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jcolegr\ISYS 4293\"/>
    </mc:Choice>
  </mc:AlternateContent>
  <xr:revisionPtr revIDLastSave="0" documentId="8_{C5D068B8-DF7A-452D-B008-07B21D052A75}" xr6:coauthVersionLast="36" xr6:coauthVersionMax="36" xr10:uidLastSave="{00000000-0000-0000-0000-000000000000}"/>
  <bookViews>
    <workbookView xWindow="285" yWindow="975" windowWidth="27645" windowHeight="15915" xr2:uid="{349005AF-81ED-E64B-9FDC-15E8117513E3}"/>
  </bookViews>
  <sheets>
    <sheet name="A" sheetId="7" r:id="rId1"/>
    <sheet name="B" sheetId="1" r:id="rId2"/>
    <sheet name="C (i)" sheetId="5" r:id="rId3"/>
    <sheet name="C (ii)" sheetId="6" r:id="rId4"/>
    <sheet name="E (iv)" sheetId="2" r:id="rId5"/>
    <sheet name="E (iii)" sheetId="3" r:id="rId6"/>
    <sheet name="F" sheetId="8" r:id="rId7"/>
    <sheet name="G" sheetId="9" r:id="rId8"/>
  </sheets>
  <externalReferences>
    <externalReference r:id="rId9"/>
  </externalReferences>
  <calcPr calcId="191029"/>
  <pivotCaches>
    <pivotCache cacheId="7" r:id="rId10"/>
    <pivotCache cacheId="8" r:id="rId11"/>
    <pivotCache cacheId="9" r:id="rId12"/>
    <pivotCache cacheId="10" r:id="rId13"/>
    <pivotCache cacheId="11" r:id="rId14"/>
    <pivotCache cacheId="12" r:id="rId15"/>
    <pivotCache cacheId="13" r:id="rId1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724" i="2" l="1"/>
  <c r="A2724" i="2"/>
  <c r="E2723" i="2"/>
  <c r="A2723" i="2"/>
  <c r="E2722" i="2"/>
  <c r="A2722" i="2"/>
  <c r="E2721" i="2"/>
  <c r="A2721" i="2"/>
  <c r="E2720" i="2"/>
  <c r="A2720" i="2"/>
  <c r="E2719" i="2"/>
  <c r="A2719" i="2"/>
  <c r="E2718" i="2"/>
  <c r="A2718" i="2"/>
  <c r="E2717" i="2"/>
  <c r="A2717" i="2"/>
  <c r="E2716" i="2"/>
  <c r="A2716" i="2"/>
  <c r="E2715" i="2"/>
  <c r="A2715" i="2"/>
  <c r="E2714" i="2"/>
  <c r="A2714" i="2"/>
  <c r="E2713" i="2"/>
  <c r="A2713" i="2"/>
  <c r="E2712" i="2"/>
  <c r="A2712" i="2"/>
  <c r="E2711" i="2"/>
  <c r="A2711" i="2"/>
  <c r="E2710" i="2"/>
  <c r="A2710" i="2"/>
  <c r="E2709" i="2"/>
  <c r="A2709" i="2"/>
  <c r="E2708" i="2"/>
  <c r="A2708" i="2"/>
  <c r="E2707" i="2"/>
  <c r="A2707" i="2"/>
  <c r="E2706" i="2"/>
  <c r="A2706" i="2"/>
  <c r="E2705" i="2"/>
  <c r="A2705" i="2"/>
  <c r="E2704" i="2"/>
  <c r="A2704" i="2"/>
  <c r="E2703" i="2"/>
  <c r="A2703" i="2"/>
  <c r="E2702" i="2"/>
  <c r="A2702" i="2"/>
  <c r="E2701" i="2"/>
  <c r="A2701" i="2"/>
  <c r="E2700" i="2"/>
  <c r="A2700" i="2"/>
  <c r="E2699" i="2"/>
  <c r="A2699" i="2"/>
  <c r="E2698" i="2"/>
  <c r="A2698" i="2"/>
  <c r="E2697" i="2"/>
  <c r="A2697" i="2"/>
  <c r="E2696" i="2"/>
  <c r="A2696" i="2"/>
  <c r="E2695" i="2"/>
  <c r="A2695" i="2"/>
  <c r="E2694" i="2"/>
  <c r="A2694" i="2"/>
  <c r="E2693" i="2"/>
  <c r="A2693" i="2"/>
  <c r="E2692" i="2"/>
  <c r="A2692" i="2"/>
  <c r="E2691" i="2"/>
  <c r="A2691" i="2"/>
  <c r="E2690" i="2"/>
  <c r="A2690" i="2"/>
  <c r="E2689" i="2"/>
  <c r="A2689" i="2"/>
  <c r="E2688" i="2"/>
  <c r="A2688" i="2"/>
  <c r="E2687" i="2"/>
  <c r="A2687" i="2"/>
  <c r="E2686" i="2"/>
  <c r="A2686" i="2"/>
  <c r="E2685" i="2"/>
  <c r="A2685" i="2"/>
  <c r="E2684" i="2"/>
  <c r="A2684" i="2"/>
  <c r="E2683" i="2"/>
  <c r="A2683" i="2"/>
  <c r="E2682" i="2"/>
  <c r="A2682" i="2"/>
  <c r="E2681" i="2"/>
  <c r="A2681" i="2"/>
  <c r="E2680" i="2"/>
  <c r="A2680" i="2"/>
  <c r="E2679" i="2"/>
  <c r="A2679" i="2"/>
  <c r="E2678" i="2"/>
  <c r="A2678" i="2"/>
  <c r="E2677" i="2"/>
  <c r="A2677" i="2"/>
  <c r="E2676" i="2"/>
  <c r="A2676" i="2"/>
  <c r="E2675" i="2"/>
  <c r="A2675" i="2"/>
  <c r="E2674" i="2"/>
  <c r="A2674" i="2"/>
  <c r="E2673" i="2"/>
  <c r="A2673" i="2"/>
  <c r="E2672" i="2"/>
  <c r="A2672" i="2"/>
  <c r="E2671" i="2"/>
  <c r="A2671" i="2"/>
  <c r="E2670" i="2"/>
  <c r="A2670" i="2"/>
  <c r="E2669" i="2"/>
  <c r="A2669" i="2"/>
  <c r="E2668" i="2"/>
  <c r="A2668" i="2"/>
  <c r="E2667" i="2"/>
  <c r="A2667" i="2"/>
  <c r="E2666" i="2"/>
  <c r="A2666" i="2"/>
  <c r="E2665" i="2"/>
  <c r="A2665" i="2"/>
  <c r="E2664" i="2"/>
  <c r="A2664" i="2"/>
  <c r="E2663" i="2"/>
  <c r="A2663" i="2"/>
  <c r="E2662" i="2"/>
  <c r="A2662" i="2"/>
  <c r="E2661" i="2"/>
  <c r="A2661" i="2"/>
  <c r="E2660" i="2"/>
  <c r="A2660" i="2"/>
  <c r="E2659" i="2"/>
  <c r="A2659" i="2"/>
  <c r="E2658" i="2"/>
  <c r="A2658" i="2"/>
  <c r="E2657" i="2"/>
  <c r="A2657" i="2"/>
  <c r="E2656" i="2"/>
  <c r="A2656" i="2"/>
  <c r="E2655" i="2"/>
  <c r="A2655" i="2"/>
  <c r="E2654" i="2"/>
  <c r="A2654" i="2"/>
  <c r="E2653" i="2"/>
  <c r="A2653" i="2"/>
  <c r="E2652" i="2"/>
  <c r="A2652" i="2"/>
  <c r="E2651" i="2"/>
  <c r="A2651" i="2"/>
  <c r="E2650" i="2"/>
  <c r="A2650" i="2"/>
  <c r="E2649" i="2"/>
  <c r="A2649" i="2"/>
  <c r="E2648" i="2"/>
  <c r="A2648" i="2"/>
  <c r="E2647" i="2"/>
  <c r="A2647" i="2"/>
  <c r="E2646" i="2"/>
  <c r="A2646" i="2"/>
  <c r="E2645" i="2"/>
  <c r="A2645" i="2"/>
  <c r="E2644" i="2"/>
  <c r="A2644" i="2"/>
  <c r="E2643" i="2"/>
  <c r="A2643" i="2"/>
  <c r="E2642" i="2"/>
  <c r="A2642" i="2"/>
  <c r="E2641" i="2"/>
  <c r="A2641" i="2"/>
  <c r="E2640" i="2"/>
  <c r="A2640" i="2"/>
  <c r="E2639" i="2"/>
  <c r="A2639" i="2"/>
  <c r="E2638" i="2"/>
  <c r="A2638" i="2"/>
  <c r="E2637" i="2"/>
  <c r="A2637" i="2"/>
  <c r="E2636" i="2"/>
  <c r="A2636" i="2"/>
  <c r="E2635" i="2"/>
  <c r="A2635" i="2"/>
  <c r="E2634" i="2"/>
  <c r="A2634" i="2"/>
  <c r="E2633" i="2"/>
  <c r="A2633" i="2"/>
  <c r="E2632" i="2"/>
  <c r="A2632" i="2"/>
  <c r="E2631" i="2"/>
  <c r="A2631" i="2"/>
  <c r="E2630" i="2"/>
  <c r="A2630" i="2"/>
  <c r="E2629" i="2"/>
  <c r="A2629" i="2"/>
  <c r="E2628" i="2"/>
  <c r="A2628" i="2"/>
  <c r="E2627" i="2"/>
  <c r="A2627" i="2"/>
  <c r="E2626" i="2"/>
  <c r="A2626" i="2"/>
  <c r="E2625" i="2"/>
  <c r="A2625" i="2"/>
  <c r="E2624" i="2"/>
  <c r="A2624" i="2"/>
  <c r="E2623" i="2"/>
  <c r="A2623" i="2"/>
  <c r="E2622" i="2"/>
  <c r="A2622" i="2"/>
  <c r="E2621" i="2"/>
  <c r="A2621" i="2"/>
  <c r="E2620" i="2"/>
  <c r="A2620" i="2"/>
  <c r="E2619" i="2"/>
  <c r="A2619" i="2"/>
  <c r="E2618" i="2"/>
  <c r="A2618" i="2"/>
  <c r="E2617" i="2"/>
  <c r="A2617" i="2"/>
  <c r="E2616" i="2"/>
  <c r="A2616" i="2"/>
  <c r="E2615" i="2"/>
  <c r="A2615" i="2"/>
  <c r="E2614" i="2"/>
  <c r="A2614" i="2"/>
  <c r="E2613" i="2"/>
  <c r="A2613" i="2"/>
  <c r="E2612" i="2"/>
  <c r="A2612" i="2"/>
  <c r="E2611" i="2"/>
  <c r="A2611" i="2"/>
  <c r="E2610" i="2"/>
  <c r="A2610" i="2"/>
  <c r="E2609" i="2"/>
  <c r="A2609" i="2"/>
  <c r="E2608" i="2"/>
  <c r="A2608" i="2"/>
  <c r="E2607" i="2"/>
  <c r="A2607" i="2"/>
  <c r="E2606" i="2"/>
  <c r="A2606" i="2"/>
  <c r="E2605" i="2"/>
  <c r="A2605" i="2"/>
  <c r="E2604" i="2"/>
  <c r="A2604" i="2"/>
  <c r="E2603" i="2"/>
  <c r="A2603" i="2"/>
  <c r="E2602" i="2"/>
  <c r="A2602" i="2"/>
  <c r="E2601" i="2"/>
  <c r="A2601" i="2"/>
  <c r="E2600" i="2"/>
  <c r="A2600" i="2"/>
  <c r="E2599" i="2"/>
  <c r="A2599" i="2"/>
  <c r="E2598" i="2"/>
  <c r="A2598" i="2"/>
  <c r="E2597" i="2"/>
  <c r="A2597" i="2"/>
  <c r="E2596" i="2"/>
  <c r="A2596" i="2"/>
  <c r="E2595" i="2"/>
  <c r="A2595" i="2"/>
  <c r="E2594" i="2"/>
  <c r="A2594" i="2"/>
  <c r="E2593" i="2"/>
  <c r="A2593" i="2"/>
  <c r="E2592" i="2"/>
  <c r="A2592" i="2"/>
  <c r="E2591" i="2"/>
  <c r="A2591" i="2"/>
  <c r="E2590" i="2"/>
  <c r="A2590" i="2"/>
  <c r="E2589" i="2"/>
  <c r="A2589" i="2"/>
  <c r="E2588" i="2"/>
  <c r="A2588" i="2"/>
  <c r="E2587" i="2"/>
  <c r="A2587" i="2"/>
  <c r="E2586" i="2"/>
  <c r="A2586" i="2"/>
  <c r="E2585" i="2"/>
  <c r="A2585" i="2"/>
  <c r="E2584" i="2"/>
  <c r="A2584" i="2"/>
  <c r="E2583" i="2"/>
  <c r="A2583" i="2"/>
  <c r="E2582" i="2"/>
  <c r="A2582" i="2"/>
  <c r="E2581" i="2"/>
  <c r="A2581" i="2"/>
  <c r="E2580" i="2"/>
  <c r="A2580" i="2"/>
  <c r="E2579" i="2"/>
  <c r="A2579" i="2"/>
  <c r="E2578" i="2"/>
  <c r="A2578" i="2"/>
  <c r="E2577" i="2"/>
  <c r="A2577" i="2"/>
  <c r="E2576" i="2"/>
  <c r="A2576" i="2"/>
  <c r="E2575" i="2"/>
  <c r="A2575" i="2"/>
  <c r="E2574" i="2"/>
  <c r="A2574" i="2"/>
  <c r="E2573" i="2"/>
  <c r="A2573" i="2"/>
  <c r="E2572" i="2"/>
  <c r="A2572" i="2"/>
  <c r="E2571" i="2"/>
  <c r="A2571" i="2"/>
  <c r="E2570" i="2"/>
  <c r="A2570" i="2"/>
  <c r="E2569" i="2"/>
  <c r="A2569" i="2"/>
  <c r="E2568" i="2"/>
  <c r="A2568" i="2"/>
  <c r="E2567" i="2"/>
  <c r="A2567" i="2"/>
  <c r="E2566" i="2"/>
  <c r="A2566" i="2"/>
  <c r="E2565" i="2"/>
  <c r="A2565" i="2"/>
  <c r="E2564" i="2"/>
  <c r="A2564" i="2"/>
  <c r="E2563" i="2"/>
  <c r="A2563" i="2"/>
  <c r="E2562" i="2"/>
  <c r="A2562" i="2"/>
  <c r="E2561" i="2"/>
  <c r="A2561" i="2"/>
  <c r="E2560" i="2"/>
  <c r="A2560" i="2"/>
  <c r="E2559" i="2"/>
  <c r="A2559" i="2"/>
  <c r="E2558" i="2"/>
  <c r="A2558" i="2"/>
  <c r="E2557" i="2"/>
  <c r="A2557" i="2"/>
  <c r="E2556" i="2"/>
  <c r="A2556" i="2"/>
  <c r="E2555" i="2"/>
  <c r="A2555" i="2"/>
  <c r="E2554" i="2"/>
  <c r="A2554" i="2"/>
  <c r="E2553" i="2"/>
  <c r="A2553" i="2"/>
  <c r="E2552" i="2"/>
  <c r="A2552" i="2"/>
  <c r="E2551" i="2"/>
  <c r="A2551" i="2"/>
  <c r="E2550" i="2"/>
  <c r="A2550" i="2"/>
  <c r="E2549" i="2"/>
  <c r="A2549" i="2"/>
  <c r="E2548" i="2"/>
  <c r="A2548" i="2"/>
  <c r="E2547" i="2"/>
  <c r="A2547" i="2"/>
  <c r="E2546" i="2"/>
  <c r="A2546" i="2"/>
  <c r="E2545" i="2"/>
  <c r="A2545" i="2"/>
  <c r="E2544" i="2"/>
  <c r="A2544" i="2"/>
  <c r="E2543" i="2"/>
  <c r="A2543" i="2"/>
  <c r="E2542" i="2"/>
  <c r="A2542" i="2"/>
  <c r="E2541" i="2"/>
  <c r="A2541" i="2"/>
  <c r="E2540" i="2"/>
  <c r="A2540" i="2"/>
  <c r="E2539" i="2"/>
  <c r="A2539" i="2"/>
  <c r="E2538" i="2"/>
  <c r="A2538" i="2"/>
  <c r="E2537" i="2"/>
  <c r="A2537" i="2"/>
  <c r="E2536" i="2"/>
  <c r="A2536" i="2"/>
  <c r="E2535" i="2"/>
  <c r="A2535" i="2"/>
  <c r="E2534" i="2"/>
  <c r="A2534" i="2"/>
  <c r="E2533" i="2"/>
  <c r="A2533" i="2"/>
  <c r="E2532" i="2"/>
  <c r="A2532" i="2"/>
  <c r="E2531" i="2"/>
  <c r="A2531" i="2"/>
  <c r="E2530" i="2"/>
  <c r="A2530" i="2"/>
  <c r="E2529" i="2"/>
  <c r="A2529" i="2"/>
  <c r="E2528" i="2"/>
  <c r="A2528" i="2"/>
  <c r="E2527" i="2"/>
  <c r="A2527" i="2"/>
  <c r="E2526" i="2"/>
  <c r="A2526" i="2"/>
  <c r="E2525" i="2"/>
  <c r="A2525" i="2"/>
  <c r="E2524" i="2"/>
  <c r="A2524" i="2"/>
  <c r="E2523" i="2"/>
  <c r="A2523" i="2"/>
  <c r="E2522" i="2"/>
  <c r="A2522" i="2"/>
  <c r="E2521" i="2"/>
  <c r="A2521" i="2"/>
  <c r="E2520" i="2"/>
  <c r="A2520" i="2"/>
  <c r="E2519" i="2"/>
  <c r="A2519" i="2"/>
  <c r="E2518" i="2"/>
  <c r="A2518" i="2"/>
  <c r="E2517" i="2"/>
  <c r="A2517" i="2"/>
  <c r="E2516" i="2"/>
  <c r="A2516" i="2"/>
  <c r="E2515" i="2"/>
  <c r="A2515" i="2"/>
  <c r="E2514" i="2"/>
  <c r="A2514" i="2"/>
  <c r="E2513" i="2"/>
  <c r="A2513" i="2"/>
  <c r="E2512" i="2"/>
  <c r="A2512" i="2"/>
  <c r="E2511" i="2"/>
  <c r="A2511" i="2"/>
  <c r="E2510" i="2"/>
  <c r="A2510" i="2"/>
  <c r="E2509" i="2"/>
  <c r="A2509" i="2"/>
  <c r="E2508" i="2"/>
  <c r="A2508" i="2"/>
  <c r="E2507" i="2"/>
  <c r="A2507" i="2"/>
  <c r="E2506" i="2"/>
  <c r="A2506" i="2"/>
  <c r="E2505" i="2"/>
  <c r="A2505" i="2"/>
  <c r="E2504" i="2"/>
  <c r="A2504" i="2"/>
  <c r="E2503" i="2"/>
  <c r="A2503" i="2"/>
  <c r="E2502" i="2"/>
  <c r="A2502" i="2"/>
  <c r="E2501" i="2"/>
  <c r="A2501" i="2"/>
  <c r="E2500" i="2"/>
  <c r="A2500" i="2"/>
  <c r="E2499" i="2"/>
  <c r="A2499" i="2"/>
  <c r="E2498" i="2"/>
  <c r="A2498" i="2"/>
  <c r="E2497" i="2"/>
  <c r="A2497" i="2"/>
  <c r="E2496" i="2"/>
  <c r="A2496" i="2"/>
  <c r="E2495" i="2"/>
  <c r="A2495" i="2"/>
  <c r="E2494" i="2"/>
  <c r="A2494" i="2"/>
  <c r="E2493" i="2"/>
  <c r="A2493" i="2"/>
  <c r="E2492" i="2"/>
  <c r="A2492" i="2"/>
  <c r="E2491" i="2"/>
  <c r="A2491" i="2"/>
  <c r="E2490" i="2"/>
  <c r="A2490" i="2"/>
  <c r="E2489" i="2"/>
  <c r="A2489" i="2"/>
  <c r="E2488" i="2"/>
  <c r="A2488" i="2"/>
  <c r="E2487" i="2"/>
  <c r="A2487" i="2"/>
  <c r="E2486" i="2"/>
  <c r="A2486" i="2"/>
  <c r="E2485" i="2"/>
  <c r="A2485" i="2"/>
  <c r="E2484" i="2"/>
  <c r="A2484" i="2"/>
  <c r="E2483" i="2"/>
  <c r="A2483" i="2"/>
  <c r="E2482" i="2"/>
  <c r="A2482" i="2"/>
  <c r="E2481" i="2"/>
  <c r="A2481" i="2"/>
  <c r="E2480" i="2"/>
  <c r="A2480" i="2"/>
  <c r="E2479" i="2"/>
  <c r="A2479" i="2"/>
  <c r="E2478" i="2"/>
  <c r="A2478" i="2"/>
  <c r="E2477" i="2"/>
  <c r="A2477" i="2"/>
  <c r="E2476" i="2"/>
  <c r="A2476" i="2"/>
  <c r="E2475" i="2"/>
  <c r="A2475" i="2"/>
  <c r="E2474" i="2"/>
  <c r="A2474" i="2"/>
  <c r="E2473" i="2"/>
  <c r="A2473" i="2"/>
  <c r="E2472" i="2"/>
  <c r="A2472" i="2"/>
  <c r="E2471" i="2"/>
  <c r="A2471" i="2"/>
  <c r="E2470" i="2"/>
  <c r="A2470" i="2"/>
  <c r="E2469" i="2"/>
  <c r="A2469" i="2"/>
  <c r="E2468" i="2"/>
  <c r="A2468" i="2"/>
  <c r="E2467" i="2"/>
  <c r="A2467" i="2"/>
  <c r="E2466" i="2"/>
  <c r="A2466" i="2"/>
  <c r="E2465" i="2"/>
  <c r="A2465" i="2"/>
  <c r="E2464" i="2"/>
  <c r="A2464" i="2"/>
  <c r="E2463" i="2"/>
  <c r="A2463" i="2"/>
  <c r="E2462" i="2"/>
  <c r="A2462" i="2"/>
  <c r="E2461" i="2"/>
  <c r="A2461" i="2"/>
  <c r="E2460" i="2"/>
  <c r="A2460" i="2"/>
  <c r="E2459" i="2"/>
  <c r="A2459" i="2"/>
  <c r="E2458" i="2"/>
  <c r="A2458" i="2"/>
  <c r="E2457" i="2"/>
  <c r="A2457" i="2"/>
  <c r="E2456" i="2"/>
  <c r="A2456" i="2"/>
  <c r="E2455" i="2"/>
  <c r="A2455" i="2"/>
  <c r="E2454" i="2"/>
  <c r="A2454" i="2"/>
  <c r="E2453" i="2"/>
  <c r="A2453" i="2"/>
  <c r="E2452" i="2"/>
  <c r="A2452" i="2"/>
  <c r="E2451" i="2"/>
  <c r="A2451" i="2"/>
  <c r="E2450" i="2"/>
  <c r="A2450" i="2"/>
  <c r="E2449" i="2"/>
  <c r="A2449" i="2"/>
  <c r="E2448" i="2"/>
  <c r="A2448" i="2"/>
  <c r="E2447" i="2"/>
  <c r="A2447" i="2"/>
  <c r="E2446" i="2"/>
  <c r="A2446" i="2"/>
  <c r="E2445" i="2"/>
  <c r="A2445" i="2"/>
  <c r="E2444" i="2"/>
  <c r="A2444" i="2"/>
  <c r="E2443" i="2"/>
  <c r="A2443" i="2"/>
  <c r="E2442" i="2"/>
  <c r="A2442" i="2"/>
  <c r="E2441" i="2"/>
  <c r="A2441" i="2"/>
  <c r="E2440" i="2"/>
  <c r="A2440" i="2"/>
  <c r="E2439" i="2"/>
  <c r="A2439" i="2"/>
  <c r="E2438" i="2"/>
  <c r="A2438" i="2"/>
  <c r="E2437" i="2"/>
  <c r="A2437" i="2"/>
  <c r="E2436" i="2"/>
  <c r="A2436" i="2"/>
  <c r="E2435" i="2"/>
  <c r="A2435" i="2"/>
  <c r="E2434" i="2"/>
  <c r="A2434" i="2"/>
  <c r="E2433" i="2"/>
  <c r="A2433" i="2"/>
  <c r="E2432" i="2"/>
  <c r="A2432" i="2"/>
  <c r="E2431" i="2"/>
  <c r="A2431" i="2"/>
  <c r="E2430" i="2"/>
  <c r="A2430" i="2"/>
  <c r="E2429" i="2"/>
  <c r="A2429" i="2"/>
  <c r="E2428" i="2"/>
  <c r="A2428" i="2"/>
  <c r="E2427" i="2"/>
  <c r="A2427" i="2"/>
  <c r="E2426" i="2"/>
  <c r="A2426" i="2"/>
  <c r="E2425" i="2"/>
  <c r="A2425" i="2"/>
  <c r="E2424" i="2"/>
  <c r="A2424" i="2"/>
  <c r="E2423" i="2"/>
  <c r="A2423" i="2"/>
  <c r="E2422" i="2"/>
  <c r="A2422" i="2"/>
  <c r="E2421" i="2"/>
  <c r="A2421" i="2"/>
  <c r="E2420" i="2"/>
  <c r="A2420" i="2"/>
  <c r="E2419" i="2"/>
  <c r="A2419" i="2"/>
  <c r="E2418" i="2"/>
  <c r="A2418" i="2"/>
  <c r="E2417" i="2"/>
  <c r="A2417" i="2"/>
  <c r="E2416" i="2"/>
  <c r="A2416" i="2"/>
  <c r="E2415" i="2"/>
  <c r="A2415" i="2"/>
  <c r="E2414" i="2"/>
  <c r="A2414" i="2"/>
  <c r="E2413" i="2"/>
  <c r="A2413" i="2"/>
  <c r="E2412" i="2"/>
  <c r="A2412" i="2"/>
  <c r="E2411" i="2"/>
  <c r="A2411" i="2"/>
  <c r="E2410" i="2"/>
  <c r="A2410" i="2"/>
  <c r="E2409" i="2"/>
  <c r="A2409" i="2"/>
  <c r="E2408" i="2"/>
  <c r="A2408" i="2"/>
  <c r="E2407" i="2"/>
  <c r="A2407" i="2"/>
  <c r="E2406" i="2"/>
  <c r="A2406" i="2"/>
  <c r="E2405" i="2"/>
  <c r="A2405" i="2"/>
  <c r="E2404" i="2"/>
  <c r="A2404" i="2"/>
  <c r="E2403" i="2"/>
  <c r="A2403" i="2"/>
  <c r="E2402" i="2"/>
  <c r="A2402" i="2"/>
  <c r="E2401" i="2"/>
  <c r="A2401" i="2"/>
  <c r="E2400" i="2"/>
  <c r="A2400" i="2"/>
  <c r="E2399" i="2"/>
  <c r="A2399" i="2"/>
  <c r="E2398" i="2"/>
  <c r="A2398" i="2"/>
  <c r="E2397" i="2"/>
  <c r="A2397" i="2"/>
  <c r="E2396" i="2"/>
  <c r="A2396" i="2"/>
  <c r="E2395" i="2"/>
  <c r="A2395" i="2"/>
  <c r="E2394" i="2"/>
  <c r="A2394" i="2"/>
  <c r="E2393" i="2"/>
  <c r="A2393" i="2"/>
  <c r="E2392" i="2"/>
  <c r="A2392" i="2"/>
  <c r="E2391" i="2"/>
  <c r="A2391" i="2"/>
  <c r="E2390" i="2"/>
  <c r="A2390" i="2"/>
  <c r="E2389" i="2"/>
  <c r="A2389" i="2"/>
  <c r="E2388" i="2"/>
  <c r="A2388" i="2"/>
  <c r="E2387" i="2"/>
  <c r="A2387" i="2"/>
  <c r="E2386" i="2"/>
  <c r="A2386" i="2"/>
  <c r="E2385" i="2"/>
  <c r="A2385" i="2"/>
  <c r="E2384" i="2"/>
  <c r="A2384" i="2"/>
  <c r="E2383" i="2"/>
  <c r="A2383" i="2"/>
  <c r="E2382" i="2"/>
  <c r="A2382" i="2"/>
  <c r="E2381" i="2"/>
  <c r="A2381" i="2"/>
  <c r="E2380" i="2"/>
  <c r="A2380" i="2"/>
  <c r="E2379" i="2"/>
  <c r="A2379" i="2"/>
  <c r="E2378" i="2"/>
  <c r="A2378" i="2"/>
  <c r="E2377" i="2"/>
  <c r="A2377" i="2"/>
  <c r="E2376" i="2"/>
  <c r="A2376" i="2"/>
  <c r="E2375" i="2"/>
  <c r="A2375" i="2"/>
  <c r="E2374" i="2"/>
  <c r="A2374" i="2"/>
  <c r="E2373" i="2"/>
  <c r="A2373" i="2"/>
  <c r="E2372" i="2"/>
  <c r="A2372" i="2"/>
  <c r="E2371" i="2"/>
  <c r="A2371" i="2"/>
  <c r="E2370" i="2"/>
  <c r="A2370" i="2"/>
  <c r="E2369" i="2"/>
  <c r="A2369" i="2"/>
  <c r="E2368" i="2"/>
  <c r="A2368" i="2"/>
  <c r="E2367" i="2"/>
  <c r="A2367" i="2"/>
  <c r="E2366" i="2"/>
  <c r="A2366" i="2"/>
  <c r="E2365" i="2"/>
  <c r="A2365" i="2"/>
  <c r="E2364" i="2"/>
  <c r="A2364" i="2"/>
  <c r="E2363" i="2"/>
  <c r="A2363" i="2"/>
  <c r="E2362" i="2"/>
  <c r="A2362" i="2"/>
  <c r="E2361" i="2"/>
  <c r="A2361" i="2"/>
  <c r="E2360" i="2"/>
  <c r="A2360" i="2"/>
  <c r="E2359" i="2"/>
  <c r="A2359" i="2"/>
  <c r="E2358" i="2"/>
  <c r="A2358" i="2"/>
  <c r="E2357" i="2"/>
  <c r="A2357" i="2"/>
  <c r="E2356" i="2"/>
  <c r="A2356" i="2"/>
  <c r="E2355" i="2"/>
  <c r="A2355" i="2"/>
  <c r="E2354" i="2"/>
  <c r="A2354" i="2"/>
  <c r="E2353" i="2"/>
  <c r="A2353" i="2"/>
  <c r="E2352" i="2"/>
  <c r="A2352" i="2"/>
  <c r="E2351" i="2"/>
  <c r="A2351" i="2"/>
  <c r="E2350" i="2"/>
  <c r="A2350" i="2"/>
  <c r="E2349" i="2"/>
  <c r="A2349" i="2"/>
  <c r="E2348" i="2"/>
  <c r="A2348" i="2"/>
  <c r="E2347" i="2"/>
  <c r="A2347" i="2"/>
  <c r="E2346" i="2"/>
  <c r="A2346" i="2"/>
  <c r="E2345" i="2"/>
  <c r="A2345" i="2"/>
  <c r="E2344" i="2"/>
  <c r="A2344" i="2"/>
  <c r="E2343" i="2"/>
  <c r="A2343" i="2"/>
  <c r="E2342" i="2"/>
  <c r="A2342" i="2"/>
  <c r="E2341" i="2"/>
  <c r="A2341" i="2"/>
  <c r="E2340" i="2"/>
  <c r="A2340" i="2"/>
  <c r="E2339" i="2"/>
  <c r="A2339" i="2"/>
  <c r="E2338" i="2"/>
  <c r="A2338" i="2"/>
  <c r="E2337" i="2"/>
  <c r="A2337" i="2"/>
  <c r="E2336" i="2"/>
  <c r="A2336" i="2"/>
  <c r="E2335" i="2"/>
  <c r="A2335" i="2"/>
  <c r="E2334" i="2"/>
  <c r="A2334" i="2"/>
  <c r="E2333" i="2"/>
  <c r="A2333" i="2"/>
  <c r="E2332" i="2"/>
  <c r="A2332" i="2"/>
  <c r="E2331" i="2"/>
  <c r="A2331" i="2"/>
  <c r="E2330" i="2"/>
  <c r="A2330" i="2"/>
  <c r="E2329" i="2"/>
  <c r="A2329" i="2"/>
  <c r="E2328" i="2"/>
  <c r="A2328" i="2"/>
  <c r="E2327" i="2"/>
  <c r="A2327" i="2"/>
  <c r="E2326" i="2"/>
  <c r="A2326" i="2"/>
  <c r="E2325" i="2"/>
  <c r="A2325" i="2"/>
  <c r="E2324" i="2"/>
  <c r="A2324" i="2"/>
  <c r="E2323" i="2"/>
  <c r="A2323" i="2"/>
  <c r="E2322" i="2"/>
  <c r="A2322" i="2"/>
  <c r="E2321" i="2"/>
  <c r="A2321" i="2"/>
  <c r="E2320" i="2"/>
  <c r="A2320" i="2"/>
  <c r="E2319" i="2"/>
  <c r="A2319" i="2"/>
  <c r="E2318" i="2"/>
  <c r="A2318" i="2"/>
  <c r="E2317" i="2"/>
  <c r="A2317" i="2"/>
  <c r="E2316" i="2"/>
  <c r="A2316" i="2"/>
  <c r="E2315" i="2"/>
  <c r="A2315" i="2"/>
  <c r="E2314" i="2"/>
  <c r="A2314" i="2"/>
  <c r="E2313" i="2"/>
  <c r="A2313" i="2"/>
  <c r="E2312" i="2"/>
  <c r="A2312" i="2"/>
  <c r="E2311" i="2"/>
  <c r="A2311" i="2"/>
  <c r="E2310" i="2"/>
  <c r="A2310" i="2"/>
  <c r="E2309" i="2"/>
  <c r="A2309" i="2"/>
  <c r="E2308" i="2"/>
  <c r="A2308" i="2"/>
  <c r="E2307" i="2"/>
  <c r="A2307" i="2"/>
  <c r="E2306" i="2"/>
  <c r="A2306" i="2"/>
  <c r="E2305" i="2"/>
  <c r="A2305" i="2"/>
  <c r="E2304" i="2"/>
  <c r="A2304" i="2"/>
  <c r="E2303" i="2"/>
  <c r="A2303" i="2"/>
  <c r="E2302" i="2"/>
  <c r="A2302" i="2"/>
  <c r="E2301" i="2"/>
  <c r="A2301" i="2"/>
  <c r="E2300" i="2"/>
  <c r="A2300" i="2"/>
  <c r="E2299" i="2"/>
  <c r="A2299" i="2"/>
  <c r="E2298" i="2"/>
  <c r="A2298" i="2"/>
  <c r="E2297" i="2"/>
  <c r="A2297" i="2"/>
  <c r="E2296" i="2"/>
  <c r="A2296" i="2"/>
  <c r="E2295" i="2"/>
  <c r="A2295" i="2"/>
  <c r="E2294" i="2"/>
  <c r="A2294" i="2"/>
  <c r="E2293" i="2"/>
  <c r="A2293" i="2"/>
  <c r="E2292" i="2"/>
  <c r="A2292" i="2"/>
  <c r="E2291" i="2"/>
  <c r="A2291" i="2"/>
  <c r="E2290" i="2"/>
  <c r="A2290" i="2"/>
  <c r="E2289" i="2"/>
  <c r="A2289" i="2"/>
  <c r="E2288" i="2"/>
  <c r="A2288" i="2"/>
  <c r="E2287" i="2"/>
  <c r="A2287" i="2"/>
  <c r="E2286" i="2"/>
  <c r="A2286" i="2"/>
  <c r="E2285" i="2"/>
  <c r="A2285" i="2"/>
  <c r="E2284" i="2"/>
  <c r="A2284" i="2"/>
  <c r="E2283" i="2"/>
  <c r="A2283" i="2"/>
  <c r="E2282" i="2"/>
  <c r="A2282" i="2"/>
  <c r="E2281" i="2"/>
  <c r="A2281" i="2"/>
  <c r="E2280" i="2"/>
  <c r="A2280" i="2"/>
  <c r="E2279" i="2"/>
  <c r="A2279" i="2"/>
  <c r="E2278" i="2"/>
  <c r="A2278" i="2"/>
  <c r="E2277" i="2"/>
  <c r="A2277" i="2"/>
  <c r="E2276" i="2"/>
  <c r="A2276" i="2"/>
  <c r="E2275" i="2"/>
  <c r="A2275" i="2"/>
  <c r="E2274" i="2"/>
  <c r="A2274" i="2"/>
  <c r="E2273" i="2"/>
  <c r="A2273" i="2"/>
  <c r="E2272" i="2"/>
  <c r="A2272" i="2"/>
  <c r="E2271" i="2"/>
  <c r="A2271" i="2"/>
  <c r="E2270" i="2"/>
  <c r="A2270" i="2"/>
  <c r="E2269" i="2"/>
  <c r="A2269" i="2"/>
  <c r="E2268" i="2"/>
  <c r="A2268" i="2"/>
  <c r="E2267" i="2"/>
  <c r="A2267" i="2"/>
  <c r="E2266" i="2"/>
  <c r="A2266" i="2"/>
  <c r="E2265" i="2"/>
  <c r="A2265" i="2"/>
  <c r="E2264" i="2"/>
  <c r="A2264" i="2"/>
  <c r="E2263" i="2"/>
  <c r="A2263" i="2"/>
  <c r="E2262" i="2"/>
  <c r="A2262" i="2"/>
  <c r="E2261" i="2"/>
  <c r="A2261" i="2"/>
  <c r="E2260" i="2"/>
  <c r="A2260" i="2"/>
  <c r="E2259" i="2"/>
  <c r="A2259" i="2"/>
  <c r="E2258" i="2"/>
  <c r="A2258" i="2"/>
  <c r="E2257" i="2"/>
  <c r="A2257" i="2"/>
  <c r="E2256" i="2"/>
  <c r="A2256" i="2"/>
  <c r="E2255" i="2"/>
  <c r="A2255" i="2"/>
  <c r="E2254" i="2"/>
  <c r="A2254" i="2"/>
  <c r="E2253" i="2"/>
  <c r="A2253" i="2"/>
  <c r="E2252" i="2"/>
  <c r="A2252" i="2"/>
  <c r="E2251" i="2"/>
  <c r="A2251" i="2"/>
  <c r="E2250" i="2"/>
  <c r="A2250" i="2"/>
  <c r="E2249" i="2"/>
  <c r="A2249" i="2"/>
  <c r="E2248" i="2"/>
  <c r="A2248" i="2"/>
  <c r="E2247" i="2"/>
  <c r="A2247" i="2"/>
  <c r="E2246" i="2"/>
  <c r="A2246" i="2"/>
  <c r="E2245" i="2"/>
  <c r="A2245" i="2"/>
  <c r="E2244" i="2"/>
  <c r="A2244" i="2"/>
  <c r="E2243" i="2"/>
  <c r="A2243" i="2"/>
  <c r="E2242" i="2"/>
  <c r="A2242" i="2"/>
  <c r="E2241" i="2"/>
  <c r="A2241" i="2"/>
  <c r="E2240" i="2"/>
  <c r="A2240" i="2"/>
  <c r="E2239" i="2"/>
  <c r="A2239" i="2"/>
  <c r="E2238" i="2"/>
  <c r="A2238" i="2"/>
  <c r="E2237" i="2"/>
  <c r="A2237" i="2"/>
  <c r="E2236" i="2"/>
  <c r="A2236" i="2"/>
  <c r="E2235" i="2"/>
  <c r="A2235" i="2"/>
  <c r="E2234" i="2"/>
  <c r="A2234" i="2"/>
  <c r="E2233" i="2"/>
  <c r="A2233" i="2"/>
  <c r="E2232" i="2"/>
  <c r="A2232" i="2"/>
  <c r="E2231" i="2"/>
  <c r="A2231" i="2"/>
  <c r="E2230" i="2"/>
  <c r="A2230" i="2"/>
  <c r="E2229" i="2"/>
  <c r="A2229" i="2"/>
  <c r="E2228" i="2"/>
  <c r="A2228" i="2"/>
  <c r="E2227" i="2"/>
  <c r="A2227" i="2"/>
  <c r="E2226" i="2"/>
  <c r="A2226" i="2"/>
  <c r="E2225" i="2"/>
  <c r="A2225" i="2"/>
  <c r="E2224" i="2"/>
  <c r="A2224" i="2"/>
  <c r="E2223" i="2"/>
  <c r="A2223" i="2"/>
  <c r="E2222" i="2"/>
  <c r="A2222" i="2"/>
  <c r="E2221" i="2"/>
  <c r="A2221" i="2"/>
  <c r="E2220" i="2"/>
  <c r="A2220" i="2"/>
  <c r="E2219" i="2"/>
  <c r="A2219" i="2"/>
  <c r="E2218" i="2"/>
  <c r="A2218" i="2"/>
  <c r="E2217" i="2"/>
  <c r="A2217" i="2"/>
  <c r="E2216" i="2"/>
  <c r="A2216" i="2"/>
  <c r="E2215" i="2"/>
  <c r="A2215" i="2"/>
  <c r="E2214" i="2"/>
  <c r="A2214" i="2"/>
  <c r="E2213" i="2"/>
  <c r="A2213" i="2"/>
  <c r="E2212" i="2"/>
  <c r="A2212" i="2"/>
  <c r="E2211" i="2"/>
  <c r="A2211" i="2"/>
  <c r="E2210" i="2"/>
  <c r="A2210" i="2"/>
  <c r="E2209" i="2"/>
  <c r="A2209" i="2"/>
  <c r="E2208" i="2"/>
  <c r="A2208" i="2"/>
  <c r="E2207" i="2"/>
  <c r="A2207" i="2"/>
  <c r="E2206" i="2"/>
  <c r="A2206" i="2"/>
  <c r="E2205" i="2"/>
  <c r="A2205" i="2"/>
  <c r="E2204" i="2"/>
  <c r="A2204" i="2"/>
  <c r="E2203" i="2"/>
  <c r="A2203" i="2"/>
  <c r="E2202" i="2"/>
  <c r="A2202" i="2"/>
  <c r="E2201" i="2"/>
  <c r="A2201" i="2"/>
  <c r="E2200" i="2"/>
  <c r="A2200" i="2"/>
  <c r="E2199" i="2"/>
  <c r="A2199" i="2"/>
  <c r="E2198" i="2"/>
  <c r="A2198" i="2"/>
  <c r="E2197" i="2"/>
  <c r="A2197" i="2"/>
  <c r="E2196" i="2"/>
  <c r="A2196" i="2"/>
  <c r="E2195" i="2"/>
  <c r="A2195" i="2"/>
  <c r="E2194" i="2"/>
  <c r="A2194" i="2"/>
  <c r="E2193" i="2"/>
  <c r="A2193" i="2"/>
  <c r="E2192" i="2"/>
  <c r="A2192" i="2"/>
  <c r="E2191" i="2"/>
  <c r="A2191" i="2"/>
  <c r="E2190" i="2"/>
  <c r="A2190" i="2"/>
  <c r="E2189" i="2"/>
  <c r="A2189" i="2"/>
  <c r="E2188" i="2"/>
  <c r="A2188" i="2"/>
  <c r="E2187" i="2"/>
  <c r="A2187" i="2"/>
  <c r="E2186" i="2"/>
  <c r="A2186" i="2"/>
  <c r="E2185" i="2"/>
  <c r="A2185" i="2"/>
  <c r="E2184" i="2"/>
  <c r="A2184" i="2"/>
  <c r="E2183" i="2"/>
  <c r="A2183" i="2"/>
  <c r="E2182" i="2"/>
  <c r="A2182" i="2"/>
  <c r="E2181" i="2"/>
  <c r="A2181" i="2"/>
  <c r="E2180" i="2"/>
  <c r="A2180" i="2"/>
  <c r="E2179" i="2"/>
  <c r="A2179" i="2"/>
  <c r="E2178" i="2"/>
  <c r="A2178" i="2"/>
  <c r="E2177" i="2"/>
  <c r="A2177" i="2"/>
  <c r="E2176" i="2"/>
  <c r="A2176" i="2"/>
  <c r="E2175" i="2"/>
  <c r="A2175" i="2"/>
  <c r="E2174" i="2"/>
  <c r="A2174" i="2"/>
  <c r="E2173" i="2"/>
  <c r="A2173" i="2"/>
  <c r="E2172" i="2"/>
  <c r="A2172" i="2"/>
  <c r="E2171" i="2"/>
  <c r="A2171" i="2"/>
  <c r="E2170" i="2"/>
  <c r="A2170" i="2"/>
  <c r="E2169" i="2"/>
  <c r="A2169" i="2"/>
  <c r="E2168" i="2"/>
  <c r="A2168" i="2"/>
  <c r="E2167" i="2"/>
  <c r="A2167" i="2"/>
  <c r="E2166" i="2"/>
  <c r="A2166" i="2"/>
  <c r="E2165" i="2"/>
  <c r="A2165" i="2"/>
  <c r="E2164" i="2"/>
  <c r="A2164" i="2"/>
  <c r="E2163" i="2"/>
  <c r="A2163" i="2"/>
  <c r="E2162" i="2"/>
  <c r="A2162" i="2"/>
  <c r="E2161" i="2"/>
  <c r="A2161" i="2"/>
  <c r="E2160" i="2"/>
  <c r="A2160" i="2"/>
  <c r="E2159" i="2"/>
  <c r="A2159" i="2"/>
  <c r="E2158" i="2"/>
  <c r="A2158" i="2"/>
  <c r="E2157" i="2"/>
  <c r="A2157" i="2"/>
  <c r="E2156" i="2"/>
  <c r="A2156" i="2"/>
  <c r="E2155" i="2"/>
  <c r="A2155" i="2"/>
  <c r="E2154" i="2"/>
  <c r="A2154" i="2"/>
  <c r="E2153" i="2"/>
  <c r="A2153" i="2"/>
  <c r="E2152" i="2"/>
  <c r="A2152" i="2"/>
  <c r="E2151" i="2"/>
  <c r="A2151" i="2"/>
  <c r="E2150" i="2"/>
  <c r="A2150" i="2"/>
  <c r="E2149" i="2"/>
  <c r="A2149" i="2"/>
  <c r="E2148" i="2"/>
  <c r="A2148" i="2"/>
  <c r="E2147" i="2"/>
  <c r="A2147" i="2"/>
  <c r="E2146" i="2"/>
  <c r="A2146" i="2"/>
  <c r="E2145" i="2"/>
  <c r="A2145" i="2"/>
  <c r="E2144" i="2"/>
  <c r="A2144" i="2"/>
  <c r="E2143" i="2"/>
  <c r="A2143" i="2"/>
  <c r="E2142" i="2"/>
  <c r="A2142" i="2"/>
  <c r="E2141" i="2"/>
  <c r="A2141" i="2"/>
  <c r="E2140" i="2"/>
  <c r="A2140" i="2"/>
  <c r="E2139" i="2"/>
  <c r="A2139" i="2"/>
  <c r="E2138" i="2"/>
  <c r="A2138" i="2"/>
  <c r="E2137" i="2"/>
  <c r="A2137" i="2"/>
  <c r="E2136" i="2"/>
  <c r="A2136" i="2"/>
  <c r="E2135" i="2"/>
  <c r="A2135" i="2"/>
  <c r="E2134" i="2"/>
  <c r="A2134" i="2"/>
  <c r="E2133" i="2"/>
  <c r="A2133" i="2"/>
  <c r="E2132" i="2"/>
  <c r="A2132" i="2"/>
  <c r="E2131" i="2"/>
  <c r="A2131" i="2"/>
  <c r="E2130" i="2"/>
  <c r="A2130" i="2"/>
  <c r="E2129" i="2"/>
  <c r="A2129" i="2"/>
  <c r="E2128" i="2"/>
  <c r="A2128" i="2"/>
  <c r="E2127" i="2"/>
  <c r="A2127" i="2"/>
  <c r="E2126" i="2"/>
  <c r="A2126" i="2"/>
  <c r="E2125" i="2"/>
  <c r="A2125" i="2"/>
  <c r="E2124" i="2"/>
  <c r="A2124" i="2"/>
  <c r="E2123" i="2"/>
  <c r="A2123" i="2"/>
  <c r="E2122" i="2"/>
  <c r="A2122" i="2"/>
  <c r="E2121" i="2"/>
  <c r="A2121" i="2"/>
  <c r="E2120" i="2"/>
  <c r="A2120" i="2"/>
  <c r="E2119" i="2"/>
  <c r="A2119" i="2"/>
  <c r="E2118" i="2"/>
  <c r="A2118" i="2"/>
  <c r="E2117" i="2"/>
  <c r="A2117" i="2"/>
  <c r="E2116" i="2"/>
  <c r="A2116" i="2"/>
  <c r="E2115" i="2"/>
  <c r="A2115" i="2"/>
  <c r="E2114" i="2"/>
  <c r="A2114" i="2"/>
  <c r="E2113" i="2"/>
  <c r="A2113" i="2"/>
  <c r="E2112" i="2"/>
  <c r="A2112" i="2"/>
  <c r="E2111" i="2"/>
  <c r="A2111" i="2"/>
  <c r="E2110" i="2"/>
  <c r="A2110" i="2"/>
  <c r="E2109" i="2"/>
  <c r="A2109" i="2"/>
  <c r="E2108" i="2"/>
  <c r="A2108" i="2"/>
  <c r="E2107" i="2"/>
  <c r="A2107" i="2"/>
  <c r="E2106" i="2"/>
  <c r="A2106" i="2"/>
  <c r="E2105" i="2"/>
  <c r="A2105" i="2"/>
  <c r="E2104" i="2"/>
  <c r="A2104" i="2"/>
  <c r="E2103" i="2"/>
  <c r="A2103" i="2"/>
  <c r="E2102" i="2"/>
  <c r="A2102" i="2"/>
  <c r="E2101" i="2"/>
  <c r="A2101" i="2"/>
  <c r="E2100" i="2"/>
  <c r="A2100" i="2"/>
  <c r="E2099" i="2"/>
  <c r="A2099" i="2"/>
  <c r="E2098" i="2"/>
  <c r="A2098" i="2"/>
  <c r="E2097" i="2"/>
  <c r="A2097" i="2"/>
  <c r="E2096" i="2"/>
  <c r="A2096" i="2"/>
  <c r="E2095" i="2"/>
  <c r="A2095" i="2"/>
  <c r="E2094" i="2"/>
  <c r="A2094" i="2"/>
  <c r="E2093" i="2"/>
  <c r="A2093" i="2"/>
  <c r="E2092" i="2"/>
  <c r="A2092" i="2"/>
  <c r="E2091" i="2"/>
  <c r="A2091" i="2"/>
  <c r="E2090" i="2"/>
  <c r="A2090" i="2"/>
  <c r="E2089" i="2"/>
  <c r="A2089" i="2"/>
  <c r="E2088" i="2"/>
  <c r="A2088" i="2"/>
  <c r="E2087" i="2"/>
  <c r="A2087" i="2"/>
  <c r="E2086" i="2"/>
  <c r="A2086" i="2"/>
  <c r="E2085" i="2"/>
  <c r="A2085" i="2"/>
  <c r="E2084" i="2"/>
  <c r="A2084" i="2"/>
  <c r="E2083" i="2"/>
  <c r="A2083" i="2"/>
  <c r="E2082" i="2"/>
  <c r="A2082" i="2"/>
  <c r="E2081" i="2"/>
  <c r="A2081" i="2"/>
  <c r="E2080" i="2"/>
  <c r="A2080" i="2"/>
  <c r="E2079" i="2"/>
  <c r="A2079" i="2"/>
  <c r="E2078" i="2"/>
  <c r="A2078" i="2"/>
  <c r="E2077" i="2"/>
  <c r="A2077" i="2"/>
  <c r="E2076" i="2"/>
  <c r="A2076" i="2"/>
  <c r="E2075" i="2"/>
  <c r="A2075" i="2"/>
  <c r="E2074" i="2"/>
  <c r="A2074" i="2"/>
  <c r="E2073" i="2"/>
  <c r="A2073" i="2"/>
  <c r="E2072" i="2"/>
  <c r="A2072" i="2"/>
  <c r="E2071" i="2"/>
  <c r="A2071" i="2"/>
  <c r="E2070" i="2"/>
  <c r="A2070" i="2"/>
  <c r="E2069" i="2"/>
  <c r="A2069" i="2"/>
  <c r="E2068" i="2"/>
  <c r="A2068" i="2"/>
  <c r="E2067" i="2"/>
  <c r="A2067" i="2"/>
  <c r="E2066" i="2"/>
  <c r="A2066" i="2"/>
  <c r="E2065" i="2"/>
  <c r="A2065" i="2"/>
  <c r="E2064" i="2"/>
  <c r="A2064" i="2"/>
  <c r="E2063" i="2"/>
  <c r="A2063" i="2"/>
  <c r="E2062" i="2"/>
  <c r="A2062" i="2"/>
  <c r="E2061" i="2"/>
  <c r="A2061" i="2"/>
  <c r="E2060" i="2"/>
  <c r="A2060" i="2"/>
  <c r="E2059" i="2"/>
  <c r="A2059" i="2"/>
  <c r="E2058" i="2"/>
  <c r="A2058" i="2"/>
  <c r="E2057" i="2"/>
  <c r="A2057" i="2"/>
  <c r="E2056" i="2"/>
  <c r="A2056" i="2"/>
  <c r="E2055" i="2"/>
  <c r="A2055" i="2"/>
  <c r="E2054" i="2"/>
  <c r="A2054" i="2"/>
  <c r="E2053" i="2"/>
  <c r="A2053" i="2"/>
  <c r="E2052" i="2"/>
  <c r="A2052" i="2"/>
  <c r="E2051" i="2"/>
  <c r="A2051" i="2"/>
  <c r="E2050" i="2"/>
  <c r="A2050" i="2"/>
  <c r="E2049" i="2"/>
  <c r="A2049" i="2"/>
  <c r="E2048" i="2"/>
  <c r="A2048" i="2"/>
  <c r="E2047" i="2"/>
  <c r="A2047" i="2"/>
  <c r="E2046" i="2"/>
  <c r="A2046" i="2"/>
  <c r="E2045" i="2"/>
  <c r="A2045" i="2"/>
  <c r="E2044" i="2"/>
  <c r="A2044" i="2"/>
  <c r="E2043" i="2"/>
  <c r="A2043" i="2"/>
  <c r="E2042" i="2"/>
  <c r="A2042" i="2"/>
  <c r="E2041" i="2"/>
  <c r="A2041" i="2"/>
  <c r="E2040" i="2"/>
  <c r="A2040" i="2"/>
  <c r="E2039" i="2"/>
  <c r="A2039" i="2"/>
  <c r="E2038" i="2"/>
  <c r="A2038" i="2"/>
  <c r="E2037" i="2"/>
  <c r="A2037" i="2"/>
  <c r="E2036" i="2"/>
  <c r="A2036" i="2"/>
  <c r="E2035" i="2"/>
  <c r="A2035" i="2"/>
  <c r="E2034" i="2"/>
  <c r="A2034" i="2"/>
  <c r="E2033" i="2"/>
  <c r="A2033" i="2"/>
  <c r="E2032" i="2"/>
  <c r="A2032" i="2"/>
  <c r="E2031" i="2"/>
  <c r="A2031" i="2"/>
  <c r="E2030" i="2"/>
  <c r="A2030" i="2"/>
  <c r="E2029" i="2"/>
  <c r="A2029" i="2"/>
  <c r="E2028" i="2"/>
  <c r="A2028" i="2"/>
  <c r="E2027" i="2"/>
  <c r="A2027" i="2"/>
  <c r="E2026" i="2"/>
  <c r="A2026" i="2"/>
  <c r="E2025" i="2"/>
  <c r="A2025" i="2"/>
  <c r="E2024" i="2"/>
  <c r="A2024" i="2"/>
  <c r="E2023" i="2"/>
  <c r="A2023" i="2"/>
  <c r="E2022" i="2"/>
  <c r="A2022" i="2"/>
  <c r="E2021" i="2"/>
  <c r="A2021" i="2"/>
  <c r="E2020" i="2"/>
  <c r="A2020" i="2"/>
  <c r="E2019" i="2"/>
  <c r="A2019" i="2"/>
  <c r="E2018" i="2"/>
  <c r="A2018" i="2"/>
  <c r="E2017" i="2"/>
  <c r="A2017" i="2"/>
  <c r="E2016" i="2"/>
  <c r="A2016" i="2"/>
  <c r="E2015" i="2"/>
  <c r="A2015" i="2"/>
  <c r="E2014" i="2"/>
  <c r="A2014" i="2"/>
  <c r="E2013" i="2"/>
  <c r="A2013" i="2"/>
  <c r="E2012" i="2"/>
  <c r="A2012" i="2"/>
  <c r="E2011" i="2"/>
  <c r="A2011" i="2"/>
  <c r="E2010" i="2"/>
  <c r="A2010" i="2"/>
  <c r="E2009" i="2"/>
  <c r="A2009" i="2"/>
  <c r="E2008" i="2"/>
  <c r="A2008" i="2"/>
  <c r="E2007" i="2"/>
  <c r="A2007" i="2"/>
  <c r="E2006" i="2"/>
  <c r="A2006" i="2"/>
  <c r="E2005" i="2"/>
  <c r="A2005" i="2"/>
  <c r="E2004" i="2"/>
  <c r="A2004" i="2"/>
  <c r="E2003" i="2"/>
  <c r="A2003" i="2"/>
  <c r="E2002" i="2"/>
  <c r="A2002" i="2"/>
  <c r="E2001" i="2"/>
  <c r="A2001" i="2"/>
  <c r="E2000" i="2"/>
  <c r="A2000" i="2"/>
  <c r="E1999" i="2"/>
  <c r="A1999" i="2"/>
  <c r="E1998" i="2"/>
  <c r="A1998" i="2"/>
  <c r="E1997" i="2"/>
  <c r="A1997" i="2"/>
  <c r="E1996" i="2"/>
  <c r="A1996" i="2"/>
  <c r="E1995" i="2"/>
  <c r="A1995" i="2"/>
  <c r="E1994" i="2"/>
  <c r="A1994" i="2"/>
  <c r="E1993" i="2"/>
  <c r="A1993" i="2"/>
  <c r="E1992" i="2"/>
  <c r="A1992" i="2"/>
  <c r="E1991" i="2"/>
  <c r="A1991" i="2"/>
  <c r="E1990" i="2"/>
  <c r="A1990" i="2"/>
  <c r="E1989" i="2"/>
  <c r="A1989" i="2"/>
  <c r="E1988" i="2"/>
  <c r="A1988" i="2"/>
  <c r="E1987" i="2"/>
  <c r="A1987" i="2"/>
  <c r="E1986" i="2"/>
  <c r="A1986" i="2"/>
  <c r="E1985" i="2"/>
  <c r="A1985" i="2"/>
  <c r="E1984" i="2"/>
  <c r="A1984" i="2"/>
  <c r="E1983" i="2"/>
  <c r="A1983" i="2"/>
  <c r="E1982" i="2"/>
  <c r="A1982" i="2"/>
  <c r="E1981" i="2"/>
  <c r="A1981" i="2"/>
  <c r="E1980" i="2"/>
  <c r="A1980" i="2"/>
  <c r="E1979" i="2"/>
  <c r="A1979" i="2"/>
  <c r="E1978" i="2"/>
  <c r="A1978" i="2"/>
  <c r="E1977" i="2"/>
  <c r="A1977" i="2"/>
  <c r="E1976" i="2"/>
  <c r="A1976" i="2"/>
  <c r="E1975" i="2"/>
  <c r="A1975" i="2"/>
  <c r="E1974" i="2"/>
  <c r="A1974" i="2"/>
  <c r="E1973" i="2"/>
  <c r="A1973" i="2"/>
  <c r="E1972" i="2"/>
  <c r="A1972" i="2"/>
  <c r="E1971" i="2"/>
  <c r="A1971" i="2"/>
  <c r="E1970" i="2"/>
  <c r="A1970" i="2"/>
  <c r="E1969" i="2"/>
  <c r="A1969" i="2"/>
  <c r="E1968" i="2"/>
  <c r="A1968" i="2"/>
  <c r="E1967" i="2"/>
  <c r="A1967" i="2"/>
  <c r="E1966" i="2"/>
  <c r="A1966" i="2"/>
  <c r="E1965" i="2"/>
  <c r="A1965" i="2"/>
  <c r="E1964" i="2"/>
  <c r="A1964" i="2"/>
  <c r="E1963" i="2"/>
  <c r="A1963" i="2"/>
  <c r="E1962" i="2"/>
  <c r="A1962" i="2"/>
  <c r="E1961" i="2"/>
  <c r="A1961" i="2"/>
  <c r="E1960" i="2"/>
  <c r="A1960" i="2"/>
  <c r="E1959" i="2"/>
  <c r="A1959" i="2"/>
  <c r="E1958" i="2"/>
  <c r="A1958" i="2"/>
  <c r="E1957" i="2"/>
  <c r="A1957" i="2"/>
  <c r="E1956" i="2"/>
  <c r="A1956" i="2"/>
  <c r="E1955" i="2"/>
  <c r="A1955" i="2"/>
  <c r="E1954" i="2"/>
  <c r="A1954" i="2"/>
  <c r="E1953" i="2"/>
  <c r="A1953" i="2"/>
  <c r="E1952" i="2"/>
  <c r="A1952" i="2"/>
  <c r="E1951" i="2"/>
  <c r="A1951" i="2"/>
  <c r="E1950" i="2"/>
  <c r="A1950" i="2"/>
  <c r="E1949" i="2"/>
  <c r="A1949" i="2"/>
  <c r="E1948" i="2"/>
  <c r="A1948" i="2"/>
  <c r="E1947" i="2"/>
  <c r="A1947" i="2"/>
  <c r="E1946" i="2"/>
  <c r="A1946" i="2"/>
  <c r="E1945" i="2"/>
  <c r="A1945" i="2"/>
  <c r="E1944" i="2"/>
  <c r="A1944" i="2"/>
  <c r="E1943" i="2"/>
  <c r="A1943" i="2"/>
  <c r="E1942" i="2"/>
  <c r="A1942" i="2"/>
  <c r="E1941" i="2"/>
  <c r="A1941" i="2"/>
  <c r="E1940" i="2"/>
  <c r="A1940" i="2"/>
  <c r="E1939" i="2"/>
  <c r="A1939" i="2"/>
  <c r="E1938" i="2"/>
  <c r="A1938" i="2"/>
  <c r="E1937" i="2"/>
  <c r="A1937" i="2"/>
  <c r="E1936" i="2"/>
  <c r="A1936" i="2"/>
  <c r="E1935" i="2"/>
  <c r="A1935" i="2"/>
  <c r="E1934" i="2"/>
  <c r="A1934" i="2"/>
  <c r="E1933" i="2"/>
  <c r="A1933" i="2"/>
  <c r="E1932" i="2"/>
  <c r="A1932" i="2"/>
  <c r="E1931" i="2"/>
  <c r="A1931" i="2"/>
  <c r="E1930" i="2"/>
  <c r="A1930" i="2"/>
  <c r="E1929" i="2"/>
  <c r="A1929" i="2"/>
  <c r="E1928" i="2"/>
  <c r="A1928" i="2"/>
  <c r="E1927" i="2"/>
  <c r="A1927" i="2"/>
  <c r="E1926" i="2"/>
  <c r="A1926" i="2"/>
  <c r="E1925" i="2"/>
  <c r="A1925" i="2"/>
  <c r="E1924" i="2"/>
  <c r="A1924" i="2"/>
  <c r="E1923" i="2"/>
  <c r="A1923" i="2"/>
  <c r="E1922" i="2"/>
  <c r="A1922" i="2"/>
  <c r="E1921" i="2"/>
  <c r="A1921" i="2"/>
  <c r="E1920" i="2"/>
  <c r="A1920" i="2"/>
  <c r="E1919" i="2"/>
  <c r="A1919" i="2"/>
  <c r="E1918" i="2"/>
  <c r="A1918" i="2"/>
  <c r="E1917" i="2"/>
  <c r="A1917" i="2"/>
  <c r="E1916" i="2"/>
  <c r="A1916" i="2"/>
  <c r="E1915" i="2"/>
  <c r="A1915" i="2"/>
  <c r="E1914" i="2"/>
  <c r="A1914" i="2"/>
  <c r="E1913" i="2"/>
  <c r="A1913" i="2"/>
  <c r="E1912" i="2"/>
  <c r="A1912" i="2"/>
  <c r="E1911" i="2"/>
  <c r="A1911" i="2"/>
  <c r="E1910" i="2"/>
  <c r="A1910" i="2"/>
  <c r="E1909" i="2"/>
  <c r="A1909" i="2"/>
  <c r="E1908" i="2"/>
  <c r="A1908" i="2"/>
  <c r="E1907" i="2"/>
  <c r="A1907" i="2"/>
  <c r="E1906" i="2"/>
  <c r="A1906" i="2"/>
  <c r="E1905" i="2"/>
  <c r="A1905" i="2"/>
  <c r="E1904" i="2"/>
  <c r="A1904" i="2"/>
  <c r="E1903" i="2"/>
  <c r="A1903" i="2"/>
  <c r="E1902" i="2"/>
  <c r="A1902" i="2"/>
  <c r="E1901" i="2"/>
  <c r="A1901" i="2"/>
  <c r="E1900" i="2"/>
  <c r="A1900" i="2"/>
  <c r="E1899" i="2"/>
  <c r="A1899" i="2"/>
  <c r="E1898" i="2"/>
  <c r="A1898" i="2"/>
  <c r="E1897" i="2"/>
  <c r="A1897" i="2"/>
  <c r="E1896" i="2"/>
  <c r="A1896" i="2"/>
  <c r="E1895" i="2"/>
  <c r="A1895" i="2"/>
  <c r="E1894" i="2"/>
  <c r="A1894" i="2"/>
  <c r="E1893" i="2"/>
  <c r="A1893" i="2"/>
  <c r="E1892" i="2"/>
  <c r="A1892" i="2"/>
  <c r="E1891" i="2"/>
  <c r="A1891" i="2"/>
  <c r="E1890" i="2"/>
  <c r="A1890" i="2"/>
  <c r="E1889" i="2"/>
  <c r="A1889" i="2"/>
  <c r="E1888" i="2"/>
  <c r="A1888" i="2"/>
  <c r="E1887" i="2"/>
  <c r="A1887" i="2"/>
  <c r="E1886" i="2"/>
  <c r="A1886" i="2"/>
  <c r="E1885" i="2"/>
  <c r="A1885" i="2"/>
  <c r="E1884" i="2"/>
  <c r="A1884" i="2"/>
  <c r="E1883" i="2"/>
  <c r="A1883" i="2"/>
  <c r="E1882" i="2"/>
  <c r="A1882" i="2"/>
  <c r="E1881" i="2"/>
  <c r="A1881" i="2"/>
  <c r="E1880" i="2"/>
  <c r="A1880" i="2"/>
  <c r="E1879" i="2"/>
  <c r="A1879" i="2"/>
  <c r="E1878" i="2"/>
  <c r="A1878" i="2"/>
  <c r="E1877" i="2"/>
  <c r="A1877" i="2"/>
  <c r="E1876" i="2"/>
  <c r="A1876" i="2"/>
  <c r="E1875" i="2"/>
  <c r="A1875" i="2"/>
  <c r="E1874" i="2"/>
  <c r="A1874" i="2"/>
  <c r="E1873" i="2"/>
  <c r="A1873" i="2"/>
  <c r="E1872" i="2"/>
  <c r="A1872" i="2"/>
  <c r="E1871" i="2"/>
  <c r="A1871" i="2"/>
  <c r="E1870" i="2"/>
  <c r="A1870" i="2"/>
  <c r="E1869" i="2"/>
  <c r="A1869" i="2"/>
  <c r="E1868" i="2"/>
  <c r="A1868" i="2"/>
  <c r="E1867" i="2"/>
  <c r="A1867" i="2"/>
  <c r="E1866" i="2"/>
  <c r="A1866" i="2"/>
  <c r="E1865" i="2"/>
  <c r="A1865" i="2"/>
  <c r="E1864" i="2"/>
  <c r="A1864" i="2"/>
  <c r="E1863" i="2"/>
  <c r="A1863" i="2"/>
  <c r="E1862" i="2"/>
  <c r="A1862" i="2"/>
  <c r="E1861" i="2"/>
  <c r="A1861" i="2"/>
  <c r="E1860" i="2"/>
  <c r="A1860" i="2"/>
  <c r="E1859" i="2"/>
  <c r="A1859" i="2"/>
  <c r="E1858" i="2"/>
  <c r="A1858" i="2"/>
  <c r="E1857" i="2"/>
  <c r="A1857" i="2"/>
  <c r="E1856" i="2"/>
  <c r="A1856" i="2"/>
  <c r="E1855" i="2"/>
  <c r="A1855" i="2"/>
  <c r="E1854" i="2"/>
  <c r="A1854" i="2"/>
  <c r="E1853" i="2"/>
  <c r="A1853" i="2"/>
  <c r="E1852" i="2"/>
  <c r="A1852" i="2"/>
  <c r="E1851" i="2"/>
  <c r="A1851" i="2"/>
  <c r="E1850" i="2"/>
  <c r="A1850" i="2"/>
  <c r="E1849" i="2"/>
  <c r="A1849" i="2"/>
  <c r="E1848" i="2"/>
  <c r="A1848" i="2"/>
  <c r="E1847" i="2"/>
  <c r="A1847" i="2"/>
  <c r="E1846" i="2"/>
  <c r="A1846" i="2"/>
  <c r="E1845" i="2"/>
  <c r="A1845" i="2"/>
  <c r="E1844" i="2"/>
  <c r="A1844" i="2"/>
  <c r="E1843" i="2"/>
  <c r="A1843" i="2"/>
  <c r="E1842" i="2"/>
  <c r="A1842" i="2"/>
  <c r="E1841" i="2"/>
  <c r="A1841" i="2"/>
  <c r="E1840" i="2"/>
  <c r="A1840" i="2"/>
  <c r="E1839" i="2"/>
  <c r="A1839" i="2"/>
  <c r="E1838" i="2"/>
  <c r="A1838" i="2"/>
  <c r="E1837" i="2"/>
  <c r="A1837" i="2"/>
  <c r="E1836" i="2"/>
  <c r="A1836" i="2"/>
  <c r="E1835" i="2"/>
  <c r="A1835" i="2"/>
  <c r="E1834" i="2"/>
  <c r="A1834" i="2"/>
  <c r="E1833" i="2"/>
  <c r="A1833" i="2"/>
  <c r="E1832" i="2"/>
  <c r="A1832" i="2"/>
  <c r="E1831" i="2"/>
  <c r="A1831" i="2"/>
  <c r="E1830" i="2"/>
  <c r="A1830" i="2"/>
  <c r="E1829" i="2"/>
  <c r="A1829" i="2"/>
  <c r="E1828" i="2"/>
  <c r="A1828" i="2"/>
  <c r="E1827" i="2"/>
  <c r="A1827" i="2"/>
  <c r="E1826" i="2"/>
  <c r="A1826" i="2"/>
  <c r="E1825" i="2"/>
  <c r="A1825" i="2"/>
  <c r="E1824" i="2"/>
  <c r="A1824" i="2"/>
  <c r="E1823" i="2"/>
  <c r="A1823" i="2"/>
  <c r="E1822" i="2"/>
  <c r="A1822" i="2"/>
  <c r="E1821" i="2"/>
  <c r="A1821" i="2"/>
  <c r="E1820" i="2"/>
  <c r="A1820" i="2"/>
  <c r="E1819" i="2"/>
  <c r="A1819" i="2"/>
  <c r="E1818" i="2"/>
  <c r="A1818" i="2"/>
  <c r="E1817" i="2"/>
  <c r="A1817" i="2"/>
  <c r="E1816" i="2"/>
  <c r="A1816" i="2"/>
  <c r="E1815" i="2"/>
  <c r="A1815" i="2"/>
  <c r="E1814" i="2"/>
  <c r="A1814" i="2"/>
  <c r="E1813" i="2"/>
  <c r="A1813" i="2"/>
  <c r="E1812" i="2"/>
  <c r="A1812" i="2"/>
  <c r="E1811" i="2"/>
  <c r="A1811" i="2"/>
  <c r="E1810" i="2"/>
  <c r="A1810" i="2"/>
  <c r="E1809" i="2"/>
  <c r="A1809" i="2"/>
  <c r="E1808" i="2"/>
  <c r="A1808" i="2"/>
  <c r="E1807" i="2"/>
  <c r="A1807" i="2"/>
  <c r="E1806" i="2"/>
  <c r="A1806" i="2"/>
  <c r="E1805" i="2"/>
  <c r="A1805" i="2"/>
  <c r="E1804" i="2"/>
  <c r="A1804" i="2"/>
  <c r="E1803" i="2"/>
  <c r="A1803" i="2"/>
  <c r="E1802" i="2"/>
  <c r="A1802" i="2"/>
  <c r="E1801" i="2"/>
  <c r="A1801" i="2"/>
  <c r="E1800" i="2"/>
  <c r="A1800" i="2"/>
  <c r="E1799" i="2"/>
  <c r="A1799" i="2"/>
  <c r="E1798" i="2"/>
  <c r="A1798" i="2"/>
  <c r="E1797" i="2"/>
  <c r="A1797" i="2"/>
  <c r="E1796" i="2"/>
  <c r="A1796" i="2"/>
  <c r="E1795" i="2"/>
  <c r="A1795" i="2"/>
  <c r="E1794" i="2"/>
  <c r="A1794" i="2"/>
  <c r="E1793" i="2"/>
  <c r="A1793" i="2"/>
  <c r="E1792" i="2"/>
  <c r="A1792" i="2"/>
  <c r="E1791" i="2"/>
  <c r="A1791" i="2"/>
  <c r="E1790" i="2"/>
  <c r="A1790" i="2"/>
  <c r="E1789" i="2"/>
  <c r="A1789" i="2"/>
  <c r="E1788" i="2"/>
  <c r="A1788" i="2"/>
  <c r="E1787" i="2"/>
  <c r="A1787" i="2"/>
  <c r="E1786" i="2"/>
  <c r="A1786" i="2"/>
  <c r="E1785" i="2"/>
  <c r="A1785" i="2"/>
  <c r="E1784" i="2"/>
  <c r="A1784" i="2"/>
  <c r="E1783" i="2"/>
  <c r="A1783" i="2"/>
  <c r="E1782" i="2"/>
  <c r="A1782" i="2"/>
  <c r="E1781" i="2"/>
  <c r="A1781" i="2"/>
  <c r="E1780" i="2"/>
  <c r="A1780" i="2"/>
  <c r="E1779" i="2"/>
  <c r="A1779" i="2"/>
  <c r="E1778" i="2"/>
  <c r="A1778" i="2"/>
  <c r="E1777" i="2"/>
  <c r="A1777" i="2"/>
  <c r="E1776" i="2"/>
  <c r="A1776" i="2"/>
  <c r="E1775" i="2"/>
  <c r="A1775" i="2"/>
  <c r="E1774" i="2"/>
  <c r="A1774" i="2"/>
  <c r="E1773" i="2"/>
  <c r="A1773" i="2"/>
  <c r="E1772" i="2"/>
  <c r="A1772" i="2"/>
  <c r="E1771" i="2"/>
  <c r="A1771" i="2"/>
  <c r="E1770" i="2"/>
  <c r="A1770" i="2"/>
  <c r="E1769" i="2"/>
  <c r="A1769" i="2"/>
  <c r="E1768" i="2"/>
  <c r="A1768" i="2"/>
  <c r="E1767" i="2"/>
  <c r="A1767" i="2"/>
  <c r="E1766" i="2"/>
  <c r="A1766" i="2"/>
  <c r="E1765" i="2"/>
  <c r="A1765" i="2"/>
  <c r="E1764" i="2"/>
  <c r="A1764" i="2"/>
  <c r="E1763" i="2"/>
  <c r="A1763" i="2"/>
  <c r="E1762" i="2"/>
  <c r="A1762" i="2"/>
  <c r="E1761" i="2"/>
  <c r="A1761" i="2"/>
  <c r="E1760" i="2"/>
  <c r="A1760" i="2"/>
  <c r="E1759" i="2"/>
  <c r="A1759" i="2"/>
  <c r="E1758" i="2"/>
  <c r="A1758" i="2"/>
  <c r="E1757" i="2"/>
  <c r="A1757" i="2"/>
  <c r="E1756" i="2"/>
  <c r="A1756" i="2"/>
  <c r="E1755" i="2"/>
  <c r="A1755" i="2"/>
  <c r="E1754" i="2"/>
  <c r="A1754" i="2"/>
  <c r="E1753" i="2"/>
  <c r="A1753" i="2"/>
  <c r="E1752" i="2"/>
  <c r="A1752" i="2"/>
  <c r="E1751" i="2"/>
  <c r="A1751" i="2"/>
  <c r="E1750" i="2"/>
  <c r="A1750" i="2"/>
  <c r="E1749" i="2"/>
  <c r="A1749" i="2"/>
  <c r="E1748" i="2"/>
  <c r="A1748" i="2"/>
  <c r="E1747" i="2"/>
  <c r="A1747" i="2"/>
  <c r="E1746" i="2"/>
  <c r="A1746" i="2"/>
  <c r="E1745" i="2"/>
  <c r="A1745" i="2"/>
  <c r="E1744" i="2"/>
  <c r="A1744" i="2"/>
  <c r="E1743" i="2"/>
  <c r="A1743" i="2"/>
  <c r="E1742" i="2"/>
  <c r="A1742" i="2"/>
  <c r="E1741" i="2"/>
  <c r="A1741" i="2"/>
  <c r="E1740" i="2"/>
  <c r="A1740" i="2"/>
  <c r="E1739" i="2"/>
  <c r="A1739" i="2"/>
  <c r="E1738" i="2"/>
  <c r="A1738" i="2"/>
  <c r="E1737" i="2"/>
  <c r="A1737" i="2"/>
  <c r="E1736" i="2"/>
  <c r="A1736" i="2"/>
  <c r="E1735" i="2"/>
  <c r="A1735" i="2"/>
  <c r="E1734" i="2"/>
  <c r="A1734" i="2"/>
  <c r="E1733" i="2"/>
  <c r="A1733" i="2"/>
  <c r="E1732" i="2"/>
  <c r="A1732" i="2"/>
  <c r="E1731" i="2"/>
  <c r="A1731" i="2"/>
  <c r="E1730" i="2"/>
  <c r="A1730" i="2"/>
  <c r="E1729" i="2"/>
  <c r="A1729" i="2"/>
  <c r="E1728" i="2"/>
  <c r="A1728" i="2"/>
  <c r="E1727" i="2"/>
  <c r="A1727" i="2"/>
  <c r="E1726" i="2"/>
  <c r="A1726" i="2"/>
  <c r="E1725" i="2"/>
  <c r="A1725" i="2"/>
  <c r="E1724" i="2"/>
  <c r="A1724" i="2"/>
  <c r="E1723" i="2"/>
  <c r="A1723" i="2"/>
  <c r="E1722" i="2"/>
  <c r="A1722" i="2"/>
  <c r="E1721" i="2"/>
  <c r="A1721" i="2"/>
  <c r="E1720" i="2"/>
  <c r="A1720" i="2"/>
  <c r="E1719" i="2"/>
  <c r="A1719" i="2"/>
  <c r="E1718" i="2"/>
  <c r="A1718" i="2"/>
  <c r="E1717" i="2"/>
  <c r="A1717" i="2"/>
  <c r="E1716" i="2"/>
  <c r="A1716" i="2"/>
  <c r="E1715" i="2"/>
  <c r="A1715" i="2"/>
  <c r="E1714" i="2"/>
  <c r="A1714" i="2"/>
  <c r="E1713" i="2"/>
  <c r="A1713" i="2"/>
  <c r="E1712" i="2"/>
  <c r="A1712" i="2"/>
  <c r="E1711" i="2"/>
  <c r="A1711" i="2"/>
  <c r="E1710" i="2"/>
  <c r="A1710" i="2"/>
  <c r="E1709" i="2"/>
  <c r="A1709" i="2"/>
  <c r="E1708" i="2"/>
  <c r="A1708" i="2"/>
  <c r="E1707" i="2"/>
  <c r="A1707" i="2"/>
  <c r="E1706" i="2"/>
  <c r="A1706" i="2"/>
  <c r="E1705" i="2"/>
  <c r="A1705" i="2"/>
  <c r="E1704" i="2"/>
  <c r="A1704" i="2"/>
  <c r="E1703" i="2"/>
  <c r="A1703" i="2"/>
  <c r="E1702" i="2"/>
  <c r="A1702" i="2"/>
  <c r="E1701" i="2"/>
  <c r="A1701" i="2"/>
  <c r="E1700" i="2"/>
  <c r="A1700" i="2"/>
  <c r="E1699" i="2"/>
  <c r="A1699" i="2"/>
  <c r="E1698" i="2"/>
  <c r="A1698" i="2"/>
  <c r="E1697" i="2"/>
  <c r="A1697" i="2"/>
  <c r="E1696" i="2"/>
  <c r="A1696" i="2"/>
  <c r="E1695" i="2"/>
  <c r="A1695" i="2"/>
  <c r="E1694" i="2"/>
  <c r="A1694" i="2"/>
  <c r="E1693" i="2"/>
  <c r="A1693" i="2"/>
  <c r="E1692" i="2"/>
  <c r="A1692" i="2"/>
  <c r="E1691" i="2"/>
  <c r="A1691" i="2"/>
  <c r="E1690" i="2"/>
  <c r="A1690" i="2"/>
  <c r="E1689" i="2"/>
  <c r="A1689" i="2"/>
  <c r="E1688" i="2"/>
  <c r="A1688" i="2"/>
  <c r="E1687" i="2"/>
  <c r="A1687" i="2"/>
  <c r="E1686" i="2"/>
  <c r="A1686" i="2"/>
  <c r="E1685" i="2"/>
  <c r="A1685" i="2"/>
  <c r="E1684" i="2"/>
  <c r="A1684" i="2"/>
  <c r="E1683" i="2"/>
  <c r="A1683" i="2"/>
  <c r="E1682" i="2"/>
  <c r="A1682" i="2"/>
  <c r="E1681" i="2"/>
  <c r="A1681" i="2"/>
  <c r="E1680" i="2"/>
  <c r="A1680" i="2"/>
  <c r="E1679" i="2"/>
  <c r="A1679" i="2"/>
  <c r="E1678" i="2"/>
  <c r="A1678" i="2"/>
  <c r="E1677" i="2"/>
  <c r="A1677" i="2"/>
  <c r="E1676" i="2"/>
  <c r="A1676" i="2"/>
  <c r="E1675" i="2"/>
  <c r="A1675" i="2"/>
  <c r="E1674" i="2"/>
  <c r="A1674" i="2"/>
  <c r="E1673" i="2"/>
  <c r="A1673" i="2"/>
  <c r="E1672" i="2"/>
  <c r="A1672" i="2"/>
  <c r="E1671" i="2"/>
  <c r="A1671" i="2"/>
  <c r="E1670" i="2"/>
  <c r="A1670" i="2"/>
  <c r="E1669" i="2"/>
  <c r="A1669" i="2"/>
  <c r="E1668" i="2"/>
  <c r="A1668" i="2"/>
  <c r="E1667" i="2"/>
  <c r="A1667" i="2"/>
  <c r="E1666" i="2"/>
  <c r="A1666" i="2"/>
  <c r="E1665" i="2"/>
  <c r="A1665" i="2"/>
  <c r="E1664" i="2"/>
  <c r="A1664" i="2"/>
  <c r="E1663" i="2"/>
  <c r="A1663" i="2"/>
  <c r="E1662" i="2"/>
  <c r="A1662" i="2"/>
  <c r="E1661" i="2"/>
  <c r="A1661" i="2"/>
  <c r="E1660" i="2"/>
  <c r="A1660" i="2"/>
  <c r="E1659" i="2"/>
  <c r="A1659" i="2"/>
  <c r="E1658" i="2"/>
  <c r="A1658" i="2"/>
  <c r="E1657" i="2"/>
  <c r="A1657" i="2"/>
  <c r="E1656" i="2"/>
  <c r="A1656" i="2"/>
  <c r="E1655" i="2"/>
  <c r="A1655" i="2"/>
  <c r="E1654" i="2"/>
  <c r="A1654" i="2"/>
  <c r="E1653" i="2"/>
  <c r="A1653" i="2"/>
  <c r="E1652" i="2"/>
  <c r="A1652" i="2"/>
  <c r="E1651" i="2"/>
  <c r="A1651" i="2"/>
  <c r="E1650" i="2"/>
  <c r="A1650" i="2"/>
  <c r="E1649" i="2"/>
  <c r="A1649" i="2"/>
  <c r="E1648" i="2"/>
  <c r="A1648" i="2"/>
  <c r="E1647" i="2"/>
  <c r="A1647" i="2"/>
  <c r="E1646" i="2"/>
  <c r="A1646" i="2"/>
  <c r="E1645" i="2"/>
  <c r="A1645" i="2"/>
  <c r="E1644" i="2"/>
  <c r="A1644" i="2"/>
  <c r="E1643" i="2"/>
  <c r="A1643" i="2"/>
  <c r="E1642" i="2"/>
  <c r="A1642" i="2"/>
  <c r="E1641" i="2"/>
  <c r="A1641" i="2"/>
  <c r="E1640" i="2"/>
  <c r="A1640" i="2"/>
  <c r="E1639" i="2"/>
  <c r="A1639" i="2"/>
  <c r="E1638" i="2"/>
  <c r="A1638" i="2"/>
  <c r="E1637" i="2"/>
  <c r="A1637" i="2"/>
  <c r="E1636" i="2"/>
  <c r="A1636" i="2"/>
  <c r="E1635" i="2"/>
  <c r="A1635" i="2"/>
  <c r="E1634" i="2"/>
  <c r="A1634" i="2"/>
  <c r="E1633" i="2"/>
  <c r="A1633" i="2"/>
  <c r="E1632" i="2"/>
  <c r="A1632" i="2"/>
  <c r="E1631" i="2"/>
  <c r="A1631" i="2"/>
  <c r="E1630" i="2"/>
  <c r="A1630" i="2"/>
  <c r="E1629" i="2"/>
  <c r="A1629" i="2"/>
  <c r="E1628" i="2"/>
  <c r="A1628" i="2"/>
  <c r="E1627" i="2"/>
  <c r="A1627" i="2"/>
  <c r="E1626" i="2"/>
  <c r="A1626" i="2"/>
  <c r="E1625" i="2"/>
  <c r="A1625" i="2"/>
  <c r="E1624" i="2"/>
  <c r="A1624" i="2"/>
  <c r="E1623" i="2"/>
  <c r="A1623" i="2"/>
  <c r="E1622" i="2"/>
  <c r="A1622" i="2"/>
  <c r="E1621" i="2"/>
  <c r="A1621" i="2"/>
  <c r="E1620" i="2"/>
  <c r="A1620" i="2"/>
  <c r="E1619" i="2"/>
  <c r="A1619" i="2"/>
  <c r="E1618" i="2"/>
  <c r="A1618" i="2"/>
  <c r="E1617" i="2"/>
  <c r="A1617" i="2"/>
  <c r="E1616" i="2"/>
  <c r="A1616" i="2"/>
  <c r="E1615" i="2"/>
  <c r="A1615" i="2"/>
  <c r="E1614" i="2"/>
  <c r="A1614" i="2"/>
  <c r="E1613" i="2"/>
  <c r="A1613" i="2"/>
  <c r="E1612" i="2"/>
  <c r="A1612" i="2"/>
  <c r="E1611" i="2"/>
  <c r="A1611" i="2"/>
  <c r="E1610" i="2"/>
  <c r="A1610" i="2"/>
  <c r="E1609" i="2"/>
  <c r="A1609" i="2"/>
  <c r="E1608" i="2"/>
  <c r="A1608" i="2"/>
  <c r="E1607" i="2"/>
  <c r="A1607" i="2"/>
  <c r="E1606" i="2"/>
  <c r="A1606" i="2"/>
  <c r="E1605" i="2"/>
  <c r="A1605" i="2"/>
  <c r="E1604" i="2"/>
  <c r="A1604" i="2"/>
  <c r="E1603" i="2"/>
  <c r="A1603" i="2"/>
  <c r="E1602" i="2"/>
  <c r="A1602" i="2"/>
  <c r="E1601" i="2"/>
  <c r="A1601" i="2"/>
  <c r="E1600" i="2"/>
  <c r="A1600" i="2"/>
  <c r="E1599" i="2"/>
  <c r="A1599" i="2"/>
  <c r="E1598" i="2"/>
  <c r="A1598" i="2"/>
  <c r="E1597" i="2"/>
  <c r="A1597" i="2"/>
  <c r="E1596" i="2"/>
  <c r="A1596" i="2"/>
  <c r="E1595" i="2"/>
  <c r="A1595" i="2"/>
  <c r="E1594" i="2"/>
  <c r="A1594" i="2"/>
  <c r="E1593" i="2"/>
  <c r="A1593" i="2"/>
  <c r="E1592" i="2"/>
  <c r="A1592" i="2"/>
  <c r="E1591" i="2"/>
  <c r="A1591" i="2"/>
  <c r="E1590" i="2"/>
  <c r="A1590" i="2"/>
  <c r="E1589" i="2"/>
  <c r="A1589" i="2"/>
  <c r="E1588" i="2"/>
  <c r="A1588" i="2"/>
  <c r="E1587" i="2"/>
  <c r="A1587" i="2"/>
  <c r="E1586" i="2"/>
  <c r="A1586" i="2"/>
  <c r="E1585" i="2"/>
  <c r="A1585" i="2"/>
  <c r="E1584" i="2"/>
  <c r="A1584" i="2"/>
  <c r="E1583" i="2"/>
  <c r="A1583" i="2"/>
  <c r="E1582" i="2"/>
  <c r="A1582" i="2"/>
  <c r="E1581" i="2"/>
  <c r="A1581" i="2"/>
  <c r="E1580" i="2"/>
  <c r="A1580" i="2"/>
  <c r="E1579" i="2"/>
  <c r="A1579" i="2"/>
  <c r="E1578" i="2"/>
  <c r="A1578" i="2"/>
  <c r="E1577" i="2"/>
  <c r="A1577" i="2"/>
  <c r="E1576" i="2"/>
  <c r="A1576" i="2"/>
  <c r="E1575" i="2"/>
  <c r="A1575" i="2"/>
  <c r="E1574" i="2"/>
  <c r="A1574" i="2"/>
  <c r="E1573" i="2"/>
  <c r="A1573" i="2"/>
  <c r="E1572" i="2"/>
  <c r="A1572" i="2"/>
  <c r="E1571" i="2"/>
  <c r="A1571" i="2"/>
  <c r="E1570" i="2"/>
  <c r="A1570" i="2"/>
  <c r="E1569" i="2"/>
  <c r="A1569" i="2"/>
  <c r="E1568" i="2"/>
  <c r="A1568" i="2"/>
  <c r="E1567" i="2"/>
  <c r="A1567" i="2"/>
  <c r="E1566" i="2"/>
  <c r="A1566" i="2"/>
  <c r="E1565" i="2"/>
  <c r="A1565" i="2"/>
  <c r="E1564" i="2"/>
  <c r="A1564" i="2"/>
  <c r="E1563" i="2"/>
  <c r="A1563" i="2"/>
  <c r="E1562" i="2"/>
  <c r="A1562" i="2"/>
  <c r="E1561" i="2"/>
  <c r="A1561" i="2"/>
  <c r="E1560" i="2"/>
  <c r="A1560" i="2"/>
  <c r="E1559" i="2"/>
  <c r="A1559" i="2"/>
  <c r="E1558" i="2"/>
  <c r="A1558" i="2"/>
  <c r="E1557" i="2"/>
  <c r="A1557" i="2"/>
  <c r="E1556" i="2"/>
  <c r="A1556" i="2"/>
  <c r="E1555" i="2"/>
  <c r="A1555" i="2"/>
  <c r="E1554" i="2"/>
  <c r="A1554" i="2"/>
  <c r="E1553" i="2"/>
  <c r="A1553" i="2"/>
  <c r="E1552" i="2"/>
  <c r="A1552" i="2"/>
  <c r="E1551" i="2"/>
  <c r="A1551" i="2"/>
  <c r="E1550" i="2"/>
  <c r="A1550" i="2"/>
  <c r="E1549" i="2"/>
  <c r="A1549" i="2"/>
  <c r="E1548" i="2"/>
  <c r="A1548" i="2"/>
  <c r="E1547" i="2"/>
  <c r="A1547" i="2"/>
  <c r="E1546" i="2"/>
  <c r="A1546" i="2"/>
  <c r="E1545" i="2"/>
  <c r="A1545" i="2"/>
  <c r="E1544" i="2"/>
  <c r="A1544" i="2"/>
  <c r="E1543" i="2"/>
  <c r="A1543" i="2"/>
  <c r="E1542" i="2"/>
  <c r="A1542" i="2"/>
  <c r="E1541" i="2"/>
  <c r="A1541" i="2"/>
  <c r="E1540" i="2"/>
  <c r="A1540" i="2"/>
  <c r="E1539" i="2"/>
  <c r="A1539" i="2"/>
  <c r="E1538" i="2"/>
  <c r="A1538" i="2"/>
  <c r="E1537" i="2"/>
  <c r="A1537" i="2"/>
  <c r="E1536" i="2"/>
  <c r="A1536" i="2"/>
  <c r="E1535" i="2"/>
  <c r="A1535" i="2"/>
  <c r="E1534" i="2"/>
  <c r="A1534" i="2"/>
  <c r="E1533" i="2"/>
  <c r="A1533" i="2"/>
  <c r="E1532" i="2"/>
  <c r="A1532" i="2"/>
  <c r="E1531" i="2"/>
  <c r="A1531" i="2"/>
  <c r="E1530" i="2"/>
  <c r="A1530" i="2"/>
  <c r="E1529" i="2"/>
  <c r="A1529" i="2"/>
  <c r="E1528" i="2"/>
  <c r="A1528" i="2"/>
  <c r="E1527" i="2"/>
  <c r="A1527" i="2"/>
  <c r="E1526" i="2"/>
  <c r="A1526" i="2"/>
  <c r="E1525" i="2"/>
  <c r="A1525" i="2"/>
  <c r="E1524" i="2"/>
  <c r="A1524" i="2"/>
  <c r="E1523" i="2"/>
  <c r="A1523" i="2"/>
  <c r="E1522" i="2"/>
  <c r="A1522" i="2"/>
  <c r="E1521" i="2"/>
  <c r="A1521" i="2"/>
  <c r="E1520" i="2"/>
  <c r="A1520" i="2"/>
  <c r="E1519" i="2"/>
  <c r="A1519" i="2"/>
  <c r="E1518" i="2"/>
  <c r="A1518" i="2"/>
  <c r="E1517" i="2"/>
  <c r="A1517" i="2"/>
  <c r="E1516" i="2"/>
  <c r="A1516" i="2"/>
  <c r="E1515" i="2"/>
  <c r="A1515" i="2"/>
  <c r="E1514" i="2"/>
  <c r="A1514" i="2"/>
  <c r="E1513" i="2"/>
  <c r="A1513" i="2"/>
  <c r="E1512" i="2"/>
  <c r="A1512" i="2"/>
  <c r="E1511" i="2"/>
  <c r="A1511" i="2"/>
  <c r="E1510" i="2"/>
  <c r="A1510" i="2"/>
  <c r="E1509" i="2"/>
  <c r="A1509" i="2"/>
  <c r="E1508" i="2"/>
  <c r="A1508" i="2"/>
  <c r="E1507" i="2"/>
  <c r="A1507" i="2"/>
  <c r="E1506" i="2"/>
  <c r="A1506" i="2"/>
  <c r="E1505" i="2"/>
  <c r="A1505" i="2"/>
  <c r="E1504" i="2"/>
  <c r="A1504" i="2"/>
  <c r="E1503" i="2"/>
  <c r="A1503" i="2"/>
  <c r="E1502" i="2"/>
  <c r="A1502" i="2"/>
  <c r="E1501" i="2"/>
  <c r="A1501" i="2"/>
  <c r="E1500" i="2"/>
  <c r="A1500" i="2"/>
  <c r="E1499" i="2"/>
  <c r="A1499" i="2"/>
  <c r="E1498" i="2"/>
  <c r="A1498" i="2"/>
  <c r="E1497" i="2"/>
  <c r="A1497" i="2"/>
  <c r="E1496" i="2"/>
  <c r="A1496" i="2"/>
  <c r="E1495" i="2"/>
  <c r="A1495" i="2"/>
  <c r="E1494" i="2"/>
  <c r="A1494" i="2"/>
  <c r="E1493" i="2"/>
  <c r="A1493" i="2"/>
  <c r="E1492" i="2"/>
  <c r="A1492" i="2"/>
  <c r="E1491" i="2"/>
  <c r="A1491" i="2"/>
  <c r="E1490" i="2"/>
  <c r="A1490" i="2"/>
  <c r="E1489" i="2"/>
  <c r="A1489" i="2"/>
  <c r="E1488" i="2"/>
  <c r="A1488" i="2"/>
  <c r="E1487" i="2"/>
  <c r="A1487" i="2"/>
  <c r="E1486" i="2"/>
  <c r="A1486" i="2"/>
  <c r="E1485" i="2"/>
  <c r="A1485" i="2"/>
  <c r="E1484" i="2"/>
  <c r="A1484" i="2"/>
  <c r="E1483" i="2"/>
  <c r="A1483" i="2"/>
  <c r="E1482" i="2"/>
  <c r="A1482" i="2"/>
  <c r="E1481" i="2"/>
  <c r="A1481" i="2"/>
  <c r="E1480" i="2"/>
  <c r="A1480" i="2"/>
  <c r="E1479" i="2"/>
  <c r="A1479" i="2"/>
  <c r="E1478" i="2"/>
  <c r="A1478" i="2"/>
  <c r="E1477" i="2"/>
  <c r="A1477" i="2"/>
  <c r="E1476" i="2"/>
  <c r="A1476" i="2"/>
  <c r="E1475" i="2"/>
  <c r="A1475" i="2"/>
  <c r="E1474" i="2"/>
  <c r="A1474" i="2"/>
  <c r="E1473" i="2"/>
  <c r="A1473" i="2"/>
  <c r="E1472" i="2"/>
  <c r="A1472" i="2"/>
  <c r="E1471" i="2"/>
  <c r="A1471" i="2"/>
  <c r="E1470" i="2"/>
  <c r="A1470" i="2"/>
  <c r="E1469" i="2"/>
  <c r="A1469" i="2"/>
  <c r="E1468" i="2"/>
  <c r="A1468" i="2"/>
  <c r="E1467" i="2"/>
  <c r="A1467" i="2"/>
  <c r="E1466" i="2"/>
  <c r="A1466" i="2"/>
  <c r="E1465" i="2"/>
  <c r="A1465" i="2"/>
  <c r="E1464" i="2"/>
  <c r="A1464" i="2"/>
  <c r="E1463" i="2"/>
  <c r="A1463" i="2"/>
  <c r="E1462" i="2"/>
  <c r="A1462" i="2"/>
  <c r="E1461" i="2"/>
  <c r="A1461" i="2"/>
  <c r="E1460" i="2"/>
  <c r="A1460" i="2"/>
  <c r="E1459" i="2"/>
  <c r="A1459" i="2"/>
  <c r="E1458" i="2"/>
  <c r="A1458" i="2"/>
  <c r="E1457" i="2"/>
  <c r="A1457" i="2"/>
  <c r="E1456" i="2"/>
  <c r="A1456" i="2"/>
  <c r="E1455" i="2"/>
  <c r="A1455" i="2"/>
  <c r="E1454" i="2"/>
  <c r="A1454" i="2"/>
  <c r="E1453" i="2"/>
  <c r="A1453" i="2"/>
  <c r="E1452" i="2"/>
  <c r="A1452" i="2"/>
  <c r="E1451" i="2"/>
  <c r="A1451" i="2"/>
  <c r="E1450" i="2"/>
  <c r="A1450" i="2"/>
  <c r="E1449" i="2"/>
  <c r="A1449" i="2"/>
  <c r="E1448" i="2"/>
  <c r="A1448" i="2"/>
  <c r="E1447" i="2"/>
  <c r="A1447" i="2"/>
  <c r="E1446" i="2"/>
  <c r="A1446" i="2"/>
  <c r="E1445" i="2"/>
  <c r="A1445" i="2"/>
  <c r="E1444" i="2"/>
  <c r="A1444" i="2"/>
  <c r="E1443" i="2"/>
  <c r="A1443" i="2"/>
  <c r="E1442" i="2"/>
  <c r="A1442" i="2"/>
  <c r="E1441" i="2"/>
  <c r="A1441" i="2"/>
  <c r="E1440" i="2"/>
  <c r="A1440" i="2"/>
  <c r="E1439" i="2"/>
  <c r="A1439" i="2"/>
  <c r="E1438" i="2"/>
  <c r="A1438" i="2"/>
  <c r="E1437" i="2"/>
  <c r="A1437" i="2"/>
  <c r="E1436" i="2"/>
  <c r="A1436" i="2"/>
  <c r="E1435" i="2"/>
  <c r="A1435" i="2"/>
  <c r="E1434" i="2"/>
  <c r="A1434" i="2"/>
  <c r="E1433" i="2"/>
  <c r="A1433" i="2"/>
  <c r="E1432" i="2"/>
  <c r="A1432" i="2"/>
  <c r="E1431" i="2"/>
  <c r="A1431" i="2"/>
  <c r="E1430" i="2"/>
  <c r="A1430" i="2"/>
  <c r="E1429" i="2"/>
  <c r="A1429" i="2"/>
  <c r="E1428" i="2"/>
  <c r="A1428" i="2"/>
  <c r="E1427" i="2"/>
  <c r="A1427" i="2"/>
  <c r="E1426" i="2"/>
  <c r="A1426" i="2"/>
  <c r="E1425" i="2"/>
  <c r="A1425" i="2"/>
  <c r="E1424" i="2"/>
  <c r="A1424" i="2"/>
  <c r="E1423" i="2"/>
  <c r="A1423" i="2"/>
  <c r="E1422" i="2"/>
  <c r="A1422" i="2"/>
  <c r="E1421" i="2"/>
  <c r="A1421" i="2"/>
  <c r="E1420" i="2"/>
  <c r="A1420" i="2"/>
  <c r="E1419" i="2"/>
  <c r="A1419" i="2"/>
  <c r="E1418" i="2"/>
  <c r="A1418" i="2"/>
  <c r="E1417" i="2"/>
  <c r="A1417" i="2"/>
  <c r="E1416" i="2"/>
  <c r="A1416" i="2"/>
  <c r="E1415" i="2"/>
  <c r="A1415" i="2"/>
  <c r="E1414" i="2"/>
  <c r="A1414" i="2"/>
  <c r="E1413" i="2"/>
  <c r="A1413" i="2"/>
  <c r="E1412" i="2"/>
  <c r="A1412" i="2"/>
  <c r="E1411" i="2"/>
  <c r="A1411" i="2"/>
  <c r="E1410" i="2"/>
  <c r="A1410" i="2"/>
  <c r="E1409" i="2"/>
  <c r="A1409" i="2"/>
  <c r="E1408" i="2"/>
  <c r="A1408" i="2"/>
  <c r="E1407" i="2"/>
  <c r="A1407" i="2"/>
  <c r="E1406" i="2"/>
  <c r="A1406" i="2"/>
  <c r="E1405" i="2"/>
  <c r="A1405" i="2"/>
  <c r="E1404" i="2"/>
  <c r="A1404" i="2"/>
  <c r="E1403" i="2"/>
  <c r="A1403" i="2"/>
  <c r="E1402" i="2"/>
  <c r="A1402" i="2"/>
  <c r="E1401" i="2"/>
  <c r="A1401" i="2"/>
  <c r="E1400" i="2"/>
  <c r="A1400" i="2"/>
  <c r="E1399" i="2"/>
  <c r="A1399" i="2"/>
  <c r="E1398" i="2"/>
  <c r="A1398" i="2"/>
  <c r="E1397" i="2"/>
  <c r="A1397" i="2"/>
  <c r="E1396" i="2"/>
  <c r="A1396" i="2"/>
  <c r="E1395" i="2"/>
  <c r="A1395" i="2"/>
  <c r="E1394" i="2"/>
  <c r="A1394" i="2"/>
  <c r="E1393" i="2"/>
  <c r="A1393" i="2"/>
  <c r="E1392" i="2"/>
  <c r="A1392" i="2"/>
  <c r="E1391" i="2"/>
  <c r="A1391" i="2"/>
  <c r="E1390" i="2"/>
  <c r="A1390" i="2"/>
  <c r="E1389" i="2"/>
  <c r="A1389" i="2"/>
  <c r="E1388" i="2"/>
  <c r="A1388" i="2"/>
  <c r="E1387" i="2"/>
  <c r="A1387" i="2"/>
  <c r="E1386" i="2"/>
  <c r="A1386" i="2"/>
  <c r="E1385" i="2"/>
  <c r="A1385" i="2"/>
  <c r="E1384" i="2"/>
  <c r="A1384" i="2"/>
  <c r="E1383" i="2"/>
  <c r="A1383" i="2"/>
  <c r="E1382" i="2"/>
  <c r="A1382" i="2"/>
  <c r="E1381" i="2"/>
  <c r="A1381" i="2"/>
  <c r="E1380" i="2"/>
  <c r="A1380" i="2"/>
  <c r="E1379" i="2"/>
  <c r="A1379" i="2"/>
  <c r="E1378" i="2"/>
  <c r="A1378" i="2"/>
  <c r="E1377" i="2"/>
  <c r="A1377" i="2"/>
  <c r="E1376" i="2"/>
  <c r="A1376" i="2"/>
  <c r="E1375" i="2"/>
  <c r="A1375" i="2"/>
  <c r="E1374" i="2"/>
  <c r="A1374" i="2"/>
  <c r="E1373" i="2"/>
  <c r="A1373" i="2"/>
  <c r="E1372" i="2"/>
  <c r="A1372" i="2"/>
  <c r="E1371" i="2"/>
  <c r="A1371" i="2"/>
  <c r="E1370" i="2"/>
  <c r="A1370" i="2"/>
  <c r="E1369" i="2"/>
  <c r="A1369" i="2"/>
  <c r="E1368" i="2"/>
  <c r="A1368" i="2"/>
  <c r="E1367" i="2"/>
  <c r="A1367" i="2"/>
  <c r="E1366" i="2"/>
  <c r="A1366" i="2"/>
  <c r="E1365" i="2"/>
  <c r="A1365" i="2"/>
  <c r="E1364" i="2"/>
  <c r="A1364" i="2"/>
  <c r="E1363" i="2"/>
  <c r="A1363" i="2"/>
  <c r="E1362" i="2"/>
  <c r="A1362" i="2"/>
  <c r="E1361" i="2"/>
  <c r="A1361" i="2"/>
  <c r="E1360" i="2"/>
  <c r="A1360" i="2"/>
  <c r="E1359" i="2"/>
  <c r="A1359" i="2"/>
  <c r="E1358" i="2"/>
  <c r="A1358" i="2"/>
  <c r="E1357" i="2"/>
  <c r="A1357" i="2"/>
  <c r="E1356" i="2"/>
  <c r="A1356" i="2"/>
  <c r="E1355" i="2"/>
  <c r="A1355" i="2"/>
  <c r="E1354" i="2"/>
  <c r="A1354" i="2"/>
  <c r="E1353" i="2"/>
  <c r="A1353" i="2"/>
  <c r="E1352" i="2"/>
  <c r="A1352" i="2"/>
  <c r="E1351" i="2"/>
  <c r="A1351" i="2"/>
  <c r="E1350" i="2"/>
  <c r="A1350" i="2"/>
  <c r="E1349" i="2"/>
  <c r="A1349" i="2"/>
  <c r="E1348" i="2"/>
  <c r="A1348" i="2"/>
  <c r="E1347" i="2"/>
  <c r="A1347" i="2"/>
  <c r="E1346" i="2"/>
  <c r="A1346" i="2"/>
  <c r="E1345" i="2"/>
  <c r="A1345" i="2"/>
  <c r="E1344" i="2"/>
  <c r="A1344" i="2"/>
  <c r="E1343" i="2"/>
  <c r="A1343" i="2"/>
  <c r="E1342" i="2"/>
  <c r="A1342" i="2"/>
  <c r="E1341" i="2"/>
  <c r="A1341" i="2"/>
  <c r="E1340" i="2"/>
  <c r="A1340" i="2"/>
  <c r="E1339" i="2"/>
  <c r="A1339" i="2"/>
  <c r="E1338" i="2"/>
  <c r="A1338" i="2"/>
  <c r="E1337" i="2"/>
  <c r="A1337" i="2"/>
  <c r="E1336" i="2"/>
  <c r="A1336" i="2"/>
  <c r="E1335" i="2"/>
  <c r="A1335" i="2"/>
  <c r="E1334" i="2"/>
  <c r="A1334" i="2"/>
  <c r="E1333" i="2"/>
  <c r="A1333" i="2"/>
  <c r="E1332" i="2"/>
  <c r="A1332" i="2"/>
  <c r="E1331" i="2"/>
  <c r="A1331" i="2"/>
  <c r="E1330" i="2"/>
  <c r="A1330" i="2"/>
  <c r="E1329" i="2"/>
  <c r="A1329" i="2"/>
  <c r="E1328" i="2"/>
  <c r="A1328" i="2"/>
  <c r="E1327" i="2"/>
  <c r="A1327" i="2"/>
  <c r="E1326" i="2"/>
  <c r="A1326" i="2"/>
  <c r="E1325" i="2"/>
  <c r="A1325" i="2"/>
  <c r="E1324" i="2"/>
  <c r="A1324" i="2"/>
  <c r="E1323" i="2"/>
  <c r="A1323" i="2"/>
  <c r="E1322" i="2"/>
  <c r="A1322" i="2"/>
  <c r="E1321" i="2"/>
  <c r="A1321" i="2"/>
  <c r="E1320" i="2"/>
  <c r="A1320" i="2"/>
  <c r="E1319" i="2"/>
  <c r="A1319" i="2"/>
  <c r="E1318" i="2"/>
  <c r="A1318" i="2"/>
  <c r="E1317" i="2"/>
  <c r="A1317" i="2"/>
  <c r="E1316" i="2"/>
  <c r="A1316" i="2"/>
  <c r="E1315" i="2"/>
  <c r="A1315" i="2"/>
  <c r="E1314" i="2"/>
  <c r="A1314" i="2"/>
  <c r="E1313" i="2"/>
  <c r="A1313" i="2"/>
  <c r="E1312" i="2"/>
  <c r="A1312" i="2"/>
  <c r="E1311" i="2"/>
  <c r="A1311" i="2"/>
  <c r="E1310" i="2"/>
  <c r="A1310" i="2"/>
  <c r="E1309" i="2"/>
  <c r="A1309" i="2"/>
  <c r="E1308" i="2"/>
  <c r="A1308" i="2"/>
  <c r="E1307" i="2"/>
  <c r="A1307" i="2"/>
  <c r="E1306" i="2"/>
  <c r="A1306" i="2"/>
  <c r="E1305" i="2"/>
  <c r="A1305" i="2"/>
  <c r="E1304" i="2"/>
  <c r="A1304" i="2"/>
  <c r="E1303" i="2"/>
  <c r="A1303" i="2"/>
  <c r="E1302" i="2"/>
  <c r="A1302" i="2"/>
  <c r="E1301" i="2"/>
  <c r="A1301" i="2"/>
  <c r="E1300" i="2"/>
  <c r="A1300" i="2"/>
  <c r="E1299" i="2"/>
  <c r="A1299" i="2"/>
  <c r="E1298" i="2"/>
  <c r="A1298" i="2"/>
  <c r="E1297" i="2"/>
  <c r="A1297" i="2"/>
  <c r="E1296" i="2"/>
  <c r="A1296" i="2"/>
  <c r="E1295" i="2"/>
  <c r="A1295" i="2"/>
  <c r="E1294" i="2"/>
  <c r="A1294" i="2"/>
  <c r="E1293" i="2"/>
  <c r="A1293" i="2"/>
  <c r="E1292" i="2"/>
  <c r="A1292" i="2"/>
  <c r="E1291" i="2"/>
  <c r="A1291" i="2"/>
  <c r="E1290" i="2"/>
  <c r="A1290" i="2"/>
  <c r="E1289" i="2"/>
  <c r="A1289" i="2"/>
  <c r="E1288" i="2"/>
  <c r="A1288" i="2"/>
  <c r="E1287" i="2"/>
  <c r="A1287" i="2"/>
  <c r="E1286" i="2"/>
  <c r="A1286" i="2"/>
  <c r="E1285" i="2"/>
  <c r="A1285" i="2"/>
  <c r="E1284" i="2"/>
  <c r="A1284" i="2"/>
  <c r="E1283" i="2"/>
  <c r="A1283" i="2"/>
  <c r="E1282" i="2"/>
  <c r="A1282" i="2"/>
  <c r="E1281" i="2"/>
  <c r="A1281" i="2"/>
  <c r="E1280" i="2"/>
  <c r="A1280" i="2"/>
  <c r="E1279" i="2"/>
  <c r="A1279" i="2"/>
  <c r="E1278" i="2"/>
  <c r="A1278" i="2"/>
  <c r="E1277" i="2"/>
  <c r="A1277" i="2"/>
  <c r="E1276" i="2"/>
  <c r="A1276" i="2"/>
  <c r="E1275" i="2"/>
  <c r="A1275" i="2"/>
  <c r="E1274" i="2"/>
  <c r="A1274" i="2"/>
  <c r="E1273" i="2"/>
  <c r="A1273" i="2"/>
  <c r="E1272" i="2"/>
  <c r="A1272" i="2"/>
  <c r="E1271" i="2"/>
  <c r="A1271" i="2"/>
  <c r="E1270" i="2"/>
  <c r="A1270" i="2"/>
  <c r="E1269" i="2"/>
  <c r="A1269" i="2"/>
  <c r="E1268" i="2"/>
  <c r="A1268" i="2"/>
  <c r="E1267" i="2"/>
  <c r="A1267" i="2"/>
  <c r="E1266" i="2"/>
  <c r="A1266" i="2"/>
  <c r="E1265" i="2"/>
  <c r="A1265" i="2"/>
  <c r="E1264" i="2"/>
  <c r="A1264" i="2"/>
  <c r="E1263" i="2"/>
  <c r="A1263" i="2"/>
  <c r="E1262" i="2"/>
  <c r="A1262" i="2"/>
  <c r="E1261" i="2"/>
  <c r="A1261" i="2"/>
  <c r="E1260" i="2"/>
  <c r="A1260" i="2"/>
  <c r="E1259" i="2"/>
  <c r="A1259" i="2"/>
  <c r="E1258" i="2"/>
  <c r="A1258" i="2"/>
  <c r="E1257" i="2"/>
  <c r="A1257" i="2"/>
  <c r="E1256" i="2"/>
  <c r="A1256" i="2"/>
  <c r="E1255" i="2"/>
  <c r="A1255" i="2"/>
  <c r="E1254" i="2"/>
  <c r="A1254" i="2"/>
  <c r="E1253" i="2"/>
  <c r="A1253" i="2"/>
  <c r="E1252" i="2"/>
  <c r="A1252" i="2"/>
  <c r="E1251" i="2"/>
  <c r="A1251" i="2"/>
  <c r="E1250" i="2"/>
  <c r="A1250" i="2"/>
  <c r="E1249" i="2"/>
  <c r="A1249" i="2"/>
  <c r="E1248" i="2"/>
  <c r="A1248" i="2"/>
  <c r="E1247" i="2"/>
  <c r="A1247" i="2"/>
  <c r="E1246" i="2"/>
  <c r="A1246" i="2"/>
  <c r="E1245" i="2"/>
  <c r="A1245" i="2"/>
  <c r="E1244" i="2"/>
  <c r="A1244" i="2"/>
  <c r="E1243" i="2"/>
  <c r="A1243" i="2"/>
  <c r="E1242" i="2"/>
  <c r="A1242" i="2"/>
  <c r="E1241" i="2"/>
  <c r="A1241" i="2"/>
  <c r="E1240" i="2"/>
  <c r="A1240" i="2"/>
  <c r="E1239" i="2"/>
  <c r="A1239" i="2"/>
  <c r="E1238" i="2"/>
  <c r="A1238" i="2"/>
  <c r="E1237" i="2"/>
  <c r="A1237" i="2"/>
  <c r="E1236" i="2"/>
  <c r="A1236" i="2"/>
  <c r="E1235" i="2"/>
  <c r="A1235" i="2"/>
  <c r="E1234" i="2"/>
  <c r="A1234" i="2"/>
  <c r="E1233" i="2"/>
  <c r="A1233" i="2"/>
  <c r="E1232" i="2"/>
  <c r="A1232" i="2"/>
  <c r="E1231" i="2"/>
  <c r="A1231" i="2"/>
  <c r="E1230" i="2"/>
  <c r="A1230" i="2"/>
  <c r="E1229" i="2"/>
  <c r="A1229" i="2"/>
  <c r="E1228" i="2"/>
  <c r="A1228" i="2"/>
  <c r="E1227" i="2"/>
  <c r="A1227" i="2"/>
  <c r="E1226" i="2"/>
  <c r="A1226" i="2"/>
  <c r="E1225" i="2"/>
  <c r="A1225" i="2"/>
  <c r="E1224" i="2"/>
  <c r="A1224" i="2"/>
  <c r="E1223" i="2"/>
  <c r="A1223" i="2"/>
  <c r="E1222" i="2"/>
  <c r="A1222" i="2"/>
  <c r="E1221" i="2"/>
  <c r="A1221" i="2"/>
  <c r="E1220" i="2"/>
  <c r="A1220" i="2"/>
  <c r="E1219" i="2"/>
  <c r="A1219" i="2"/>
  <c r="E1218" i="2"/>
  <c r="A1218" i="2"/>
  <c r="E1217" i="2"/>
  <c r="A1217" i="2"/>
  <c r="E1216" i="2"/>
  <c r="A1216" i="2"/>
  <c r="E1215" i="2"/>
  <c r="A1215" i="2"/>
  <c r="E1214" i="2"/>
  <c r="A1214" i="2"/>
  <c r="E1213" i="2"/>
  <c r="A1213" i="2"/>
  <c r="E1212" i="2"/>
  <c r="A1212" i="2"/>
  <c r="E1211" i="2"/>
  <c r="A1211" i="2"/>
  <c r="E1210" i="2"/>
  <c r="A1210" i="2"/>
  <c r="E1209" i="2"/>
  <c r="A1209" i="2"/>
  <c r="E1208" i="2"/>
  <c r="A1208" i="2"/>
  <c r="E1207" i="2"/>
  <c r="A1207" i="2"/>
  <c r="E1206" i="2"/>
  <c r="A1206" i="2"/>
  <c r="E1205" i="2"/>
  <c r="A1205" i="2"/>
  <c r="E1204" i="2"/>
  <c r="A1204" i="2"/>
  <c r="E1203" i="2"/>
  <c r="A1203" i="2"/>
  <c r="E1202" i="2"/>
  <c r="A1202" i="2"/>
  <c r="E1201" i="2"/>
  <c r="A1201" i="2"/>
  <c r="E1200" i="2"/>
  <c r="A1200" i="2"/>
  <c r="E1199" i="2"/>
  <c r="A1199" i="2"/>
  <c r="E1198" i="2"/>
  <c r="A1198" i="2"/>
  <c r="E1197" i="2"/>
  <c r="A1197" i="2"/>
  <c r="E1196" i="2"/>
  <c r="A1196" i="2"/>
  <c r="E1195" i="2"/>
  <c r="A1195" i="2"/>
  <c r="E1194" i="2"/>
  <c r="A1194" i="2"/>
  <c r="E1193" i="2"/>
  <c r="A1193" i="2"/>
  <c r="E1192" i="2"/>
  <c r="A1192" i="2"/>
  <c r="E1191" i="2"/>
  <c r="A1191" i="2"/>
  <c r="E1190" i="2"/>
  <c r="A1190" i="2"/>
  <c r="E1189" i="2"/>
  <c r="A1189" i="2"/>
  <c r="E1188" i="2"/>
  <c r="A1188" i="2"/>
  <c r="E1187" i="2"/>
  <c r="A1187" i="2"/>
  <c r="E1186" i="2"/>
  <c r="A1186" i="2"/>
  <c r="E1185" i="2"/>
  <c r="A1185" i="2"/>
  <c r="E1184" i="2"/>
  <c r="A1184" i="2"/>
  <c r="E1183" i="2"/>
  <c r="A1183" i="2"/>
  <c r="E1182" i="2"/>
  <c r="A1182" i="2"/>
  <c r="E1181" i="2"/>
  <c r="A1181" i="2"/>
  <c r="E1180" i="2"/>
  <c r="A1180" i="2"/>
  <c r="E1179" i="2"/>
  <c r="A1179" i="2"/>
  <c r="E1178" i="2"/>
  <c r="A1178" i="2"/>
  <c r="E1177" i="2"/>
  <c r="A1177" i="2"/>
  <c r="E1176" i="2"/>
  <c r="A1176" i="2"/>
  <c r="E1175" i="2"/>
  <c r="A1175" i="2"/>
  <c r="E1174" i="2"/>
  <c r="A1174" i="2"/>
  <c r="E1173" i="2"/>
  <c r="A1173" i="2"/>
  <c r="E1172" i="2"/>
  <c r="A1172" i="2"/>
  <c r="E1171" i="2"/>
  <c r="A1171" i="2"/>
  <c r="E1170" i="2"/>
  <c r="A1170" i="2"/>
  <c r="E1169" i="2"/>
  <c r="A1169" i="2"/>
  <c r="E1168" i="2"/>
  <c r="A1168" i="2"/>
  <c r="E1167" i="2"/>
  <c r="A1167" i="2"/>
  <c r="E1166" i="2"/>
  <c r="A1166" i="2"/>
  <c r="E1165" i="2"/>
  <c r="A1165" i="2"/>
  <c r="E1164" i="2"/>
  <c r="A1164" i="2"/>
  <c r="E1163" i="2"/>
  <c r="A1163" i="2"/>
  <c r="E1162" i="2"/>
  <c r="A1162" i="2"/>
  <c r="E1161" i="2"/>
  <c r="A1161" i="2"/>
  <c r="E1160" i="2"/>
  <c r="A1160" i="2"/>
  <c r="E1159" i="2"/>
  <c r="A1159" i="2"/>
  <c r="E1158" i="2"/>
  <c r="A1158" i="2"/>
  <c r="E1157" i="2"/>
  <c r="A1157" i="2"/>
  <c r="E1156" i="2"/>
  <c r="A1156" i="2"/>
  <c r="E1155" i="2"/>
  <c r="A1155" i="2"/>
  <c r="E1154" i="2"/>
  <c r="A1154" i="2"/>
  <c r="E1153" i="2"/>
  <c r="A1153" i="2"/>
  <c r="E1152" i="2"/>
  <c r="A1152" i="2"/>
  <c r="E1151" i="2"/>
  <c r="A1151" i="2"/>
  <c r="E1150" i="2"/>
  <c r="A1150" i="2"/>
  <c r="E1149" i="2"/>
  <c r="A1149" i="2"/>
  <c r="E1148" i="2"/>
  <c r="A1148" i="2"/>
  <c r="E1147" i="2"/>
  <c r="A1147" i="2"/>
  <c r="E1146" i="2"/>
  <c r="A1146" i="2"/>
  <c r="E1145" i="2"/>
  <c r="A1145" i="2"/>
  <c r="E1144" i="2"/>
  <c r="A1144" i="2"/>
  <c r="E1143" i="2"/>
  <c r="A1143" i="2"/>
  <c r="E1142" i="2"/>
  <c r="A1142" i="2"/>
  <c r="E1141" i="2"/>
  <c r="A1141" i="2"/>
  <c r="E1140" i="2"/>
  <c r="A1140" i="2"/>
  <c r="E1139" i="2"/>
  <c r="A1139" i="2"/>
  <c r="E1138" i="2"/>
  <c r="A1138" i="2"/>
  <c r="E1137" i="2"/>
  <c r="A1137" i="2"/>
  <c r="E1136" i="2"/>
  <c r="A1136" i="2"/>
  <c r="E1135" i="2"/>
  <c r="A1135" i="2"/>
  <c r="E1134" i="2"/>
  <c r="A1134" i="2"/>
  <c r="E1133" i="2"/>
  <c r="A1133" i="2"/>
  <c r="E1132" i="2"/>
  <c r="A1132" i="2"/>
  <c r="E1131" i="2"/>
  <c r="A1131" i="2"/>
  <c r="E1130" i="2"/>
  <c r="A1130" i="2"/>
  <c r="E1129" i="2"/>
  <c r="A1129" i="2"/>
  <c r="E1128" i="2"/>
  <c r="A1128" i="2"/>
  <c r="E1127" i="2"/>
  <c r="A1127" i="2"/>
  <c r="E1126" i="2"/>
  <c r="A1126" i="2"/>
  <c r="E1125" i="2"/>
  <c r="A1125" i="2"/>
  <c r="E1124" i="2"/>
  <c r="A1124" i="2"/>
  <c r="E1123" i="2"/>
  <c r="A1123" i="2"/>
  <c r="E1122" i="2"/>
  <c r="A1122" i="2"/>
  <c r="E1121" i="2"/>
  <c r="A1121" i="2"/>
  <c r="E1120" i="2"/>
  <c r="A1120" i="2"/>
  <c r="E1119" i="2"/>
  <c r="A1119" i="2"/>
  <c r="E1118" i="2"/>
  <c r="A1118" i="2"/>
  <c r="E1117" i="2"/>
  <c r="A1117" i="2"/>
  <c r="E1116" i="2"/>
  <c r="A1116" i="2"/>
  <c r="E1115" i="2"/>
  <c r="A1115" i="2"/>
  <c r="E1114" i="2"/>
  <c r="A1114" i="2"/>
  <c r="E1113" i="2"/>
  <c r="A1113" i="2"/>
  <c r="E1112" i="2"/>
  <c r="A1112" i="2"/>
  <c r="E1111" i="2"/>
  <c r="A1111" i="2"/>
  <c r="E1110" i="2"/>
  <c r="A1110" i="2"/>
  <c r="E1109" i="2"/>
  <c r="A1109" i="2"/>
  <c r="E1108" i="2"/>
  <c r="A1108" i="2"/>
  <c r="E1107" i="2"/>
  <c r="A1107" i="2"/>
  <c r="E1106" i="2"/>
  <c r="A1106" i="2"/>
  <c r="E1105" i="2"/>
  <c r="A1105" i="2"/>
  <c r="E1104" i="2"/>
  <c r="A1104" i="2"/>
  <c r="E1103" i="2"/>
  <c r="A1103" i="2"/>
  <c r="E1102" i="2"/>
  <c r="A1102" i="2"/>
  <c r="E1101" i="2"/>
  <c r="A1101" i="2"/>
  <c r="E1100" i="2"/>
  <c r="A1100" i="2"/>
  <c r="E1099" i="2"/>
  <c r="A1099" i="2"/>
  <c r="E1098" i="2"/>
  <c r="A1098" i="2"/>
  <c r="E1097" i="2"/>
  <c r="A1097" i="2"/>
  <c r="E1096" i="2"/>
  <c r="A1096" i="2"/>
  <c r="E1095" i="2"/>
  <c r="A1095" i="2"/>
  <c r="E1094" i="2"/>
  <c r="A1094" i="2"/>
  <c r="E1093" i="2"/>
  <c r="A1093" i="2"/>
  <c r="E1092" i="2"/>
  <c r="A1092" i="2"/>
  <c r="E1091" i="2"/>
  <c r="A1091" i="2"/>
  <c r="E1090" i="2"/>
  <c r="A1090" i="2"/>
  <c r="E1089" i="2"/>
  <c r="A1089" i="2"/>
  <c r="E1088" i="2"/>
  <c r="A1088" i="2"/>
  <c r="E1087" i="2"/>
  <c r="A1087" i="2"/>
  <c r="E1086" i="2"/>
  <c r="A1086" i="2"/>
  <c r="E1085" i="2"/>
  <c r="A1085" i="2"/>
  <c r="E1084" i="2"/>
  <c r="A1084" i="2"/>
  <c r="E1083" i="2"/>
  <c r="A1083" i="2"/>
  <c r="E1082" i="2"/>
  <c r="A1082" i="2"/>
  <c r="E1081" i="2"/>
  <c r="A1081" i="2"/>
  <c r="E1080" i="2"/>
  <c r="A1080" i="2"/>
  <c r="E1079" i="2"/>
  <c r="A1079" i="2"/>
  <c r="E1078" i="2"/>
  <c r="A1078" i="2"/>
  <c r="E1077" i="2"/>
  <c r="A1077" i="2"/>
  <c r="E1076" i="2"/>
  <c r="A1076" i="2"/>
  <c r="E1075" i="2"/>
  <c r="A1075" i="2"/>
  <c r="E1074" i="2"/>
  <c r="A1074" i="2"/>
  <c r="E1073" i="2"/>
  <c r="A1073" i="2"/>
  <c r="E1072" i="2"/>
  <c r="A1072" i="2"/>
  <c r="E1071" i="2"/>
  <c r="A1071" i="2"/>
  <c r="E1070" i="2"/>
  <c r="A1070" i="2"/>
  <c r="E1069" i="2"/>
  <c r="A1069" i="2"/>
  <c r="E1068" i="2"/>
  <c r="A1068" i="2"/>
  <c r="E1067" i="2"/>
  <c r="A1067" i="2"/>
  <c r="E1066" i="2"/>
  <c r="A1066" i="2"/>
  <c r="E1065" i="2"/>
  <c r="A1065" i="2"/>
  <c r="E1064" i="2"/>
  <c r="A1064" i="2"/>
  <c r="E1063" i="2"/>
  <c r="A1063" i="2"/>
  <c r="E1062" i="2"/>
  <c r="A1062" i="2"/>
  <c r="E1061" i="2"/>
  <c r="A1061" i="2"/>
  <c r="E1060" i="2"/>
  <c r="A1060" i="2"/>
  <c r="E1059" i="2"/>
  <c r="A1059" i="2"/>
  <c r="E1058" i="2"/>
  <c r="A1058" i="2"/>
  <c r="E1057" i="2"/>
  <c r="A1057" i="2"/>
  <c r="E1056" i="2"/>
  <c r="A1056" i="2"/>
  <c r="E1055" i="2"/>
  <c r="A1055" i="2"/>
  <c r="E1054" i="2"/>
  <c r="A1054" i="2"/>
  <c r="E1053" i="2"/>
  <c r="A1053" i="2"/>
  <c r="E1052" i="2"/>
  <c r="A1052" i="2"/>
  <c r="E1051" i="2"/>
  <c r="A1051" i="2"/>
  <c r="E1050" i="2"/>
  <c r="A1050" i="2"/>
  <c r="E1049" i="2"/>
  <c r="A1049" i="2"/>
  <c r="E1048" i="2"/>
  <c r="A1048" i="2"/>
  <c r="E1047" i="2"/>
  <c r="A1047" i="2"/>
  <c r="E1046" i="2"/>
  <c r="A1046" i="2"/>
  <c r="E1045" i="2"/>
  <c r="A1045" i="2"/>
  <c r="E1044" i="2"/>
  <c r="A1044" i="2"/>
  <c r="E1043" i="2"/>
  <c r="A1043" i="2"/>
  <c r="E1042" i="2"/>
  <c r="A1042" i="2"/>
  <c r="E1041" i="2"/>
  <c r="A1041" i="2"/>
  <c r="E1040" i="2"/>
  <c r="A1040" i="2"/>
  <c r="E1039" i="2"/>
  <c r="A1039" i="2"/>
  <c r="E1038" i="2"/>
  <c r="A1038" i="2"/>
  <c r="E1037" i="2"/>
  <c r="A1037" i="2"/>
  <c r="E1036" i="2"/>
  <c r="A1036" i="2"/>
  <c r="E1035" i="2"/>
  <c r="A1035" i="2"/>
  <c r="E1034" i="2"/>
  <c r="A1034" i="2"/>
  <c r="E1033" i="2"/>
  <c r="A1033" i="2"/>
  <c r="E1032" i="2"/>
  <c r="A1032" i="2"/>
  <c r="E1031" i="2"/>
  <c r="A1031" i="2"/>
  <c r="E1030" i="2"/>
  <c r="A1030" i="2"/>
  <c r="E1029" i="2"/>
  <c r="A1029" i="2"/>
  <c r="E1028" i="2"/>
  <c r="A1028" i="2"/>
  <c r="E1027" i="2"/>
  <c r="A1027" i="2"/>
  <c r="E1026" i="2"/>
  <c r="A1026" i="2"/>
  <c r="E1025" i="2"/>
  <c r="A1025" i="2"/>
  <c r="E1024" i="2"/>
  <c r="A1024" i="2"/>
  <c r="E1023" i="2"/>
  <c r="A1023" i="2"/>
  <c r="E1022" i="2"/>
  <c r="A1022" i="2"/>
  <c r="E1021" i="2"/>
  <c r="A1021" i="2"/>
  <c r="E1020" i="2"/>
  <c r="A1020" i="2"/>
  <c r="E1019" i="2"/>
  <c r="A1019" i="2"/>
  <c r="E1018" i="2"/>
  <c r="A1018" i="2"/>
  <c r="E1017" i="2"/>
  <c r="A1017" i="2"/>
  <c r="E1016" i="2"/>
  <c r="A1016" i="2"/>
  <c r="E1015" i="2"/>
  <c r="A1015" i="2"/>
  <c r="E1014" i="2"/>
  <c r="A1014" i="2"/>
  <c r="E1013" i="2"/>
  <c r="A1013" i="2"/>
  <c r="E1012" i="2"/>
  <c r="A1012" i="2"/>
  <c r="E1011" i="2"/>
  <c r="A1011" i="2"/>
  <c r="E1010" i="2"/>
  <c r="A1010" i="2"/>
  <c r="E1009" i="2"/>
  <c r="A1009" i="2"/>
  <c r="E1008" i="2"/>
  <c r="A1008" i="2"/>
  <c r="E1007" i="2"/>
  <c r="A1007" i="2"/>
  <c r="E1006" i="2"/>
  <c r="A1006" i="2"/>
  <c r="E1005" i="2"/>
  <c r="A1005" i="2"/>
  <c r="E1004" i="2"/>
  <c r="A1004" i="2"/>
  <c r="E1003" i="2"/>
  <c r="A1003" i="2"/>
  <c r="E1002" i="2"/>
  <c r="A1002" i="2"/>
  <c r="E1001" i="2"/>
  <c r="A1001" i="2"/>
  <c r="E1000" i="2"/>
  <c r="A1000" i="2"/>
  <c r="E999" i="2"/>
  <c r="A999" i="2"/>
  <c r="E998" i="2"/>
  <c r="A998" i="2"/>
  <c r="E997" i="2"/>
  <c r="A997" i="2"/>
  <c r="E996" i="2"/>
  <c r="A996" i="2"/>
  <c r="E995" i="2"/>
  <c r="A995" i="2"/>
  <c r="E994" i="2"/>
  <c r="A994" i="2"/>
  <c r="E993" i="2"/>
  <c r="A993" i="2"/>
  <c r="E992" i="2"/>
  <c r="A992" i="2"/>
  <c r="E991" i="2"/>
  <c r="A991" i="2"/>
  <c r="E990" i="2"/>
  <c r="A990" i="2"/>
  <c r="E989" i="2"/>
  <c r="A989" i="2"/>
  <c r="E988" i="2"/>
  <c r="A988" i="2"/>
  <c r="E987" i="2"/>
  <c r="A987" i="2"/>
  <c r="E986" i="2"/>
  <c r="A986" i="2"/>
  <c r="E985" i="2"/>
  <c r="A985" i="2"/>
  <c r="E984" i="2"/>
  <c r="A984" i="2"/>
  <c r="E983" i="2"/>
  <c r="A983" i="2"/>
  <c r="E982" i="2"/>
  <c r="A982" i="2"/>
  <c r="E981" i="2"/>
  <c r="A981" i="2"/>
  <c r="E980" i="2"/>
  <c r="A980" i="2"/>
  <c r="E979" i="2"/>
  <c r="A979" i="2"/>
  <c r="E978" i="2"/>
  <c r="A978" i="2"/>
  <c r="E977" i="2"/>
  <c r="A977" i="2"/>
  <c r="E976" i="2"/>
  <c r="A976" i="2"/>
  <c r="E975" i="2"/>
  <c r="A975" i="2"/>
  <c r="E974" i="2"/>
  <c r="A974" i="2"/>
  <c r="E973" i="2"/>
  <c r="A973" i="2"/>
  <c r="E972" i="2"/>
  <c r="A972" i="2"/>
  <c r="E971" i="2"/>
  <c r="A971" i="2"/>
  <c r="E970" i="2"/>
  <c r="A970" i="2"/>
  <c r="E969" i="2"/>
  <c r="A969" i="2"/>
  <c r="E968" i="2"/>
  <c r="A968" i="2"/>
  <c r="E967" i="2"/>
  <c r="A967" i="2"/>
  <c r="E966" i="2"/>
  <c r="A966" i="2"/>
  <c r="E965" i="2"/>
  <c r="A965" i="2"/>
  <c r="E964" i="2"/>
  <c r="A964" i="2"/>
  <c r="E963" i="2"/>
  <c r="A963" i="2"/>
  <c r="E962" i="2"/>
  <c r="A962" i="2"/>
  <c r="E961" i="2"/>
  <c r="A961" i="2"/>
  <c r="E960" i="2"/>
  <c r="A960" i="2"/>
  <c r="E959" i="2"/>
  <c r="A959" i="2"/>
  <c r="E958" i="2"/>
  <c r="A958" i="2"/>
  <c r="E957" i="2"/>
  <c r="A957" i="2"/>
  <c r="E956" i="2"/>
  <c r="A956" i="2"/>
  <c r="E955" i="2"/>
  <c r="A955" i="2"/>
  <c r="E954" i="2"/>
  <c r="A954" i="2"/>
  <c r="E953" i="2"/>
  <c r="A953" i="2"/>
  <c r="E952" i="2"/>
  <c r="A952" i="2"/>
  <c r="E951" i="2"/>
  <c r="A951" i="2"/>
  <c r="E950" i="2"/>
  <c r="A950" i="2"/>
  <c r="E949" i="2"/>
  <c r="A949" i="2"/>
  <c r="E948" i="2"/>
  <c r="A948" i="2"/>
  <c r="E947" i="2"/>
  <c r="A947" i="2"/>
  <c r="E946" i="2"/>
  <c r="A946" i="2"/>
  <c r="E945" i="2"/>
  <c r="A945" i="2"/>
  <c r="E944" i="2"/>
  <c r="A944" i="2"/>
  <c r="E943" i="2"/>
  <c r="A943" i="2"/>
  <c r="E942" i="2"/>
  <c r="A942" i="2"/>
  <c r="E941" i="2"/>
  <c r="A941" i="2"/>
  <c r="E940" i="2"/>
  <c r="A940" i="2"/>
  <c r="E939" i="2"/>
  <c r="A939" i="2"/>
  <c r="E938" i="2"/>
  <c r="A938" i="2"/>
  <c r="E937" i="2"/>
  <c r="A937" i="2"/>
  <c r="E936" i="2"/>
  <c r="A936" i="2"/>
  <c r="E935" i="2"/>
  <c r="A935" i="2"/>
  <c r="E934" i="2"/>
  <c r="A934" i="2"/>
  <c r="E933" i="2"/>
  <c r="A933" i="2"/>
  <c r="E932" i="2"/>
  <c r="A932" i="2"/>
  <c r="E931" i="2"/>
  <c r="A931" i="2"/>
  <c r="E930" i="2"/>
  <c r="A930" i="2"/>
  <c r="E929" i="2"/>
  <c r="A929" i="2"/>
  <c r="E928" i="2"/>
  <c r="A928" i="2"/>
  <c r="E927" i="2"/>
  <c r="A927" i="2"/>
  <c r="E926" i="2"/>
  <c r="A926" i="2"/>
  <c r="E925" i="2"/>
  <c r="A925" i="2"/>
  <c r="E924" i="2"/>
  <c r="A924" i="2"/>
  <c r="E923" i="2"/>
  <c r="A923" i="2"/>
  <c r="E922" i="2"/>
  <c r="A922" i="2"/>
  <c r="E921" i="2"/>
  <c r="A921" i="2"/>
  <c r="E920" i="2"/>
  <c r="A920" i="2"/>
  <c r="E919" i="2"/>
  <c r="A919" i="2"/>
  <c r="E918" i="2"/>
  <c r="A918" i="2"/>
  <c r="E917" i="2"/>
  <c r="A917" i="2"/>
  <c r="E916" i="2"/>
  <c r="A916" i="2"/>
  <c r="E915" i="2"/>
  <c r="A915" i="2"/>
  <c r="E914" i="2"/>
  <c r="A914" i="2"/>
  <c r="E913" i="2"/>
  <c r="A913" i="2"/>
  <c r="E912" i="2"/>
  <c r="A912" i="2"/>
  <c r="E911" i="2"/>
  <c r="A911" i="2"/>
  <c r="E910" i="2"/>
  <c r="A910" i="2"/>
  <c r="E909" i="2"/>
  <c r="A909" i="2"/>
  <c r="E908" i="2"/>
  <c r="A908" i="2"/>
  <c r="E907" i="2"/>
  <c r="A907" i="2"/>
  <c r="E906" i="2"/>
  <c r="A906" i="2"/>
  <c r="E905" i="2"/>
  <c r="A905" i="2"/>
  <c r="E904" i="2"/>
  <c r="A904" i="2"/>
  <c r="E903" i="2"/>
  <c r="A903" i="2"/>
  <c r="E902" i="2"/>
  <c r="A902" i="2"/>
  <c r="E901" i="2"/>
  <c r="A901" i="2"/>
  <c r="E900" i="2"/>
  <c r="A900" i="2"/>
  <c r="E899" i="2"/>
  <c r="A899" i="2"/>
  <c r="E898" i="2"/>
  <c r="A898" i="2"/>
  <c r="E897" i="2"/>
  <c r="A897" i="2"/>
  <c r="E896" i="2"/>
  <c r="A896" i="2"/>
  <c r="E895" i="2"/>
  <c r="A895" i="2"/>
  <c r="E894" i="2"/>
  <c r="A894" i="2"/>
  <c r="E893" i="2"/>
  <c r="A893" i="2"/>
  <c r="E892" i="2"/>
  <c r="A892" i="2"/>
  <c r="E891" i="2"/>
  <c r="A891" i="2"/>
  <c r="E890" i="2"/>
  <c r="A890" i="2"/>
  <c r="E889" i="2"/>
  <c r="A889" i="2"/>
  <c r="E888" i="2"/>
  <c r="A888" i="2"/>
  <c r="E887" i="2"/>
  <c r="A887" i="2"/>
  <c r="E886" i="2"/>
  <c r="A886" i="2"/>
  <c r="E885" i="2"/>
  <c r="A885" i="2"/>
  <c r="E884" i="2"/>
  <c r="A884" i="2"/>
  <c r="E883" i="2"/>
  <c r="A883" i="2"/>
  <c r="E882" i="2"/>
  <c r="A882" i="2"/>
  <c r="E881" i="2"/>
  <c r="A881" i="2"/>
  <c r="E880" i="2"/>
  <c r="A880" i="2"/>
  <c r="E879" i="2"/>
  <c r="A879" i="2"/>
  <c r="E878" i="2"/>
  <c r="A878" i="2"/>
  <c r="E877" i="2"/>
  <c r="A877" i="2"/>
  <c r="E876" i="2"/>
  <c r="A876" i="2"/>
  <c r="E875" i="2"/>
  <c r="A875" i="2"/>
  <c r="E874" i="2"/>
  <c r="A874" i="2"/>
  <c r="E873" i="2"/>
  <c r="A873" i="2"/>
  <c r="E872" i="2"/>
  <c r="A872" i="2"/>
  <c r="E871" i="2"/>
  <c r="A871" i="2"/>
  <c r="E870" i="2"/>
  <c r="A870" i="2"/>
  <c r="E869" i="2"/>
  <c r="A869" i="2"/>
  <c r="E868" i="2"/>
  <c r="A868" i="2"/>
  <c r="E867" i="2"/>
  <c r="A867" i="2"/>
  <c r="E866" i="2"/>
  <c r="A866" i="2"/>
  <c r="E865" i="2"/>
  <c r="A865" i="2"/>
  <c r="E864" i="2"/>
  <c r="A864" i="2"/>
  <c r="E863" i="2"/>
  <c r="A863" i="2"/>
  <c r="E862" i="2"/>
  <c r="A862" i="2"/>
  <c r="E861" i="2"/>
  <c r="A861" i="2"/>
  <c r="E860" i="2"/>
  <c r="A860" i="2"/>
  <c r="E859" i="2"/>
  <c r="A859" i="2"/>
  <c r="E858" i="2"/>
  <c r="A858" i="2"/>
  <c r="E857" i="2"/>
  <c r="A857" i="2"/>
  <c r="E856" i="2"/>
  <c r="A856" i="2"/>
  <c r="E855" i="2"/>
  <c r="A855" i="2"/>
  <c r="E854" i="2"/>
  <c r="A854" i="2"/>
  <c r="E853" i="2"/>
  <c r="A853" i="2"/>
  <c r="E852" i="2"/>
  <c r="A852" i="2"/>
  <c r="E851" i="2"/>
  <c r="A851" i="2"/>
  <c r="E850" i="2"/>
  <c r="A850" i="2"/>
  <c r="E849" i="2"/>
  <c r="A849" i="2"/>
  <c r="E848" i="2"/>
  <c r="A848" i="2"/>
  <c r="E847" i="2"/>
  <c r="A847" i="2"/>
  <c r="E846" i="2"/>
  <c r="A846" i="2"/>
  <c r="E845" i="2"/>
  <c r="A845" i="2"/>
  <c r="E844" i="2"/>
  <c r="A844" i="2"/>
  <c r="E843" i="2"/>
  <c r="A843" i="2"/>
  <c r="E842" i="2"/>
  <c r="A842" i="2"/>
  <c r="E841" i="2"/>
  <c r="A841" i="2"/>
  <c r="E840" i="2"/>
  <c r="A840" i="2"/>
  <c r="E839" i="2"/>
  <c r="A839" i="2"/>
  <c r="E838" i="2"/>
  <c r="A838" i="2"/>
  <c r="E837" i="2"/>
  <c r="A837" i="2"/>
  <c r="E836" i="2"/>
  <c r="A836" i="2"/>
  <c r="E835" i="2"/>
  <c r="A835" i="2"/>
  <c r="E834" i="2"/>
  <c r="A834" i="2"/>
  <c r="E833" i="2"/>
  <c r="A833" i="2"/>
  <c r="E832" i="2"/>
  <c r="A832" i="2"/>
  <c r="E831" i="2"/>
  <c r="A831" i="2"/>
  <c r="E830" i="2"/>
  <c r="A830" i="2"/>
  <c r="E829" i="2"/>
  <c r="A829" i="2"/>
  <c r="E828" i="2"/>
  <c r="A828" i="2"/>
  <c r="E827" i="2"/>
  <c r="A827" i="2"/>
  <c r="E826" i="2"/>
  <c r="A826" i="2"/>
  <c r="E825" i="2"/>
  <c r="A825" i="2"/>
  <c r="E824" i="2"/>
  <c r="A824" i="2"/>
  <c r="E823" i="2"/>
  <c r="A823" i="2"/>
  <c r="E822" i="2"/>
  <c r="A822" i="2"/>
  <c r="E821" i="2"/>
  <c r="A821" i="2"/>
  <c r="E820" i="2"/>
  <c r="A820" i="2"/>
  <c r="E819" i="2"/>
  <c r="A819" i="2"/>
  <c r="E818" i="2"/>
  <c r="A818" i="2"/>
  <c r="E817" i="2"/>
  <c r="A817" i="2"/>
  <c r="E816" i="2"/>
  <c r="A816" i="2"/>
  <c r="E815" i="2"/>
  <c r="A815" i="2"/>
  <c r="E814" i="2"/>
  <c r="A814" i="2"/>
  <c r="E813" i="2"/>
  <c r="A813" i="2"/>
  <c r="E812" i="2"/>
  <c r="A812" i="2"/>
  <c r="E811" i="2"/>
  <c r="A811" i="2"/>
  <c r="E810" i="2"/>
  <c r="A810" i="2"/>
  <c r="E809" i="2"/>
  <c r="A809" i="2"/>
  <c r="E808" i="2"/>
  <c r="A808" i="2"/>
  <c r="E807" i="2"/>
  <c r="A807" i="2"/>
  <c r="E806" i="2"/>
  <c r="A806" i="2"/>
  <c r="E805" i="2"/>
  <c r="A805" i="2"/>
  <c r="E804" i="2"/>
  <c r="A804" i="2"/>
  <c r="E803" i="2"/>
  <c r="A803" i="2"/>
  <c r="E802" i="2"/>
  <c r="A802" i="2"/>
  <c r="E801" i="2"/>
  <c r="A801" i="2"/>
  <c r="E800" i="2"/>
  <c r="A800" i="2"/>
  <c r="E799" i="2"/>
  <c r="A799" i="2"/>
  <c r="E798" i="2"/>
  <c r="A798" i="2"/>
  <c r="E797" i="2"/>
  <c r="A797" i="2"/>
  <c r="E796" i="2"/>
  <c r="A796" i="2"/>
  <c r="E795" i="2"/>
  <c r="A795" i="2"/>
  <c r="E794" i="2"/>
  <c r="A794" i="2"/>
  <c r="E793" i="2"/>
  <c r="A793" i="2"/>
  <c r="E792" i="2"/>
  <c r="A792" i="2"/>
  <c r="E791" i="2"/>
  <c r="A791" i="2"/>
  <c r="E790" i="2"/>
  <c r="A790" i="2"/>
  <c r="E789" i="2"/>
  <c r="A789" i="2"/>
  <c r="E788" i="2"/>
  <c r="A788" i="2"/>
  <c r="E787" i="2"/>
  <c r="A787" i="2"/>
  <c r="E786" i="2"/>
  <c r="A786" i="2"/>
  <c r="E785" i="2"/>
  <c r="A785" i="2"/>
  <c r="E784" i="2"/>
  <c r="A784" i="2"/>
  <c r="E783" i="2"/>
  <c r="A783" i="2"/>
  <c r="E782" i="2"/>
  <c r="A782" i="2"/>
  <c r="E781" i="2"/>
  <c r="A781" i="2"/>
  <c r="E780" i="2"/>
  <c r="A780" i="2"/>
  <c r="E779" i="2"/>
  <c r="A779" i="2"/>
  <c r="E778" i="2"/>
  <c r="A778" i="2"/>
  <c r="E777" i="2"/>
  <c r="A777" i="2"/>
  <c r="E776" i="2"/>
  <c r="A776" i="2"/>
  <c r="E775" i="2"/>
  <c r="A775" i="2"/>
  <c r="E774" i="2"/>
  <c r="A774" i="2"/>
  <c r="E773" i="2"/>
  <c r="A773" i="2"/>
  <c r="E772" i="2"/>
  <c r="A772" i="2"/>
  <c r="E771" i="2"/>
  <c r="A771" i="2"/>
  <c r="E770" i="2"/>
  <c r="A770" i="2"/>
  <c r="E769" i="2"/>
  <c r="A769" i="2"/>
  <c r="E768" i="2"/>
  <c r="A768" i="2"/>
  <c r="E767" i="2"/>
  <c r="A767" i="2"/>
  <c r="E766" i="2"/>
  <c r="A766" i="2"/>
  <c r="E765" i="2"/>
  <c r="A765" i="2"/>
  <c r="E764" i="2"/>
  <c r="A764" i="2"/>
  <c r="E763" i="2"/>
  <c r="A763" i="2"/>
  <c r="E762" i="2"/>
  <c r="A762" i="2"/>
  <c r="E761" i="2"/>
  <c r="A761" i="2"/>
  <c r="E760" i="2"/>
  <c r="A760" i="2"/>
  <c r="E759" i="2"/>
  <c r="A759" i="2"/>
  <c r="E758" i="2"/>
  <c r="A758" i="2"/>
  <c r="E757" i="2"/>
  <c r="A757" i="2"/>
  <c r="E756" i="2"/>
  <c r="A756" i="2"/>
  <c r="E755" i="2"/>
  <c r="A755" i="2"/>
  <c r="E754" i="2"/>
  <c r="A754" i="2"/>
  <c r="E753" i="2"/>
  <c r="A753" i="2"/>
  <c r="E752" i="2"/>
  <c r="A752" i="2"/>
  <c r="E751" i="2"/>
  <c r="A751" i="2"/>
  <c r="E750" i="2"/>
  <c r="A750" i="2"/>
  <c r="E749" i="2"/>
  <c r="A749" i="2"/>
  <c r="E748" i="2"/>
  <c r="A748" i="2"/>
  <c r="E747" i="2"/>
  <c r="A747" i="2"/>
  <c r="E746" i="2"/>
  <c r="A746" i="2"/>
  <c r="E745" i="2"/>
  <c r="A745" i="2"/>
  <c r="E744" i="2"/>
  <c r="A744" i="2"/>
  <c r="E743" i="2"/>
  <c r="A743" i="2"/>
  <c r="E742" i="2"/>
  <c r="A742" i="2"/>
  <c r="E741" i="2"/>
  <c r="A741" i="2"/>
  <c r="E740" i="2"/>
  <c r="A740" i="2"/>
  <c r="E739" i="2"/>
  <c r="A739" i="2"/>
  <c r="E738" i="2"/>
  <c r="A738" i="2"/>
  <c r="E737" i="2"/>
  <c r="A737" i="2"/>
  <c r="E736" i="2"/>
  <c r="A736" i="2"/>
  <c r="E735" i="2"/>
  <c r="A735" i="2"/>
  <c r="E734" i="2"/>
  <c r="A734" i="2"/>
  <c r="E733" i="2"/>
  <c r="A733" i="2"/>
  <c r="E732" i="2"/>
  <c r="A732" i="2"/>
  <c r="E731" i="2"/>
  <c r="A731" i="2"/>
  <c r="E730" i="2"/>
  <c r="A730" i="2"/>
  <c r="E729" i="2"/>
  <c r="A729" i="2"/>
  <c r="E728" i="2"/>
  <c r="A728" i="2"/>
  <c r="E727" i="2"/>
  <c r="A727" i="2"/>
  <c r="E726" i="2"/>
  <c r="A726" i="2"/>
  <c r="E725" i="2"/>
  <c r="A725" i="2"/>
  <c r="E724" i="2"/>
  <c r="A724" i="2"/>
  <c r="E723" i="2"/>
  <c r="A723" i="2"/>
  <c r="E722" i="2"/>
  <c r="A722" i="2"/>
  <c r="E721" i="2"/>
  <c r="A721" i="2"/>
  <c r="E720" i="2"/>
  <c r="A720" i="2"/>
  <c r="E719" i="2"/>
  <c r="A719" i="2"/>
  <c r="E718" i="2"/>
  <c r="A718" i="2"/>
  <c r="E717" i="2"/>
  <c r="A717" i="2"/>
  <c r="E716" i="2"/>
  <c r="A716" i="2"/>
  <c r="E715" i="2"/>
  <c r="A715" i="2"/>
  <c r="E714" i="2"/>
  <c r="A714" i="2"/>
  <c r="E713" i="2"/>
  <c r="A713" i="2"/>
  <c r="E712" i="2"/>
  <c r="A712" i="2"/>
  <c r="E711" i="2"/>
  <c r="A711" i="2"/>
  <c r="E710" i="2"/>
  <c r="A710" i="2"/>
  <c r="E709" i="2"/>
  <c r="A709" i="2"/>
  <c r="E708" i="2"/>
  <c r="A708" i="2"/>
  <c r="E707" i="2"/>
  <c r="A707" i="2"/>
  <c r="E706" i="2"/>
  <c r="A706" i="2"/>
  <c r="E705" i="2"/>
  <c r="A705" i="2"/>
  <c r="E704" i="2"/>
  <c r="A704" i="2"/>
  <c r="E703" i="2"/>
  <c r="A703" i="2"/>
  <c r="E702" i="2"/>
  <c r="A702" i="2"/>
  <c r="E701" i="2"/>
  <c r="A701" i="2"/>
  <c r="E700" i="2"/>
  <c r="A700" i="2"/>
  <c r="E699" i="2"/>
  <c r="A699" i="2"/>
  <c r="E698" i="2"/>
  <c r="A698" i="2"/>
  <c r="E697" i="2"/>
  <c r="A697" i="2"/>
  <c r="E696" i="2"/>
  <c r="A696" i="2"/>
  <c r="E695" i="2"/>
  <c r="A695" i="2"/>
  <c r="E694" i="2"/>
  <c r="A694" i="2"/>
  <c r="E693" i="2"/>
  <c r="A693" i="2"/>
  <c r="E692" i="2"/>
  <c r="A692" i="2"/>
  <c r="E691" i="2"/>
  <c r="A691" i="2"/>
  <c r="E690" i="2"/>
  <c r="A690" i="2"/>
  <c r="E689" i="2"/>
  <c r="A689" i="2"/>
  <c r="E688" i="2"/>
  <c r="A688" i="2"/>
  <c r="E687" i="2"/>
  <c r="A687" i="2"/>
  <c r="E686" i="2"/>
  <c r="A686" i="2"/>
  <c r="E685" i="2"/>
  <c r="A685" i="2"/>
  <c r="E684" i="2"/>
  <c r="A684" i="2"/>
  <c r="E683" i="2"/>
  <c r="A683" i="2"/>
  <c r="E682" i="2"/>
  <c r="A682" i="2"/>
  <c r="E681" i="2"/>
  <c r="A681" i="2"/>
  <c r="E680" i="2"/>
  <c r="A680" i="2"/>
  <c r="E679" i="2"/>
  <c r="A679" i="2"/>
  <c r="E678" i="2"/>
  <c r="A678" i="2"/>
  <c r="E677" i="2"/>
  <c r="A677" i="2"/>
  <c r="E676" i="2"/>
  <c r="A676" i="2"/>
  <c r="E675" i="2"/>
  <c r="A675" i="2"/>
  <c r="E674" i="2"/>
  <c r="A674" i="2"/>
  <c r="E673" i="2"/>
  <c r="A673" i="2"/>
  <c r="E672" i="2"/>
  <c r="A672" i="2"/>
  <c r="E671" i="2"/>
  <c r="A671" i="2"/>
  <c r="E670" i="2"/>
  <c r="A670" i="2"/>
  <c r="E669" i="2"/>
  <c r="A669" i="2"/>
  <c r="E668" i="2"/>
  <c r="A668" i="2"/>
  <c r="E667" i="2"/>
  <c r="A667" i="2"/>
  <c r="E666" i="2"/>
  <c r="A666" i="2"/>
  <c r="E665" i="2"/>
  <c r="A665" i="2"/>
  <c r="E664" i="2"/>
  <c r="A664" i="2"/>
  <c r="E663" i="2"/>
  <c r="A663" i="2"/>
  <c r="E662" i="2"/>
  <c r="A662" i="2"/>
  <c r="E661" i="2"/>
  <c r="A661" i="2"/>
  <c r="E660" i="2"/>
  <c r="A660" i="2"/>
  <c r="E659" i="2"/>
  <c r="A659" i="2"/>
  <c r="E658" i="2"/>
  <c r="A658" i="2"/>
  <c r="E657" i="2"/>
  <c r="A657" i="2"/>
  <c r="E656" i="2"/>
  <c r="A656" i="2"/>
  <c r="E655" i="2"/>
  <c r="A655" i="2"/>
  <c r="E654" i="2"/>
  <c r="A654" i="2"/>
  <c r="E653" i="2"/>
  <c r="A653" i="2"/>
  <c r="E652" i="2"/>
  <c r="A652" i="2"/>
  <c r="E651" i="2"/>
  <c r="A651" i="2"/>
  <c r="E650" i="2"/>
  <c r="A650" i="2"/>
  <c r="E649" i="2"/>
  <c r="A649" i="2"/>
  <c r="E648" i="2"/>
  <c r="A648" i="2"/>
  <c r="E647" i="2"/>
  <c r="A647" i="2"/>
  <c r="E646" i="2"/>
  <c r="A646" i="2"/>
  <c r="E645" i="2"/>
  <c r="A645" i="2"/>
  <c r="E644" i="2"/>
  <c r="A644" i="2"/>
  <c r="E643" i="2"/>
  <c r="A643" i="2"/>
  <c r="E642" i="2"/>
  <c r="A642" i="2"/>
  <c r="E641" i="2"/>
  <c r="A641" i="2"/>
  <c r="E640" i="2"/>
  <c r="A640" i="2"/>
  <c r="E639" i="2"/>
  <c r="A639" i="2"/>
  <c r="E638" i="2"/>
  <c r="A638" i="2"/>
  <c r="E637" i="2"/>
  <c r="A637" i="2"/>
  <c r="E636" i="2"/>
  <c r="A636" i="2"/>
  <c r="E635" i="2"/>
  <c r="A635" i="2"/>
  <c r="E634" i="2"/>
  <c r="A634" i="2"/>
  <c r="E633" i="2"/>
  <c r="A633" i="2"/>
  <c r="E632" i="2"/>
  <c r="A632" i="2"/>
  <c r="E631" i="2"/>
  <c r="A631" i="2"/>
  <c r="E630" i="2"/>
  <c r="A630" i="2"/>
  <c r="E629" i="2"/>
  <c r="A629" i="2"/>
  <c r="E628" i="2"/>
  <c r="A628" i="2"/>
  <c r="E627" i="2"/>
  <c r="A627" i="2"/>
  <c r="E626" i="2"/>
  <c r="A626" i="2"/>
  <c r="E625" i="2"/>
  <c r="A625" i="2"/>
  <c r="E624" i="2"/>
  <c r="A624" i="2"/>
  <c r="E623" i="2"/>
  <c r="A623" i="2"/>
  <c r="E622" i="2"/>
  <c r="A622" i="2"/>
  <c r="E621" i="2"/>
  <c r="A621" i="2"/>
  <c r="E620" i="2"/>
  <c r="A620" i="2"/>
  <c r="E619" i="2"/>
  <c r="A619" i="2"/>
  <c r="E618" i="2"/>
  <c r="A618" i="2"/>
  <c r="E617" i="2"/>
  <c r="A617" i="2"/>
  <c r="E616" i="2"/>
  <c r="A616" i="2"/>
  <c r="E615" i="2"/>
  <c r="A615" i="2"/>
  <c r="E614" i="2"/>
  <c r="A614" i="2"/>
  <c r="E613" i="2"/>
  <c r="A613" i="2"/>
  <c r="E612" i="2"/>
  <c r="A612" i="2"/>
  <c r="E611" i="2"/>
  <c r="A611" i="2"/>
  <c r="E610" i="2"/>
  <c r="A610" i="2"/>
  <c r="E609" i="2"/>
  <c r="A609" i="2"/>
  <c r="E608" i="2"/>
  <c r="A608" i="2"/>
  <c r="E607" i="2"/>
  <c r="A607" i="2"/>
  <c r="E606" i="2"/>
  <c r="A606" i="2"/>
  <c r="E605" i="2"/>
  <c r="A605" i="2"/>
  <c r="E604" i="2"/>
  <c r="A604" i="2"/>
  <c r="E603" i="2"/>
  <c r="A603" i="2"/>
  <c r="E602" i="2"/>
  <c r="A602" i="2"/>
  <c r="E601" i="2"/>
  <c r="A601" i="2"/>
  <c r="E600" i="2"/>
  <c r="A600" i="2"/>
  <c r="E599" i="2"/>
  <c r="A599" i="2"/>
  <c r="E598" i="2"/>
  <c r="A598" i="2"/>
  <c r="E597" i="2"/>
  <c r="A597" i="2"/>
  <c r="E596" i="2"/>
  <c r="A596" i="2"/>
  <c r="E595" i="2"/>
  <c r="A595" i="2"/>
  <c r="E594" i="2"/>
  <c r="A594" i="2"/>
  <c r="E593" i="2"/>
  <c r="A593" i="2"/>
  <c r="E592" i="2"/>
  <c r="A592" i="2"/>
  <c r="E591" i="2"/>
  <c r="A591" i="2"/>
  <c r="E590" i="2"/>
  <c r="A590" i="2"/>
  <c r="E589" i="2"/>
  <c r="A589" i="2"/>
  <c r="E588" i="2"/>
  <c r="A588" i="2"/>
  <c r="E587" i="2"/>
  <c r="A587" i="2"/>
  <c r="E586" i="2"/>
  <c r="A586" i="2"/>
  <c r="E585" i="2"/>
  <c r="A585" i="2"/>
  <c r="E584" i="2"/>
  <c r="A584" i="2"/>
  <c r="E583" i="2"/>
  <c r="A583" i="2"/>
  <c r="E582" i="2"/>
  <c r="A582" i="2"/>
  <c r="E581" i="2"/>
  <c r="A581" i="2"/>
  <c r="E580" i="2"/>
  <c r="A580" i="2"/>
  <c r="E579" i="2"/>
  <c r="A579" i="2"/>
  <c r="E578" i="2"/>
  <c r="A578" i="2"/>
  <c r="E577" i="2"/>
  <c r="A577" i="2"/>
  <c r="E576" i="2"/>
  <c r="A576" i="2"/>
  <c r="E575" i="2"/>
  <c r="A575" i="2"/>
  <c r="E574" i="2"/>
  <c r="A574" i="2"/>
  <c r="E573" i="2"/>
  <c r="A573" i="2"/>
  <c r="E572" i="2"/>
  <c r="A572" i="2"/>
  <c r="E571" i="2"/>
  <c r="A571" i="2"/>
  <c r="E570" i="2"/>
  <c r="A570" i="2"/>
  <c r="E569" i="2"/>
  <c r="A569" i="2"/>
  <c r="E568" i="2"/>
  <c r="A568" i="2"/>
  <c r="E567" i="2"/>
  <c r="A567" i="2"/>
  <c r="E566" i="2"/>
  <c r="A566" i="2"/>
  <c r="E565" i="2"/>
  <c r="A565" i="2"/>
  <c r="E564" i="2"/>
  <c r="A564" i="2"/>
  <c r="E563" i="2"/>
  <c r="A563" i="2"/>
  <c r="E562" i="2"/>
  <c r="A562" i="2"/>
  <c r="E561" i="2"/>
  <c r="A561" i="2"/>
  <c r="E560" i="2"/>
  <c r="A560" i="2"/>
  <c r="E559" i="2"/>
  <c r="A559" i="2"/>
  <c r="E558" i="2"/>
  <c r="A558" i="2"/>
  <c r="E557" i="2"/>
  <c r="A557" i="2"/>
  <c r="E556" i="2"/>
  <c r="A556" i="2"/>
  <c r="E555" i="2"/>
  <c r="A555" i="2"/>
  <c r="E554" i="2"/>
  <c r="A554" i="2"/>
  <c r="E553" i="2"/>
  <c r="A553" i="2"/>
  <c r="E552" i="2"/>
  <c r="A552" i="2"/>
  <c r="E551" i="2"/>
  <c r="A551" i="2"/>
  <c r="E550" i="2"/>
  <c r="A550" i="2"/>
  <c r="E549" i="2"/>
  <c r="A549" i="2"/>
  <c r="E548" i="2"/>
  <c r="A548" i="2"/>
  <c r="E547" i="2"/>
  <c r="A547" i="2"/>
  <c r="E546" i="2"/>
  <c r="A546" i="2"/>
  <c r="E545" i="2"/>
  <c r="A545" i="2"/>
  <c r="E544" i="2"/>
  <c r="A544" i="2"/>
  <c r="E543" i="2"/>
  <c r="A543" i="2"/>
  <c r="E542" i="2"/>
  <c r="A542" i="2"/>
  <c r="E541" i="2"/>
  <c r="A541" i="2"/>
  <c r="E540" i="2"/>
  <c r="A540" i="2"/>
  <c r="E539" i="2"/>
  <c r="A539" i="2"/>
  <c r="E538" i="2"/>
  <c r="A538" i="2"/>
  <c r="E537" i="2"/>
  <c r="A537" i="2"/>
  <c r="E536" i="2"/>
  <c r="A536" i="2"/>
  <c r="E535" i="2"/>
  <c r="A535" i="2"/>
  <c r="E534" i="2"/>
  <c r="A534" i="2"/>
  <c r="E533" i="2"/>
  <c r="A533" i="2"/>
  <c r="E532" i="2"/>
  <c r="A532" i="2"/>
  <c r="E531" i="2"/>
  <c r="A531" i="2"/>
  <c r="E530" i="2"/>
  <c r="A530" i="2"/>
  <c r="E529" i="2"/>
  <c r="A529" i="2"/>
  <c r="E528" i="2"/>
  <c r="A528" i="2"/>
  <c r="E527" i="2"/>
  <c r="A527" i="2"/>
  <c r="E526" i="2"/>
  <c r="A526" i="2"/>
  <c r="E525" i="2"/>
  <c r="A525" i="2"/>
  <c r="E524" i="2"/>
  <c r="A524" i="2"/>
  <c r="E523" i="2"/>
  <c r="A523" i="2"/>
  <c r="E522" i="2"/>
  <c r="A522" i="2"/>
  <c r="E521" i="2"/>
  <c r="A521" i="2"/>
  <c r="E520" i="2"/>
  <c r="A520" i="2"/>
  <c r="E519" i="2"/>
  <c r="A519" i="2"/>
  <c r="E518" i="2"/>
  <c r="A518" i="2"/>
  <c r="E517" i="2"/>
  <c r="A517" i="2"/>
  <c r="E516" i="2"/>
  <c r="A516" i="2"/>
  <c r="E515" i="2"/>
  <c r="A515" i="2"/>
  <c r="E514" i="2"/>
  <c r="A514" i="2"/>
  <c r="E513" i="2"/>
  <c r="A513" i="2"/>
  <c r="E512" i="2"/>
  <c r="A512" i="2"/>
  <c r="E511" i="2"/>
  <c r="A511" i="2"/>
  <c r="E510" i="2"/>
  <c r="A510" i="2"/>
  <c r="E509" i="2"/>
  <c r="A509" i="2"/>
  <c r="E508" i="2"/>
  <c r="A508" i="2"/>
  <c r="E507" i="2"/>
  <c r="A507" i="2"/>
  <c r="E506" i="2"/>
  <c r="A506" i="2"/>
  <c r="E505" i="2"/>
  <c r="A505" i="2"/>
  <c r="E504" i="2"/>
  <c r="A504" i="2"/>
  <c r="E503" i="2"/>
  <c r="A503" i="2"/>
  <c r="E502" i="2"/>
  <c r="A502" i="2"/>
  <c r="E501" i="2"/>
  <c r="A501" i="2"/>
  <c r="E500" i="2"/>
  <c r="A500" i="2"/>
  <c r="E499" i="2"/>
  <c r="A499" i="2"/>
  <c r="E498" i="2"/>
  <c r="A498" i="2"/>
  <c r="E497" i="2"/>
  <c r="A497" i="2"/>
  <c r="E496" i="2"/>
  <c r="A496" i="2"/>
  <c r="E495" i="2"/>
  <c r="A495" i="2"/>
  <c r="E494" i="2"/>
  <c r="A494" i="2"/>
  <c r="E493" i="2"/>
  <c r="A493" i="2"/>
  <c r="E492" i="2"/>
  <c r="A492" i="2"/>
  <c r="E491" i="2"/>
  <c r="A491" i="2"/>
  <c r="E490" i="2"/>
  <c r="A490" i="2"/>
  <c r="E489" i="2"/>
  <c r="A489" i="2"/>
  <c r="E488" i="2"/>
  <c r="A488" i="2"/>
  <c r="E487" i="2"/>
  <c r="A487" i="2"/>
  <c r="E486" i="2"/>
  <c r="A486" i="2"/>
  <c r="E485" i="2"/>
  <c r="A485" i="2"/>
  <c r="E484" i="2"/>
  <c r="A484" i="2"/>
  <c r="E483" i="2"/>
  <c r="A483" i="2"/>
  <c r="E482" i="2"/>
  <c r="A482" i="2"/>
  <c r="E481" i="2"/>
  <c r="A481" i="2"/>
  <c r="E480" i="2"/>
  <c r="A480" i="2"/>
  <c r="E479" i="2"/>
  <c r="A479" i="2"/>
  <c r="E478" i="2"/>
  <c r="A478" i="2"/>
  <c r="E477" i="2"/>
  <c r="A477" i="2"/>
  <c r="E476" i="2"/>
  <c r="A476" i="2"/>
  <c r="E475" i="2"/>
  <c r="A475" i="2"/>
  <c r="E474" i="2"/>
  <c r="A474" i="2"/>
  <c r="E473" i="2"/>
  <c r="A473" i="2"/>
  <c r="E472" i="2"/>
  <c r="A472" i="2"/>
  <c r="E471" i="2"/>
  <c r="A471" i="2"/>
  <c r="E470" i="2"/>
  <c r="A470" i="2"/>
  <c r="E469" i="2"/>
  <c r="A469" i="2"/>
  <c r="E468" i="2"/>
  <c r="A468" i="2"/>
  <c r="E467" i="2"/>
  <c r="A467" i="2"/>
  <c r="E466" i="2"/>
  <c r="A466" i="2"/>
  <c r="E465" i="2"/>
  <c r="A465" i="2"/>
  <c r="E464" i="2"/>
  <c r="A464" i="2"/>
  <c r="E463" i="2"/>
  <c r="A463" i="2"/>
  <c r="E462" i="2"/>
  <c r="A462" i="2"/>
  <c r="E461" i="2"/>
  <c r="A461" i="2"/>
  <c r="E460" i="2"/>
  <c r="A460" i="2"/>
  <c r="E459" i="2"/>
  <c r="A459" i="2"/>
  <c r="E458" i="2"/>
  <c r="A458" i="2"/>
  <c r="E457" i="2"/>
  <c r="A457" i="2"/>
  <c r="E456" i="2"/>
  <c r="A456" i="2"/>
  <c r="E455" i="2"/>
  <c r="A455" i="2"/>
  <c r="E454" i="2"/>
  <c r="A454" i="2"/>
  <c r="E453" i="2"/>
  <c r="A453" i="2"/>
  <c r="E452" i="2"/>
  <c r="A452" i="2"/>
  <c r="E451" i="2"/>
  <c r="A451" i="2"/>
  <c r="E450" i="2"/>
  <c r="A450" i="2"/>
  <c r="E449" i="2"/>
  <c r="A449" i="2"/>
  <c r="E448" i="2"/>
  <c r="A448" i="2"/>
  <c r="E447" i="2"/>
  <c r="A447" i="2"/>
  <c r="E446" i="2"/>
  <c r="A446" i="2"/>
  <c r="E445" i="2"/>
  <c r="A445" i="2"/>
  <c r="E444" i="2"/>
  <c r="A444" i="2"/>
  <c r="E443" i="2"/>
  <c r="A443" i="2"/>
  <c r="E442" i="2"/>
  <c r="A442" i="2"/>
  <c r="E441" i="2"/>
  <c r="A441" i="2"/>
  <c r="E440" i="2"/>
  <c r="A440" i="2"/>
  <c r="E439" i="2"/>
  <c r="A439" i="2"/>
  <c r="E438" i="2"/>
  <c r="A438" i="2"/>
  <c r="E437" i="2"/>
  <c r="A437" i="2"/>
  <c r="E436" i="2"/>
  <c r="A436" i="2"/>
  <c r="E435" i="2"/>
  <c r="A435" i="2"/>
  <c r="E434" i="2"/>
  <c r="A434" i="2"/>
  <c r="E433" i="2"/>
  <c r="A433" i="2"/>
  <c r="E432" i="2"/>
  <c r="A432" i="2"/>
  <c r="E431" i="2"/>
  <c r="A431" i="2"/>
  <c r="E430" i="2"/>
  <c r="A430" i="2"/>
  <c r="E429" i="2"/>
  <c r="A429" i="2"/>
  <c r="E428" i="2"/>
  <c r="A428" i="2"/>
  <c r="E427" i="2"/>
  <c r="A427" i="2"/>
  <c r="E426" i="2"/>
  <c r="A426" i="2"/>
  <c r="E425" i="2"/>
  <c r="A425" i="2"/>
  <c r="E424" i="2"/>
  <c r="A424" i="2"/>
  <c r="E423" i="2"/>
  <c r="A423" i="2"/>
  <c r="E422" i="2"/>
  <c r="A422" i="2"/>
  <c r="E421" i="2"/>
  <c r="A421" i="2"/>
  <c r="E420" i="2"/>
  <c r="A420" i="2"/>
  <c r="E419" i="2"/>
  <c r="A419" i="2"/>
  <c r="E418" i="2"/>
  <c r="A418" i="2"/>
  <c r="E417" i="2"/>
  <c r="A417" i="2"/>
  <c r="E416" i="2"/>
  <c r="A416" i="2"/>
  <c r="E415" i="2"/>
  <c r="A415" i="2"/>
  <c r="E414" i="2"/>
  <c r="A414" i="2"/>
  <c r="E413" i="2"/>
  <c r="A413" i="2"/>
  <c r="E412" i="2"/>
  <c r="A412" i="2"/>
  <c r="E411" i="2"/>
  <c r="A411" i="2"/>
  <c r="E410" i="2"/>
  <c r="A410" i="2"/>
  <c r="E409" i="2"/>
  <c r="A409" i="2"/>
  <c r="E408" i="2"/>
  <c r="A408" i="2"/>
  <c r="E407" i="2"/>
  <c r="A407" i="2"/>
  <c r="E406" i="2"/>
  <c r="A406" i="2"/>
  <c r="E405" i="2"/>
  <c r="A405" i="2"/>
  <c r="E404" i="2"/>
  <c r="A404" i="2"/>
  <c r="E403" i="2"/>
  <c r="A403" i="2"/>
  <c r="E402" i="2"/>
  <c r="A402" i="2"/>
  <c r="E401" i="2"/>
  <c r="A401" i="2"/>
  <c r="E400" i="2"/>
  <c r="A400" i="2"/>
  <c r="E399" i="2"/>
  <c r="A399" i="2"/>
  <c r="E398" i="2"/>
  <c r="A398" i="2"/>
  <c r="E397" i="2"/>
  <c r="A397" i="2"/>
  <c r="E396" i="2"/>
  <c r="A396" i="2"/>
  <c r="E395" i="2"/>
  <c r="A395" i="2"/>
  <c r="E394" i="2"/>
  <c r="A394" i="2"/>
  <c r="E393" i="2"/>
  <c r="A393" i="2"/>
  <c r="E392" i="2"/>
  <c r="A392" i="2"/>
  <c r="E391" i="2"/>
  <c r="A391" i="2"/>
  <c r="E390" i="2"/>
  <c r="A390" i="2"/>
  <c r="E389" i="2"/>
  <c r="A389" i="2"/>
  <c r="E388" i="2"/>
  <c r="A388" i="2"/>
  <c r="E387" i="2"/>
  <c r="A387" i="2"/>
  <c r="E386" i="2"/>
  <c r="A386" i="2"/>
  <c r="E385" i="2"/>
  <c r="A385" i="2"/>
  <c r="E384" i="2"/>
  <c r="A384" i="2"/>
  <c r="E383" i="2"/>
  <c r="A383" i="2"/>
  <c r="E382" i="2"/>
  <c r="A382" i="2"/>
  <c r="E381" i="2"/>
  <c r="A381" i="2"/>
  <c r="E380" i="2"/>
  <c r="A380" i="2"/>
  <c r="E379" i="2"/>
  <c r="A379" i="2"/>
  <c r="E378" i="2"/>
  <c r="A378" i="2"/>
  <c r="E377" i="2"/>
  <c r="A377" i="2"/>
  <c r="E376" i="2"/>
  <c r="A376" i="2"/>
  <c r="E375" i="2"/>
  <c r="A375" i="2"/>
  <c r="E374" i="2"/>
  <c r="A374" i="2"/>
  <c r="E373" i="2"/>
  <c r="A373" i="2"/>
  <c r="E372" i="2"/>
  <c r="A372" i="2"/>
  <c r="E371" i="2"/>
  <c r="A371" i="2"/>
  <c r="E370" i="2"/>
  <c r="A370" i="2"/>
  <c r="E369" i="2"/>
  <c r="A369" i="2"/>
  <c r="E368" i="2"/>
  <c r="A368" i="2"/>
  <c r="E367" i="2"/>
  <c r="A367" i="2"/>
  <c r="E366" i="2"/>
  <c r="A366" i="2"/>
  <c r="E365" i="2"/>
  <c r="A365" i="2"/>
  <c r="E364" i="2"/>
  <c r="A364" i="2"/>
  <c r="E363" i="2"/>
  <c r="A363" i="2"/>
  <c r="E362" i="2"/>
  <c r="A362" i="2"/>
  <c r="E361" i="2"/>
  <c r="A361" i="2"/>
  <c r="E360" i="2"/>
  <c r="A360" i="2"/>
  <c r="E359" i="2"/>
  <c r="A359" i="2"/>
  <c r="E358" i="2"/>
  <c r="A358" i="2"/>
  <c r="E357" i="2"/>
  <c r="A357" i="2"/>
  <c r="E356" i="2"/>
  <c r="A356" i="2"/>
  <c r="E355" i="2"/>
  <c r="A355" i="2"/>
  <c r="E354" i="2"/>
  <c r="A354" i="2"/>
  <c r="E353" i="2"/>
  <c r="A353" i="2"/>
  <c r="E352" i="2"/>
  <c r="A352" i="2"/>
  <c r="E351" i="2"/>
  <c r="A351" i="2"/>
  <c r="E350" i="2"/>
  <c r="A350" i="2"/>
  <c r="E349" i="2"/>
  <c r="A349" i="2"/>
  <c r="E348" i="2"/>
  <c r="A348" i="2"/>
  <c r="E347" i="2"/>
  <c r="A347" i="2"/>
  <c r="E346" i="2"/>
  <c r="A346" i="2"/>
  <c r="E345" i="2"/>
  <c r="A345" i="2"/>
  <c r="E344" i="2"/>
  <c r="A344" i="2"/>
  <c r="E343" i="2"/>
  <c r="A343" i="2"/>
  <c r="E342" i="2"/>
  <c r="A342" i="2"/>
  <c r="E341" i="2"/>
  <c r="A341" i="2"/>
  <c r="E340" i="2"/>
  <c r="A340" i="2"/>
  <c r="E339" i="2"/>
  <c r="A339" i="2"/>
  <c r="E338" i="2"/>
  <c r="A338" i="2"/>
  <c r="E337" i="2"/>
  <c r="A337" i="2"/>
  <c r="E336" i="2"/>
  <c r="A336" i="2"/>
  <c r="E335" i="2"/>
  <c r="A335" i="2"/>
  <c r="E334" i="2"/>
  <c r="A334" i="2"/>
  <c r="E333" i="2"/>
  <c r="A333" i="2"/>
  <c r="E332" i="2"/>
  <c r="A332" i="2"/>
  <c r="E331" i="2"/>
  <c r="A331" i="2"/>
  <c r="E330" i="2"/>
  <c r="A330" i="2"/>
  <c r="E329" i="2"/>
  <c r="A329" i="2"/>
  <c r="E328" i="2"/>
  <c r="A328" i="2"/>
  <c r="E327" i="2"/>
  <c r="A327" i="2"/>
  <c r="E326" i="2"/>
  <c r="A326" i="2"/>
  <c r="E325" i="2"/>
  <c r="A325" i="2"/>
  <c r="E324" i="2"/>
  <c r="A324" i="2"/>
  <c r="E323" i="2"/>
  <c r="A323" i="2"/>
  <c r="E322" i="2"/>
  <c r="A322" i="2"/>
  <c r="E321" i="2"/>
  <c r="A321" i="2"/>
  <c r="E320" i="2"/>
  <c r="A320" i="2"/>
  <c r="E319" i="2"/>
  <c r="A319" i="2"/>
  <c r="E318" i="2"/>
  <c r="A318" i="2"/>
  <c r="E317" i="2"/>
  <c r="A317" i="2"/>
  <c r="E316" i="2"/>
  <c r="A316" i="2"/>
  <c r="E315" i="2"/>
  <c r="A315" i="2"/>
  <c r="E314" i="2"/>
  <c r="A314" i="2"/>
  <c r="E313" i="2"/>
  <c r="A313" i="2"/>
  <c r="E312" i="2"/>
  <c r="A312" i="2"/>
  <c r="E311" i="2"/>
  <c r="A311" i="2"/>
  <c r="E310" i="2"/>
  <c r="A310" i="2"/>
  <c r="E309" i="2"/>
  <c r="A309" i="2"/>
  <c r="E308" i="2"/>
  <c r="A308" i="2"/>
  <c r="E307" i="2"/>
  <c r="A307" i="2"/>
  <c r="E306" i="2"/>
  <c r="A306" i="2"/>
  <c r="E305" i="2"/>
  <c r="A305" i="2"/>
  <c r="E304" i="2"/>
  <c r="A304" i="2"/>
  <c r="E303" i="2"/>
  <c r="A303" i="2"/>
  <c r="E302" i="2"/>
  <c r="A302" i="2"/>
  <c r="E301" i="2"/>
  <c r="A301" i="2"/>
  <c r="E300" i="2"/>
  <c r="A300" i="2"/>
  <c r="E299" i="2"/>
  <c r="A299" i="2"/>
  <c r="E298" i="2"/>
  <c r="A298" i="2"/>
  <c r="E297" i="2"/>
  <c r="A297" i="2"/>
  <c r="E296" i="2"/>
  <c r="A296" i="2"/>
  <c r="E295" i="2"/>
  <c r="A295" i="2"/>
  <c r="E294" i="2"/>
  <c r="A294" i="2"/>
  <c r="E293" i="2"/>
  <c r="A293" i="2"/>
  <c r="E292" i="2"/>
  <c r="A292" i="2"/>
  <c r="E291" i="2"/>
  <c r="A291" i="2"/>
  <c r="E290" i="2"/>
  <c r="A290" i="2"/>
  <c r="E289" i="2"/>
  <c r="A289" i="2"/>
  <c r="E288" i="2"/>
  <c r="A288" i="2"/>
  <c r="E287" i="2"/>
  <c r="A287" i="2"/>
  <c r="E286" i="2"/>
  <c r="A286" i="2"/>
  <c r="E285" i="2"/>
  <c r="A285" i="2"/>
  <c r="E284" i="2"/>
  <c r="A284" i="2"/>
  <c r="E283" i="2"/>
  <c r="A283" i="2"/>
  <c r="E282" i="2"/>
  <c r="A282" i="2"/>
  <c r="E281" i="2"/>
  <c r="A281" i="2"/>
  <c r="E280" i="2"/>
  <c r="A280" i="2"/>
  <c r="E279" i="2"/>
  <c r="A279" i="2"/>
  <c r="E278" i="2"/>
  <c r="A278" i="2"/>
  <c r="E277" i="2"/>
  <c r="A277" i="2"/>
  <c r="E276" i="2"/>
  <c r="A276" i="2"/>
  <c r="E275" i="2"/>
  <c r="A275" i="2"/>
  <c r="E274" i="2"/>
  <c r="A274" i="2"/>
  <c r="E273" i="2"/>
  <c r="A273" i="2"/>
  <c r="E272" i="2"/>
  <c r="A272" i="2"/>
  <c r="E271" i="2"/>
  <c r="A271" i="2"/>
  <c r="E270" i="2"/>
  <c r="A270" i="2"/>
  <c r="E269" i="2"/>
  <c r="A269" i="2"/>
  <c r="E268" i="2"/>
  <c r="A268" i="2"/>
  <c r="E267" i="2"/>
  <c r="A267" i="2"/>
  <c r="E266" i="2"/>
  <c r="A266" i="2"/>
  <c r="E265" i="2"/>
  <c r="A265" i="2"/>
  <c r="E264" i="2"/>
  <c r="A264" i="2"/>
  <c r="E263" i="2"/>
  <c r="A263" i="2"/>
  <c r="E262" i="2"/>
  <c r="A262" i="2"/>
  <c r="E261" i="2"/>
  <c r="A261" i="2"/>
  <c r="E260" i="2"/>
  <c r="A260" i="2"/>
  <c r="E259" i="2"/>
  <c r="A259" i="2"/>
  <c r="E258" i="2"/>
  <c r="A258" i="2"/>
  <c r="E257" i="2"/>
  <c r="A257" i="2"/>
  <c r="E256" i="2"/>
  <c r="A256" i="2"/>
  <c r="E255" i="2"/>
  <c r="A255" i="2"/>
  <c r="E254" i="2"/>
  <c r="A254" i="2"/>
  <c r="E253" i="2"/>
  <c r="A253" i="2"/>
  <c r="E252" i="2"/>
  <c r="A252" i="2"/>
  <c r="E251" i="2"/>
  <c r="A251" i="2"/>
  <c r="E250" i="2"/>
  <c r="A250" i="2"/>
  <c r="E249" i="2"/>
  <c r="A249" i="2"/>
  <c r="E248" i="2"/>
  <c r="A248" i="2"/>
  <c r="E247" i="2"/>
  <c r="A247" i="2"/>
  <c r="E246" i="2"/>
  <c r="A246" i="2"/>
  <c r="E245" i="2"/>
  <c r="A245" i="2"/>
  <c r="E244" i="2"/>
  <c r="A244" i="2"/>
  <c r="E243" i="2"/>
  <c r="A243" i="2"/>
  <c r="E242" i="2"/>
  <c r="A242" i="2"/>
  <c r="E241" i="2"/>
  <c r="A241" i="2"/>
  <c r="E240" i="2"/>
  <c r="A240" i="2"/>
  <c r="E239" i="2"/>
  <c r="A239" i="2"/>
  <c r="E238" i="2"/>
  <c r="A238" i="2"/>
  <c r="E237" i="2"/>
  <c r="A237" i="2"/>
  <c r="E236" i="2"/>
  <c r="A236" i="2"/>
  <c r="E235" i="2"/>
  <c r="A235" i="2"/>
  <c r="E234" i="2"/>
  <c r="A234" i="2"/>
  <c r="E233" i="2"/>
  <c r="A233" i="2"/>
  <c r="E232" i="2"/>
  <c r="A232" i="2"/>
  <c r="E231" i="2"/>
  <c r="A231" i="2"/>
  <c r="E230" i="2"/>
  <c r="A230" i="2"/>
  <c r="E229" i="2"/>
  <c r="A229" i="2"/>
  <c r="E228" i="2"/>
  <c r="A228" i="2"/>
  <c r="E227" i="2"/>
  <c r="A227" i="2"/>
  <c r="E226" i="2"/>
  <c r="A226" i="2"/>
  <c r="E225" i="2"/>
  <c r="A225" i="2"/>
  <c r="E224" i="2"/>
  <c r="A224" i="2"/>
  <c r="E223" i="2"/>
  <c r="A223" i="2"/>
  <c r="E222" i="2"/>
  <c r="A222" i="2"/>
  <c r="E221" i="2"/>
  <c r="A221" i="2"/>
  <c r="E220" i="2"/>
  <c r="A220" i="2"/>
  <c r="E219" i="2"/>
  <c r="A219" i="2"/>
  <c r="E218" i="2"/>
  <c r="A218" i="2"/>
  <c r="E217" i="2"/>
  <c r="A217" i="2"/>
  <c r="E216" i="2"/>
  <c r="A216" i="2"/>
  <c r="E215" i="2"/>
  <c r="A215" i="2"/>
  <c r="E214" i="2"/>
  <c r="A214" i="2"/>
  <c r="E213" i="2"/>
  <c r="A213" i="2"/>
  <c r="E212" i="2"/>
  <c r="A212" i="2"/>
  <c r="E211" i="2"/>
  <c r="A211" i="2"/>
  <c r="E210" i="2"/>
  <c r="A210" i="2"/>
  <c r="E209" i="2"/>
  <c r="A209" i="2"/>
  <c r="E208" i="2"/>
  <c r="A208" i="2"/>
  <c r="E207" i="2"/>
  <c r="A207" i="2"/>
  <c r="E206" i="2"/>
  <c r="A206" i="2"/>
  <c r="E205" i="2"/>
  <c r="A205" i="2"/>
  <c r="E204" i="2"/>
  <c r="A204" i="2"/>
  <c r="E203" i="2"/>
  <c r="A203" i="2"/>
  <c r="E202" i="2"/>
  <c r="A202" i="2"/>
  <c r="E201" i="2"/>
  <c r="A201" i="2"/>
  <c r="E200" i="2"/>
  <c r="A200" i="2"/>
  <c r="E199" i="2"/>
  <c r="A199" i="2"/>
  <c r="E198" i="2"/>
  <c r="A198" i="2"/>
  <c r="E197" i="2"/>
  <c r="A197" i="2"/>
  <c r="E196" i="2"/>
  <c r="A196" i="2"/>
  <c r="E195" i="2"/>
  <c r="A195" i="2"/>
  <c r="E194" i="2"/>
  <c r="A194" i="2"/>
  <c r="E193" i="2"/>
  <c r="A193" i="2"/>
  <c r="E192" i="2"/>
  <c r="A192" i="2"/>
  <c r="E191" i="2"/>
  <c r="A191" i="2"/>
  <c r="E190" i="2"/>
  <c r="A190" i="2"/>
  <c r="E189" i="2"/>
  <c r="A189" i="2"/>
  <c r="E188" i="2"/>
  <c r="A188" i="2"/>
  <c r="E187" i="2"/>
  <c r="A187" i="2"/>
  <c r="E186" i="2"/>
  <c r="A186" i="2"/>
  <c r="E185" i="2"/>
  <c r="A185" i="2"/>
  <c r="E184" i="2"/>
  <c r="A184" i="2"/>
  <c r="E183" i="2"/>
  <c r="A183" i="2"/>
  <c r="E182" i="2"/>
  <c r="A182" i="2"/>
  <c r="E181" i="2"/>
  <c r="A181" i="2"/>
  <c r="E180" i="2"/>
  <c r="A180" i="2"/>
  <c r="E179" i="2"/>
  <c r="A179" i="2"/>
  <c r="E178" i="2"/>
  <c r="A178" i="2"/>
  <c r="E177" i="2"/>
  <c r="A177" i="2"/>
  <c r="E176" i="2"/>
  <c r="A176" i="2"/>
  <c r="E175" i="2"/>
  <c r="A175" i="2"/>
  <c r="E174" i="2"/>
  <c r="A174" i="2"/>
  <c r="E173" i="2"/>
  <c r="A173" i="2"/>
  <c r="E172" i="2"/>
  <c r="A172" i="2"/>
  <c r="E171" i="2"/>
  <c r="A171" i="2"/>
  <c r="E170" i="2"/>
  <c r="A170" i="2"/>
  <c r="E169" i="2"/>
  <c r="A169" i="2"/>
  <c r="E168" i="2"/>
  <c r="A168" i="2"/>
  <c r="E167" i="2"/>
  <c r="A167" i="2"/>
  <c r="E166" i="2"/>
  <c r="A166" i="2"/>
  <c r="E165" i="2"/>
  <c r="A165" i="2"/>
  <c r="E164" i="2"/>
  <c r="A164" i="2"/>
  <c r="E163" i="2"/>
  <c r="A163" i="2"/>
  <c r="E162" i="2"/>
  <c r="A162" i="2"/>
  <c r="E161" i="2"/>
  <c r="A161" i="2"/>
  <c r="E160" i="2"/>
  <c r="A160" i="2"/>
  <c r="E159" i="2"/>
  <c r="A159" i="2"/>
  <c r="E158" i="2"/>
  <c r="A158" i="2"/>
  <c r="E157" i="2"/>
  <c r="A157" i="2"/>
  <c r="E156" i="2"/>
  <c r="A156" i="2"/>
  <c r="E155" i="2"/>
  <c r="A155" i="2"/>
  <c r="E154" i="2"/>
  <c r="A154" i="2"/>
  <c r="E153" i="2"/>
  <c r="A153" i="2"/>
  <c r="E152" i="2"/>
  <c r="A152" i="2"/>
  <c r="E151" i="2"/>
  <c r="A151" i="2"/>
  <c r="E150" i="2"/>
  <c r="A150" i="2"/>
  <c r="E149" i="2"/>
  <c r="A149" i="2"/>
  <c r="E148" i="2"/>
  <c r="A148" i="2"/>
  <c r="E147" i="2"/>
  <c r="A147" i="2"/>
  <c r="E146" i="2"/>
  <c r="A146" i="2"/>
  <c r="E145" i="2"/>
  <c r="A145" i="2"/>
  <c r="E144" i="2"/>
  <c r="A144" i="2"/>
  <c r="E143" i="2"/>
  <c r="A143" i="2"/>
  <c r="E142" i="2"/>
  <c r="A142" i="2"/>
  <c r="E141" i="2"/>
  <c r="A141" i="2"/>
  <c r="E140" i="2"/>
  <c r="A140" i="2"/>
  <c r="E139" i="2"/>
  <c r="A139" i="2"/>
  <c r="E138" i="2"/>
  <c r="A138" i="2"/>
  <c r="E137" i="2"/>
  <c r="A137" i="2"/>
  <c r="E136" i="2"/>
  <c r="A136" i="2"/>
  <c r="E135" i="2"/>
  <c r="A135" i="2"/>
  <c r="E134" i="2"/>
  <c r="A134" i="2"/>
  <c r="E133" i="2"/>
  <c r="A133" i="2"/>
  <c r="E132" i="2"/>
  <c r="A132" i="2"/>
  <c r="E131" i="2"/>
  <c r="A131" i="2"/>
  <c r="E130" i="2"/>
  <c r="A130" i="2"/>
  <c r="E129" i="2"/>
  <c r="A129" i="2"/>
  <c r="E128" i="2"/>
  <c r="A128" i="2"/>
  <c r="E127" i="2"/>
  <c r="A127" i="2"/>
  <c r="E126" i="2"/>
  <c r="A126" i="2"/>
  <c r="E125" i="2"/>
  <c r="A125" i="2"/>
  <c r="E124" i="2"/>
  <c r="A124" i="2"/>
  <c r="E123" i="2"/>
  <c r="A123" i="2"/>
  <c r="E122" i="2"/>
  <c r="A122" i="2"/>
  <c r="E121" i="2"/>
  <c r="A121" i="2"/>
  <c r="E120" i="2"/>
  <c r="A120" i="2"/>
  <c r="E119" i="2"/>
  <c r="A119" i="2"/>
  <c r="E118" i="2"/>
  <c r="A118" i="2"/>
  <c r="E117" i="2"/>
  <c r="A117" i="2"/>
  <c r="E116" i="2"/>
  <c r="A116" i="2"/>
  <c r="E115" i="2"/>
  <c r="A115" i="2"/>
  <c r="E114" i="2"/>
  <c r="A114" i="2"/>
  <c r="E113" i="2"/>
  <c r="A113" i="2"/>
  <c r="E112" i="2"/>
  <c r="A112" i="2"/>
  <c r="E111" i="2"/>
  <c r="A111" i="2"/>
  <c r="E110" i="2"/>
  <c r="A110" i="2"/>
  <c r="E109" i="2"/>
  <c r="A109" i="2"/>
  <c r="E108" i="2"/>
  <c r="A108" i="2"/>
  <c r="E107" i="2"/>
  <c r="A107" i="2"/>
  <c r="E106" i="2"/>
  <c r="A106" i="2"/>
  <c r="E105" i="2"/>
  <c r="A105" i="2"/>
  <c r="E104" i="2"/>
  <c r="A104" i="2"/>
  <c r="E103" i="2"/>
  <c r="A103" i="2"/>
  <c r="E102" i="2"/>
  <c r="A102" i="2"/>
  <c r="E101" i="2"/>
  <c r="A101" i="2"/>
  <c r="E100" i="2"/>
  <c r="A100" i="2"/>
  <c r="E99" i="2"/>
  <c r="A99" i="2"/>
  <c r="E98" i="2"/>
  <c r="A98" i="2"/>
  <c r="E97" i="2"/>
  <c r="A97" i="2"/>
  <c r="E96" i="2"/>
  <c r="A96" i="2"/>
  <c r="E95" i="2"/>
  <c r="A95" i="2"/>
  <c r="E94" i="2"/>
  <c r="A94" i="2"/>
  <c r="E93" i="2"/>
  <c r="A93" i="2"/>
  <c r="E92" i="2"/>
  <c r="A92" i="2"/>
  <c r="E91" i="2"/>
  <c r="A91" i="2"/>
  <c r="E90" i="2"/>
  <c r="A90" i="2"/>
  <c r="E89" i="2"/>
  <c r="A89" i="2"/>
  <c r="E88" i="2"/>
  <c r="A88" i="2"/>
  <c r="E87" i="2"/>
  <c r="A87" i="2"/>
  <c r="E86" i="2"/>
  <c r="A86" i="2"/>
  <c r="E85" i="2"/>
  <c r="A85" i="2"/>
  <c r="E84" i="2"/>
  <c r="A84" i="2"/>
  <c r="E83" i="2"/>
  <c r="A83" i="2"/>
  <c r="E82" i="2"/>
  <c r="A82" i="2"/>
  <c r="E81" i="2"/>
  <c r="A81" i="2"/>
  <c r="E80" i="2"/>
  <c r="A80" i="2"/>
  <c r="E79" i="2"/>
  <c r="A79" i="2"/>
  <c r="E78" i="2"/>
  <c r="A78" i="2"/>
  <c r="E77" i="2"/>
  <c r="A77" i="2"/>
  <c r="E76" i="2"/>
  <c r="A76" i="2"/>
  <c r="E75" i="2"/>
  <c r="A75" i="2"/>
  <c r="E74" i="2"/>
  <c r="A74" i="2"/>
  <c r="E73" i="2"/>
  <c r="A73" i="2"/>
  <c r="E72" i="2"/>
  <c r="A72" i="2"/>
  <c r="E71" i="2"/>
  <c r="A71" i="2"/>
  <c r="E70" i="2"/>
  <c r="A70" i="2"/>
  <c r="E69" i="2"/>
  <c r="A69" i="2"/>
  <c r="E68" i="2"/>
  <c r="A68" i="2"/>
  <c r="E67" i="2"/>
  <c r="A67" i="2"/>
  <c r="E66" i="2"/>
  <c r="A66" i="2"/>
  <c r="E65" i="2"/>
  <c r="A65" i="2"/>
  <c r="E64" i="2"/>
  <c r="A64" i="2"/>
  <c r="E63" i="2"/>
  <c r="A63" i="2"/>
  <c r="E62" i="2"/>
  <c r="A62" i="2"/>
  <c r="E61" i="2"/>
  <c r="A61" i="2"/>
  <c r="E60" i="2"/>
  <c r="A60" i="2"/>
  <c r="E59" i="2"/>
  <c r="A59" i="2"/>
  <c r="E58" i="2"/>
  <c r="A58" i="2"/>
  <c r="E57" i="2"/>
  <c r="A57" i="2"/>
  <c r="E56" i="2"/>
  <c r="A56" i="2"/>
  <c r="E55" i="2"/>
  <c r="A55" i="2"/>
  <c r="E54" i="2"/>
  <c r="A54" i="2"/>
  <c r="E53" i="2"/>
  <c r="A53" i="2"/>
  <c r="E52" i="2"/>
  <c r="A52" i="2"/>
  <c r="E51" i="2"/>
  <c r="A51" i="2"/>
  <c r="E50" i="2"/>
  <c r="A50" i="2"/>
  <c r="E49" i="2"/>
  <c r="A49" i="2"/>
  <c r="E48" i="2"/>
  <c r="A48" i="2"/>
  <c r="E47" i="2"/>
  <c r="A47" i="2"/>
  <c r="E46" i="2"/>
  <c r="A46" i="2"/>
  <c r="E45" i="2"/>
  <c r="A45" i="2"/>
  <c r="E44" i="2"/>
  <c r="A44" i="2"/>
  <c r="E43" i="2"/>
  <c r="A43" i="2"/>
  <c r="E42" i="2"/>
  <c r="A42" i="2"/>
  <c r="E41" i="2"/>
  <c r="A41" i="2"/>
  <c r="E40" i="2"/>
  <c r="A40" i="2"/>
  <c r="E39" i="2"/>
  <c r="A39" i="2"/>
  <c r="E38" i="2"/>
  <c r="A38" i="2"/>
  <c r="E37" i="2"/>
  <c r="A37" i="2"/>
  <c r="E36" i="2"/>
  <c r="A36" i="2"/>
  <c r="E35" i="2"/>
  <c r="A35" i="2"/>
  <c r="E34" i="2"/>
  <c r="A34" i="2"/>
  <c r="E33" i="2"/>
  <c r="A33" i="2"/>
  <c r="E32" i="2"/>
  <c r="A32" i="2"/>
  <c r="E31" i="2"/>
  <c r="A31" i="2"/>
  <c r="E30" i="2"/>
  <c r="A30" i="2"/>
  <c r="E29" i="2"/>
  <c r="A29" i="2"/>
  <c r="E28" i="2"/>
  <c r="A28" i="2"/>
  <c r="E27" i="2"/>
  <c r="A27" i="2"/>
  <c r="E26" i="2"/>
  <c r="A26" i="2"/>
  <c r="E25" i="2"/>
  <c r="A25" i="2"/>
  <c r="E24" i="2"/>
  <c r="A24" i="2"/>
  <c r="E23" i="2"/>
  <c r="A23" i="2"/>
  <c r="E22" i="2"/>
  <c r="A22" i="2"/>
  <c r="E21" i="2"/>
  <c r="A21" i="2"/>
  <c r="E20" i="2"/>
  <c r="A20" i="2"/>
  <c r="E19" i="2"/>
  <c r="A19" i="2"/>
  <c r="E18" i="2"/>
  <c r="A18" i="2"/>
  <c r="E17" i="2"/>
  <c r="A17" i="2"/>
  <c r="E16" i="2"/>
  <c r="A16" i="2"/>
  <c r="E15" i="2"/>
  <c r="A15" i="2"/>
  <c r="E14" i="2"/>
  <c r="A14" i="2"/>
  <c r="E13" i="2"/>
  <c r="A13" i="2"/>
  <c r="E12" i="2"/>
  <c r="A12" i="2"/>
  <c r="E11" i="2"/>
  <c r="A11" i="2"/>
  <c r="E10" i="2"/>
  <c r="A10" i="2"/>
  <c r="E9" i="2"/>
  <c r="A9" i="2"/>
  <c r="E8" i="2"/>
  <c r="A8" i="2"/>
  <c r="E7" i="2"/>
  <c r="A7" i="2"/>
  <c r="E6" i="2"/>
  <c r="A6" i="2"/>
  <c r="E5" i="2"/>
  <c r="A5" i="2"/>
  <c r="E4" i="2"/>
  <c r="A4" i="2"/>
  <c r="E3" i="2"/>
  <c r="A3" i="2"/>
  <c r="E2" i="2"/>
  <c r="A2" i="2"/>
</calcChain>
</file>

<file path=xl/sharedStrings.xml><?xml version="1.0" encoding="utf-8"?>
<sst xmlns="http://schemas.openxmlformats.org/spreadsheetml/2006/main" count="3530" uniqueCount="591">
  <si>
    <t>Row Labels</t>
  </si>
  <si>
    <t>FS001</t>
  </si>
  <si>
    <t>Boston</t>
  </si>
  <si>
    <t>(617) 394-9805</t>
  </si>
  <si>
    <t>Bill Curry</t>
  </si>
  <si>
    <t>Bobby Shantz</t>
  </si>
  <si>
    <t>Fuzzy Thurston</t>
  </si>
  <si>
    <t>Ralph Terry</t>
  </si>
  <si>
    <t>Roger Maris</t>
  </si>
  <si>
    <t>FS002</t>
  </si>
  <si>
    <t>New York</t>
  </si>
  <si>
    <t>(718) 402-9126</t>
  </si>
  <si>
    <t>Bart Starr</t>
  </si>
  <si>
    <t>Bob Jeter</t>
  </si>
  <si>
    <t>Jim Coates</t>
  </si>
  <si>
    <t>Kristine Lilly</t>
  </si>
  <si>
    <t>Lionel Aldridge</t>
  </si>
  <si>
    <t>FS003</t>
  </si>
  <si>
    <t>Philadelphia</t>
  </si>
  <si>
    <t>(215) 807-2909</t>
  </si>
  <si>
    <t>Clete Boyer</t>
  </si>
  <si>
    <t>Eli Grba</t>
  </si>
  <si>
    <t>Elmer Valo</t>
  </si>
  <si>
    <t>John Gabler</t>
  </si>
  <si>
    <t>Luis Arroyo</t>
  </si>
  <si>
    <t>FS004</t>
  </si>
  <si>
    <t>Washington DC</t>
  </si>
  <si>
    <t>(202) 903-4584</t>
  </si>
  <si>
    <t>Johnny James</t>
  </si>
  <si>
    <t>Kent Hadley</t>
  </si>
  <si>
    <t>Lee Roy Caffey</t>
  </si>
  <si>
    <t>Ryne Duren</t>
  </si>
  <si>
    <t>Willie Wood</t>
  </si>
  <si>
    <t>FS005</t>
  </si>
  <si>
    <t>Miami</t>
  </si>
  <si>
    <t>(305) 405-7802</t>
  </si>
  <si>
    <t>Bill Skowron</t>
  </si>
  <si>
    <t>Henry Jordan</t>
  </si>
  <si>
    <t>Jim Weatherwax</t>
  </si>
  <si>
    <t>Red Mack</t>
  </si>
  <si>
    <t>Tony Kubek</t>
  </si>
  <si>
    <t>FS006</t>
  </si>
  <si>
    <t>New Orleans</t>
  </si>
  <si>
    <t>(504) 820-1351</t>
  </si>
  <si>
    <t>Bob Cerv</t>
  </si>
  <si>
    <t>Bobby Richardson</t>
  </si>
  <si>
    <t>Duke Maas</t>
  </si>
  <si>
    <t>Tommy Crutcher</t>
  </si>
  <si>
    <t>Yogi Berra</t>
  </si>
  <si>
    <t>FS007</t>
  </si>
  <si>
    <t>Austin</t>
  </si>
  <si>
    <t>(512) 909-0215</t>
  </si>
  <si>
    <t>Andy Carey</t>
  </si>
  <si>
    <t>Billy Shantz</t>
  </si>
  <si>
    <t>Julie Foudy</t>
  </si>
  <si>
    <t>Ken Hunt</t>
  </si>
  <si>
    <t>Mia Hamm</t>
  </si>
  <si>
    <t>FS008</t>
  </si>
  <si>
    <t>Phoenix</t>
  </si>
  <si>
    <t>(480) 206-0123</t>
  </si>
  <si>
    <t>Bill Stafford</t>
  </si>
  <si>
    <t>Dale Long</t>
  </si>
  <si>
    <t>Elston Howard</t>
  </si>
  <si>
    <t>Hector Lopez</t>
  </si>
  <si>
    <t>Tom Brown</t>
  </si>
  <si>
    <t>FS009</t>
  </si>
  <si>
    <t>San Diego</t>
  </si>
  <si>
    <t>(619) 701-2863</t>
  </si>
  <si>
    <t>Deron Johnson</t>
  </si>
  <si>
    <t>Herb Adderley</t>
  </si>
  <si>
    <t>Jim Taylor</t>
  </si>
  <si>
    <t>Joe DeMaestri</t>
  </si>
  <si>
    <t>Kate Sobrero</t>
  </si>
  <si>
    <t>FS010</t>
  </si>
  <si>
    <t>San Francisco</t>
  </si>
  <si>
    <t>(415) 673-9026</t>
  </si>
  <si>
    <t>Aly Wagner</t>
  </si>
  <si>
    <t>Don Chandler</t>
  </si>
  <si>
    <t>Max McGee</t>
  </si>
  <si>
    <t>Ron Kostelnik</t>
  </si>
  <si>
    <t>Whitey Ford</t>
  </si>
  <si>
    <t>FS011</t>
  </si>
  <si>
    <t>Portland</t>
  </si>
  <si>
    <t>(503) 645-9781</t>
  </si>
  <si>
    <t>Bob Long</t>
  </si>
  <si>
    <t>Jim Pisoni</t>
  </si>
  <si>
    <t>Johnny Blanchard</t>
  </si>
  <si>
    <t>Paul Hornung</t>
  </si>
  <si>
    <t>Phil Vandersea</t>
  </si>
  <si>
    <t>FS012</t>
  </si>
  <si>
    <t>Seattle</t>
  </si>
  <si>
    <t>(206) 484-5451</t>
  </si>
  <si>
    <t>Abby Wambach</t>
  </si>
  <si>
    <t>Bob Turley</t>
  </si>
  <si>
    <t>Gil McDougald</t>
  </si>
  <si>
    <t>Hal Stowe</t>
  </si>
  <si>
    <t>Zeke Bratkowski</t>
  </si>
  <si>
    <t>(blank)</t>
  </si>
  <si>
    <t>Grand Total</t>
  </si>
  <si>
    <t>Flower Name</t>
  </si>
  <si>
    <t>Inventory#</t>
  </si>
  <si>
    <t>sale_price</t>
  </si>
  <si>
    <t>qty_sold</t>
  </si>
  <si>
    <t>Total Sales</t>
  </si>
  <si>
    <t>F1010</t>
  </si>
  <si>
    <t>F1008</t>
  </si>
  <si>
    <t>F1001</t>
  </si>
  <si>
    <t>F1007</t>
  </si>
  <si>
    <t>F1019</t>
  </si>
  <si>
    <t>F1015</t>
  </si>
  <si>
    <t>F1021</t>
  </si>
  <si>
    <t>F1009</t>
  </si>
  <si>
    <t>F1003</t>
  </si>
  <si>
    <t>F1005</t>
  </si>
  <si>
    <t>F1018</t>
  </si>
  <si>
    <t>F1020</t>
  </si>
  <si>
    <t>F1004</t>
  </si>
  <si>
    <t>F1016</t>
  </si>
  <si>
    <t>F1011</t>
  </si>
  <si>
    <t>F1014</t>
  </si>
  <si>
    <t>F1006</t>
  </si>
  <si>
    <t>F1017</t>
  </si>
  <si>
    <t>F1023</t>
  </si>
  <si>
    <t>F1022</t>
  </si>
  <si>
    <t>F1002</t>
  </si>
  <si>
    <t>F1012</t>
  </si>
  <si>
    <t>F1013</t>
  </si>
  <si>
    <t>Sum of Total Sales</t>
  </si>
  <si>
    <t>0</t>
  </si>
  <si>
    <t>Sum of qty_ordered</t>
  </si>
  <si>
    <t>SaleDate</t>
  </si>
  <si>
    <t>(All)</t>
  </si>
  <si>
    <t>Sum of qty_sold</t>
  </si>
  <si>
    <t>Sum of rcpt_amt</t>
  </si>
  <si>
    <t>FS001_001</t>
  </si>
  <si>
    <t>Pink Little Flower Shop</t>
  </si>
  <si>
    <t>FS001_002</t>
  </si>
  <si>
    <t>Diane's Flowers and Gifts</t>
  </si>
  <si>
    <t>FS001_003</t>
  </si>
  <si>
    <t>Magnolia Florist</t>
  </si>
  <si>
    <t>FS001_004</t>
  </si>
  <si>
    <t>Accent Florist</t>
  </si>
  <si>
    <t>FS001_005</t>
  </si>
  <si>
    <t>Lavender Memory Flowers and Gifts</t>
  </si>
  <si>
    <t>FS001_006</t>
  </si>
  <si>
    <t>Love N' Bloom Flower Shop</t>
  </si>
  <si>
    <t>FS001_007</t>
  </si>
  <si>
    <t>Flowers Etc.</t>
  </si>
  <si>
    <t>FS001_008</t>
  </si>
  <si>
    <t>American Beauty Florist</t>
  </si>
  <si>
    <t>FS001_009</t>
  </si>
  <si>
    <t>Elegant By Design</t>
  </si>
  <si>
    <t>FS001_010</t>
  </si>
  <si>
    <t>The Dizzy Daisy</t>
  </si>
  <si>
    <t>FS001_011</t>
  </si>
  <si>
    <t>A Secret Garden Florist</t>
  </si>
  <si>
    <t>FS001_012</t>
  </si>
  <si>
    <t>Garden Gate &amp; Twigs</t>
  </si>
  <si>
    <t>FS001_013</t>
  </si>
  <si>
    <t>First Choice Flowers</t>
  </si>
  <si>
    <t>FS001_014</t>
  </si>
  <si>
    <t>Everblooming Floral &amp; Gift</t>
  </si>
  <si>
    <t>FS001_015</t>
  </si>
  <si>
    <t>Studio La Fluer</t>
  </si>
  <si>
    <t>FS002_001</t>
  </si>
  <si>
    <t>Blossoms Couture Flowers</t>
  </si>
  <si>
    <t>FS002_002</t>
  </si>
  <si>
    <t>Melrose Abbey Mortuary</t>
  </si>
  <si>
    <t>FS002_003</t>
  </si>
  <si>
    <t>Heritage Memorial Services</t>
  </si>
  <si>
    <t>FS002_004</t>
  </si>
  <si>
    <t>Rouses Market</t>
  </si>
  <si>
    <t>FS002_005</t>
  </si>
  <si>
    <t>Quarter Grocery</t>
  </si>
  <si>
    <t>FS002_006</t>
  </si>
  <si>
    <t>Fairway Market</t>
  </si>
  <si>
    <t>FS002_007</t>
  </si>
  <si>
    <t>Jubilee Market Place</t>
  </si>
  <si>
    <t>FS002_008</t>
  </si>
  <si>
    <t>Starbright Floral Design</t>
  </si>
  <si>
    <t>FS002_009</t>
  </si>
  <si>
    <t>America's Florist</t>
  </si>
  <si>
    <t>FS002_010</t>
  </si>
  <si>
    <t>Brown Colonial Mortuary</t>
  </si>
  <si>
    <t>FS002_011</t>
  </si>
  <si>
    <t>Lexington Flower Shop</t>
  </si>
  <si>
    <t>FS002_012</t>
  </si>
  <si>
    <t>Ariston Florist</t>
  </si>
  <si>
    <t>FS002_013</t>
  </si>
  <si>
    <t>Ode a la Rose</t>
  </si>
  <si>
    <t>FS002_014</t>
  </si>
  <si>
    <t>Katrina Parris Flowers</t>
  </si>
  <si>
    <t>FS002_015</t>
  </si>
  <si>
    <t>Bella's Flower Shop</t>
  </si>
  <si>
    <t>FS003_001</t>
  </si>
  <si>
    <t>Nature's Petal</t>
  </si>
  <si>
    <t>FS003_002</t>
  </si>
  <si>
    <t>Moravian Florist</t>
  </si>
  <si>
    <t>FS003_003</t>
  </si>
  <si>
    <t>Uptown Flower Shop</t>
  </si>
  <si>
    <t>FS003_004</t>
  </si>
  <si>
    <t>Capitol Supermarket</t>
  </si>
  <si>
    <t>FS003_005</t>
  </si>
  <si>
    <t>Martin's Market</t>
  </si>
  <si>
    <t>FS003_006</t>
  </si>
  <si>
    <t>H Street Organic Market</t>
  </si>
  <si>
    <t>FS003_007</t>
  </si>
  <si>
    <t>La Petite Flower Shop</t>
  </si>
  <si>
    <t>FS003_008</t>
  </si>
  <si>
    <t>South East Flower Shop</t>
  </si>
  <si>
    <t>FS003_009</t>
  </si>
  <si>
    <t>Sonny Alexander Flowers</t>
  </si>
  <si>
    <t>FS003_010</t>
  </si>
  <si>
    <t>Petal Pushers</t>
  </si>
  <si>
    <t>FS003_011</t>
  </si>
  <si>
    <t>Paradise Florist</t>
  </si>
  <si>
    <t>FS003_012</t>
  </si>
  <si>
    <t>Joe's Flower Shop</t>
  </si>
  <si>
    <t>FS003_013</t>
  </si>
  <si>
    <t>Downtown Flowers</t>
  </si>
  <si>
    <t>FS003_014</t>
  </si>
  <si>
    <t>Empty Vase Florist</t>
  </si>
  <si>
    <t>FS003_015</t>
  </si>
  <si>
    <t>Royal Florist</t>
  </si>
  <si>
    <t>FS004_001</t>
  </si>
  <si>
    <t>Angie's Flowers</t>
  </si>
  <si>
    <t>FS004_002</t>
  </si>
  <si>
    <t>Eden Hill Flower Shop</t>
  </si>
  <si>
    <t>FS004_003</t>
  </si>
  <si>
    <t>Flamingo's Flowers</t>
  </si>
  <si>
    <t>FS004_004</t>
  </si>
  <si>
    <t>Exquisite Flower Shop</t>
  </si>
  <si>
    <t>FS004_005</t>
  </si>
  <si>
    <t>Blooming Rose Florist</t>
  </si>
  <si>
    <t>FS004_006</t>
  </si>
  <si>
    <t>Urban Florist</t>
  </si>
  <si>
    <t>FS004_007</t>
  </si>
  <si>
    <t>My Secret Garden</t>
  </si>
  <si>
    <t>FS004_008</t>
  </si>
  <si>
    <t>Good Flower Shop</t>
  </si>
  <si>
    <t>FS004_009</t>
  </si>
  <si>
    <t>La Fleur By Tracy</t>
  </si>
  <si>
    <t>FS004_010</t>
  </si>
  <si>
    <t>Clementine Floral Works</t>
  </si>
  <si>
    <t>FS004_011</t>
  </si>
  <si>
    <t>Bill's Grocery Market</t>
  </si>
  <si>
    <t>FS004_012</t>
  </si>
  <si>
    <t>Stems Florist</t>
  </si>
  <si>
    <t>FS004_013</t>
  </si>
  <si>
    <t>Simply Flowers</t>
  </si>
  <si>
    <t>FS004_014</t>
  </si>
  <si>
    <t>Bloomies Flowers &amp; Gifts</t>
  </si>
  <si>
    <t>FS004_015</t>
  </si>
  <si>
    <t>Jasmine's Garden</t>
  </si>
  <si>
    <t>FS005_001</t>
  </si>
  <si>
    <t>Wolfe Memorial</t>
  </si>
  <si>
    <t>FS005_002</t>
  </si>
  <si>
    <t>The Hidden Garden</t>
  </si>
  <si>
    <t>FS005_003</t>
  </si>
  <si>
    <t>Rose Boutique</t>
  </si>
  <si>
    <t>FS005_004</t>
  </si>
  <si>
    <t>City Flower</t>
  </si>
  <si>
    <t>FS005_005</t>
  </si>
  <si>
    <t>French Florist</t>
  </si>
  <si>
    <t>FS005_006</t>
  </si>
  <si>
    <t>Lopez Flowers</t>
  </si>
  <si>
    <t>FS005_007</t>
  </si>
  <si>
    <t>Little Shop of Flowers</t>
  </si>
  <si>
    <t>FS005_008</t>
  </si>
  <si>
    <t>Le Printemps</t>
  </si>
  <si>
    <t>FS005_009</t>
  </si>
  <si>
    <t>Greenworks</t>
  </si>
  <si>
    <t>FS005_010</t>
  </si>
  <si>
    <t>Johnnie's Florist</t>
  </si>
  <si>
    <t>FS005_011</t>
  </si>
  <si>
    <t>Crystal's Flower and Gift Shop</t>
  </si>
  <si>
    <t>FS005_012</t>
  </si>
  <si>
    <t>Newhouse Funeral Home</t>
  </si>
  <si>
    <t>FS005_013</t>
  </si>
  <si>
    <t>Friendship Flower Shop</t>
  </si>
  <si>
    <t>FS005_014</t>
  </si>
  <si>
    <t>Bouquets and More</t>
  </si>
  <si>
    <t>FS005_015</t>
  </si>
  <si>
    <t>Simply Breathe Events</t>
  </si>
  <si>
    <t>FS006_001</t>
  </si>
  <si>
    <t>Simply Savvy Events</t>
  </si>
  <si>
    <t>FS006_002</t>
  </si>
  <si>
    <t>Eastern Market</t>
  </si>
  <si>
    <t>FS006_003</t>
  </si>
  <si>
    <t>Central Square Florist</t>
  </si>
  <si>
    <t>FS006_004</t>
  </si>
  <si>
    <t>Stapleton Floral</t>
  </si>
  <si>
    <t>FS006_005</t>
  </si>
  <si>
    <t>Lotus Designs</t>
  </si>
  <si>
    <t>FS006_006</t>
  </si>
  <si>
    <t>Table &amp; Tulip</t>
  </si>
  <si>
    <t>FS006_007</t>
  </si>
  <si>
    <t>Sweet Stems</t>
  </si>
  <si>
    <t>FS006_008</t>
  </si>
  <si>
    <t>Roses are Red</t>
  </si>
  <si>
    <t>FS006_009</t>
  </si>
  <si>
    <t>The Tilted Tulip</t>
  </si>
  <si>
    <t>FS006_010</t>
  </si>
  <si>
    <t>Smell the Roses</t>
  </si>
  <si>
    <t>FS006_011</t>
  </si>
  <si>
    <t>Buncha Flowers</t>
  </si>
  <si>
    <t>FS006_012</t>
  </si>
  <si>
    <t>She Loves Me Flowers</t>
  </si>
  <si>
    <t>FS006_013</t>
  </si>
  <si>
    <t>The Flower Bee</t>
  </si>
  <si>
    <t>FS006_014</t>
  </si>
  <si>
    <t>Lynda's Flower Shop</t>
  </si>
  <si>
    <t>FS006_015</t>
  </si>
  <si>
    <t>Your Neighborhood Florist</t>
  </si>
  <si>
    <t>FS007_001</t>
  </si>
  <si>
    <t>Gold Crown Flowers</t>
  </si>
  <si>
    <t>FS007_002</t>
  </si>
  <si>
    <t>Unique Flower Arrangements</t>
  </si>
  <si>
    <t>FS007_003</t>
  </si>
  <si>
    <t>The Flower Girl</t>
  </si>
  <si>
    <t>FS007_004</t>
  </si>
  <si>
    <t>Beautiful Blossoms</t>
  </si>
  <si>
    <t>FS007_005</t>
  </si>
  <si>
    <t>Poppy Petals Florist</t>
  </si>
  <si>
    <t>FS007_006</t>
  </si>
  <si>
    <t>The Grow Room</t>
  </si>
  <si>
    <t>FS007_007</t>
  </si>
  <si>
    <t>May Flowers</t>
  </si>
  <si>
    <t>FS007_008</t>
  </si>
  <si>
    <t>All in Bloom</t>
  </si>
  <si>
    <t>FS007_009</t>
  </si>
  <si>
    <t>The Bloom Room</t>
  </si>
  <si>
    <t>FS007_010</t>
  </si>
  <si>
    <t>Blossoms Flower Shop</t>
  </si>
  <si>
    <t>FS007_011</t>
  </si>
  <si>
    <t>Sunshine Florist</t>
  </si>
  <si>
    <t>FS007_012</t>
  </si>
  <si>
    <t>The Watering Can</t>
  </si>
  <si>
    <t>FS007_013</t>
  </si>
  <si>
    <t>Fabulous Flowers</t>
  </si>
  <si>
    <t>FS007_014</t>
  </si>
  <si>
    <t>Over the Moon Florist</t>
  </si>
  <si>
    <t>FS007_015</t>
  </si>
  <si>
    <t>Happy Stems Florist</t>
  </si>
  <si>
    <t>FS008_001</t>
  </si>
  <si>
    <t>Bonzai Florist</t>
  </si>
  <si>
    <t>FS008_002</t>
  </si>
  <si>
    <t>Infinity Flowers</t>
  </si>
  <si>
    <t>FS008_003</t>
  </si>
  <si>
    <t>Busy Bee Florist</t>
  </si>
  <si>
    <t>FS008_004</t>
  </si>
  <si>
    <t>Hummingbird Creations</t>
  </si>
  <si>
    <t>FS008_005</t>
  </si>
  <si>
    <t>Rochester Flowers</t>
  </si>
  <si>
    <t>FS008_006</t>
  </si>
  <si>
    <t>Mother Earth Florist</t>
  </si>
  <si>
    <t>FS008_007</t>
  </si>
  <si>
    <t>Rainbow Bouquet</t>
  </si>
  <si>
    <t>FS008_008</t>
  </si>
  <si>
    <t>The English Garden</t>
  </si>
  <si>
    <t>FS008_009</t>
  </si>
  <si>
    <t>Soiree Event Planning</t>
  </si>
  <si>
    <t>FS008_010</t>
  </si>
  <si>
    <t>Chic Productions</t>
  </si>
  <si>
    <t>FS008_011</t>
  </si>
  <si>
    <t>Mayberry Events</t>
  </si>
  <si>
    <t>FS008_012</t>
  </si>
  <si>
    <t>Babylon Floral</t>
  </si>
  <si>
    <t>FS008_013</t>
  </si>
  <si>
    <t>County Nursery</t>
  </si>
  <si>
    <t>FS008_014</t>
  </si>
  <si>
    <t>Tierra Floral Design Ltd.</t>
  </si>
  <si>
    <t>FS008_015</t>
  </si>
  <si>
    <t>Flora Savage</t>
  </si>
  <si>
    <t>FS009_001</t>
  </si>
  <si>
    <t>Ambrose Garden Florists</t>
  </si>
  <si>
    <t>FS009_002</t>
  </si>
  <si>
    <t>Nola Flora</t>
  </si>
  <si>
    <t>FS009_003</t>
  </si>
  <si>
    <t>The Basketry</t>
  </si>
  <si>
    <t>FS009_004</t>
  </si>
  <si>
    <t>Lamonette Flowers and Gifts</t>
  </si>
  <si>
    <t>FS009_005</t>
  </si>
  <si>
    <t>Thibodeaux's Flowers</t>
  </si>
  <si>
    <t>FS009_006</t>
  </si>
  <si>
    <t>The Crystal Vase Flowers &amp; Gifts, Inc.</t>
  </si>
  <si>
    <t>FS009_007</t>
  </si>
  <si>
    <t>Gift Tree</t>
  </si>
  <si>
    <t>FS009_008</t>
  </si>
  <si>
    <t>Toulouse Royal</t>
  </si>
  <si>
    <t>FS009_009</t>
  </si>
  <si>
    <t>Pink Olive Inc.</t>
  </si>
  <si>
    <t>FS009_010</t>
  </si>
  <si>
    <t>Fulton Stall Market</t>
  </si>
  <si>
    <t>FS009_011</t>
  </si>
  <si>
    <t>The Flower Lady</t>
  </si>
  <si>
    <t>FS009_012</t>
  </si>
  <si>
    <t>Ballard Blossom, Inc.</t>
  </si>
  <si>
    <t>FS009_013</t>
  </si>
  <si>
    <t>Young Flowers</t>
  </si>
  <si>
    <t>FS009_014</t>
  </si>
  <si>
    <t>Flower Lab</t>
  </si>
  <si>
    <t>FS009_015</t>
  </si>
  <si>
    <t>Juniper Flowers</t>
  </si>
  <si>
    <t>FS010_001</t>
  </si>
  <si>
    <t>Fiori Floral Design</t>
  </si>
  <si>
    <t>FS010_002</t>
  </si>
  <si>
    <t>Rusted Vase Florals</t>
  </si>
  <si>
    <t>FS010_003</t>
  </si>
  <si>
    <t>Midnight Blossom Floral Design</t>
  </si>
  <si>
    <t>FS010_004</t>
  </si>
  <si>
    <t>Gardenia Organic</t>
  </si>
  <si>
    <t>FS010_005</t>
  </si>
  <si>
    <t>Sprout Home</t>
  </si>
  <si>
    <t>FS010_006</t>
  </si>
  <si>
    <t>Fleurs du Mois</t>
  </si>
  <si>
    <t>FS010_007</t>
  </si>
  <si>
    <t>Sunnyside Florist</t>
  </si>
  <si>
    <t>FS010_008</t>
  </si>
  <si>
    <t>The Meadow</t>
  </si>
  <si>
    <t>FS010_009</t>
  </si>
  <si>
    <t>Stem</t>
  </si>
  <si>
    <t>FS010_010</t>
  </si>
  <si>
    <t>Ultima Florals</t>
  </si>
  <si>
    <t>FS010_011</t>
  </si>
  <si>
    <t>Picolla Pianta</t>
  </si>
  <si>
    <t>FS010_012</t>
  </si>
  <si>
    <t>Enchanted Florist</t>
  </si>
  <si>
    <t>FS010_013</t>
  </si>
  <si>
    <t>Poppie's Floral Design</t>
  </si>
  <si>
    <t>FS010_014</t>
  </si>
  <si>
    <t>Floralies Events</t>
  </si>
  <si>
    <t>FS010_015</t>
  </si>
  <si>
    <t>Ovando</t>
  </si>
  <si>
    <t>FS011_001</t>
  </si>
  <si>
    <t>Cindarella Florist</t>
  </si>
  <si>
    <t>FS011_002</t>
  </si>
  <si>
    <t>Snowdrop Flowers</t>
  </si>
  <si>
    <t>FS011_003</t>
  </si>
  <si>
    <t>Fortune Flowers &amp; Gifts</t>
  </si>
  <si>
    <t>FS011_004</t>
  </si>
  <si>
    <t>Fresh Cut Flowers</t>
  </si>
  <si>
    <t>FS011_005</t>
  </si>
  <si>
    <t>Belle Fleur</t>
  </si>
  <si>
    <t>FS011_006</t>
  </si>
  <si>
    <t>Petal Design Studio</t>
  </si>
  <si>
    <t>FS011_007</t>
  </si>
  <si>
    <t>Something May</t>
  </si>
  <si>
    <t>FS011_008</t>
  </si>
  <si>
    <t>Wild Daisy</t>
  </si>
  <si>
    <t>FS011_009</t>
  </si>
  <si>
    <t>Sunshine Flower Shoppe</t>
  </si>
  <si>
    <t>FS011_010</t>
  </si>
  <si>
    <t>Amore Garden</t>
  </si>
  <si>
    <t>FS011_011</t>
  </si>
  <si>
    <t>Bouquets &amp; Baskets</t>
  </si>
  <si>
    <t>FS011_012</t>
  </si>
  <si>
    <t>Flowerworks</t>
  </si>
  <si>
    <t>FS011_013</t>
  </si>
  <si>
    <t>Kabloom</t>
  </si>
  <si>
    <t>FS011_014</t>
  </si>
  <si>
    <t>Back to the Fuschia</t>
  </si>
  <si>
    <t>FS011_015</t>
  </si>
  <si>
    <t>The Lone Arranger</t>
  </si>
  <si>
    <t>FS012_001</t>
  </si>
  <si>
    <t>Blooms &amp; Grooms</t>
  </si>
  <si>
    <t>FS012_002</t>
  </si>
  <si>
    <t>Doris the Florist</t>
  </si>
  <si>
    <t>FS012_003</t>
  </si>
  <si>
    <t>Ace Flowers</t>
  </si>
  <si>
    <t>FS012_004</t>
  </si>
  <si>
    <t>Cherry Blossom Florist</t>
  </si>
  <si>
    <t>FS012_005</t>
  </si>
  <si>
    <t>Fancy Flowers</t>
  </si>
  <si>
    <t>FS012_006</t>
  </si>
  <si>
    <t>Fleurish</t>
  </si>
  <si>
    <t>FS012_007</t>
  </si>
  <si>
    <t>Ivy Lane</t>
  </si>
  <si>
    <t>FS012_008</t>
  </si>
  <si>
    <t>Rose Hills Flower Shop</t>
  </si>
  <si>
    <t>FS012_009</t>
  </si>
  <si>
    <t>White Flower Farm</t>
  </si>
  <si>
    <t>FS012_010</t>
  </si>
  <si>
    <t>White Oaks Florist</t>
  </si>
  <si>
    <t>FS012_011</t>
  </si>
  <si>
    <t>Bitterroot Flower Shop</t>
  </si>
  <si>
    <t>FS012_012</t>
  </si>
  <si>
    <t>Stalk Market</t>
  </si>
  <si>
    <t>FS012_013</t>
  </si>
  <si>
    <t>Buds and Blossoms</t>
  </si>
  <si>
    <t>FS012_014</t>
  </si>
  <si>
    <t>Campbell Family Funeral Home</t>
  </si>
  <si>
    <t>FS012_015</t>
  </si>
  <si>
    <t>Dublin Funeral Services</t>
  </si>
  <si>
    <t>YNF wants to be able to quckly see customers amounts</t>
  </si>
  <si>
    <t>grower#</t>
  </si>
  <si>
    <t>name</t>
  </si>
  <si>
    <t>(202) 354-9849</t>
  </si>
  <si>
    <t>DC</t>
  </si>
  <si>
    <t>(202) 444-5555</t>
  </si>
  <si>
    <t>(202) 444-5556</t>
  </si>
  <si>
    <t>(202) 444-5561</t>
  </si>
  <si>
    <t>(202) 444-5562</t>
  </si>
  <si>
    <t>(202) 444-5563</t>
  </si>
  <si>
    <t>(202) 444-5564</t>
  </si>
  <si>
    <t>(206) 444-3352</t>
  </si>
  <si>
    <t>WA</t>
  </si>
  <si>
    <t>(206) 444-3360</t>
  </si>
  <si>
    <t>(206) 444-3364</t>
  </si>
  <si>
    <t>(206) 444-3365</t>
  </si>
  <si>
    <t>(206) 444-3366</t>
  </si>
  <si>
    <t>(206) 444-3367</t>
  </si>
  <si>
    <t>(206) 444-3372</t>
  </si>
  <si>
    <t>(215) 354-9842</t>
  </si>
  <si>
    <t>PA</t>
  </si>
  <si>
    <t>(215) 354-9843</t>
  </si>
  <si>
    <t>(215) 354-9844</t>
  </si>
  <si>
    <t>(215) 354-9845</t>
  </si>
  <si>
    <t>(215) 354-9846</t>
  </si>
  <si>
    <t>(215) 354-9847</t>
  </si>
  <si>
    <t>(305) 333-9989</t>
  </si>
  <si>
    <t>FL</t>
  </si>
  <si>
    <t>(305) 354-9841</t>
  </si>
  <si>
    <t>(305) 369-9875</t>
  </si>
  <si>
    <t>(305) 369-9876</t>
  </si>
  <si>
    <t>(305) 369-9877</t>
  </si>
  <si>
    <t>(305) 369-9878</t>
  </si>
  <si>
    <t>(305) 879-6085</t>
  </si>
  <si>
    <t>(415) 444-3350</t>
  </si>
  <si>
    <t>CA</t>
  </si>
  <si>
    <t>(415) 444-3354</t>
  </si>
  <si>
    <t>(415) 444-3358</t>
  </si>
  <si>
    <t>(415) 444-3378</t>
  </si>
  <si>
    <t>(415) 444-3379</t>
  </si>
  <si>
    <t>(415) 444-3380</t>
  </si>
  <si>
    <t>(415) 444-3381</t>
  </si>
  <si>
    <t>(480) 444-3340</t>
  </si>
  <si>
    <t>AZ</t>
  </si>
  <si>
    <t>(480) 444-3341</t>
  </si>
  <si>
    <t>(480) 444-3342</t>
  </si>
  <si>
    <t>(480) 444-3343</t>
  </si>
  <si>
    <t>(480) 444-3344</t>
  </si>
  <si>
    <t>(480) 444-3346</t>
  </si>
  <si>
    <t>(503) 444-3355</t>
  </si>
  <si>
    <t>OR</t>
  </si>
  <si>
    <t>(503) 444-3363</t>
  </si>
  <si>
    <t>(503) 444-3375</t>
  </si>
  <si>
    <t>(503) 444-3376</t>
  </si>
  <si>
    <t>(503) 444-3377</t>
  </si>
  <si>
    <t>(503) 444-3378</t>
  </si>
  <si>
    <t>(503) 444-3387</t>
  </si>
  <si>
    <t>(504) 354-9845</t>
  </si>
  <si>
    <t>LA</t>
  </si>
  <si>
    <t>(504) 364-9818</t>
  </si>
  <si>
    <t>(504) 888-7777</t>
  </si>
  <si>
    <t>(504) 999-8788</t>
  </si>
  <si>
    <t>(504) 999-8789</t>
  </si>
  <si>
    <t>(504) 999-8790</t>
  </si>
  <si>
    <t>(504) 999-8791</t>
  </si>
  <si>
    <t>(512) 444-3335</t>
  </si>
  <si>
    <t>TX</t>
  </si>
  <si>
    <t>(512) 444-3336</t>
  </si>
  <si>
    <t>(512) 444-3339</t>
  </si>
  <si>
    <t>(512) 444-5555</t>
  </si>
  <si>
    <t>(512) 444-5556</t>
  </si>
  <si>
    <t>(512) 444-5557</t>
  </si>
  <si>
    <t>(512) 444-5558</t>
  </si>
  <si>
    <t>(617) 925-4411</t>
  </si>
  <si>
    <t>MA</t>
  </si>
  <si>
    <t>(617) 925-4412</t>
  </si>
  <si>
    <t>(617) 925-4413</t>
  </si>
  <si>
    <t>(617) 925-4414</t>
  </si>
  <si>
    <t>(617) 925-4415</t>
  </si>
  <si>
    <t>(617) 925-4416</t>
  </si>
  <si>
    <t>(619) 444-3349</t>
  </si>
  <si>
    <t>(619) 444-3353</t>
  </si>
  <si>
    <t>(619) 444-3354</t>
  </si>
  <si>
    <t>(619) 444-3355</t>
  </si>
  <si>
    <t>(619) 444-3356</t>
  </si>
  <si>
    <t>(619) 444-3369</t>
  </si>
  <si>
    <t>(619) 444-3373</t>
  </si>
  <si>
    <t>(718) 369-9875</t>
  </si>
  <si>
    <t>NY</t>
  </si>
  <si>
    <t>New York City</t>
  </si>
  <si>
    <t>(718) 369-9877</t>
  </si>
  <si>
    <t>(718) 369-9878</t>
  </si>
  <si>
    <t>(718) 369-9879</t>
  </si>
  <si>
    <t>(718) 369-9880</t>
  </si>
  <si>
    <t>(718) 925-4419</t>
  </si>
  <si>
    <t>(718) 925-4420</t>
  </si>
  <si>
    <t>YNF wants to be able to quicky find a grower's number and location so they can order from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</si>
</sst>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pivotButton="1"/>
    <xf numFmtId="0" fontId="2" fillId="2" borderId="1" xfId="0" applyFont="1" applyFill="1" applyBorder="1"/>
    <xf numFmtId="0" fontId="2" fillId="0" borderId="2" xfId="0" applyFont="1" applyBorder="1"/>
    <xf numFmtId="164" fontId="2" fillId="3" borderId="3" xfId="1" applyNumberFormat="1" applyFont="1" applyFill="1" applyBorder="1"/>
    <xf numFmtId="0" fontId="0" fillId="2" borderId="4" xfId="0" applyFill="1" applyBorder="1"/>
    <xf numFmtId="164" fontId="0" fillId="3" borderId="3" xfId="1" applyNumberFormat="1" applyFont="1" applyFill="1" applyBorder="1"/>
    <xf numFmtId="44" fontId="0" fillId="0" borderId="0" xfId="1" applyFont="1"/>
    <xf numFmtId="14" fontId="0" fillId="0" borderId="0" xfId="0" applyNumberFormat="1" applyAlignment="1">
      <alignment horizontal="left" indent="1"/>
    </xf>
    <xf numFmtId="164" fontId="0" fillId="0" borderId="0" xfId="0" applyNumberForma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2"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7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6.xml"/><Relationship Id="rId10" Type="http://schemas.openxmlformats.org/officeDocument/2006/relationships/pivotCacheDefinition" Target="pivotCache/pivotCacheDefinition1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Sum of qty_sold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3"/>
              <c:pt idx="0">
                <c:v>FS001</c:v>
              </c:pt>
              <c:pt idx="1">
                <c:v>FS002</c:v>
              </c:pt>
              <c:pt idx="2">
                <c:v>FS003</c:v>
              </c:pt>
              <c:pt idx="3">
                <c:v>FS004</c:v>
              </c:pt>
              <c:pt idx="4">
                <c:v>FS005</c:v>
              </c:pt>
              <c:pt idx="5">
                <c:v>FS006</c:v>
              </c:pt>
              <c:pt idx="6">
                <c:v>FS007</c:v>
              </c:pt>
              <c:pt idx="7">
                <c:v>FS008</c:v>
              </c:pt>
              <c:pt idx="8">
                <c:v>FS009</c:v>
              </c:pt>
              <c:pt idx="9">
                <c:v>FS010</c:v>
              </c:pt>
              <c:pt idx="10">
                <c:v>FS011</c:v>
              </c:pt>
              <c:pt idx="11">
                <c:v>FS012</c:v>
              </c:pt>
              <c:pt idx="12">
                <c:v>(blank)</c:v>
              </c:pt>
            </c:strLit>
          </c:cat>
          <c:val>
            <c:numLit>
              <c:formatCode>General</c:formatCode>
              <c:ptCount val="13"/>
              <c:pt idx="0">
                <c:v>27774</c:v>
              </c:pt>
              <c:pt idx="1">
                <c:v>24112</c:v>
              </c:pt>
              <c:pt idx="2">
                <c:v>29582</c:v>
              </c:pt>
              <c:pt idx="3">
                <c:v>28794</c:v>
              </c:pt>
              <c:pt idx="4">
                <c:v>31554</c:v>
              </c:pt>
              <c:pt idx="5">
                <c:v>28033</c:v>
              </c:pt>
              <c:pt idx="6">
                <c:v>27691</c:v>
              </c:pt>
              <c:pt idx="7">
                <c:v>27906</c:v>
              </c:pt>
              <c:pt idx="8">
                <c:v>31339</c:v>
              </c:pt>
              <c:pt idx="9">
                <c:v>28698</c:v>
              </c:pt>
              <c:pt idx="10">
                <c:v>25452</c:v>
              </c:pt>
              <c:pt idx="11">
                <c:v>24373</c:v>
              </c:pt>
              <c:pt idx="1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01EB-0F40-8AA5-E7479D644710}"/>
            </c:ext>
          </c:extLst>
        </c:ser>
        <c:ser>
          <c:idx val="1"/>
          <c:order val="1"/>
          <c:tx>
            <c:v>Sum of qty_ordered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3"/>
              <c:pt idx="0">
                <c:v>FS001</c:v>
              </c:pt>
              <c:pt idx="1">
                <c:v>FS002</c:v>
              </c:pt>
              <c:pt idx="2">
                <c:v>FS003</c:v>
              </c:pt>
              <c:pt idx="3">
                <c:v>FS004</c:v>
              </c:pt>
              <c:pt idx="4">
                <c:v>FS005</c:v>
              </c:pt>
              <c:pt idx="5">
                <c:v>FS006</c:v>
              </c:pt>
              <c:pt idx="6">
                <c:v>FS007</c:v>
              </c:pt>
              <c:pt idx="7">
                <c:v>FS008</c:v>
              </c:pt>
              <c:pt idx="8">
                <c:v>FS009</c:v>
              </c:pt>
              <c:pt idx="9">
                <c:v>FS010</c:v>
              </c:pt>
              <c:pt idx="10">
                <c:v>FS011</c:v>
              </c:pt>
              <c:pt idx="11">
                <c:v>FS012</c:v>
              </c:pt>
              <c:pt idx="12">
                <c:v>(blank)</c:v>
              </c:pt>
            </c:strLit>
          </c:cat>
          <c:val>
            <c:numLit>
              <c:formatCode>General</c:formatCode>
              <c:ptCount val="13"/>
              <c:pt idx="0">
                <c:v>28092</c:v>
              </c:pt>
              <c:pt idx="1">
                <c:v>24447</c:v>
              </c:pt>
              <c:pt idx="2">
                <c:v>29941</c:v>
              </c:pt>
              <c:pt idx="3">
                <c:v>29124</c:v>
              </c:pt>
              <c:pt idx="4">
                <c:v>31917</c:v>
              </c:pt>
              <c:pt idx="5">
                <c:v>28384</c:v>
              </c:pt>
              <c:pt idx="6">
                <c:v>28041</c:v>
              </c:pt>
              <c:pt idx="7">
                <c:v>28242</c:v>
              </c:pt>
              <c:pt idx="8">
                <c:v>31776</c:v>
              </c:pt>
              <c:pt idx="9">
                <c:v>29023</c:v>
              </c:pt>
              <c:pt idx="10">
                <c:v>25732</c:v>
              </c:pt>
              <c:pt idx="11">
                <c:v>24672</c:v>
              </c:pt>
              <c:pt idx="1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01EB-0F40-8AA5-E7479D644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9149359"/>
        <c:axId val="1809151007"/>
      </c:barChart>
      <c:catAx>
        <c:axId val="1809149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151007"/>
        <c:crosses val="autoZero"/>
        <c:auto val="1"/>
        <c:lblAlgn val="ctr"/>
        <c:lblOffset val="100"/>
        <c:noMultiLvlLbl val="0"/>
      </c:catAx>
      <c:valAx>
        <c:axId val="180915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149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3"/>
              <c:pt idx="0">
                <c:v>FS001</c:v>
              </c:pt>
              <c:pt idx="1">
                <c:v>FS002</c:v>
              </c:pt>
              <c:pt idx="2">
                <c:v>FS003</c:v>
              </c:pt>
              <c:pt idx="3">
                <c:v>FS004</c:v>
              </c:pt>
              <c:pt idx="4">
                <c:v>FS005</c:v>
              </c:pt>
              <c:pt idx="5">
                <c:v>FS006</c:v>
              </c:pt>
              <c:pt idx="6">
                <c:v>FS007</c:v>
              </c:pt>
              <c:pt idx="7">
                <c:v>FS008</c:v>
              </c:pt>
              <c:pt idx="8">
                <c:v>FS009</c:v>
              </c:pt>
              <c:pt idx="9">
                <c:v>FS010</c:v>
              </c:pt>
              <c:pt idx="10">
                <c:v>FS011</c:v>
              </c:pt>
              <c:pt idx="11">
                <c:v>FS012</c:v>
              </c:pt>
              <c:pt idx="12">
                <c:v>(blank)</c:v>
              </c:pt>
            </c:strLit>
          </c:cat>
          <c:val>
            <c:numLit>
              <c:formatCode>General</c:formatCode>
              <c:ptCount val="13"/>
              <c:pt idx="0">
                <c:v>28092</c:v>
              </c:pt>
              <c:pt idx="1">
                <c:v>24447</c:v>
              </c:pt>
              <c:pt idx="2">
                <c:v>29941</c:v>
              </c:pt>
              <c:pt idx="3">
                <c:v>29124</c:v>
              </c:pt>
              <c:pt idx="4">
                <c:v>31917</c:v>
              </c:pt>
              <c:pt idx="5">
                <c:v>28384</c:v>
              </c:pt>
              <c:pt idx="6">
                <c:v>28041</c:v>
              </c:pt>
              <c:pt idx="7">
                <c:v>28242</c:v>
              </c:pt>
              <c:pt idx="8">
                <c:v>31776</c:v>
              </c:pt>
              <c:pt idx="9">
                <c:v>29023</c:v>
              </c:pt>
              <c:pt idx="10">
                <c:v>25732</c:v>
              </c:pt>
              <c:pt idx="11">
                <c:v>24672</c:v>
              </c:pt>
              <c:pt idx="1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27E6-964D-8BE7-2C2F0532E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5009215"/>
        <c:axId val="1845010863"/>
      </c:barChart>
      <c:catAx>
        <c:axId val="1845009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010863"/>
        <c:crosses val="autoZero"/>
        <c:auto val="1"/>
        <c:lblAlgn val="ctr"/>
        <c:lblOffset val="100"/>
        <c:noMultiLvlLbl val="0"/>
      </c:catAx>
      <c:valAx>
        <c:axId val="184501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009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3"/>
              <c:pt idx="0">
                <c:v>FS001 Boston</c:v>
              </c:pt>
              <c:pt idx="1">
                <c:v>FS002 New York</c:v>
              </c:pt>
              <c:pt idx="2">
                <c:v>FS003 Philadelphia</c:v>
              </c:pt>
              <c:pt idx="3">
                <c:v>FS004 Washington DC</c:v>
              </c:pt>
              <c:pt idx="4">
                <c:v>FS005 Miami</c:v>
              </c:pt>
              <c:pt idx="5">
                <c:v>FS006 New Orleans</c:v>
              </c:pt>
              <c:pt idx="6">
                <c:v>FS007 Austin</c:v>
              </c:pt>
              <c:pt idx="7">
                <c:v>FS008 Phoenix</c:v>
              </c:pt>
              <c:pt idx="8">
                <c:v>FS009 San Diego</c:v>
              </c:pt>
              <c:pt idx="9">
                <c:v>FS010 San Francisco</c:v>
              </c:pt>
              <c:pt idx="10">
                <c:v>FS011 Portland</c:v>
              </c:pt>
              <c:pt idx="11">
                <c:v>FS012 Seattle</c:v>
              </c:pt>
              <c:pt idx="12">
                <c:v>0 0</c:v>
              </c:pt>
            </c:strLit>
          </c:cat>
          <c:val>
            <c:numLit>
              <c:formatCode>General</c:formatCode>
              <c:ptCount val="13"/>
              <c:pt idx="0">
                <c:v>255657.5</c:v>
              </c:pt>
              <c:pt idx="1">
                <c:v>234401</c:v>
              </c:pt>
              <c:pt idx="2">
                <c:v>272500</c:v>
              </c:pt>
              <c:pt idx="3">
                <c:v>282080.5</c:v>
              </c:pt>
              <c:pt idx="4">
                <c:v>302583.5</c:v>
              </c:pt>
              <c:pt idx="5">
                <c:v>257891.5</c:v>
              </c:pt>
              <c:pt idx="6">
                <c:v>261248.5</c:v>
              </c:pt>
              <c:pt idx="7">
                <c:v>279000</c:v>
              </c:pt>
              <c:pt idx="8">
                <c:v>304512.5</c:v>
              </c:pt>
              <c:pt idx="9">
                <c:v>267125</c:v>
              </c:pt>
              <c:pt idx="10">
                <c:v>229517.5</c:v>
              </c:pt>
              <c:pt idx="11">
                <c:v>225725</c:v>
              </c:pt>
              <c:pt idx="1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9C4E-514D-9CFF-1C63C58BD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88560"/>
        <c:axId val="2132528079"/>
      </c:barChart>
      <c:catAx>
        <c:axId val="1718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528079"/>
        <c:crosses val="autoZero"/>
        <c:auto val="1"/>
        <c:lblAlgn val="ctr"/>
        <c:lblOffset val="100"/>
        <c:noMultiLvlLbl val="0"/>
      </c:catAx>
      <c:valAx>
        <c:axId val="213252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10</xdr:col>
      <xdr:colOff>444500</xdr:colOff>
      <xdr:row>17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7B83F1-AD97-7E4D-A0A9-48DFF56693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8</xdr:col>
      <xdr:colOff>444500</xdr:colOff>
      <xdr:row>15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8CAA27-93CE-224C-86E3-95A05CB36A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8</xdr:col>
      <xdr:colOff>444500</xdr:colOff>
      <xdr:row>15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402ACE-2F55-EF4A-8BF4-213A6E5BE2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em.walton.uark.edu\UEMProfiles_Lab$\mjcolegr\RedirectedFolders\Downloads\YNF%20data%20Spring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h"/>
      <sheetName val="cash disb to growers"/>
      <sheetName val="cash receipts"/>
      <sheetName val="customers"/>
      <sheetName val="employees"/>
      <sheetName val="flower inventory"/>
      <sheetName val="growers"/>
      <sheetName val="Sales Orders"/>
      <sheetName val="payroll"/>
      <sheetName val="purchase flowers"/>
      <sheetName val="purchase flowers items"/>
      <sheetName val="purchase misc"/>
      <sheetName val="timecards"/>
      <sheetName val="stores"/>
      <sheetName val="trucks"/>
      <sheetName val="vendors misc"/>
      <sheetName val="F"/>
      <sheetName val="Sheet2"/>
      <sheetName val="A2"/>
      <sheetName val="B Pivot"/>
      <sheetName val="Eiv"/>
      <sheetName val="Eiii pivottable"/>
      <sheetName val="C (i)"/>
      <sheetName val="Sheet9"/>
      <sheetName val="A"/>
      <sheetName val="C"/>
      <sheetName val="Eiii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Inventory#</v>
          </cell>
          <cell r="B1" t="str">
            <v>Flower Name</v>
          </cell>
          <cell r="C1" t="str">
            <v>Retail Price</v>
          </cell>
          <cell r="D1" t="str">
            <v>Unit</v>
          </cell>
          <cell r="E1" t="str">
            <v>Expected Cost</v>
          </cell>
        </row>
        <row r="2">
          <cell r="A2" t="str">
            <v>F1001</v>
          </cell>
          <cell r="B2" t="str">
            <v>Baby's Breath</v>
          </cell>
          <cell r="C2">
            <v>3</v>
          </cell>
          <cell r="D2" t="str">
            <v>Bunch</v>
          </cell>
          <cell r="E2">
            <v>1.5</v>
          </cell>
        </row>
        <row r="3">
          <cell r="A3" t="str">
            <v>F1002</v>
          </cell>
          <cell r="B3" t="str">
            <v>Carnations Mixed</v>
          </cell>
          <cell r="C3">
            <v>4.5</v>
          </cell>
          <cell r="D3" t="str">
            <v>Dozen</v>
          </cell>
          <cell r="E3">
            <v>2.25</v>
          </cell>
        </row>
        <row r="4">
          <cell r="A4" t="str">
            <v>F1003</v>
          </cell>
          <cell r="B4" t="str">
            <v>Carnations Pink</v>
          </cell>
          <cell r="C4">
            <v>5</v>
          </cell>
          <cell r="D4" t="str">
            <v>Dozen</v>
          </cell>
          <cell r="E4">
            <v>2.5</v>
          </cell>
        </row>
        <row r="5">
          <cell r="A5" t="str">
            <v>F1004</v>
          </cell>
          <cell r="B5" t="str">
            <v>Carnations Red</v>
          </cell>
          <cell r="C5">
            <v>6</v>
          </cell>
          <cell r="D5" t="str">
            <v>Dozen</v>
          </cell>
          <cell r="E5">
            <v>3</v>
          </cell>
        </row>
        <row r="6">
          <cell r="A6" t="str">
            <v>F1005</v>
          </cell>
          <cell r="B6" t="str">
            <v>Carnations White</v>
          </cell>
          <cell r="C6">
            <v>6</v>
          </cell>
          <cell r="D6" t="str">
            <v>Dozen</v>
          </cell>
          <cell r="E6">
            <v>3</v>
          </cell>
        </row>
        <row r="7">
          <cell r="A7" t="str">
            <v>F1006</v>
          </cell>
          <cell r="B7" t="str">
            <v>Chrysanthemum</v>
          </cell>
          <cell r="C7">
            <v>9</v>
          </cell>
          <cell r="D7" t="str">
            <v>Dozen</v>
          </cell>
          <cell r="E7">
            <v>4.5</v>
          </cell>
        </row>
        <row r="8">
          <cell r="A8" t="str">
            <v>F1007</v>
          </cell>
          <cell r="B8" t="str">
            <v>Delphinium</v>
          </cell>
          <cell r="C8">
            <v>9</v>
          </cell>
          <cell r="D8" t="str">
            <v>Bunch</v>
          </cell>
          <cell r="E8">
            <v>4.5</v>
          </cell>
        </row>
        <row r="9">
          <cell r="A9" t="str">
            <v>F1008</v>
          </cell>
          <cell r="B9" t="str">
            <v>Hydrangeas</v>
          </cell>
          <cell r="C9">
            <v>12</v>
          </cell>
          <cell r="D9" t="str">
            <v>Bunch</v>
          </cell>
          <cell r="E9">
            <v>6</v>
          </cell>
        </row>
        <row r="10">
          <cell r="A10" t="str">
            <v>F1009</v>
          </cell>
          <cell r="B10" t="str">
            <v>Hypericum</v>
          </cell>
          <cell r="C10">
            <v>11</v>
          </cell>
          <cell r="D10" t="str">
            <v>Bunch</v>
          </cell>
          <cell r="E10">
            <v>5.5</v>
          </cell>
        </row>
        <row r="11">
          <cell r="A11" t="str">
            <v>F1010</v>
          </cell>
          <cell r="B11" t="str">
            <v>Iris</v>
          </cell>
          <cell r="C11">
            <v>12</v>
          </cell>
          <cell r="D11" t="str">
            <v>Bunch</v>
          </cell>
          <cell r="E11">
            <v>6</v>
          </cell>
        </row>
        <row r="12">
          <cell r="A12" t="str">
            <v>F1011</v>
          </cell>
          <cell r="B12" t="str">
            <v>Lilies Asiatic</v>
          </cell>
          <cell r="C12">
            <v>13</v>
          </cell>
          <cell r="D12" t="str">
            <v>Bunch</v>
          </cell>
          <cell r="E12">
            <v>6.5</v>
          </cell>
        </row>
        <row r="13">
          <cell r="A13" t="str">
            <v>F1012</v>
          </cell>
          <cell r="B13" t="str">
            <v>Lilies Colored Calla</v>
          </cell>
          <cell r="C13">
            <v>15</v>
          </cell>
          <cell r="D13" t="str">
            <v>Bunch</v>
          </cell>
          <cell r="E13">
            <v>7.5</v>
          </cell>
        </row>
        <row r="14">
          <cell r="A14" t="str">
            <v>F1013</v>
          </cell>
          <cell r="B14" t="str">
            <v>Lilies Oriental</v>
          </cell>
          <cell r="C14">
            <v>12</v>
          </cell>
          <cell r="D14" t="str">
            <v>Bunch</v>
          </cell>
          <cell r="E14">
            <v>6</v>
          </cell>
        </row>
        <row r="15">
          <cell r="A15" t="str">
            <v>F1014</v>
          </cell>
          <cell r="B15" t="str">
            <v>Lisianthus</v>
          </cell>
          <cell r="C15">
            <v>10</v>
          </cell>
          <cell r="D15" t="str">
            <v>Bunch</v>
          </cell>
          <cell r="E15">
            <v>5</v>
          </cell>
        </row>
        <row r="16">
          <cell r="A16" t="str">
            <v>F1015</v>
          </cell>
          <cell r="B16" t="str">
            <v>Orchids</v>
          </cell>
          <cell r="C16">
            <v>7.5</v>
          </cell>
          <cell r="D16" t="str">
            <v>Flower</v>
          </cell>
          <cell r="E16">
            <v>3.75</v>
          </cell>
        </row>
        <row r="17">
          <cell r="A17" t="str">
            <v>F1016</v>
          </cell>
          <cell r="B17" t="str">
            <v>Peonies</v>
          </cell>
          <cell r="C17">
            <v>6</v>
          </cell>
          <cell r="D17" t="str">
            <v>Stem</v>
          </cell>
          <cell r="E17">
            <v>3</v>
          </cell>
        </row>
        <row r="18">
          <cell r="A18" t="str">
            <v>F1017</v>
          </cell>
          <cell r="B18" t="str">
            <v>Roses Mixed</v>
          </cell>
          <cell r="C18">
            <v>10</v>
          </cell>
          <cell r="D18" t="str">
            <v>Dozen</v>
          </cell>
          <cell r="E18">
            <v>5</v>
          </cell>
        </row>
        <row r="19">
          <cell r="A19" t="str">
            <v>F1018</v>
          </cell>
          <cell r="B19" t="str">
            <v>Roses Pink</v>
          </cell>
          <cell r="C19">
            <v>11</v>
          </cell>
          <cell r="D19" t="str">
            <v>Dozen</v>
          </cell>
          <cell r="E19">
            <v>5.5</v>
          </cell>
        </row>
        <row r="20">
          <cell r="A20" t="str">
            <v>F1019</v>
          </cell>
          <cell r="B20" t="str">
            <v>Roses Red</v>
          </cell>
          <cell r="C20">
            <v>14</v>
          </cell>
          <cell r="D20" t="str">
            <v>Dozen</v>
          </cell>
          <cell r="E20">
            <v>7</v>
          </cell>
        </row>
        <row r="21">
          <cell r="A21" t="str">
            <v>F1020</v>
          </cell>
          <cell r="B21" t="str">
            <v>Roses Yellow</v>
          </cell>
          <cell r="C21">
            <v>12</v>
          </cell>
          <cell r="D21" t="str">
            <v>Dozen</v>
          </cell>
          <cell r="E21">
            <v>6</v>
          </cell>
        </row>
        <row r="22">
          <cell r="A22" t="str">
            <v>F1021</v>
          </cell>
          <cell r="B22" t="str">
            <v>Snapdragons</v>
          </cell>
          <cell r="C22">
            <v>12</v>
          </cell>
          <cell r="D22" t="str">
            <v>Bunch</v>
          </cell>
          <cell r="E22">
            <v>6</v>
          </cell>
        </row>
        <row r="23">
          <cell r="A23" t="str">
            <v>F1022</v>
          </cell>
          <cell r="B23" t="str">
            <v>Sunflowers</v>
          </cell>
          <cell r="C23">
            <v>6</v>
          </cell>
          <cell r="D23" t="str">
            <v>Bunch</v>
          </cell>
          <cell r="E23">
            <v>3</v>
          </cell>
        </row>
        <row r="24">
          <cell r="A24" t="str">
            <v>F1023</v>
          </cell>
          <cell r="B24" t="str">
            <v>Tulips</v>
          </cell>
          <cell r="C24">
            <v>13</v>
          </cell>
          <cell r="D24" t="str">
            <v>Dozen</v>
          </cell>
          <cell r="E24">
            <v>6.5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uem.walton.uark.edu\UEMProfiles_Lab$\mjcolegr\RedirectedFolders\Downloads\YNF%20data%20Spring%202022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uem.walton.uark.edu\UEMProfiles_Lab$\mjcolegr\RedirectedFolders\Downloads\YNF%20data%20Spring%202022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uem.walton.uark.edu\UEMProfiles_Lab$\mjcolegr\RedirectedFolders\Downloads\YNF%20data%20Spring%202022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uem.walton.uark.edu\UEMProfiles_Lab$\mjcolegr\RedirectedFolders\Downloads\YNF%20data%20Spring%202022.xlsx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uem.walton.uark.edu\UEMProfiles_Lab$\mjcolegr\RedirectedFolders\Downloads\YNF%20data%20Spring%202022.xlsx" TargetMode="External"/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uem.walton.uark.edu\UEMProfiles_Lab$\mjcolegr\RedirectedFolders\Downloads\YNF%20data%20Spring%202022.xlsx" TargetMode="External"/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uem.walton.uark.edu\UEMProfiles_Lab$\mjcolegr\RedirectedFolders\Downloads\YNF%20data%20Spring%202022.xlsx" TargetMode="External"/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684.405053819442" createdVersion="7" refreshedVersion="7" minRefreshableVersion="3" recordCount="61" xr:uid="{CE37F0A0-CE5E-E446-9EFE-956138790414}">
  <cacheSource type="worksheet">
    <worksheetSource ref="A1:I1048576" sheet="employees" r:id="rId2"/>
  </cacheSource>
  <cacheFields count="9">
    <cacheField name="employee#" numFmtId="0">
      <sharedItems containsBlank="1"/>
    </cacheField>
    <cacheField name="social_security_number" numFmtId="0">
      <sharedItems containsBlank="1"/>
    </cacheField>
    <cacheField name="Last_Name" numFmtId="0">
      <sharedItems containsBlank="1"/>
    </cacheField>
    <cacheField name="first_name" numFmtId="0">
      <sharedItems containsBlank="1"/>
    </cacheField>
    <cacheField name="wage_rate_per_hour" numFmtId="0">
      <sharedItems containsString="0" containsBlank="1" containsNumber="1" minValue="16.149999999999999" maxValue="22.5"/>
    </cacheField>
    <cacheField name="store#" numFmtId="0">
      <sharedItems containsBlank="1" count="13">
        <s v="FS001"/>
        <s v="FS002"/>
        <s v="FS003"/>
        <s v="FS004"/>
        <s v="FS005"/>
        <s v="FS006"/>
        <s v="FS007"/>
        <s v="FS008"/>
        <s v="FS009"/>
        <s v="FS010"/>
        <s v="FS011"/>
        <s v="FS012"/>
        <m/>
      </sharedItems>
    </cacheField>
    <cacheField name="store name" numFmtId="0">
      <sharedItems containsBlank="1" count="13">
        <s v="Boston"/>
        <s v="New York"/>
        <s v="Philadelphia"/>
        <s v="Washington DC"/>
        <s v="Miami"/>
        <s v="New Orleans"/>
        <s v="Austin"/>
        <s v="Phoenix"/>
        <s v="San Diego"/>
        <s v="San Francisco"/>
        <s v="Portland"/>
        <s v="Seattle"/>
        <m/>
      </sharedItems>
    </cacheField>
    <cacheField name="Store Number" numFmtId="0">
      <sharedItems containsBlank="1" count="13">
        <s v="(617) 394-9805"/>
        <s v="(718) 402-9126"/>
        <s v="(215) 807-2909"/>
        <s v="(202) 903-4584"/>
        <s v="(305) 405-7802"/>
        <s v="(504) 820-1351"/>
        <s v="(512) 909-0215"/>
        <s v="(480) 206-0123"/>
        <s v="(619) 701-2863"/>
        <s v="(415) 673-9026"/>
        <s v="(503) 645-9781"/>
        <s v="(206) 484-5451"/>
        <m/>
      </sharedItems>
    </cacheField>
    <cacheField name="Name Together" numFmtId="0">
      <sharedItems containsBlank="1" count="61">
        <s v="Bobby Shantz"/>
        <s v="Ralph Terry"/>
        <s v="Roger Maris"/>
        <s v="Fuzzy Thurston"/>
        <s v="Bill Curry"/>
        <s v="Jim Coates"/>
        <s v="Lionel Aldridge"/>
        <s v="Bart Starr"/>
        <s v="Bob Jeter"/>
        <s v="Kristine Lilly"/>
        <s v="Luis Arroyo"/>
        <s v="John Gabler"/>
        <s v="Eli Grba"/>
        <s v="Clete Boyer"/>
        <s v="Elmer Valo"/>
        <s v="Ryne Duren"/>
        <s v="Johnny James"/>
        <s v="Kent Hadley"/>
        <s v="Lee Roy Caffey"/>
        <s v="Willie Wood"/>
        <s v="Tony Kubek"/>
        <s v="Bill Skowron"/>
        <s v="Jim Weatherwax"/>
        <s v="Henry Jordan"/>
        <s v="Red Mack"/>
        <s v="Duke Maas"/>
        <s v="Yogi Berra"/>
        <s v="Bobby Richardson"/>
        <s v="Bob Cerv"/>
        <s v="Tommy Crutcher"/>
        <s v="Julie Foudy"/>
        <s v="Mia Hamm"/>
        <s v="Billy Shantz"/>
        <s v="Andy Carey"/>
        <s v="Ken Hunt"/>
        <s v="Bill Stafford"/>
        <s v="Elston Howard"/>
        <s v="Dale Long"/>
        <s v="Hector Lopez"/>
        <s v="Tom Brown"/>
        <s v="Joe DeMaestri"/>
        <s v="Deron Johnson"/>
        <s v="Kate Sobrero"/>
        <s v="Herb Adderley"/>
        <s v="Jim Taylor"/>
        <s v="Whitey Ford"/>
        <s v="Aly Wagner"/>
        <s v="Don Chandler"/>
        <s v="Ron Kostelnik"/>
        <s v="Max McGee"/>
        <s v="Johnny Blanchard"/>
        <s v="Jim Pisoni"/>
        <s v="Phil Vandersea"/>
        <s v="Paul Hornung"/>
        <s v="Bob Long"/>
        <s v="Abby Wambach"/>
        <s v="Hal Stowe"/>
        <s v="Bob Turley"/>
        <s v="Gil McDougald"/>
        <s v="Zeke Bratkowski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684.348754166669" createdVersion="7" refreshedVersion="7" minRefreshableVersion="3" recordCount="2724" xr:uid="{2E324A8B-2B34-264E-8CDA-285E3032BA77}">
  <cacheSource type="worksheet">
    <worksheetSource ref="A1:G1048576" sheet="Eiii" r:id="rId2"/>
  </cacheSource>
  <cacheFields count="7">
    <cacheField name="Store" numFmtId="0">
      <sharedItems containsBlank="1" count="13">
        <s v="Boston"/>
        <s v="New York"/>
        <s v="Philadelphia"/>
        <s v="Washington DC"/>
        <s v="Miami"/>
        <s v="New Orleans"/>
        <s v="Austin"/>
        <s v="Phoenix"/>
        <s v="San Diego"/>
        <s v="San Francisco"/>
        <s v="Portland"/>
        <s v="Seattle"/>
        <m/>
      </sharedItems>
    </cacheField>
    <cacheField name="store#" numFmtId="0">
      <sharedItems containsBlank="1" count="13">
        <s v="FS001"/>
        <s v="FS002"/>
        <s v="FS003"/>
        <s v="FS004"/>
        <s v="FS005"/>
        <s v="FS006"/>
        <s v="FS007"/>
        <s v="FS008"/>
        <s v="FS009"/>
        <s v="FS010"/>
        <s v="FS011"/>
        <s v="FS012"/>
        <m/>
      </sharedItems>
    </cacheField>
    <cacheField name="Flower Name" numFmtId="0">
      <sharedItems containsBlank="1"/>
    </cacheField>
    <cacheField name="Inventory#" numFmtId="0">
      <sharedItems containsBlank="1"/>
    </cacheField>
    <cacheField name="sale_price" numFmtId="0">
      <sharedItems containsString="0" containsBlank="1" containsNumber="1" minValue="3" maxValue="15"/>
    </cacheField>
    <cacheField name="qty_sold" numFmtId="0">
      <sharedItems containsString="0" containsBlank="1" containsNumber="1" containsInteger="1" minValue="18" maxValue="922"/>
    </cacheField>
    <cacheField name="Total Sales" numFmtId="164">
      <sharedItems containsString="0" containsBlank="1" containsNumber="1" minValue="54" maxValue="87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684.426619791666" createdVersion="7" refreshedVersion="7" minRefreshableVersion="3" recordCount="2724" xr:uid="{95B31428-5966-F543-8E6D-9F15F52DC378}">
  <cacheSource type="worksheet">
    <worksheetSource ref="A1:B1048576" sheet="C" r:id="rId2"/>
  </cacheSource>
  <cacheFields count="2">
    <cacheField name="store#" numFmtId="0">
      <sharedItems containsBlank="1" count="13">
        <s v="FS001"/>
        <s v="FS002"/>
        <s v="FS003"/>
        <s v="FS004"/>
        <s v="FS005"/>
        <s v="FS006"/>
        <s v="FS007"/>
        <s v="FS008"/>
        <s v="FS009"/>
        <s v="FS010"/>
        <s v="FS011"/>
        <s v="FS012"/>
        <m/>
      </sharedItems>
    </cacheField>
    <cacheField name="qty_ordered" numFmtId="0">
      <sharedItems containsString="0" containsBlank="1" containsNumber="1" containsInteger="1" minValue="20" maxValue="926" count="171">
        <n v="60"/>
        <n v="240"/>
        <n v="220"/>
        <n v="120"/>
        <n v="100"/>
        <n v="40"/>
        <n v="244"/>
        <n v="80"/>
        <n v="50"/>
        <n v="150"/>
        <n v="300"/>
        <n v="30"/>
        <n v="160"/>
        <n v="90"/>
        <n v="180"/>
        <n v="170"/>
        <n v="104"/>
        <n v="110"/>
        <n v="140"/>
        <n v="70"/>
        <n v="200"/>
        <n v="130"/>
        <n v="20"/>
        <n v="207"/>
        <n v="364"/>
        <n v="93"/>
        <n v="262"/>
        <n v="474"/>
        <n v="504"/>
        <n v="193"/>
        <n v="294"/>
        <n v="265"/>
        <n v="402"/>
        <n v="107"/>
        <n v="116"/>
        <n v="158"/>
        <n v="302"/>
        <n v="166"/>
        <n v="218"/>
        <n v="204"/>
        <n v="926"/>
        <n v="164"/>
        <n v="146"/>
        <n v="273"/>
        <n v="612"/>
        <n v="340"/>
        <n v="260"/>
        <n v="288"/>
        <n v="446"/>
        <n v="336"/>
        <n v="192"/>
        <n v="195"/>
        <n v="380"/>
        <n v="320"/>
        <n v="278"/>
        <n v="74"/>
        <n v="428"/>
        <n v="202"/>
        <n v="392"/>
        <n v="182"/>
        <n v="242"/>
        <n v="268"/>
        <n v="338"/>
        <n v="368"/>
        <n v="432"/>
        <n v="194"/>
        <n v="748"/>
        <n v="259"/>
        <n v="292"/>
        <n v="280"/>
        <n v="360"/>
        <n v="210"/>
        <n v="238"/>
        <n v="520"/>
        <n v="86"/>
        <n v="230"/>
        <n v="516"/>
        <n v="148"/>
        <n v="188"/>
        <n v="420"/>
        <n v="532"/>
        <n v="189"/>
        <n v="172"/>
        <n v="114"/>
        <n v="492"/>
        <n v="308"/>
        <n v="652"/>
        <n v="168"/>
        <n v="426"/>
        <n v="478"/>
        <n v="102"/>
        <n v="122"/>
        <n v="442"/>
        <n v="226"/>
        <n v="460"/>
        <n v="190"/>
        <n v="326"/>
        <n v="105"/>
        <n v="87"/>
        <n v="155"/>
        <n v="58"/>
        <n v="59"/>
        <n v="386"/>
        <n v="482"/>
        <n v="508"/>
        <n v="640"/>
        <n v="324"/>
        <n v="480"/>
        <n v="332"/>
        <n v="139"/>
        <n v="256"/>
        <n v="78"/>
        <n v="358"/>
        <n v="176"/>
        <n v="205"/>
        <n v="92"/>
        <n v="253"/>
        <n v="522"/>
        <n v="136"/>
        <n v="88"/>
        <n v="556"/>
        <n v="258"/>
        <n v="239"/>
        <n v="128"/>
        <n v="250"/>
        <n v="222"/>
        <n v="112"/>
        <n v="518"/>
        <n v="287"/>
        <n v="79"/>
        <n v="82"/>
        <n v="500"/>
        <n v="234"/>
        <n v="224"/>
        <n v="203"/>
        <n v="350"/>
        <n v="484"/>
        <n v="246"/>
        <n v="209"/>
        <n v="436"/>
        <n v="560"/>
        <n v="524"/>
        <n v="248"/>
        <n v="330"/>
        <n v="125"/>
        <n v="406"/>
        <n v="108"/>
        <n v="145"/>
        <n v="400"/>
        <n v="167"/>
        <n v="83"/>
        <n v="266"/>
        <n v="103"/>
        <n v="264"/>
        <n v="540"/>
        <n v="334"/>
        <n v="156"/>
        <n v="536"/>
        <n v="438"/>
        <n v="552"/>
        <n v="62"/>
        <n v="154"/>
        <n v="118"/>
        <n v="440"/>
        <n v="199"/>
        <n v="165"/>
        <n v="147"/>
        <n v="582"/>
        <n v="63"/>
        <n v="27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684.428158333336" createdVersion="7" refreshedVersion="7" minRefreshableVersion="3" recordCount="2724" xr:uid="{BFBADF98-870B-4049-A818-C5D486AEEE3F}">
  <cacheSource type="worksheet">
    <worksheetSource ref="A1:C1048576" sheet="C" r:id="rId2"/>
  </cacheSource>
  <cacheFields count="3">
    <cacheField name="store#" numFmtId="0">
      <sharedItems containsBlank="1" count="13">
        <s v="FS001"/>
        <s v="FS002"/>
        <s v="FS003"/>
        <s v="FS004"/>
        <s v="FS005"/>
        <s v="FS006"/>
        <s v="FS007"/>
        <s v="FS008"/>
        <s v="FS009"/>
        <s v="FS010"/>
        <s v="FS011"/>
        <s v="FS012"/>
        <m/>
      </sharedItems>
    </cacheField>
    <cacheField name="qty_ordered" numFmtId="0">
      <sharedItems containsString="0" containsBlank="1" containsNumber="1" containsInteger="1" minValue="20" maxValue="926" count="171">
        <n v="60"/>
        <n v="240"/>
        <n v="220"/>
        <n v="120"/>
        <n v="100"/>
        <n v="40"/>
        <n v="244"/>
        <n v="80"/>
        <n v="50"/>
        <n v="150"/>
        <n v="300"/>
        <n v="30"/>
        <n v="160"/>
        <n v="90"/>
        <n v="180"/>
        <n v="170"/>
        <n v="104"/>
        <n v="110"/>
        <n v="140"/>
        <n v="70"/>
        <n v="200"/>
        <n v="130"/>
        <n v="20"/>
        <n v="207"/>
        <n v="364"/>
        <n v="93"/>
        <n v="262"/>
        <n v="474"/>
        <n v="504"/>
        <n v="193"/>
        <n v="294"/>
        <n v="265"/>
        <n v="402"/>
        <n v="107"/>
        <n v="116"/>
        <n v="158"/>
        <n v="302"/>
        <n v="166"/>
        <n v="218"/>
        <n v="204"/>
        <n v="926"/>
        <n v="164"/>
        <n v="146"/>
        <n v="273"/>
        <n v="612"/>
        <n v="340"/>
        <n v="260"/>
        <n v="288"/>
        <n v="446"/>
        <n v="336"/>
        <n v="192"/>
        <n v="195"/>
        <n v="380"/>
        <n v="320"/>
        <n v="278"/>
        <n v="74"/>
        <n v="428"/>
        <n v="202"/>
        <n v="392"/>
        <n v="182"/>
        <n v="242"/>
        <n v="268"/>
        <n v="338"/>
        <n v="368"/>
        <n v="432"/>
        <n v="194"/>
        <n v="748"/>
        <n v="259"/>
        <n v="292"/>
        <n v="280"/>
        <n v="360"/>
        <n v="210"/>
        <n v="238"/>
        <n v="520"/>
        <n v="86"/>
        <n v="230"/>
        <n v="516"/>
        <n v="148"/>
        <n v="188"/>
        <n v="420"/>
        <n v="532"/>
        <n v="189"/>
        <n v="172"/>
        <n v="114"/>
        <n v="492"/>
        <n v="308"/>
        <n v="652"/>
        <n v="168"/>
        <n v="426"/>
        <n v="478"/>
        <n v="102"/>
        <n v="122"/>
        <n v="442"/>
        <n v="226"/>
        <n v="460"/>
        <n v="190"/>
        <n v="326"/>
        <n v="105"/>
        <n v="87"/>
        <n v="155"/>
        <n v="58"/>
        <n v="59"/>
        <n v="386"/>
        <n v="482"/>
        <n v="508"/>
        <n v="640"/>
        <n v="324"/>
        <n v="480"/>
        <n v="332"/>
        <n v="139"/>
        <n v="256"/>
        <n v="78"/>
        <n v="358"/>
        <n v="176"/>
        <n v="205"/>
        <n v="92"/>
        <n v="253"/>
        <n v="522"/>
        <n v="136"/>
        <n v="88"/>
        <n v="556"/>
        <n v="258"/>
        <n v="239"/>
        <n v="128"/>
        <n v="250"/>
        <n v="222"/>
        <n v="112"/>
        <n v="518"/>
        <n v="287"/>
        <n v="79"/>
        <n v="82"/>
        <n v="500"/>
        <n v="234"/>
        <n v="224"/>
        <n v="203"/>
        <n v="350"/>
        <n v="484"/>
        <n v="246"/>
        <n v="209"/>
        <n v="436"/>
        <n v="560"/>
        <n v="524"/>
        <n v="248"/>
        <n v="330"/>
        <n v="125"/>
        <n v="406"/>
        <n v="108"/>
        <n v="145"/>
        <n v="400"/>
        <n v="167"/>
        <n v="83"/>
        <n v="266"/>
        <n v="103"/>
        <n v="264"/>
        <n v="540"/>
        <n v="334"/>
        <n v="156"/>
        <n v="536"/>
        <n v="438"/>
        <n v="552"/>
        <n v="62"/>
        <n v="154"/>
        <n v="118"/>
        <n v="440"/>
        <n v="199"/>
        <n v="165"/>
        <n v="147"/>
        <n v="582"/>
        <n v="63"/>
        <n v="270"/>
        <m/>
      </sharedItems>
    </cacheField>
    <cacheField name="order_date" numFmtId="0">
      <sharedItems containsNonDate="0" containsDate="1" containsString="0" containsBlank="1" minDate="2021-07-31T00:00:00" maxDate="2021-11-07T00:00:00" count="100"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2T00:00:00"/>
        <d v="2021-08-13T00:00:00"/>
        <d v="2021-08-14T00:00:00"/>
        <d v="2021-08-15T00:00:00"/>
        <d v="2021-08-16T00:00:00"/>
        <d v="2021-08-17T00:00:00"/>
        <d v="2021-08-18T00:00:00"/>
        <d v="2021-08-19T00:00:00"/>
        <d v="2021-08-20T00:00:00"/>
        <d v="2021-08-21T00:00:00"/>
        <d v="2021-08-22T00:00:00"/>
        <d v="2021-08-23T00:00:00"/>
        <d v="2021-08-24T00:00:00"/>
        <d v="2021-08-25T00:00:00"/>
        <d v="2021-08-26T00:00:00"/>
        <d v="2021-08-27T00:00:00"/>
        <d v="2021-08-28T00:00:00"/>
        <d v="2021-08-29T00:00:00"/>
        <d v="2021-08-30T00:00:00"/>
        <d v="2021-08-31T00:00:00"/>
        <d v="2021-09-01T00:00:00"/>
        <d v="2021-09-02T00:00:00"/>
        <d v="2021-09-03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10-07T00:00:00"/>
        <d v="2021-10-08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7T00:00:00"/>
        <d v="2021-10-18T00:00:00"/>
        <d v="2021-10-19T00:00:00"/>
        <d v="2021-10-20T00:00:00"/>
        <d v="2021-10-21T00:00:00"/>
        <d v="2021-10-22T00:00:00"/>
        <d v="2021-10-23T00:00:00"/>
        <d v="2021-10-24T00:00:00"/>
        <d v="2021-10-25T00:00:00"/>
        <d v="2021-10-26T00:00:00"/>
        <d v="2021-10-27T00:00:00"/>
        <d v="2021-10-28T00:00:00"/>
        <d v="2021-10-29T00:00:00"/>
        <d v="2021-10-30T00:00:00"/>
        <d v="2021-10-31T00:00:00"/>
        <d v="2021-11-01T00:00:00"/>
        <d v="2021-11-02T00:00:00"/>
        <d v="2021-11-03T00:00:00"/>
        <d v="2021-11-04T00:00:00"/>
        <d v="2021-11-05T00:00:00"/>
        <d v="2021-11-06T00:00:0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684.437405092591" createdVersion="7" refreshedVersion="7" minRefreshableVersion="3" recordCount="2724" xr:uid="{E6D5D1E9-2508-D645-9081-4FA10E9E8678}">
  <cacheSource type="worksheet">
    <worksheetSource ref="A1:L1048576" sheet="Sales Orders" r:id="rId2"/>
  </cacheSource>
  <cacheFields count="12">
    <cacheField name="order#" numFmtId="0">
      <sharedItems containsBlank="1"/>
    </cacheField>
    <cacheField name="order_date" numFmtId="0">
      <sharedItems containsNonDate="0" containsDate="1" containsString="0" containsBlank="1" minDate="2021-07-31T00:00:00" maxDate="2021-11-07T00:00:00"/>
    </cacheField>
    <cacheField name="Customer#" numFmtId="0">
      <sharedItems containsBlank="1"/>
    </cacheField>
    <cacheField name="OrderEmp#" numFmtId="0">
      <sharedItems containsBlank="1"/>
    </cacheField>
    <cacheField name="SaleDate" numFmtId="0">
      <sharedItems containsString="0" containsBlank="1" containsNumber="1" containsInteger="1" minValue="43101" maxValue="43204" count="103">
        <n v="43101"/>
        <n v="43104"/>
        <n v="43107"/>
        <n v="43108"/>
        <n v="43110"/>
        <n v="43115"/>
        <n v="43116"/>
        <n v="43111"/>
        <n v="43112"/>
        <n v="43114"/>
        <n v="43113"/>
        <n v="43117"/>
        <n v="43124"/>
        <n v="43120"/>
        <n v="43126"/>
        <n v="43122"/>
        <n v="43127"/>
        <n v="43125"/>
        <n v="43130"/>
        <n v="43123"/>
        <n v="43128"/>
        <n v="43135"/>
        <n v="43131"/>
        <n v="43129"/>
        <n v="43137"/>
        <n v="43133"/>
        <n v="43140"/>
        <n v="43136"/>
        <n v="43142"/>
        <n v="43139"/>
        <n v="43144"/>
        <n v="43145"/>
        <n v="43143"/>
        <n v="43149"/>
        <n v="43147"/>
        <n v="43152"/>
        <n v="43154"/>
        <n v="43148"/>
        <n v="43155"/>
        <n v="43150"/>
        <n v="43153"/>
        <n v="43156"/>
        <n v="43159"/>
        <n v="43160"/>
        <n v="43158"/>
        <n v="43164"/>
        <n v="43166"/>
        <n v="43168"/>
        <n v="43161"/>
        <n v="43162"/>
        <n v="43165"/>
        <n v="43169"/>
        <n v="43167"/>
        <n v="43174"/>
        <n v="43170"/>
        <n v="43173"/>
        <n v="43175"/>
        <n v="43172"/>
        <n v="43178"/>
        <n v="43181"/>
        <n v="43179"/>
        <n v="43176"/>
        <n v="43185"/>
        <n v="43188"/>
        <n v="43186"/>
        <n v="43182"/>
        <n v="43184"/>
        <n v="43189"/>
        <n v="43196"/>
        <n v="43102"/>
        <n v="43106"/>
        <n v="43109"/>
        <n v="43118"/>
        <n v="43132"/>
        <n v="43134"/>
        <n v="43138"/>
        <n v="43141"/>
        <n v="43157"/>
        <n v="43163"/>
        <n v="43171"/>
        <n v="43180"/>
        <n v="43177"/>
        <n v="43187"/>
        <n v="43190"/>
        <n v="43191"/>
        <n v="43195"/>
        <n v="43119"/>
        <n v="43121"/>
        <n v="43146"/>
        <n v="43151"/>
        <n v="43192"/>
        <n v="43193"/>
        <n v="43199"/>
        <n v="43194"/>
        <n v="43197"/>
        <n v="43204"/>
        <n v="43103"/>
        <n v="43183"/>
        <n v="43105"/>
        <n v="43200"/>
        <n v="43198"/>
        <n v="43201"/>
        <m/>
      </sharedItems>
    </cacheField>
    <cacheField name="truck_vin" numFmtId="0">
      <sharedItems containsBlank="1"/>
    </cacheField>
    <cacheField name="cash_receipt#" numFmtId="0">
      <sharedItems containsBlank="1" containsMixedTypes="1" containsNumber="1" containsInteger="1" minValue="0" maxValue="0"/>
    </cacheField>
    <cacheField name="store#" numFmtId="0">
      <sharedItems containsBlank="1" count="13">
        <s v="FS001"/>
        <s v="FS002"/>
        <s v="FS003"/>
        <s v="FS004"/>
        <s v="FS005"/>
        <s v="FS006"/>
        <s v="FS007"/>
        <s v="FS008"/>
        <s v="FS009"/>
        <s v="FS010"/>
        <s v="FS011"/>
        <s v="FS012"/>
        <m/>
      </sharedItems>
    </cacheField>
    <cacheField name="Inventory#" numFmtId="0">
      <sharedItems containsBlank="1"/>
    </cacheField>
    <cacheField name="qty_ordered" numFmtId="0">
      <sharedItems containsString="0" containsBlank="1" containsNumber="1" containsInteger="1" minValue="20" maxValue="926" count="171">
        <n v="60"/>
        <n v="240"/>
        <n v="220"/>
        <n v="120"/>
        <n v="100"/>
        <n v="40"/>
        <n v="244"/>
        <n v="80"/>
        <n v="50"/>
        <n v="150"/>
        <n v="300"/>
        <n v="30"/>
        <n v="160"/>
        <n v="90"/>
        <n v="180"/>
        <n v="170"/>
        <n v="104"/>
        <n v="110"/>
        <n v="140"/>
        <n v="70"/>
        <n v="200"/>
        <n v="130"/>
        <n v="20"/>
        <n v="207"/>
        <n v="364"/>
        <n v="93"/>
        <n v="262"/>
        <n v="474"/>
        <n v="504"/>
        <n v="193"/>
        <n v="294"/>
        <n v="265"/>
        <n v="402"/>
        <n v="107"/>
        <n v="116"/>
        <n v="158"/>
        <n v="302"/>
        <n v="166"/>
        <n v="218"/>
        <n v="204"/>
        <n v="926"/>
        <n v="164"/>
        <n v="146"/>
        <n v="273"/>
        <n v="612"/>
        <n v="340"/>
        <n v="260"/>
        <n v="288"/>
        <n v="446"/>
        <n v="336"/>
        <n v="192"/>
        <n v="195"/>
        <n v="380"/>
        <n v="320"/>
        <n v="278"/>
        <n v="74"/>
        <n v="428"/>
        <n v="202"/>
        <n v="392"/>
        <n v="182"/>
        <n v="242"/>
        <n v="268"/>
        <n v="338"/>
        <n v="368"/>
        <n v="432"/>
        <n v="194"/>
        <n v="748"/>
        <n v="259"/>
        <n v="292"/>
        <n v="280"/>
        <n v="360"/>
        <n v="210"/>
        <n v="238"/>
        <n v="520"/>
        <n v="86"/>
        <n v="230"/>
        <n v="516"/>
        <n v="148"/>
        <n v="188"/>
        <n v="420"/>
        <n v="532"/>
        <n v="189"/>
        <n v="172"/>
        <n v="114"/>
        <n v="492"/>
        <n v="308"/>
        <n v="652"/>
        <n v="168"/>
        <n v="426"/>
        <n v="478"/>
        <n v="102"/>
        <n v="122"/>
        <n v="442"/>
        <n v="226"/>
        <n v="460"/>
        <n v="190"/>
        <n v="326"/>
        <n v="105"/>
        <n v="87"/>
        <n v="155"/>
        <n v="58"/>
        <n v="59"/>
        <n v="386"/>
        <n v="482"/>
        <n v="508"/>
        <n v="640"/>
        <n v="324"/>
        <n v="480"/>
        <n v="332"/>
        <n v="139"/>
        <n v="256"/>
        <n v="78"/>
        <n v="358"/>
        <n v="176"/>
        <n v="205"/>
        <n v="92"/>
        <n v="253"/>
        <n v="522"/>
        <n v="136"/>
        <n v="88"/>
        <n v="556"/>
        <n v="258"/>
        <n v="239"/>
        <n v="128"/>
        <n v="250"/>
        <n v="222"/>
        <n v="112"/>
        <n v="518"/>
        <n v="287"/>
        <n v="79"/>
        <n v="82"/>
        <n v="500"/>
        <n v="234"/>
        <n v="224"/>
        <n v="203"/>
        <n v="350"/>
        <n v="484"/>
        <n v="246"/>
        <n v="209"/>
        <n v="436"/>
        <n v="560"/>
        <n v="524"/>
        <n v="248"/>
        <n v="330"/>
        <n v="125"/>
        <n v="406"/>
        <n v="108"/>
        <n v="145"/>
        <n v="400"/>
        <n v="167"/>
        <n v="83"/>
        <n v="266"/>
        <n v="103"/>
        <n v="264"/>
        <n v="540"/>
        <n v="334"/>
        <n v="156"/>
        <n v="536"/>
        <n v="438"/>
        <n v="552"/>
        <n v="62"/>
        <n v="154"/>
        <n v="118"/>
        <n v="440"/>
        <n v="199"/>
        <n v="165"/>
        <n v="147"/>
        <n v="582"/>
        <n v="63"/>
        <n v="270"/>
        <m/>
      </sharedItems>
    </cacheField>
    <cacheField name="qty_sold" numFmtId="0">
      <sharedItems containsString="0" containsBlank="1" containsNumber="1" containsInteger="1" minValue="18" maxValue="922" count="206">
        <n v="58"/>
        <n v="236"/>
        <n v="220"/>
        <n v="119"/>
        <n v="96"/>
        <n v="40"/>
        <n v="240"/>
        <n v="80"/>
        <n v="99"/>
        <n v="48"/>
        <n v="148"/>
        <n v="300"/>
        <n v="28"/>
        <n v="158"/>
        <n v="79"/>
        <n v="38"/>
        <n v="100"/>
        <n v="118"/>
        <n v="89"/>
        <n v="218"/>
        <n v="176"/>
        <n v="29"/>
        <n v="169"/>
        <n v="76"/>
        <n v="216"/>
        <n v="60"/>
        <n v="238"/>
        <n v="49"/>
        <n v="78"/>
        <n v="110"/>
        <n v="90"/>
        <n v="138"/>
        <n v="39"/>
        <n v="69"/>
        <n v="120"/>
        <n v="200"/>
        <n v="98"/>
        <n v="130"/>
        <n v="140"/>
        <n v="19"/>
        <n v="156"/>
        <n v="205"/>
        <n v="360"/>
        <n v="30"/>
        <n v="56"/>
        <n v="92"/>
        <n v="258"/>
        <n v="470"/>
        <n v="502"/>
        <n v="191"/>
        <n v="294"/>
        <n v="265"/>
        <n v="104"/>
        <n v="400"/>
        <n v="107"/>
        <n v="114"/>
        <n v="178"/>
        <n v="301"/>
        <n v="166"/>
        <n v="202"/>
        <n v="922"/>
        <n v="162"/>
        <n v="146"/>
        <n v="273"/>
        <n v="612"/>
        <n v="196"/>
        <n v="198"/>
        <n v="20"/>
        <n v="59"/>
        <n v="136"/>
        <n v="160"/>
        <n v="129"/>
        <n v="338"/>
        <n v="88"/>
        <n v="68"/>
        <n v="70"/>
        <n v="116"/>
        <n v="128"/>
        <n v="18"/>
        <n v="109"/>
        <n v="50"/>
        <n v="36"/>
        <n v="108"/>
        <n v="260"/>
        <n v="288"/>
        <n v="444"/>
        <n v="332"/>
        <n v="188"/>
        <n v="195"/>
        <n v="378"/>
        <n v="159"/>
        <n v="316"/>
        <n v="180"/>
        <n v="296"/>
        <n v="376"/>
        <n v="168"/>
        <n v="276"/>
        <n v="72"/>
        <n v="424"/>
        <n v="388"/>
        <n v="182"/>
        <n v="268"/>
        <n v="336"/>
        <n v="366"/>
        <n v="430"/>
        <n v="193"/>
        <n v="744"/>
        <n v="259"/>
        <n v="292"/>
        <n v="500"/>
        <n v="278"/>
        <n v="209"/>
        <n v="519"/>
        <n v="334"/>
        <n v="84"/>
        <n v="228"/>
        <n v="516"/>
        <n v="184"/>
        <n v="364"/>
        <n v="149"/>
        <n v="418"/>
        <n v="298"/>
        <n v="530"/>
        <n v="187"/>
        <n v="490"/>
        <n v="306"/>
        <n v="648"/>
        <n v="426"/>
        <n v="478"/>
        <n v="237"/>
        <n v="438"/>
        <n v="230"/>
        <n v="224"/>
        <n v="256"/>
        <n v="356"/>
        <n v="456"/>
        <n v="189"/>
        <n v="326"/>
        <n v="105"/>
        <n v="85"/>
        <n v="154"/>
        <n v="386"/>
        <n v="508"/>
        <n v="280"/>
        <n v="640"/>
        <n v="416"/>
        <n v="323"/>
        <n v="476"/>
        <n v="328"/>
        <n v="179"/>
        <n v="252"/>
        <n v="322"/>
        <n v="77"/>
        <n v="121"/>
        <n v="172"/>
        <n v="204"/>
        <n v="251"/>
        <n v="520"/>
        <n v="320"/>
        <n v="87"/>
        <n v="554"/>
        <n v="126"/>
        <n v="246"/>
        <n v="221"/>
        <n v="112"/>
        <n v="514"/>
        <n v="286"/>
        <n v="232"/>
        <n v="223"/>
        <n v="201"/>
        <n v="348"/>
        <n v="484"/>
        <n v="245"/>
        <n v="208"/>
        <n v="432"/>
        <n v="556"/>
        <n v="192"/>
        <n v="248"/>
        <n v="330"/>
        <n v="123"/>
        <n v="194"/>
        <n v="264"/>
        <n v="404"/>
        <n v="143"/>
        <n v="190"/>
        <n v="170"/>
        <n v="150"/>
        <n v="165"/>
        <n v="81"/>
        <n v="103"/>
        <n v="262"/>
        <n v="538"/>
        <n v="266"/>
        <n v="229"/>
        <n v="536"/>
        <n v="239"/>
        <n v="550"/>
        <n v="157"/>
        <n v="153"/>
        <n v="249"/>
        <n v="145"/>
        <n v="582"/>
        <n v="480"/>
        <n v="61"/>
        <n v="269"/>
        <m/>
      </sharedItems>
    </cacheField>
    <cacheField name="sale_price" numFmtId="0">
      <sharedItems containsString="0" containsBlank="1" containsNumber="1" minValue="3" maxValue="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684.479979166666" createdVersion="7" refreshedVersion="7" minRefreshableVersion="3" recordCount="496" xr:uid="{A4BF841A-8D19-1748-803A-5FDC8814B5BC}">
  <cacheSource type="worksheet">
    <worksheetSource ref="A1:N1048576" sheet="customers" r:id="rId2"/>
  </cacheSource>
  <cacheFields count="14">
    <cacheField name="customer#" numFmtId="0">
      <sharedItems containsBlank="1" count="181">
        <s v="FS001_001"/>
        <s v="FS001_002"/>
        <s v="FS001_003"/>
        <s v="FS001_004"/>
        <s v="FS001_005"/>
        <s v="FS001_006"/>
        <s v="FS001_007"/>
        <s v="FS001_008"/>
        <s v="FS001_009"/>
        <s v="FS001_010"/>
        <s v="FS001_011"/>
        <s v="FS001_012"/>
        <s v="FS001_013"/>
        <s v="FS001_014"/>
        <s v="FS001_015"/>
        <s v="FS002_001"/>
        <s v="FS002_002"/>
        <s v="FS002_003"/>
        <s v="FS002_004"/>
        <s v="FS002_005"/>
        <s v="FS002_006"/>
        <s v="FS002_007"/>
        <s v="FS002_008"/>
        <s v="FS002_009"/>
        <s v="FS002_010"/>
        <s v="FS002_011"/>
        <s v="FS002_012"/>
        <s v="FS002_013"/>
        <s v="FS002_014"/>
        <s v="FS002_015"/>
        <s v="FS003_001"/>
        <s v="FS003_002"/>
        <s v="FS003_003"/>
        <s v="FS003_004"/>
        <s v="FS003_005"/>
        <s v="FS003_006"/>
        <s v="FS003_007"/>
        <s v="FS003_008"/>
        <s v="FS003_009"/>
        <s v="FS003_010"/>
        <s v="FS003_011"/>
        <s v="FS003_012"/>
        <s v="FS003_013"/>
        <s v="FS003_014"/>
        <s v="FS003_015"/>
        <s v="FS004_001"/>
        <s v="FS004_002"/>
        <s v="FS004_003"/>
        <s v="FS004_004"/>
        <s v="FS004_005"/>
        <s v="FS004_006"/>
        <s v="FS004_007"/>
        <s v="FS004_008"/>
        <s v="FS004_009"/>
        <s v="FS004_010"/>
        <s v="FS004_011"/>
        <s v="FS004_012"/>
        <s v="FS004_013"/>
        <s v="FS004_014"/>
        <s v="FS004_015"/>
        <s v="FS005_001"/>
        <s v="FS005_002"/>
        <s v="FS005_003"/>
        <s v="FS005_004"/>
        <s v="FS005_005"/>
        <s v="FS005_006"/>
        <s v="FS005_007"/>
        <s v="FS005_008"/>
        <s v="FS005_009"/>
        <s v="FS005_010"/>
        <s v="FS005_011"/>
        <s v="FS005_012"/>
        <s v="FS005_013"/>
        <s v="FS005_014"/>
        <s v="FS005_015"/>
        <s v="FS006_001"/>
        <s v="FS006_002"/>
        <s v="FS006_003"/>
        <s v="FS006_004"/>
        <s v="FS006_005"/>
        <s v="FS006_006"/>
        <s v="FS006_007"/>
        <s v="FS006_008"/>
        <s v="FS006_009"/>
        <s v="FS006_010"/>
        <s v="FS006_011"/>
        <s v="FS006_012"/>
        <s v="FS006_013"/>
        <s v="FS006_014"/>
        <s v="FS006_015"/>
        <s v="FS007_001"/>
        <s v="FS007_002"/>
        <s v="FS007_003"/>
        <s v="FS007_004"/>
        <s v="FS007_005"/>
        <s v="FS007_006"/>
        <s v="FS007_007"/>
        <s v="FS007_008"/>
        <s v="FS007_009"/>
        <s v="FS007_010"/>
        <s v="FS007_011"/>
        <s v="FS007_012"/>
        <s v="FS007_013"/>
        <s v="FS007_014"/>
        <s v="FS007_015"/>
        <s v="FS008_001"/>
        <s v="FS008_002"/>
        <s v="FS008_003"/>
        <s v="FS008_004"/>
        <s v="FS008_005"/>
        <s v="FS008_006"/>
        <s v="FS008_007"/>
        <s v="FS008_008"/>
        <s v="FS008_009"/>
        <s v="FS008_010"/>
        <s v="FS008_011"/>
        <s v="FS008_012"/>
        <s v="FS008_013"/>
        <s v="FS008_014"/>
        <s v="FS008_015"/>
        <s v="FS009_001"/>
        <s v="FS009_002"/>
        <s v="FS009_003"/>
        <s v="FS009_004"/>
        <s v="FS009_005"/>
        <s v="FS009_006"/>
        <s v="FS009_007"/>
        <s v="FS009_008"/>
        <s v="FS009_009"/>
        <s v="FS009_010"/>
        <s v="FS009_011"/>
        <s v="FS009_012"/>
        <s v="FS009_013"/>
        <s v="FS009_014"/>
        <s v="FS009_015"/>
        <s v="FS010_001"/>
        <s v="FS010_002"/>
        <s v="FS010_003"/>
        <s v="FS010_004"/>
        <s v="FS010_005"/>
        <s v="FS010_006"/>
        <s v="FS010_007"/>
        <s v="FS010_008"/>
        <s v="FS010_009"/>
        <s v="FS010_010"/>
        <s v="FS010_011"/>
        <s v="FS010_012"/>
        <s v="FS010_013"/>
        <s v="FS010_014"/>
        <s v="FS010_015"/>
        <s v="FS011_001"/>
        <s v="FS011_002"/>
        <s v="FS011_003"/>
        <s v="FS011_004"/>
        <s v="FS011_005"/>
        <s v="FS011_006"/>
        <s v="FS011_007"/>
        <s v="FS011_008"/>
        <s v="FS011_009"/>
        <s v="FS011_010"/>
        <s v="FS011_011"/>
        <s v="FS011_012"/>
        <s v="FS011_013"/>
        <s v="FS011_014"/>
        <s v="FS011_015"/>
        <s v="FS012_001"/>
        <s v="FS012_002"/>
        <s v="FS012_003"/>
        <s v="FS012_004"/>
        <s v="FS012_005"/>
        <s v="FS012_006"/>
        <s v="FS012_007"/>
        <s v="FS012_008"/>
        <s v="FS012_009"/>
        <s v="FS012_010"/>
        <s v="FS012_011"/>
        <s v="FS012_012"/>
        <s v="FS012_013"/>
        <s v="FS012_014"/>
        <s v="FS012_015"/>
        <m/>
      </sharedItems>
    </cacheField>
    <cacheField name="Name" numFmtId="0">
      <sharedItems containsBlank="1" count="181">
        <s v="Pink Little Flower Shop"/>
        <s v="Diane's Flowers and Gifts"/>
        <s v="Magnolia Florist"/>
        <s v="Accent Florist"/>
        <s v="Lavender Memory Flowers and Gifts"/>
        <s v="Love N' Bloom Flower Shop"/>
        <s v="Flowers Etc."/>
        <s v="American Beauty Florist"/>
        <s v="Elegant By Design"/>
        <s v="The Dizzy Daisy"/>
        <s v="A Secret Garden Florist"/>
        <s v="Garden Gate &amp; Twigs"/>
        <s v="First Choice Flowers"/>
        <s v="Everblooming Floral &amp; Gift"/>
        <s v="Studio La Fluer"/>
        <s v="Blossoms Couture Flowers"/>
        <s v="Melrose Abbey Mortuary"/>
        <s v="Heritage Memorial Services"/>
        <s v="Rouses Market"/>
        <s v="Quarter Grocery"/>
        <s v="Fairway Market"/>
        <s v="Jubilee Market Place"/>
        <s v="Starbright Floral Design"/>
        <s v="America's Florist"/>
        <s v="Brown Colonial Mortuary"/>
        <s v="Lexington Flower Shop"/>
        <s v="Ariston Florist"/>
        <s v="Ode a la Rose"/>
        <s v="Katrina Parris Flowers"/>
        <s v="Bella's Flower Shop"/>
        <s v="Nature's Petal"/>
        <s v="Moravian Florist"/>
        <s v="Uptown Flower Shop"/>
        <s v="Capitol Supermarket"/>
        <s v="Martin's Market"/>
        <s v="H Street Organic Market"/>
        <s v="La Petite Flower Shop"/>
        <s v="South East Flower Shop"/>
        <s v="Sonny Alexander Flowers"/>
        <s v="Petal Pushers"/>
        <s v="Paradise Florist"/>
        <s v="Joe's Flower Shop"/>
        <s v="Downtown Flowers"/>
        <s v="Empty Vase Florist"/>
        <s v="Royal Florist"/>
        <s v="Angie's Flowers"/>
        <s v="Eden Hill Flower Shop"/>
        <s v="Flamingo's Flowers"/>
        <s v="Exquisite Flower Shop"/>
        <s v="Blooming Rose Florist"/>
        <s v="Urban Florist"/>
        <s v="My Secret Garden"/>
        <s v="Good Flower Shop"/>
        <s v="La Fleur By Tracy"/>
        <s v="Clementine Floral Works"/>
        <s v="Bill's Grocery Market"/>
        <s v="Stems Florist"/>
        <s v="Simply Flowers"/>
        <s v="Bloomies Flowers &amp; Gifts"/>
        <s v="Jasmine's Garden"/>
        <s v="Wolfe Memorial"/>
        <s v="The Hidden Garden"/>
        <s v="Rose Boutique"/>
        <s v="City Flower"/>
        <s v="French Florist"/>
        <s v="Lopez Flowers"/>
        <s v="Little Shop of Flowers"/>
        <s v="Le Printemps"/>
        <s v="Greenworks"/>
        <s v="Johnnie's Florist"/>
        <s v="Crystal's Flower and Gift Shop"/>
        <s v="Newhouse Funeral Home"/>
        <s v="Friendship Flower Shop"/>
        <s v="Bouquets and More"/>
        <s v="Simply Breathe Events"/>
        <s v="Simply Savvy Events"/>
        <s v="Eastern Market"/>
        <s v="Central Square Florist"/>
        <s v="Stapleton Floral"/>
        <s v="Lotus Designs"/>
        <s v="Table &amp; Tulip"/>
        <s v="Sweet Stems"/>
        <s v="Roses are Red"/>
        <s v="The Tilted Tulip"/>
        <s v="Smell the Roses"/>
        <s v="Buncha Flowers"/>
        <s v="She Loves Me Flowers"/>
        <s v="The Flower Bee"/>
        <s v="Lynda's Flower Shop"/>
        <s v="Your Neighborhood Florist"/>
        <s v="Gold Crown Flowers"/>
        <s v="Unique Flower Arrangements"/>
        <s v="The Flower Girl"/>
        <s v="Beautiful Blossoms"/>
        <s v="Poppy Petals Florist"/>
        <s v="The Grow Room"/>
        <s v="May Flowers"/>
        <s v="All in Bloom"/>
        <s v="The Bloom Room"/>
        <s v="Blossoms Flower Shop"/>
        <s v="Sunshine Florist"/>
        <s v="The Watering Can"/>
        <s v="Fabulous Flowers"/>
        <s v="Over the Moon Florist"/>
        <s v="Happy Stems Florist"/>
        <s v="Bonzai Florist"/>
        <s v="Infinity Flowers"/>
        <s v="Busy Bee Florist"/>
        <s v="Hummingbird Creations"/>
        <s v="Rochester Flowers"/>
        <s v="Mother Earth Florist"/>
        <s v="Rainbow Bouquet"/>
        <s v="The English Garden"/>
        <s v="Soiree Event Planning"/>
        <s v="Chic Productions"/>
        <s v="Mayberry Events"/>
        <s v="Babylon Floral"/>
        <s v="County Nursery"/>
        <s v="Tierra Floral Design Ltd."/>
        <s v="Flora Savage"/>
        <s v="Ambrose Garden Florists"/>
        <s v="Nola Flora"/>
        <s v="The Basketry"/>
        <s v="Lamonette Flowers and Gifts"/>
        <s v="Thibodeaux's Flowers"/>
        <s v="The Crystal Vase Flowers &amp; Gifts, Inc."/>
        <s v="Gift Tree"/>
        <s v="Toulouse Royal"/>
        <s v="Pink Olive Inc."/>
        <s v="Fulton Stall Market"/>
        <s v="The Flower Lady"/>
        <s v="Ballard Blossom, Inc."/>
        <s v="Young Flowers"/>
        <s v="Flower Lab"/>
        <s v="Juniper Flowers"/>
        <s v="Fiori Floral Design"/>
        <s v="Rusted Vase Florals"/>
        <s v="Midnight Blossom Floral Design"/>
        <s v="Gardenia Organic"/>
        <s v="Sprout Home"/>
        <s v="Fleurs du Mois"/>
        <s v="Sunnyside Florist"/>
        <s v="The Meadow"/>
        <s v="Stem"/>
        <s v="Ultima Florals"/>
        <s v="Picolla Pianta"/>
        <s v="Enchanted Florist"/>
        <s v="Poppie's Floral Design"/>
        <s v="Floralies Events"/>
        <s v="Ovando"/>
        <s v="Cindarella Florist"/>
        <s v="Snowdrop Flowers"/>
        <s v="Fortune Flowers &amp; Gifts"/>
        <s v="Fresh Cut Flowers"/>
        <s v="Belle Fleur"/>
        <s v="Petal Design Studio"/>
        <s v="Something May"/>
        <s v="Wild Daisy"/>
        <s v="Sunshine Flower Shoppe"/>
        <s v="Amore Garden"/>
        <s v="Bouquets &amp; Baskets"/>
        <s v="Flowerworks"/>
        <s v="Kabloom"/>
        <s v="Back to the Fuschia"/>
        <s v="The Lone Arranger"/>
        <s v="Blooms &amp; Grooms"/>
        <s v="Doris the Florist"/>
        <s v="Ace Flowers"/>
        <s v="Cherry Blossom Florist"/>
        <s v="Fancy Flowers"/>
        <s v="Fleurish"/>
        <s v="Ivy Lane"/>
        <s v="Rose Hills Flower Shop"/>
        <s v="White Flower Farm"/>
        <s v="White Oaks Florist"/>
        <s v="Bitterroot Flower Shop"/>
        <s v="Stalk Market"/>
        <s v="Buds and Blossoms"/>
        <s v="Campbell Family Funeral Home"/>
        <s v="Dublin Funeral Services"/>
        <m/>
      </sharedItems>
    </cacheField>
    <cacheField name="Contact" numFmtId="0">
      <sharedItems containsBlank="1"/>
    </cacheField>
    <cacheField name="Street" numFmtId="0">
      <sharedItems containsBlank="1"/>
    </cacheField>
    <cacheField name="City" numFmtId="0">
      <sharedItems containsBlank="1"/>
    </cacheField>
    <cacheField name="State" numFmtId="0">
      <sharedItems containsBlank="1"/>
    </cacheField>
    <cacheField name="Zip" numFmtId="0">
      <sharedItems containsString="0" containsBlank="1" containsNumber="1" containsInteger="1" minValue="2108" maxValue="98102"/>
    </cacheField>
    <cacheField name="store#" numFmtId="0">
      <sharedItems containsBlank="1"/>
    </cacheField>
    <cacheField name="rcpt#" numFmtId="0">
      <sharedItems containsBlank="1"/>
    </cacheField>
    <cacheField name="rcpt_date" numFmtId="0">
      <sharedItems containsNonDate="0" containsDate="1" containsString="0" containsBlank="1" minDate="2021-09-02T00:00:00" maxDate="2021-11-01T00:00:00"/>
    </cacheField>
    <cacheField name="cr_emp#" numFmtId="0">
      <sharedItems containsBlank="1"/>
    </cacheField>
    <cacheField name="store#2" numFmtId="0">
      <sharedItems containsBlank="1"/>
    </cacheField>
    <cacheField name="account#" numFmtId="0">
      <sharedItems containsBlank="1"/>
    </cacheField>
    <cacheField name="rcpt_amt" numFmtId="0">
      <sharedItems containsString="0" containsBlank="1" containsNumber="1" minValue="60" maxValue="24021" count="413">
        <n v="9450"/>
        <n v="5250"/>
        <n v="6485"/>
        <n v="5955"/>
        <n v="5660"/>
        <n v="9460"/>
        <n v="1575"/>
        <n v="7030"/>
        <n v="4360"/>
        <n v="5625"/>
        <n v="1380"/>
        <n v="1200"/>
        <n v="4190"/>
        <n v="650"/>
        <n v="3750"/>
        <n v="2440"/>
        <n v="3393"/>
        <n v="15291"/>
        <n v="9360"/>
        <n v="1760"/>
        <n v="3147"/>
        <n v="4220"/>
        <n v="1320"/>
        <n v="5178"/>
        <n v="3530"/>
        <n v="7318"/>
        <n v="1920"/>
        <n v="5550"/>
        <n v="8016"/>
        <n v="1040"/>
        <n v="5220"/>
        <n v="4870"/>
        <n v="4440"/>
        <n v="6580"/>
        <n v="930"/>
        <n v="5040"/>
        <n v="2180"/>
        <n v="5995"/>
        <n v="2500"/>
        <n v="720"/>
        <n v="600"/>
        <n v="1560"/>
        <n v="7620"/>
        <n v="5150"/>
        <n v="60"/>
        <n v="15583.5"/>
        <n v="2000"/>
        <n v="6110"/>
        <n v="3085"/>
        <n v="8830"/>
        <n v="4570"/>
        <n v="3840"/>
        <n v="3170"/>
        <n v="960"/>
        <n v="3680"/>
        <n v="2870"/>
        <n v="7925"/>
        <n v="540"/>
        <n v="3165"/>
        <n v="18685"/>
        <n v="2830"/>
        <n v="3275"/>
        <n v="1880"/>
        <n v="10772"/>
        <n v="11250"/>
        <n v="6364"/>
        <n v="1590"/>
        <n v="570"/>
        <n v="5760"/>
        <n v="4560"/>
        <n v="2630"/>
        <n v="2225"/>
        <n v="2920"/>
        <n v="2200"/>
        <n v="1300"/>
        <n v="880"/>
        <n v="10736"/>
        <n v="840"/>
        <n v="1440"/>
        <n v="910"/>
        <n v="4065"/>
        <n v="8975"/>
        <n v="5125"/>
        <n v="12490"/>
        <n v="4110"/>
        <n v="1450"/>
        <n v="3950"/>
        <n v="2740"/>
        <n v="1220"/>
        <n v="630"/>
        <n v="2110"/>
        <n v="3120"/>
        <n v="6526"/>
        <n v="5546"/>
        <n v="12262"/>
        <n v="900"/>
        <n v="7598"/>
        <n v="3075"/>
        <n v="3844"/>
        <n v="2020"/>
        <n v="6968"/>
        <n v="3252"/>
        <n v="2892"/>
        <n v="3135"/>
        <n v="5085"/>
        <n v="2895"/>
        <n v="990"/>
        <n v="1350"/>
        <n v="3455"/>
        <n v="4180"/>
        <n v="2130"/>
        <n v="3915"/>
        <n v="400"/>
        <n v="3090"/>
        <n v="1740"/>
        <n v="4120"/>
        <n v="550"/>
        <n v="8330"/>
        <n v="1800"/>
        <n v="8490"/>
        <n v="2980"/>
        <n v="4580"/>
        <n v="2275"/>
        <n v="1820"/>
        <n v="1150"/>
        <n v="6125"/>
        <n v="2715"/>
        <n v="1980"/>
        <n v="4750"/>
        <n v="2595"/>
        <n v="405"/>
        <n v="1190"/>
        <n v="3020"/>
        <n v="1990"/>
        <n v="4550"/>
        <n v="2520"/>
        <n v="24021"/>
        <n v="2270"/>
        <n v="5332"/>
        <n v="4620"/>
        <n v="4395"/>
        <n v="1110"/>
        <n v="5320"/>
        <n v="2790"/>
        <n v="3515"/>
        <n v="2810"/>
        <n v="1860"/>
        <n v="2550"/>
        <n v="6335"/>
        <n v="660"/>
        <n v="1455"/>
        <n v="300"/>
        <n v="2470"/>
        <n v="1660"/>
        <n v="3300"/>
        <n v="8630"/>
        <n v="1850"/>
        <n v="7845"/>
        <n v="4240"/>
        <n v="1620"/>
        <n v="2280"/>
        <n v="1785"/>
        <n v="8005"/>
        <n v="4290"/>
        <n v="2295"/>
        <n v="4030"/>
        <n v="9926"/>
        <n v="8038"/>
        <n v="2899"/>
        <n v="2135"/>
        <n v="5590"/>
        <n v="8045"/>
        <n v="5426"/>
        <n v="4125"/>
        <n v="6670"/>
        <n v="2150"/>
        <n v="3775"/>
        <n v="10945"/>
        <n v="2525"/>
        <n v="3500"/>
        <n v="2685"/>
        <n v="700"/>
        <n v="6880"/>
        <n v="2860"/>
        <n v="800"/>
        <n v="420"/>
        <n v="10090"/>
        <n v="2140"/>
        <n v="2060"/>
        <n v="3600"/>
        <n v="2365"/>
        <n v="6080"/>
        <n v="2430"/>
        <n v="4100"/>
        <n v="1780"/>
        <n v="3645"/>
        <n v="5595"/>
        <n v="6290"/>
        <n v="1360"/>
        <n v="5731"/>
        <n v="500"/>
        <n v="1900"/>
        <n v="2991.5"/>
        <n v="9015"/>
        <n v="9580"/>
        <n v="3360"/>
        <n v="5922"/>
        <n v="8730"/>
        <n v="3449"/>
        <n v="7394"/>
        <n v="1790"/>
        <n v="1180"/>
        <n v="6040"/>
        <n v="4170"/>
        <n v="5910"/>
        <n v="6035"/>
        <n v="1140"/>
        <n v="7555"/>
        <n v="4985"/>
        <n v="7250"/>
        <n v="3335"/>
        <n v="2210"/>
        <n v="1640"/>
        <n v="2640"/>
        <n v="1940"/>
        <n v="4760"/>
        <n v="3010"/>
        <n v="6195"/>
        <n v="11756"/>
        <n v="8260"/>
        <n v="6696"/>
        <n v="8767"/>
        <n v="3730"/>
        <n v="1770"/>
        <n v="2880"/>
        <n v="4073"/>
        <n v="2120"/>
        <n v="3394"/>
        <n v="1240"/>
        <n v="15195"/>
        <n v="360"/>
        <n v="5130"/>
        <n v="6410"/>
        <n v="2605"/>
        <n v="6020"/>
        <n v="5690"/>
        <n v="2910"/>
        <n v="1570"/>
        <n v="5560"/>
        <n v="2700"/>
        <n v="4500"/>
        <n v="5540"/>
        <n v="4910"/>
        <n v="10690"/>
        <n v="9770"/>
        <n v="5475"/>
        <n v="1000"/>
        <n v="9510"/>
        <n v="5170"/>
        <n v="5410"/>
        <n v="2300"/>
        <n v="2940"/>
        <n v="6070"/>
        <n v="1160"/>
        <n v="4370"/>
        <n v="890"/>
        <n v="8523"/>
        <n v="2686"/>
        <n v="2155"/>
        <n v="5790"/>
        <n v="3258"/>
        <n v="4989"/>
        <n v="10691"/>
        <n v="8013"/>
        <n v="10877"/>
        <n v="11598"/>
        <n v="4495"/>
        <n v="5490"/>
        <n v="4280"/>
        <n v="4865"/>
        <n v="4455"/>
        <n v="4540"/>
        <n v="13035"/>
        <n v="3340"/>
        <n v="6490"/>
        <n v="2050"/>
        <n v="6665"/>
        <n v="4940"/>
        <n v="2460"/>
        <n v="810"/>
        <n v="3940"/>
        <n v="5030"/>
        <n v="13600"/>
        <n v="5270"/>
        <n v="6610"/>
        <n v="1500"/>
        <n v="2950"/>
        <n v="1680"/>
        <n v="5420"/>
        <n v="9327"/>
        <n v="4185"/>
        <n v="7377.5"/>
        <n v="2070"/>
        <n v="1788"/>
        <n v="7548"/>
        <n v="3435"/>
        <n v="5890"/>
        <n v="615"/>
        <n v="9400"/>
        <n v="770"/>
        <n v="2190"/>
        <n v="1905"/>
        <n v="1950"/>
        <n v="2160"/>
        <n v="4150"/>
        <n v="2340"/>
        <n v="8805"/>
        <n v="5870"/>
        <n v="12710"/>
        <n v="1370"/>
        <n v="8895"/>
        <n v="2925"/>
        <n v="5650"/>
        <n v="6815"/>
        <n v="3980"/>
        <n v="520"/>
        <n v="6162"/>
        <n v="7750"/>
        <n v="3930"/>
        <n v="10718"/>
        <n v="2448"/>
        <n v="2960"/>
        <n v="3045"/>
        <n v="3198"/>
        <n v="2028"/>
        <n v="7730"/>
        <n v="1700"/>
        <n v="7243"/>
        <n v="3290"/>
        <n v="1310"/>
        <n v="2115"/>
        <n v="640"/>
        <n v="2330"/>
        <n v="1100"/>
        <n v="4380"/>
        <n v="7570"/>
        <n v="9910"/>
        <n v="3860"/>
        <n v="7150"/>
        <n v="1250"/>
        <n v="8305"/>
        <n v="6550"/>
        <n v="6085"/>
        <n v="5155"/>
        <n v="2350"/>
        <n v="5050"/>
        <n v="2375"/>
        <n v="14476"/>
        <n v="7786"/>
        <n v="3302.5"/>
        <n v="7690.5"/>
        <n v="780"/>
        <n v="7850"/>
        <n v="750"/>
        <n v="920"/>
        <n v="3622"/>
        <n v="6780"/>
        <n v="3900"/>
        <n v="2100"/>
        <n v="9135"/>
        <n v="4635"/>
        <n v="7130"/>
        <n v="4670"/>
        <n v="3720"/>
        <n v="6950"/>
        <n v="7300"/>
        <n v="4685"/>
        <n v="8640"/>
        <n v="2970"/>
        <n v="8710"/>
        <n v="7350"/>
        <n v="4660"/>
        <n v="4970"/>
        <n v="5350"/>
        <n v="2735"/>
        <n v="2600"/>
        <n v="765"/>
        <n v="3210"/>
        <n v="1020"/>
        <n v="7210"/>
        <n v="270"/>
        <n v="595"/>
        <n v="2990"/>
        <n v="8668"/>
        <n v="5753"/>
        <n v="5100"/>
        <n v="4575"/>
        <n v="11690"/>
        <n v="14898"/>
        <n v="5294"/>
        <n v="3238"/>
        <n v="2850"/>
        <n v="10800"/>
        <n v="3710"/>
        <n v="3080"/>
        <n v="7020"/>
        <n v="3470"/>
        <n v="9010"/>
        <n v="7060"/>
        <n v="3250"/>
        <n v="5715"/>
        <n v="501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684.486179282409" createdVersion="7" refreshedVersion="7" minRefreshableVersion="3" recordCount="85" xr:uid="{B6C1332D-3185-AE4E-9D05-8925E0B9556B}">
  <cacheSource type="worksheet">
    <worksheetSource ref="A1:E1048576" sheet="growers" r:id="rId2"/>
  </cacheSource>
  <cacheFields count="5">
    <cacheField name="grower#" numFmtId="0">
      <sharedItems containsBlank="1" count="85">
        <s v="FS001_01"/>
        <s v="FS001_02"/>
        <s v="FS001_03"/>
        <s v="FS001_04"/>
        <s v="FS001_05"/>
        <s v="FS001_06"/>
        <s v="FS001_07"/>
        <s v="FS002_01"/>
        <s v="FS002_02"/>
        <s v="FS002_03"/>
        <s v="FS002_04"/>
        <s v="FS002_05"/>
        <s v="FS002_06"/>
        <s v="FS002_07"/>
        <s v="FS003_01"/>
        <s v="FS003_02"/>
        <s v="FS003_03"/>
        <s v="FS003_04"/>
        <s v="FS003_05"/>
        <s v="FS003_06"/>
        <s v="FS003_07"/>
        <s v="FS004_01"/>
        <s v="FS004_02"/>
        <s v="FS004_03"/>
        <s v="FS004_04"/>
        <s v="FS004_05"/>
        <s v="FS004_06"/>
        <s v="FS004_07"/>
        <s v="FS005_01"/>
        <s v="FS005_02"/>
        <s v="FS005_03"/>
        <s v="FS005_04"/>
        <s v="FS005_05"/>
        <s v="FS005_06"/>
        <s v="FS005_07"/>
        <s v="FS006_01"/>
        <s v="FS006_02"/>
        <s v="FS006_03"/>
        <s v="FS006_04"/>
        <s v="FS006_05"/>
        <s v="FS006_06"/>
        <s v="FS006_07"/>
        <s v="FS007_01"/>
        <s v="FS007_02"/>
        <s v="FS007_03"/>
        <s v="FS007_04"/>
        <s v="FS007_05"/>
        <s v="FS007_06"/>
        <s v="FS007_07"/>
        <s v="FS008_01"/>
        <s v="FS008_02"/>
        <s v="FS008_03"/>
        <s v="FS008_04"/>
        <s v="FS008_05"/>
        <s v="FS008_06"/>
        <s v="FS008_07"/>
        <s v="FS009_01"/>
        <s v="FS009_02"/>
        <s v="FS009_03"/>
        <s v="FS009_04"/>
        <s v="FS009_05"/>
        <s v="FS009_06"/>
        <s v="FS009_07"/>
        <s v="FS010_01"/>
        <s v="FS010_02"/>
        <s v="FS010_03"/>
        <s v="FS010_04"/>
        <s v="FS010_05"/>
        <s v="FS010_06"/>
        <s v="FS010_07"/>
        <s v="FS011_01"/>
        <s v="FS011_02"/>
        <s v="FS011_03"/>
        <s v="FS011_04"/>
        <s v="FS011_05"/>
        <s v="FS011_06"/>
        <s v="FS011_07"/>
        <s v="FS012_01"/>
        <s v="FS012_02"/>
        <s v="FS012_03"/>
        <s v="FS012_04"/>
        <s v="FS012_05"/>
        <s v="FS012_06"/>
        <s v="FS012_07"/>
        <m/>
      </sharedItems>
    </cacheField>
    <cacheField name="name" numFmtId="0">
      <sharedItems containsBlank="1" count="85">
        <s v="R. Dalrymple"/>
        <s v="Delta Floral Distributors Inc"/>
        <s v="Fresh Flower"/>
        <s v="M. Gist"/>
        <s v="A. Baldwin"/>
        <s v="Mayesh Wholesale Florist, Inc"/>
        <s v="H. Tomaz"/>
        <s v="I. Nilsen"/>
        <s v="G. Hadid"/>
        <s v="A. Centomo"/>
        <s v="Florabundance"/>
        <s v="Growers Direct"/>
        <s v="L. Watier"/>
        <s v="V. Elliott"/>
        <s v="N. Miranda"/>
        <s v="Flower Buds Direct"/>
        <s v="Kendall Farms"/>
        <s v="Tutull Flower Farms"/>
        <s v="Sunflower Farms"/>
        <s v="Sunshine Growers Nursery"/>
        <s v="Rose Connection Inc"/>
        <s v="J. Russell"/>
        <s v="R. Golden"/>
        <s v="A. Lopez"/>
        <s v="M. Aimes"/>
        <s v="Villa Growers Inc"/>
        <s v="Rita Flora"/>
        <s v="East Flower Growers"/>
        <s v="Sole Farms"/>
        <s v="Bajuel Flowers"/>
        <s v="A. Ovard"/>
        <s v="P. Ferris"/>
        <s v="Q.J. Bocachica"/>
        <s v="Passion Growers"/>
        <s v="Fresca Farms"/>
        <s v="J. Chantal"/>
        <s v="Nola Tilth"/>
        <s v="J. McVey"/>
        <s v="Organic Floral Farms of LA"/>
        <s v="A. Ziadeh"/>
        <s v="A. Winehouse"/>
        <s v="J. Pitchford"/>
        <s v="S. Wood"/>
        <s v="South Texas Rose Farm"/>
        <s v="Arnosky Family Farm"/>
        <s v="Quarry Flower Farm"/>
        <s v="M. Barnes"/>
        <s v="B. Thomson"/>
        <s v="Flower Mound Flowers and Trees"/>
        <s v="B. Davis"/>
        <s v="T. Bennett"/>
        <s v="W. Churchill"/>
        <s v="Desert Rose Farms"/>
        <s v="Hilltop Farms"/>
        <s v="C. Ahmelie"/>
        <s v="T. Smiley"/>
        <s v="S. Seidman"/>
        <s v="L. Vanderpump"/>
        <s v="Presley Farms"/>
        <s v="M. Syrup"/>
        <s v="R. Daly"/>
        <s v="A. Appleseed"/>
        <s v="S. Sanders"/>
        <s v="E. Kung"/>
        <s v="Northern CA Flower Growers"/>
        <s v="Neve Brothers Wholesale Cut"/>
        <s v="Kitayama Bros Inc"/>
        <s v="Sun Valley Floral Farms"/>
        <s v="G. Washington"/>
        <s v="S. Doherty"/>
        <s v="Dragonfly Peony Farm"/>
        <s v="H. Ferris"/>
        <s v="Sunblossom Farm"/>
        <s v="Bella Organic Farm"/>
        <s v="D. Nguyen"/>
        <s v="B. White"/>
        <s v="J. Marsden"/>
        <s v="G. Michael"/>
        <s v="Floret Flowers"/>
        <s v="B. Walsh"/>
        <s v="K. Taylor"/>
        <s v="Blooming Success"/>
        <s v="D. Martin"/>
        <s v="D. McCay"/>
        <m/>
      </sharedItems>
    </cacheField>
    <cacheField name="phone_number" numFmtId="0">
      <sharedItems containsBlank="1" count="82">
        <s v="(617) 925-4411"/>
        <s v="(617) 925-4412"/>
        <s v="(617) 925-4414"/>
        <s v="(617) 925-4413"/>
        <s v="(617) 925-4415"/>
        <s v="(617) 925-4416"/>
        <s v="(718) 925-4420"/>
        <s v="(718) 369-9875"/>
        <s v="(718) 925-4419"/>
        <s v="(718) 369-9877"/>
        <s v="(718) 369-9878"/>
        <s v="(718) 369-9879"/>
        <s v="(718) 369-9880"/>
        <s v="(215) 354-9842"/>
        <s v="(215) 354-9847"/>
        <s v="(215) 354-9845"/>
        <s v="(215) 354-9843"/>
        <s v="(215) 354-9844"/>
        <s v="(215) 354-9846"/>
        <s v="(202) 354-9849"/>
        <s v="(202) 444-5555"/>
        <s v="(202) 444-5556"/>
        <s v="(202) 444-5561"/>
        <s v="(202) 444-5562"/>
        <s v="(202) 444-5563"/>
        <s v="(202) 444-5564"/>
        <s v="(305) 333-9989"/>
        <s v="(305) 354-9841"/>
        <s v="(305) 879-6085"/>
        <s v="(305) 369-9875"/>
        <s v="(305) 369-9876"/>
        <s v="(305) 369-9877"/>
        <s v="(305) 369-9878"/>
        <s v="(504) 364-9818"/>
        <s v="(504) 888-7777"/>
        <s v="(504) 354-9845"/>
        <s v="(504) 999-8788"/>
        <s v="(504) 999-8789"/>
        <s v="(504) 999-8790"/>
        <s v="(504) 999-8791"/>
        <s v="(512) 444-3339"/>
        <s v="(512) 444-3335"/>
        <s v="(512) 444-3336"/>
        <s v="(512) 444-5555"/>
        <s v="(512) 444-5556"/>
        <s v="(512) 444-5557"/>
        <s v="(512) 444-5558"/>
        <s v="(480) 444-3342"/>
        <s v="(480) 444-3346"/>
        <s v="(480) 444-3340"/>
        <s v="(480) 444-3341"/>
        <s v="(480) 444-3343"/>
        <s v="(480) 444-3344"/>
        <s v="(619) 444-3373"/>
        <s v="(619) 444-3369"/>
        <s v="(619) 444-3349"/>
        <s v="(619) 444-3353"/>
        <s v="(619) 444-3354"/>
        <s v="(619) 444-3355"/>
        <s v="(619) 444-3356"/>
        <s v="(415) 444-3358"/>
        <s v="(415) 444-3350"/>
        <s v="(415) 444-3354"/>
        <s v="(415) 444-3378"/>
        <s v="(415) 444-3379"/>
        <s v="(415) 444-3380"/>
        <s v="(415) 444-3381"/>
        <s v="(503) 444-3363"/>
        <s v="(503) 444-3355"/>
        <s v="(503) 444-3387"/>
        <s v="(503) 444-3375"/>
        <s v="(503) 444-3376"/>
        <s v="(503) 444-3377"/>
        <s v="(503) 444-3378"/>
        <s v="(206) 444-3372"/>
        <s v="(206) 444-3352"/>
        <s v="(206) 444-3360"/>
        <s v="(206) 444-3364"/>
        <s v="(206) 444-3365"/>
        <s v="(206) 444-3366"/>
        <s v="(206) 444-3367"/>
        <m/>
      </sharedItems>
    </cacheField>
    <cacheField name="city" numFmtId="0">
      <sharedItems containsBlank="1" count="13">
        <s v="Boston"/>
        <s v="New York City"/>
        <s v="Philadelphia"/>
        <s v="Washington DC"/>
        <s v="Miami"/>
        <s v="New Orleans"/>
        <s v="Austin"/>
        <s v="Phoenix"/>
        <s v="San Diego"/>
        <s v="San Francisco"/>
        <s v="Portland"/>
        <s v="Seattle"/>
        <m/>
      </sharedItems>
    </cacheField>
    <cacheField name="state" numFmtId="0">
      <sharedItems containsBlank="1" count="12">
        <s v="MA"/>
        <s v="NY"/>
        <s v="PA"/>
        <s v="DC"/>
        <s v="FL"/>
        <s v="LA"/>
        <s v="TX"/>
        <s v="AZ"/>
        <s v="CA"/>
        <s v="OR"/>
        <s v="W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">
  <r>
    <s v="YE2154"/>
    <s v="784132154"/>
    <s v="Shantz"/>
    <s v="Bobby"/>
    <n v="18.25"/>
    <x v="0"/>
    <x v="0"/>
    <x v="0"/>
    <x v="0"/>
  </r>
  <r>
    <s v="YE3477"/>
    <s v="647813477"/>
    <s v="Terry"/>
    <s v="Ralph"/>
    <n v="17.850000000000001"/>
    <x v="0"/>
    <x v="0"/>
    <x v="0"/>
    <x v="1"/>
  </r>
  <r>
    <s v="YE6168"/>
    <s v="468746168"/>
    <s v="Maris"/>
    <s v="Roger"/>
    <n v="18.25"/>
    <x v="0"/>
    <x v="0"/>
    <x v="0"/>
    <x v="2"/>
  </r>
  <r>
    <s v="YE8519"/>
    <s v="879848519"/>
    <s v="Thurston"/>
    <s v="Fuzzy"/>
    <n v="17.75"/>
    <x v="0"/>
    <x v="0"/>
    <x v="0"/>
    <x v="3"/>
  </r>
  <r>
    <s v="YE9482"/>
    <s v="347819482"/>
    <s v="Curry"/>
    <s v="Bill"/>
    <n v="17.350000000000001"/>
    <x v="0"/>
    <x v="0"/>
    <x v="0"/>
    <x v="4"/>
  </r>
  <r>
    <s v="YE0788"/>
    <s v="369700788"/>
    <s v="Coates"/>
    <s v="Jim"/>
    <n v="18.149999999999999"/>
    <x v="1"/>
    <x v="1"/>
    <x v="1"/>
    <x v="5"/>
  </r>
  <r>
    <s v="YE6980"/>
    <s v="798846980"/>
    <s v="Aldridge"/>
    <s v="Lionel"/>
    <n v="17.45"/>
    <x v="1"/>
    <x v="1"/>
    <x v="1"/>
    <x v="6"/>
  </r>
  <r>
    <s v="YE8451"/>
    <s v="781158451"/>
    <s v="Starr"/>
    <s v="Bart"/>
    <n v="16.45"/>
    <x v="1"/>
    <x v="1"/>
    <x v="1"/>
    <x v="7"/>
  </r>
  <r>
    <s v="YE9108"/>
    <s v="781899108"/>
    <s v="Jeter"/>
    <s v="Bob"/>
    <n v="17.850000000000001"/>
    <x v="1"/>
    <x v="1"/>
    <x v="1"/>
    <x v="8"/>
  </r>
  <r>
    <s v="YE9189"/>
    <s v="713789189"/>
    <s v="Lilly"/>
    <s v="Kristine"/>
    <n v="17"/>
    <x v="1"/>
    <x v="1"/>
    <x v="1"/>
    <x v="9"/>
  </r>
  <r>
    <s v="YE0380"/>
    <s v="639750380"/>
    <s v="Arroyo"/>
    <s v="Luis"/>
    <n v="17.350000000000001"/>
    <x v="2"/>
    <x v="2"/>
    <x v="2"/>
    <x v="10"/>
  </r>
  <r>
    <s v="YE1564"/>
    <s v="879181564"/>
    <s v="Gabler"/>
    <s v="John"/>
    <n v="17.05"/>
    <x v="2"/>
    <x v="2"/>
    <x v="2"/>
    <x v="11"/>
  </r>
  <r>
    <s v="YE1681"/>
    <s v="312021681"/>
    <s v="Grba"/>
    <s v="Eli"/>
    <n v="17.95"/>
    <x v="2"/>
    <x v="2"/>
    <x v="2"/>
    <x v="12"/>
  </r>
  <r>
    <s v="YE4546"/>
    <s v="145784546"/>
    <s v="Boyer"/>
    <s v="Clete"/>
    <n v="21.25"/>
    <x v="2"/>
    <x v="2"/>
    <x v="2"/>
    <x v="13"/>
  </r>
  <r>
    <s v="YE6478"/>
    <s v="478636478"/>
    <s v="Valo"/>
    <s v="Elmer"/>
    <n v="18.3"/>
    <x v="2"/>
    <x v="2"/>
    <x v="2"/>
    <x v="14"/>
  </r>
  <r>
    <s v="YE1384"/>
    <s v="654891384"/>
    <s v="Duren"/>
    <s v="Ryne"/>
    <n v="17.75"/>
    <x v="3"/>
    <x v="3"/>
    <x v="3"/>
    <x v="15"/>
  </r>
  <r>
    <s v="YE1687"/>
    <s v="347841687"/>
    <s v="James"/>
    <s v="Johnny"/>
    <n v="18.350000000000001"/>
    <x v="3"/>
    <x v="3"/>
    <x v="3"/>
    <x v="16"/>
  </r>
  <r>
    <s v="YE4812"/>
    <s v="519464812"/>
    <s v="Hadley"/>
    <s v="Kent"/>
    <n v="17.149999999999999"/>
    <x v="3"/>
    <x v="3"/>
    <x v="3"/>
    <x v="17"/>
  </r>
  <r>
    <s v="YE7777"/>
    <s v="283457777"/>
    <s v="Roy Caffey"/>
    <s v="Lee"/>
    <n v="22"/>
    <x v="3"/>
    <x v="3"/>
    <x v="3"/>
    <x v="18"/>
  </r>
  <r>
    <s v="YE8908"/>
    <s v="615648908"/>
    <s v="Wood"/>
    <s v="Willie"/>
    <n v="18.350000000000001"/>
    <x v="3"/>
    <x v="3"/>
    <x v="3"/>
    <x v="19"/>
  </r>
  <r>
    <s v="YE4896"/>
    <s v="369814896"/>
    <s v="Kubek"/>
    <s v="Tony"/>
    <n v="17.95"/>
    <x v="4"/>
    <x v="4"/>
    <x v="4"/>
    <x v="20"/>
  </r>
  <r>
    <s v="YE5415"/>
    <s v="710615415"/>
    <s v="Skowron"/>
    <s v="Bill"/>
    <n v="16.149999999999999"/>
    <x v="4"/>
    <x v="4"/>
    <x v="4"/>
    <x v="21"/>
  </r>
  <r>
    <s v="YE8888"/>
    <s v="345168888"/>
    <s v="Weatherwax"/>
    <s v="Jim"/>
    <n v="21.25"/>
    <x v="4"/>
    <x v="4"/>
    <x v="4"/>
    <x v="22"/>
  </r>
  <r>
    <s v="YE9165"/>
    <s v="651879165"/>
    <s v="Jordan"/>
    <s v="Henry"/>
    <n v="16.25"/>
    <x v="4"/>
    <x v="4"/>
    <x v="4"/>
    <x v="23"/>
  </r>
  <r>
    <s v="YE9410"/>
    <s v="878189410"/>
    <s v="Mack"/>
    <s v="Red"/>
    <n v="17.850000000000001"/>
    <x v="4"/>
    <x v="4"/>
    <x v="4"/>
    <x v="24"/>
  </r>
  <r>
    <s v="YE1894"/>
    <s v="123781894"/>
    <s v="Maas"/>
    <s v="Duke"/>
    <n v="18.350000000000001"/>
    <x v="5"/>
    <x v="5"/>
    <x v="5"/>
    <x v="25"/>
  </r>
  <r>
    <s v="YE4138"/>
    <s v="789654138"/>
    <s v="Berra"/>
    <s v="Yogi"/>
    <n v="17"/>
    <x v="5"/>
    <x v="5"/>
    <x v="5"/>
    <x v="26"/>
  </r>
  <r>
    <s v="YE5198"/>
    <s v="987815198"/>
    <s v="Richardson"/>
    <s v="Bobby"/>
    <n v="21.35"/>
    <x v="5"/>
    <x v="5"/>
    <x v="5"/>
    <x v="27"/>
  </r>
  <r>
    <s v="YE5475"/>
    <s v="354975475"/>
    <s v="Cerv"/>
    <s v="Bob"/>
    <n v="17.45"/>
    <x v="5"/>
    <x v="5"/>
    <x v="5"/>
    <x v="28"/>
  </r>
  <r>
    <s v="YE8089"/>
    <s v="318948089"/>
    <s v="Crutcher"/>
    <s v="Tommy"/>
    <n v="18.149999999999999"/>
    <x v="5"/>
    <x v="5"/>
    <x v="5"/>
    <x v="29"/>
  </r>
  <r>
    <s v="YE1819"/>
    <s v="654841819"/>
    <s v="Foudy"/>
    <s v="Julie"/>
    <n v="18.100000000000001"/>
    <x v="6"/>
    <x v="6"/>
    <x v="6"/>
    <x v="30"/>
  </r>
  <r>
    <s v="YE4432"/>
    <s v="589884432"/>
    <s v="Hamm"/>
    <s v="Mia"/>
    <n v="22.1"/>
    <x v="6"/>
    <x v="6"/>
    <x v="6"/>
    <x v="31"/>
  </r>
  <r>
    <s v="YE4532"/>
    <s v="321334532"/>
    <s v="Shantz"/>
    <s v="Billy"/>
    <n v="21.5"/>
    <x v="6"/>
    <x v="6"/>
    <x v="6"/>
    <x v="32"/>
  </r>
  <r>
    <s v="YE4631"/>
    <s v="487984631"/>
    <s v="Carey"/>
    <s v="Andy"/>
    <n v="17.25"/>
    <x v="6"/>
    <x v="6"/>
    <x v="6"/>
    <x v="33"/>
  </r>
  <r>
    <s v="YE5768"/>
    <s v="971385768"/>
    <s v="Hunt"/>
    <s v="Ken"/>
    <n v="17.850000000000001"/>
    <x v="6"/>
    <x v="6"/>
    <x v="6"/>
    <x v="34"/>
  </r>
  <r>
    <s v="YE3333"/>
    <s v="334543333"/>
    <s v="Stafford"/>
    <s v="Bill"/>
    <n v="21.25"/>
    <x v="7"/>
    <x v="7"/>
    <x v="7"/>
    <x v="35"/>
  </r>
  <r>
    <s v="YE4514"/>
    <s v="698774514"/>
    <s v="Howard"/>
    <s v="Elston"/>
    <n v="17.850000000000001"/>
    <x v="7"/>
    <x v="7"/>
    <x v="7"/>
    <x v="36"/>
  </r>
  <r>
    <s v="YE4941"/>
    <s v="348184941"/>
    <s v="Long"/>
    <s v="Dale"/>
    <n v="18"/>
    <x v="7"/>
    <x v="7"/>
    <x v="7"/>
    <x v="37"/>
  </r>
  <r>
    <s v="YE5971"/>
    <s v="367815971"/>
    <s v="Lopez"/>
    <s v="Hector"/>
    <n v="18.149999999999999"/>
    <x v="7"/>
    <x v="7"/>
    <x v="7"/>
    <x v="38"/>
  </r>
  <r>
    <s v="YE7654"/>
    <s v="678887654"/>
    <s v="Brown"/>
    <s v="Tom"/>
    <n v="22.5"/>
    <x v="7"/>
    <x v="7"/>
    <x v="7"/>
    <x v="39"/>
  </r>
  <r>
    <s v="YE4789"/>
    <s v="151974789"/>
    <s v="DeMaestri"/>
    <s v="Joe"/>
    <n v="21"/>
    <x v="8"/>
    <x v="8"/>
    <x v="8"/>
    <x v="40"/>
  </r>
  <r>
    <s v="YE4813"/>
    <s v="987184813"/>
    <s v="Johnson"/>
    <s v="Deron"/>
    <n v="21.25"/>
    <x v="8"/>
    <x v="8"/>
    <x v="8"/>
    <x v="41"/>
  </r>
  <r>
    <s v="YE6148"/>
    <s v="789166148"/>
    <s v="Sobrero"/>
    <s v="Kate"/>
    <n v="21"/>
    <x v="8"/>
    <x v="8"/>
    <x v="8"/>
    <x v="42"/>
  </r>
  <r>
    <s v="YE6498"/>
    <s v="978416498"/>
    <s v="Adderley"/>
    <s v="Herb"/>
    <n v="21.5"/>
    <x v="8"/>
    <x v="8"/>
    <x v="8"/>
    <x v="43"/>
  </r>
  <r>
    <s v="YE8485"/>
    <s v="678118485"/>
    <s v="Taylor"/>
    <s v="Jim"/>
    <n v="16.850000000000001"/>
    <x v="8"/>
    <x v="8"/>
    <x v="8"/>
    <x v="44"/>
  </r>
  <r>
    <s v="YE1516"/>
    <s v="316151516"/>
    <s v="Ford"/>
    <s v="Whitey"/>
    <n v="18.25"/>
    <x v="9"/>
    <x v="9"/>
    <x v="9"/>
    <x v="45"/>
  </r>
  <r>
    <s v="YE2918"/>
    <s v="877992918"/>
    <s v="Wagner"/>
    <s v="Aly"/>
    <n v="21.35"/>
    <x v="9"/>
    <x v="9"/>
    <x v="9"/>
    <x v="46"/>
  </r>
  <r>
    <s v="YE7845"/>
    <s v="456257845"/>
    <s v="Chandler"/>
    <s v="Don"/>
    <n v="17.25"/>
    <x v="9"/>
    <x v="9"/>
    <x v="9"/>
    <x v="47"/>
  </r>
  <r>
    <s v="YE9182"/>
    <s v="223449182"/>
    <s v="Kostelnik"/>
    <s v="Ron"/>
    <n v="22.15"/>
    <x v="9"/>
    <x v="9"/>
    <x v="9"/>
    <x v="48"/>
  </r>
  <r>
    <s v="YE9481"/>
    <s v="671489481"/>
    <s v="McGee"/>
    <s v="Max"/>
    <n v="17"/>
    <x v="9"/>
    <x v="9"/>
    <x v="9"/>
    <x v="49"/>
  </r>
  <r>
    <s v="YE4164"/>
    <s v="478194164"/>
    <s v="Blanchard"/>
    <s v="Johnny"/>
    <n v="18"/>
    <x v="10"/>
    <x v="10"/>
    <x v="10"/>
    <x v="50"/>
  </r>
  <r>
    <s v="YE6354"/>
    <s v="448456354"/>
    <s v="Pisoni"/>
    <s v="Jim"/>
    <n v="22.05"/>
    <x v="10"/>
    <x v="10"/>
    <x v="10"/>
    <x v="51"/>
  </r>
  <r>
    <s v="YE8794"/>
    <s v="478468794"/>
    <s v="Vandersea"/>
    <s v="Phil"/>
    <n v="17.05"/>
    <x v="10"/>
    <x v="10"/>
    <x v="10"/>
    <x v="52"/>
  </r>
  <r>
    <s v="YE9054"/>
    <s v="904889054"/>
    <s v="Hornung"/>
    <s v="Paul"/>
    <n v="21.4"/>
    <x v="10"/>
    <x v="10"/>
    <x v="10"/>
    <x v="53"/>
  </r>
  <r>
    <s v="YE9364"/>
    <s v="758819364"/>
    <s v="Long"/>
    <s v="Bob"/>
    <n v="17.25"/>
    <x v="10"/>
    <x v="10"/>
    <x v="10"/>
    <x v="54"/>
  </r>
  <r>
    <s v="YE1234"/>
    <s v="545991234"/>
    <s v="Wambach"/>
    <s v="Abby"/>
    <n v="22.5"/>
    <x v="11"/>
    <x v="11"/>
    <x v="11"/>
    <x v="55"/>
  </r>
  <r>
    <s v="YE3387"/>
    <s v="987843387"/>
    <s v="Stowe"/>
    <s v="Hal"/>
    <n v="17.399999999999999"/>
    <x v="11"/>
    <x v="11"/>
    <x v="11"/>
    <x v="56"/>
  </r>
  <r>
    <s v="YE4048"/>
    <s v="354984048"/>
    <s v="Turley"/>
    <s v="Bob"/>
    <n v="21.45"/>
    <x v="11"/>
    <x v="11"/>
    <x v="11"/>
    <x v="57"/>
  </r>
  <r>
    <s v="YE5151"/>
    <s v="231645151"/>
    <s v="McDougald"/>
    <s v="Gil"/>
    <n v="17.100000000000001"/>
    <x v="11"/>
    <x v="11"/>
    <x v="11"/>
    <x v="58"/>
  </r>
  <r>
    <s v="YE7519"/>
    <s v="321687519"/>
    <s v="Bratkowski"/>
    <s v="Zeke"/>
    <n v="17.5"/>
    <x v="11"/>
    <x v="11"/>
    <x v="11"/>
    <x v="59"/>
  </r>
  <r>
    <m/>
    <m/>
    <m/>
    <m/>
    <m/>
    <x v="12"/>
    <x v="12"/>
    <x v="12"/>
    <x v="6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24">
  <r>
    <x v="0"/>
    <x v="0"/>
    <s v="Iris"/>
    <s v="F1010"/>
    <n v="12"/>
    <n v="58"/>
    <n v="696"/>
  </r>
  <r>
    <x v="0"/>
    <x v="0"/>
    <s v="Hydrangeas"/>
    <s v="F1008"/>
    <n v="12"/>
    <n v="236"/>
    <n v="2832"/>
  </r>
  <r>
    <x v="0"/>
    <x v="0"/>
    <s v="Baby's Breath"/>
    <s v="F1001"/>
    <n v="3"/>
    <n v="220"/>
    <n v="660"/>
  </r>
  <r>
    <x v="0"/>
    <x v="0"/>
    <s v="Delphinium"/>
    <s v="F1007"/>
    <n v="9"/>
    <n v="119"/>
    <n v="1071"/>
  </r>
  <r>
    <x v="0"/>
    <x v="0"/>
    <s v="Roses Red"/>
    <s v="F1019"/>
    <n v="14"/>
    <n v="96"/>
    <n v="1344"/>
  </r>
  <r>
    <x v="0"/>
    <x v="0"/>
    <s v="Roses Red"/>
    <s v="F1019"/>
    <n v="14"/>
    <n v="40"/>
    <n v="560"/>
  </r>
  <r>
    <x v="0"/>
    <x v="0"/>
    <s v="Orchids"/>
    <s v="F1015"/>
    <n v="7.5"/>
    <n v="240"/>
    <n v="1800"/>
  </r>
  <r>
    <x v="0"/>
    <x v="0"/>
    <s v="Roses Red"/>
    <s v="F1019"/>
    <n v="14"/>
    <n v="80"/>
    <n v="1120"/>
  </r>
  <r>
    <x v="0"/>
    <x v="0"/>
    <s v="Snapdragons"/>
    <s v="F1021"/>
    <n v="12"/>
    <n v="99"/>
    <n v="1188"/>
  </r>
  <r>
    <x v="0"/>
    <x v="0"/>
    <s v="Hypericum"/>
    <s v="F1009"/>
    <n v="11"/>
    <n v="48"/>
    <n v="528"/>
  </r>
  <r>
    <x v="0"/>
    <x v="0"/>
    <s v="Hypericum"/>
    <s v="F1009"/>
    <n v="11"/>
    <n v="148"/>
    <n v="1628"/>
  </r>
  <r>
    <x v="0"/>
    <x v="0"/>
    <s v="Carnations Pink"/>
    <s v="F1003"/>
    <n v="5"/>
    <n v="300"/>
    <n v="1500"/>
  </r>
  <r>
    <x v="0"/>
    <x v="0"/>
    <s v="Carnations White"/>
    <s v="F1005"/>
    <n v="6"/>
    <n v="28"/>
    <n v="168"/>
  </r>
  <r>
    <x v="0"/>
    <x v="0"/>
    <s v="Roses Pink"/>
    <s v="F1018"/>
    <n v="11"/>
    <n v="158"/>
    <n v="1738"/>
  </r>
  <r>
    <x v="0"/>
    <x v="0"/>
    <s v="Iris"/>
    <s v="F1010"/>
    <n v="12"/>
    <n v="79"/>
    <n v="948"/>
  </r>
  <r>
    <x v="0"/>
    <x v="0"/>
    <s v="Orchids"/>
    <s v="F1015"/>
    <n v="7.5"/>
    <n v="38"/>
    <n v="285"/>
  </r>
  <r>
    <x v="0"/>
    <x v="0"/>
    <s v="Hypericum"/>
    <s v="F1009"/>
    <n v="11"/>
    <n v="100"/>
    <n v="1100"/>
  </r>
  <r>
    <x v="0"/>
    <x v="0"/>
    <s v="Roses Yellow"/>
    <s v="F1020"/>
    <n v="12"/>
    <n v="48"/>
    <n v="576"/>
  </r>
  <r>
    <x v="0"/>
    <x v="0"/>
    <s v="Carnations Red"/>
    <s v="F1004"/>
    <n v="6"/>
    <n v="80"/>
    <n v="480"/>
  </r>
  <r>
    <x v="0"/>
    <x v="0"/>
    <s v="Peonies"/>
    <s v="F1016"/>
    <n v="6"/>
    <n v="80"/>
    <n v="480"/>
  </r>
  <r>
    <x v="0"/>
    <x v="0"/>
    <s v="Carnations White"/>
    <s v="F1005"/>
    <n v="6"/>
    <n v="118"/>
    <n v="708"/>
  </r>
  <r>
    <x v="0"/>
    <x v="0"/>
    <s v="Peonies"/>
    <s v="F1016"/>
    <n v="6"/>
    <n v="89"/>
    <n v="534"/>
  </r>
  <r>
    <x v="0"/>
    <x v="0"/>
    <s v="Hydrangeas"/>
    <s v="F1008"/>
    <n v="12"/>
    <n v="218"/>
    <n v="2616"/>
  </r>
  <r>
    <x v="0"/>
    <x v="0"/>
    <s v="Roses Red"/>
    <s v="F1019"/>
    <n v="14"/>
    <n v="100"/>
    <n v="1400"/>
  </r>
  <r>
    <x v="0"/>
    <x v="0"/>
    <s v="Peonies"/>
    <s v="F1016"/>
    <n v="6"/>
    <n v="176"/>
    <n v="1056"/>
  </r>
  <r>
    <x v="0"/>
    <x v="0"/>
    <s v="Roses Yellow"/>
    <s v="F1020"/>
    <n v="12"/>
    <n v="29"/>
    <n v="348"/>
  </r>
  <r>
    <x v="0"/>
    <x v="0"/>
    <s v="Hypericum"/>
    <s v="F1009"/>
    <n v="11"/>
    <n v="220"/>
    <n v="2420"/>
  </r>
  <r>
    <x v="0"/>
    <x v="0"/>
    <s v="Lilies Asiatic"/>
    <s v="F1011"/>
    <n v="13"/>
    <n v="169"/>
    <n v="2197"/>
  </r>
  <r>
    <x v="0"/>
    <x v="0"/>
    <s v="Baby's Breath"/>
    <s v="F1001"/>
    <n v="3"/>
    <n v="100"/>
    <n v="300"/>
  </r>
  <r>
    <x v="0"/>
    <x v="0"/>
    <s v="Iris"/>
    <s v="F1010"/>
    <n v="12"/>
    <n v="80"/>
    <n v="960"/>
  </r>
  <r>
    <x v="0"/>
    <x v="0"/>
    <s v="Lisianthus"/>
    <s v="F1014"/>
    <n v="10"/>
    <n v="118"/>
    <n v="1180"/>
  </r>
  <r>
    <x v="0"/>
    <x v="0"/>
    <s v="Snapdragons"/>
    <s v="F1021"/>
    <n v="12"/>
    <n v="76"/>
    <n v="912"/>
  </r>
  <r>
    <x v="0"/>
    <x v="0"/>
    <s v="Delphinium"/>
    <s v="F1007"/>
    <n v="9"/>
    <n v="216"/>
    <n v="1944"/>
  </r>
  <r>
    <x v="0"/>
    <x v="0"/>
    <s v="Hydrangeas"/>
    <s v="F1008"/>
    <n v="12"/>
    <n v="60"/>
    <n v="720"/>
  </r>
  <r>
    <x v="0"/>
    <x v="0"/>
    <s v="Lilies Asiatic"/>
    <s v="F1011"/>
    <n v="13"/>
    <n v="238"/>
    <n v="3094"/>
  </r>
  <r>
    <x v="0"/>
    <x v="0"/>
    <s v="Chrysanthemum"/>
    <s v="F1006"/>
    <n v="9"/>
    <n v="118"/>
    <n v="1062"/>
  </r>
  <r>
    <x v="0"/>
    <x v="0"/>
    <s v="Lisianthus"/>
    <s v="F1014"/>
    <n v="10"/>
    <n v="49"/>
    <n v="490"/>
  </r>
  <r>
    <x v="0"/>
    <x v="0"/>
    <s v="Carnations Red"/>
    <s v="F1004"/>
    <n v="6"/>
    <n v="78"/>
    <n v="468"/>
  </r>
  <r>
    <x v="0"/>
    <x v="0"/>
    <s v="Carnations White"/>
    <s v="F1005"/>
    <n v="6"/>
    <n v="99"/>
    <n v="594"/>
  </r>
  <r>
    <x v="0"/>
    <x v="0"/>
    <s v="Roses Mixed"/>
    <s v="F1017"/>
    <n v="10"/>
    <n v="60"/>
    <n v="600"/>
  </r>
  <r>
    <x v="0"/>
    <x v="0"/>
    <s v="Chrysanthemum"/>
    <s v="F1006"/>
    <n v="9"/>
    <n v="80"/>
    <n v="720"/>
  </r>
  <r>
    <x v="0"/>
    <x v="0"/>
    <s v="Hypericum"/>
    <s v="F1009"/>
    <n v="11"/>
    <n v="99"/>
    <n v="1089"/>
  </r>
  <r>
    <x v="0"/>
    <x v="0"/>
    <s v="Snapdragons"/>
    <s v="F1021"/>
    <n v="12"/>
    <n v="110"/>
    <n v="1320"/>
  </r>
  <r>
    <x v="0"/>
    <x v="0"/>
    <s v="Tulips"/>
    <s v="F1023"/>
    <n v="13"/>
    <n v="90"/>
    <n v="1170"/>
  </r>
  <r>
    <x v="0"/>
    <x v="0"/>
    <s v="Chrysanthemum"/>
    <s v="F1006"/>
    <n v="9"/>
    <n v="218"/>
    <n v="1962"/>
  </r>
  <r>
    <x v="0"/>
    <x v="0"/>
    <s v="Roses Mixed"/>
    <s v="F1017"/>
    <n v="10"/>
    <n v="38"/>
    <n v="380"/>
  </r>
  <r>
    <x v="0"/>
    <x v="0"/>
    <s v="Carnations White"/>
    <s v="F1005"/>
    <n v="6"/>
    <n v="138"/>
    <n v="828"/>
  </r>
  <r>
    <x v="0"/>
    <x v="0"/>
    <s v="Carnations Red"/>
    <s v="F1004"/>
    <n v="6"/>
    <n v="39"/>
    <n v="234"/>
  </r>
  <r>
    <x v="0"/>
    <x v="0"/>
    <s v="Hypericum"/>
    <s v="F1009"/>
    <n v="11"/>
    <n v="96"/>
    <n v="1056"/>
  </r>
  <r>
    <x v="0"/>
    <x v="0"/>
    <s v="Roses Yellow"/>
    <s v="F1020"/>
    <n v="12"/>
    <n v="69"/>
    <n v="828"/>
  </r>
  <r>
    <x v="0"/>
    <x v="0"/>
    <s v="Tulips"/>
    <s v="F1023"/>
    <n v="13"/>
    <n v="120"/>
    <n v="1560"/>
  </r>
  <r>
    <x v="0"/>
    <x v="0"/>
    <s v="Roses Mixed"/>
    <s v="F1017"/>
    <n v="10"/>
    <n v="80"/>
    <n v="800"/>
  </r>
  <r>
    <x v="0"/>
    <x v="0"/>
    <s v="Lilies Asiatic"/>
    <s v="F1011"/>
    <n v="13"/>
    <n v="158"/>
    <n v="2054"/>
  </r>
  <r>
    <x v="0"/>
    <x v="0"/>
    <s v="Sunflowers"/>
    <s v="F1022"/>
    <n v="6"/>
    <n v="200"/>
    <n v="1200"/>
  </r>
  <r>
    <x v="0"/>
    <x v="0"/>
    <s v="Baby's Breath"/>
    <s v="F1001"/>
    <n v="3"/>
    <n v="176"/>
    <n v="528"/>
  </r>
  <r>
    <x v="0"/>
    <x v="0"/>
    <s v="Carnations Pink"/>
    <s v="F1003"/>
    <n v="5"/>
    <n v="236"/>
    <n v="1180"/>
  </r>
  <r>
    <x v="0"/>
    <x v="0"/>
    <s v="Snapdragons"/>
    <s v="F1021"/>
    <n v="12"/>
    <n v="110"/>
    <n v="1320"/>
  </r>
  <r>
    <x v="0"/>
    <x v="0"/>
    <s v="Carnations Red"/>
    <s v="F1004"/>
    <n v="6"/>
    <n v="98"/>
    <n v="588"/>
  </r>
  <r>
    <x v="0"/>
    <x v="0"/>
    <s v="Carnations White"/>
    <s v="F1005"/>
    <n v="6"/>
    <n v="130"/>
    <n v="780"/>
  </r>
  <r>
    <x v="0"/>
    <x v="0"/>
    <s v="Chrysanthemum"/>
    <s v="F1006"/>
    <n v="9"/>
    <n v="80"/>
    <n v="720"/>
  </r>
  <r>
    <x v="0"/>
    <x v="0"/>
    <s v="Hypericum"/>
    <s v="F1009"/>
    <n v="11"/>
    <n v="80"/>
    <n v="880"/>
  </r>
  <r>
    <x v="0"/>
    <x v="0"/>
    <s v="Lisianthus"/>
    <s v="F1014"/>
    <n v="10"/>
    <n v="238"/>
    <n v="2380"/>
  </r>
  <r>
    <x v="0"/>
    <x v="0"/>
    <s v="Baby's Breath"/>
    <s v="F1001"/>
    <n v="3"/>
    <n v="138"/>
    <n v="414"/>
  </r>
  <r>
    <x v="0"/>
    <x v="0"/>
    <s v="Carnations Mixed"/>
    <s v="F1002"/>
    <n v="4.5"/>
    <n v="140"/>
    <n v="630"/>
  </r>
  <r>
    <x v="0"/>
    <x v="0"/>
    <s v="Carnations Pink"/>
    <s v="F1003"/>
    <n v="5"/>
    <n v="100"/>
    <n v="500"/>
  </r>
  <r>
    <x v="0"/>
    <x v="0"/>
    <s v="Carnations Red"/>
    <s v="F1004"/>
    <n v="6"/>
    <n v="120"/>
    <n v="720"/>
  </r>
  <r>
    <x v="0"/>
    <x v="0"/>
    <s v="Carnations Pink"/>
    <s v="F1003"/>
    <n v="5"/>
    <n v="19"/>
    <n v="95"/>
  </r>
  <r>
    <x v="0"/>
    <x v="0"/>
    <s v="Sunflowers"/>
    <s v="F1022"/>
    <n v="6"/>
    <n v="156"/>
    <n v="936"/>
  </r>
  <r>
    <x v="0"/>
    <x v="0"/>
    <s v="Tulips"/>
    <s v="F1023"/>
    <n v="13"/>
    <n v="100"/>
    <n v="1300"/>
  </r>
  <r>
    <x v="0"/>
    <x v="0"/>
    <s v="Roses Pink"/>
    <s v="F1018"/>
    <n v="11"/>
    <n v="140"/>
    <n v="1540"/>
  </r>
  <r>
    <x v="0"/>
    <x v="0"/>
    <s v="Carnations White"/>
    <s v="F1005"/>
    <n v="6"/>
    <n v="49"/>
    <n v="294"/>
  </r>
  <r>
    <x v="0"/>
    <x v="0"/>
    <s v="Hydrangeas"/>
    <s v="F1008"/>
    <n v="12"/>
    <n v="40"/>
    <n v="480"/>
  </r>
  <r>
    <x v="0"/>
    <x v="0"/>
    <s v="Roses Mixed"/>
    <s v="F1017"/>
    <n v="10"/>
    <n v="216"/>
    <n v="2160"/>
  </r>
  <r>
    <x v="0"/>
    <x v="0"/>
    <s v="Carnations Mixed"/>
    <s v="F1002"/>
    <n v="4.5"/>
    <n v="78"/>
    <n v="351"/>
  </r>
  <r>
    <x v="0"/>
    <x v="0"/>
    <s v="Carnations Red"/>
    <s v="F1004"/>
    <n v="6"/>
    <n v="98"/>
    <n v="588"/>
  </r>
  <r>
    <x v="0"/>
    <x v="0"/>
    <s v="Chrysanthemum"/>
    <s v="F1006"/>
    <n v="9"/>
    <n v="40"/>
    <n v="360"/>
  </r>
  <r>
    <x v="0"/>
    <x v="0"/>
    <s v="Lilies Colored Calla"/>
    <s v="F1012"/>
    <n v="15"/>
    <n v="69"/>
    <n v="1035"/>
  </r>
  <r>
    <x v="0"/>
    <x v="0"/>
    <s v="Orchids"/>
    <s v="F1015"/>
    <n v="7.5"/>
    <n v="90"/>
    <n v="675"/>
  </r>
  <r>
    <x v="0"/>
    <x v="0"/>
    <s v="Baby's Breath"/>
    <s v="F1001"/>
    <n v="3"/>
    <n v="69"/>
    <n v="207"/>
  </r>
  <r>
    <x v="0"/>
    <x v="0"/>
    <s v="Roses Yellow"/>
    <s v="F1020"/>
    <n v="12"/>
    <n v="98"/>
    <n v="1176"/>
  </r>
  <r>
    <x v="0"/>
    <x v="0"/>
    <s v="Snapdragons"/>
    <s v="F1021"/>
    <n v="12"/>
    <n v="158"/>
    <n v="1896"/>
  </r>
  <r>
    <x v="0"/>
    <x v="0"/>
    <s v="Carnations Mixed"/>
    <s v="F1002"/>
    <n v="4.5"/>
    <n v="205"/>
    <n v="922.5"/>
  </r>
  <r>
    <x v="0"/>
    <x v="0"/>
    <s v="Delphinium"/>
    <s v="F1007"/>
    <n v="9"/>
    <n v="360"/>
    <n v="3240"/>
  </r>
  <r>
    <x v="0"/>
    <x v="0"/>
    <s v="Carnations White"/>
    <s v="F1005"/>
    <n v="6"/>
    <n v="30"/>
    <n v="180"/>
  </r>
  <r>
    <x v="0"/>
    <x v="0"/>
    <s v="Lilies Asiatic"/>
    <s v="F1011"/>
    <n v="13"/>
    <n v="100"/>
    <n v="1300"/>
  </r>
  <r>
    <x v="0"/>
    <x v="0"/>
    <s v="Peonies"/>
    <s v="F1016"/>
    <n v="6"/>
    <n v="98"/>
    <n v="588"/>
  </r>
  <r>
    <x v="0"/>
    <x v="0"/>
    <s v="Carnations Mixed"/>
    <s v="F1002"/>
    <n v="4.5"/>
    <n v="100"/>
    <n v="450"/>
  </r>
  <r>
    <x v="0"/>
    <x v="0"/>
    <s v="Carnations Pink"/>
    <s v="F1003"/>
    <n v="5"/>
    <n v="56"/>
    <n v="280"/>
  </r>
  <r>
    <x v="0"/>
    <x v="0"/>
    <s v="Chrysanthemum"/>
    <s v="F1006"/>
    <n v="9"/>
    <n v="80"/>
    <n v="720"/>
  </r>
  <r>
    <x v="0"/>
    <x v="0"/>
    <s v="Lisianthus"/>
    <s v="F1014"/>
    <n v="10"/>
    <n v="76"/>
    <n v="760"/>
  </r>
  <r>
    <x v="0"/>
    <x v="0"/>
    <s v="Lisianthus"/>
    <s v="F1014"/>
    <n v="10"/>
    <n v="92"/>
    <n v="920"/>
  </r>
  <r>
    <x v="0"/>
    <x v="0"/>
    <s v="Roses Red"/>
    <s v="F1019"/>
    <n v="14"/>
    <n v="258"/>
    <n v="3612"/>
  </r>
  <r>
    <x v="0"/>
    <x v="0"/>
    <s v="Lilies Asiatic"/>
    <s v="F1011"/>
    <n v="13"/>
    <n v="140"/>
    <n v="1820"/>
  </r>
  <r>
    <x v="0"/>
    <x v="0"/>
    <s v="Lisianthus"/>
    <s v="F1014"/>
    <n v="10"/>
    <n v="470"/>
    <n v="4700"/>
  </r>
  <r>
    <x v="0"/>
    <x v="0"/>
    <s v="Lilies Oriental"/>
    <s v="F1013"/>
    <n v="12"/>
    <n v="502"/>
    <n v="6024"/>
  </r>
  <r>
    <x v="0"/>
    <x v="0"/>
    <s v="Lisianthus"/>
    <s v="F1014"/>
    <n v="10"/>
    <n v="191"/>
    <n v="1910"/>
  </r>
  <r>
    <x v="0"/>
    <x v="0"/>
    <s v="Hypericum"/>
    <s v="F1009"/>
    <n v="11"/>
    <n v="40"/>
    <n v="440"/>
  </r>
  <r>
    <x v="0"/>
    <x v="0"/>
    <s v="Baby's Breath"/>
    <s v="F1001"/>
    <n v="3"/>
    <n v="294"/>
    <n v="882"/>
  </r>
  <r>
    <x v="0"/>
    <x v="0"/>
    <s v="Delphinium"/>
    <s v="F1007"/>
    <n v="9"/>
    <n v="265"/>
    <n v="2385"/>
  </r>
  <r>
    <x v="0"/>
    <x v="0"/>
    <s v="Orchids"/>
    <s v="F1015"/>
    <n v="7.5"/>
    <n v="104"/>
    <n v="780"/>
  </r>
  <r>
    <x v="0"/>
    <x v="0"/>
    <s v="Tulips"/>
    <s v="F1023"/>
    <n v="13"/>
    <n v="400"/>
    <n v="5200"/>
  </r>
  <r>
    <x v="0"/>
    <x v="0"/>
    <s v="Roses Mixed"/>
    <s v="F1017"/>
    <n v="10"/>
    <n v="107"/>
    <n v="1070"/>
  </r>
  <r>
    <x v="0"/>
    <x v="0"/>
    <s v="Roses Yellow"/>
    <s v="F1020"/>
    <n v="12"/>
    <n v="114"/>
    <n v="1368"/>
  </r>
  <r>
    <x v="0"/>
    <x v="0"/>
    <s v="Hydrangeas"/>
    <s v="F1008"/>
    <n v="12"/>
    <n v="178"/>
    <n v="2136"/>
  </r>
  <r>
    <x v="0"/>
    <x v="0"/>
    <s v="Hydrangeas"/>
    <s v="F1008"/>
    <n v="12"/>
    <n v="156"/>
    <n v="1872"/>
  </r>
  <r>
    <x v="0"/>
    <x v="0"/>
    <s v="Lilies Asiatic"/>
    <s v="F1011"/>
    <n v="13"/>
    <n v="301"/>
    <n v="3913"/>
  </r>
  <r>
    <x v="0"/>
    <x v="0"/>
    <s v="Roses Yellow"/>
    <s v="F1020"/>
    <n v="12"/>
    <n v="166"/>
    <n v="1992"/>
  </r>
  <r>
    <x v="0"/>
    <x v="0"/>
    <s v="Baby's Breath"/>
    <s v="F1001"/>
    <n v="3"/>
    <n v="218"/>
    <n v="654"/>
  </r>
  <r>
    <x v="0"/>
    <x v="0"/>
    <s v="Carnations Red"/>
    <s v="F1004"/>
    <n v="6"/>
    <n v="202"/>
    <n v="1212"/>
  </r>
  <r>
    <x v="0"/>
    <x v="0"/>
    <s v="Chrysanthemum"/>
    <s v="F1006"/>
    <n v="9"/>
    <n v="922"/>
    <n v="8298"/>
  </r>
  <r>
    <x v="0"/>
    <x v="0"/>
    <s v="Hypericum"/>
    <s v="F1009"/>
    <n v="11"/>
    <n v="162"/>
    <n v="1782"/>
  </r>
  <r>
    <x v="0"/>
    <x v="0"/>
    <s v="Lilies Oriental"/>
    <s v="F1013"/>
    <n v="12"/>
    <n v="146"/>
    <n v="1752"/>
  </r>
  <r>
    <x v="0"/>
    <x v="0"/>
    <s v="Sunflowers"/>
    <s v="F1022"/>
    <n v="6"/>
    <n v="273"/>
    <n v="1638"/>
  </r>
  <r>
    <x v="0"/>
    <x v="0"/>
    <s v="Tulips"/>
    <s v="F1023"/>
    <n v="13"/>
    <n v="612"/>
    <n v="7956"/>
  </r>
  <r>
    <x v="0"/>
    <x v="0"/>
    <s v="Orchids"/>
    <s v="F1015"/>
    <n v="7.5"/>
    <n v="99"/>
    <n v="742.5"/>
  </r>
  <r>
    <x v="0"/>
    <x v="0"/>
    <s v="Roses Mixed"/>
    <s v="F1017"/>
    <n v="10"/>
    <n v="99"/>
    <n v="990"/>
  </r>
  <r>
    <x v="0"/>
    <x v="0"/>
    <s v="Roses Yellow"/>
    <s v="F1020"/>
    <n v="12"/>
    <n v="196"/>
    <n v="2352"/>
  </r>
  <r>
    <x v="0"/>
    <x v="0"/>
    <s v="Carnations White"/>
    <s v="F1005"/>
    <n v="6"/>
    <n v="198"/>
    <n v="1188"/>
  </r>
  <r>
    <x v="0"/>
    <x v="0"/>
    <s v="Lisianthus"/>
    <s v="F1014"/>
    <n v="10"/>
    <n v="20"/>
    <n v="200"/>
  </r>
  <r>
    <x v="0"/>
    <x v="0"/>
    <s v="Carnations White"/>
    <s v="F1005"/>
    <n v="6"/>
    <n v="89"/>
    <n v="534"/>
  </r>
  <r>
    <x v="0"/>
    <x v="0"/>
    <s v="Peonies"/>
    <s v="F1016"/>
    <n v="6"/>
    <n v="59"/>
    <n v="354"/>
  </r>
  <r>
    <x v="0"/>
    <x v="0"/>
    <s v="Roses Mixed"/>
    <s v="F1017"/>
    <n v="10"/>
    <n v="178"/>
    <n v="1780"/>
  </r>
  <r>
    <x v="0"/>
    <x v="0"/>
    <s v="Roses Red"/>
    <s v="F1019"/>
    <n v="14"/>
    <n v="29"/>
    <n v="406"/>
  </r>
  <r>
    <x v="0"/>
    <x v="0"/>
    <s v="Carnations Red"/>
    <s v="F1004"/>
    <n v="6"/>
    <n v="39"/>
    <n v="234"/>
  </r>
  <r>
    <x v="0"/>
    <x v="0"/>
    <s v="Chrysanthemum"/>
    <s v="F1006"/>
    <n v="9"/>
    <n v="156"/>
    <n v="1404"/>
  </r>
  <r>
    <x v="0"/>
    <x v="0"/>
    <s v="Roses Yellow"/>
    <s v="F1020"/>
    <n v="12"/>
    <n v="100"/>
    <n v="1200"/>
  </r>
  <r>
    <x v="0"/>
    <x v="0"/>
    <s v="Carnations Red"/>
    <s v="F1004"/>
    <n v="6"/>
    <n v="120"/>
    <n v="720"/>
  </r>
  <r>
    <x v="0"/>
    <x v="0"/>
    <s v="Lisianthus"/>
    <s v="F1014"/>
    <n v="10"/>
    <n v="59"/>
    <n v="590"/>
  </r>
  <r>
    <x v="0"/>
    <x v="0"/>
    <s v="Lilies Asiatic"/>
    <s v="F1011"/>
    <n v="13"/>
    <n v="138"/>
    <n v="1794"/>
  </r>
  <r>
    <x v="0"/>
    <x v="0"/>
    <s v="Roses Mixed"/>
    <s v="F1017"/>
    <n v="10"/>
    <n v="100"/>
    <n v="1000"/>
  </r>
  <r>
    <x v="0"/>
    <x v="0"/>
    <s v="Tulips"/>
    <s v="F1023"/>
    <n v="13"/>
    <n v="240"/>
    <n v="3120"/>
  </r>
  <r>
    <x v="0"/>
    <x v="0"/>
    <s v="Baby's Breath"/>
    <s v="F1001"/>
    <n v="3"/>
    <n v="80"/>
    <n v="240"/>
  </r>
  <r>
    <x v="0"/>
    <x v="0"/>
    <s v="Carnations Mixed"/>
    <s v="F1002"/>
    <n v="4.5"/>
    <n v="198"/>
    <n v="891"/>
  </r>
  <r>
    <x v="0"/>
    <x v="0"/>
    <s v="Roses Red"/>
    <s v="F1019"/>
    <n v="14"/>
    <n v="240"/>
    <n v="3360"/>
  </r>
  <r>
    <x v="0"/>
    <x v="0"/>
    <s v="Chrysanthemum"/>
    <s v="F1006"/>
    <n v="9"/>
    <n v="236"/>
    <n v="2124"/>
  </r>
  <r>
    <x v="0"/>
    <x v="0"/>
    <s v="Hypericum"/>
    <s v="F1009"/>
    <n v="11"/>
    <n v="136"/>
    <n v="1496"/>
  </r>
  <r>
    <x v="0"/>
    <x v="0"/>
    <s v="Lisianthus"/>
    <s v="F1014"/>
    <n v="10"/>
    <n v="39"/>
    <n v="390"/>
  </r>
  <r>
    <x v="0"/>
    <x v="0"/>
    <s v="Carnations Mixed"/>
    <s v="F1002"/>
    <n v="4.5"/>
    <n v="196"/>
    <n v="882"/>
  </r>
  <r>
    <x v="0"/>
    <x v="0"/>
    <s v="Lilies Oriental"/>
    <s v="F1013"/>
    <n v="12"/>
    <n v="240"/>
    <n v="2880"/>
  </r>
  <r>
    <x v="0"/>
    <x v="0"/>
    <s v="Sunflowers"/>
    <s v="F1022"/>
    <n v="6"/>
    <n v="59"/>
    <n v="354"/>
  </r>
  <r>
    <x v="0"/>
    <x v="0"/>
    <s v="Iris"/>
    <s v="F1010"/>
    <n v="12"/>
    <n v="39"/>
    <n v="468"/>
  </r>
  <r>
    <x v="0"/>
    <x v="0"/>
    <s v="Hypericum"/>
    <s v="F1009"/>
    <n v="11"/>
    <n v="196"/>
    <n v="2156"/>
  </r>
  <r>
    <x v="0"/>
    <x v="0"/>
    <s v="Carnations Pink"/>
    <s v="F1003"/>
    <n v="5"/>
    <n v="140"/>
    <n v="700"/>
  </r>
  <r>
    <x v="0"/>
    <x v="0"/>
    <s v="Carnations Red"/>
    <s v="F1004"/>
    <n v="6"/>
    <n v="60"/>
    <n v="360"/>
  </r>
  <r>
    <x v="0"/>
    <x v="0"/>
    <s v="Delphinium"/>
    <s v="F1007"/>
    <n v="9"/>
    <n v="156"/>
    <n v="1404"/>
  </r>
  <r>
    <x v="0"/>
    <x v="0"/>
    <s v="Hypericum"/>
    <s v="F1009"/>
    <n v="11"/>
    <n v="98"/>
    <n v="1078"/>
  </r>
  <r>
    <x v="0"/>
    <x v="0"/>
    <s v="Lilies Asiatic"/>
    <s v="F1011"/>
    <n v="13"/>
    <n v="78"/>
    <n v="1014"/>
  </r>
  <r>
    <x v="0"/>
    <x v="0"/>
    <s v="Roses Pink"/>
    <s v="F1018"/>
    <n v="11"/>
    <n v="39"/>
    <n v="429"/>
  </r>
  <r>
    <x v="0"/>
    <x v="0"/>
    <s v="Carnations Red"/>
    <s v="F1004"/>
    <n v="6"/>
    <n v="118"/>
    <n v="708"/>
  </r>
  <r>
    <x v="0"/>
    <x v="0"/>
    <s v="Delphinium"/>
    <s v="F1007"/>
    <n v="9"/>
    <n v="160"/>
    <n v="1440"/>
  </r>
  <r>
    <x v="0"/>
    <x v="0"/>
    <s v="Orchids"/>
    <s v="F1015"/>
    <n v="7.5"/>
    <n v="200"/>
    <n v="1500"/>
  </r>
  <r>
    <x v="0"/>
    <x v="0"/>
    <s v="Sunflowers"/>
    <s v="F1022"/>
    <n v="6"/>
    <n v="78"/>
    <n v="468"/>
  </r>
  <r>
    <x v="0"/>
    <x v="0"/>
    <s v="Peonies"/>
    <s v="F1016"/>
    <n v="6"/>
    <n v="40"/>
    <n v="240"/>
  </r>
  <r>
    <x v="0"/>
    <x v="0"/>
    <s v="Lilies Asiatic"/>
    <s v="F1011"/>
    <n v="13"/>
    <n v="48"/>
    <n v="624"/>
  </r>
  <r>
    <x v="0"/>
    <x v="0"/>
    <s v="Lilies Oriental"/>
    <s v="F1013"/>
    <n v="12"/>
    <n v="49"/>
    <n v="588"/>
  </r>
  <r>
    <x v="0"/>
    <x v="0"/>
    <s v="Orchids"/>
    <s v="F1015"/>
    <n v="7.5"/>
    <n v="129"/>
    <n v="967.5"/>
  </r>
  <r>
    <x v="0"/>
    <x v="0"/>
    <s v="Carnations Mixed"/>
    <s v="F1002"/>
    <n v="4.5"/>
    <n v="338"/>
    <n v="1521"/>
  </r>
  <r>
    <x v="0"/>
    <x v="0"/>
    <s v="Chrysanthemum"/>
    <s v="F1006"/>
    <n v="9"/>
    <n v="76"/>
    <n v="684"/>
  </r>
  <r>
    <x v="0"/>
    <x v="0"/>
    <s v="Lisianthus"/>
    <s v="F1014"/>
    <n v="10"/>
    <n v="118"/>
    <n v="1180"/>
  </r>
  <r>
    <x v="0"/>
    <x v="0"/>
    <s v="Baby's Breath"/>
    <s v="F1001"/>
    <n v="3"/>
    <n v="119"/>
    <n v="357"/>
  </r>
  <r>
    <x v="0"/>
    <x v="0"/>
    <s v="Roses Yellow"/>
    <s v="F1020"/>
    <n v="12"/>
    <n v="40"/>
    <n v="480"/>
  </r>
  <r>
    <x v="0"/>
    <x v="0"/>
    <s v="Carnations Red"/>
    <s v="F1004"/>
    <n v="6"/>
    <n v="96"/>
    <n v="576"/>
  </r>
  <r>
    <x v="0"/>
    <x v="0"/>
    <s v="Baby's Breath"/>
    <s v="F1001"/>
    <n v="3"/>
    <n v="176"/>
    <n v="528"/>
  </r>
  <r>
    <x v="0"/>
    <x v="0"/>
    <s v="Carnations Red"/>
    <s v="F1004"/>
    <n v="6"/>
    <n v="88"/>
    <n v="528"/>
  </r>
  <r>
    <x v="0"/>
    <x v="0"/>
    <s v="Lilies Asiatic"/>
    <s v="F1011"/>
    <n v="13"/>
    <n v="178"/>
    <n v="2314"/>
  </r>
  <r>
    <x v="0"/>
    <x v="0"/>
    <s v="Lilies Oriental"/>
    <s v="F1013"/>
    <n v="12"/>
    <n v="198"/>
    <n v="2376"/>
  </r>
  <r>
    <x v="0"/>
    <x v="0"/>
    <s v="Roses Mixed"/>
    <s v="F1017"/>
    <n v="10"/>
    <n v="58"/>
    <n v="580"/>
  </r>
  <r>
    <x v="0"/>
    <x v="0"/>
    <s v="Delphinium"/>
    <s v="F1007"/>
    <n v="9"/>
    <n v="78"/>
    <n v="702"/>
  </r>
  <r>
    <x v="0"/>
    <x v="0"/>
    <s v="Lilies Oriental"/>
    <s v="F1013"/>
    <n v="12"/>
    <n v="99"/>
    <n v="1188"/>
  </r>
  <r>
    <x v="0"/>
    <x v="0"/>
    <s v="Lisianthus"/>
    <s v="F1014"/>
    <n v="10"/>
    <n v="136"/>
    <n v="1360"/>
  </r>
  <r>
    <x v="0"/>
    <x v="0"/>
    <s v="Roses Red"/>
    <s v="F1019"/>
    <n v="14"/>
    <n v="110"/>
    <n v="1540"/>
  </r>
  <r>
    <x v="0"/>
    <x v="0"/>
    <s v="Peonies"/>
    <s v="F1016"/>
    <n v="6"/>
    <n v="98"/>
    <n v="588"/>
  </r>
  <r>
    <x v="0"/>
    <x v="0"/>
    <s v="Chrysanthemum"/>
    <s v="F1006"/>
    <n v="9"/>
    <n v="38"/>
    <n v="342"/>
  </r>
  <r>
    <x v="0"/>
    <x v="0"/>
    <s v="Carnations Red"/>
    <s v="F1004"/>
    <n v="6"/>
    <n v="160"/>
    <n v="960"/>
  </r>
  <r>
    <x v="0"/>
    <x v="0"/>
    <s v="Lilies Oriental"/>
    <s v="F1013"/>
    <n v="12"/>
    <n v="48"/>
    <n v="576"/>
  </r>
  <r>
    <x v="0"/>
    <x v="0"/>
    <s v="Lilies Asiatic"/>
    <s v="F1011"/>
    <n v="13"/>
    <n v="138"/>
    <n v="1794"/>
  </r>
  <r>
    <x v="0"/>
    <x v="0"/>
    <s v="Lisianthus"/>
    <s v="F1014"/>
    <n v="10"/>
    <n v="129"/>
    <n v="1290"/>
  </r>
  <r>
    <x v="0"/>
    <x v="0"/>
    <s v="Sunflowers"/>
    <s v="F1022"/>
    <n v="6"/>
    <n v="68"/>
    <n v="408"/>
  </r>
  <r>
    <x v="0"/>
    <x v="0"/>
    <s v="Lilies Oriental"/>
    <s v="F1013"/>
    <n v="12"/>
    <n v="40"/>
    <n v="480"/>
  </r>
  <r>
    <x v="0"/>
    <x v="0"/>
    <s v="Roses Yellow"/>
    <s v="F1020"/>
    <n v="12"/>
    <n v="70"/>
    <n v="840"/>
  </r>
  <r>
    <x v="0"/>
    <x v="0"/>
    <s v="Carnations Pink"/>
    <s v="F1003"/>
    <n v="5"/>
    <n v="116"/>
    <n v="580"/>
  </r>
  <r>
    <x v="0"/>
    <x v="0"/>
    <s v="Lilies Asiatic"/>
    <s v="F1011"/>
    <n v="13"/>
    <n v="120"/>
    <n v="1560"/>
  </r>
  <r>
    <x v="0"/>
    <x v="0"/>
    <s v="Roses Red"/>
    <s v="F1019"/>
    <n v="14"/>
    <n v="128"/>
    <n v="1792"/>
  </r>
  <r>
    <x v="0"/>
    <x v="0"/>
    <s v="Lilies Oriental"/>
    <s v="F1013"/>
    <n v="12"/>
    <n v="116"/>
    <n v="1392"/>
  </r>
  <r>
    <x v="0"/>
    <x v="0"/>
    <s v="Roses Pink"/>
    <s v="F1018"/>
    <n v="11"/>
    <n v="258"/>
    <n v="2838"/>
  </r>
  <r>
    <x v="0"/>
    <x v="0"/>
    <s v="Delphinium"/>
    <s v="F1007"/>
    <n v="9"/>
    <n v="58"/>
    <n v="522"/>
  </r>
  <r>
    <x v="0"/>
    <x v="0"/>
    <s v="Lilies Oriental"/>
    <s v="F1013"/>
    <n v="12"/>
    <n v="18"/>
    <n v="216"/>
  </r>
  <r>
    <x v="0"/>
    <x v="0"/>
    <s v="Chrysanthemum"/>
    <s v="F1006"/>
    <n v="9"/>
    <n v="38"/>
    <n v="342"/>
  </r>
  <r>
    <x v="0"/>
    <x v="0"/>
    <s v="Iris"/>
    <s v="F1010"/>
    <n v="12"/>
    <n v="216"/>
    <n v="2592"/>
  </r>
  <r>
    <x v="0"/>
    <x v="0"/>
    <s v="Peonies"/>
    <s v="F1016"/>
    <n v="6"/>
    <n v="158"/>
    <n v="948"/>
  </r>
  <r>
    <x v="0"/>
    <x v="0"/>
    <s v="Roses Mixed"/>
    <s v="F1017"/>
    <n v="10"/>
    <n v="88"/>
    <n v="880"/>
  </r>
  <r>
    <x v="0"/>
    <x v="0"/>
    <s v="Roses Yellow"/>
    <s v="F1020"/>
    <n v="12"/>
    <n v="118"/>
    <n v="1416"/>
  </r>
  <r>
    <x v="0"/>
    <x v="0"/>
    <s v="Lilies Asiatic"/>
    <s v="F1011"/>
    <n v="13"/>
    <n v="110"/>
    <n v="1430"/>
  </r>
  <r>
    <x v="0"/>
    <x v="0"/>
    <s v="Carnations Red"/>
    <s v="F1004"/>
    <n v="6"/>
    <n v="99"/>
    <n v="594"/>
  </r>
  <r>
    <x v="0"/>
    <x v="0"/>
    <s v="Lilies Oriental"/>
    <s v="F1013"/>
    <n v="12"/>
    <n v="89"/>
    <n v="1068"/>
  </r>
  <r>
    <x v="0"/>
    <x v="0"/>
    <s v="Baby's Breath"/>
    <s v="F1001"/>
    <n v="3"/>
    <n v="69"/>
    <n v="207"/>
  </r>
  <r>
    <x v="0"/>
    <x v="0"/>
    <s v="Lilies Colored Calla"/>
    <s v="F1012"/>
    <n v="15"/>
    <n v="76"/>
    <n v="1140"/>
  </r>
  <r>
    <x v="0"/>
    <x v="0"/>
    <s v="Carnations Pink"/>
    <s v="F1003"/>
    <n v="5"/>
    <n v="60"/>
    <n v="300"/>
  </r>
  <r>
    <x v="0"/>
    <x v="0"/>
    <s v="Orchids"/>
    <s v="F1015"/>
    <n v="7.5"/>
    <n v="30"/>
    <n v="225"/>
  </r>
  <r>
    <x v="0"/>
    <x v="0"/>
    <s v="Snapdragons"/>
    <s v="F1021"/>
    <n v="12"/>
    <n v="109"/>
    <n v="1308"/>
  </r>
  <r>
    <x v="0"/>
    <x v="0"/>
    <s v="Carnations Pink"/>
    <s v="F1003"/>
    <n v="5"/>
    <n v="198"/>
    <n v="990"/>
  </r>
  <r>
    <x v="0"/>
    <x v="0"/>
    <s v="Orchids"/>
    <s v="F1015"/>
    <n v="7.5"/>
    <n v="40"/>
    <n v="300"/>
  </r>
  <r>
    <x v="0"/>
    <x v="0"/>
    <s v="Roses Yellow"/>
    <s v="F1020"/>
    <n v="12"/>
    <n v="48"/>
    <n v="576"/>
  </r>
  <r>
    <x v="0"/>
    <x v="0"/>
    <s v="Carnations Pink"/>
    <s v="F1003"/>
    <n v="5"/>
    <n v="59"/>
    <n v="295"/>
  </r>
  <r>
    <x v="0"/>
    <x v="0"/>
    <s v="Carnations White"/>
    <s v="F1005"/>
    <n v="6"/>
    <n v="216"/>
    <n v="1296"/>
  </r>
  <r>
    <x v="0"/>
    <x v="0"/>
    <s v="Delphinium"/>
    <s v="F1007"/>
    <n v="9"/>
    <n v="38"/>
    <n v="342"/>
  </r>
  <r>
    <x v="0"/>
    <x v="0"/>
    <s v="Peonies"/>
    <s v="F1016"/>
    <n v="6"/>
    <n v="50"/>
    <n v="300"/>
  </r>
  <r>
    <x v="0"/>
    <x v="0"/>
    <s v="Carnations Pink"/>
    <s v="F1003"/>
    <n v="5"/>
    <n v="198"/>
    <n v="990"/>
  </r>
  <r>
    <x v="0"/>
    <x v="0"/>
    <s v="Hypericum"/>
    <s v="F1009"/>
    <n v="11"/>
    <n v="28"/>
    <n v="308"/>
  </r>
  <r>
    <x v="0"/>
    <x v="0"/>
    <s v="Lilies Asiatic"/>
    <s v="F1011"/>
    <n v="13"/>
    <n v="99"/>
    <n v="1287"/>
  </r>
  <r>
    <x v="0"/>
    <x v="0"/>
    <s v="Lilies Colored Calla"/>
    <s v="F1012"/>
    <n v="15"/>
    <n v="76"/>
    <n v="1140"/>
  </r>
  <r>
    <x v="0"/>
    <x v="0"/>
    <s v="Orchids"/>
    <s v="F1015"/>
    <n v="7.5"/>
    <n v="20"/>
    <n v="150"/>
  </r>
  <r>
    <x v="0"/>
    <x v="0"/>
    <s v="Sunflowers"/>
    <s v="F1022"/>
    <n v="6"/>
    <n v="178"/>
    <n v="1068"/>
  </r>
  <r>
    <x v="0"/>
    <x v="0"/>
    <s v="Snapdragons"/>
    <s v="F1021"/>
    <n v="12"/>
    <n v="59"/>
    <n v="708"/>
  </r>
  <r>
    <x v="1"/>
    <x v="1"/>
    <s v="Chrysanthemum"/>
    <s v="F1006"/>
    <n v="9"/>
    <n v="116"/>
    <n v="1044"/>
  </r>
  <r>
    <x v="1"/>
    <x v="1"/>
    <s v="Lilies Asiatic"/>
    <s v="F1011"/>
    <n v="13"/>
    <n v="90"/>
    <n v="1170"/>
  </r>
  <r>
    <x v="1"/>
    <x v="1"/>
    <s v="Orchids"/>
    <s v="F1015"/>
    <n v="7.5"/>
    <n v="218"/>
    <n v="1635"/>
  </r>
  <r>
    <x v="1"/>
    <x v="1"/>
    <s v="Roses Pink"/>
    <s v="F1018"/>
    <n v="11"/>
    <n v="36"/>
    <n v="396"/>
  </r>
  <r>
    <x v="1"/>
    <x v="1"/>
    <s v="Sunflowers"/>
    <s v="F1022"/>
    <n v="6"/>
    <n v="96"/>
    <n v="576"/>
  </r>
  <r>
    <x v="1"/>
    <x v="1"/>
    <s v="Hydrangeas"/>
    <s v="F1008"/>
    <n v="12"/>
    <n v="136"/>
    <n v="1632"/>
  </r>
  <r>
    <x v="1"/>
    <x v="1"/>
    <s v="Chrysanthemum"/>
    <s v="F1006"/>
    <n v="9"/>
    <n v="78"/>
    <n v="702"/>
  </r>
  <r>
    <x v="1"/>
    <x v="1"/>
    <s v="Hydrangeas"/>
    <s v="F1008"/>
    <n v="12"/>
    <n v="76"/>
    <n v="912"/>
  </r>
  <r>
    <x v="1"/>
    <x v="1"/>
    <s v="Iris"/>
    <s v="F1010"/>
    <n v="12"/>
    <n v="90"/>
    <n v="1080"/>
  </r>
  <r>
    <x v="1"/>
    <x v="1"/>
    <s v="Carnations Pink"/>
    <s v="F1003"/>
    <n v="5"/>
    <n v="80"/>
    <n v="400"/>
  </r>
  <r>
    <x v="1"/>
    <x v="1"/>
    <s v="Sunflowers"/>
    <s v="F1022"/>
    <n v="6"/>
    <n v="136"/>
    <n v="816"/>
  </r>
  <r>
    <x v="1"/>
    <x v="1"/>
    <s v="Orchids"/>
    <s v="F1015"/>
    <n v="7.5"/>
    <n v="118"/>
    <n v="885"/>
  </r>
  <r>
    <x v="1"/>
    <x v="1"/>
    <s v="Carnations Mixed"/>
    <s v="F1002"/>
    <n v="4.5"/>
    <n v="129"/>
    <n v="580.5"/>
  </r>
  <r>
    <x v="1"/>
    <x v="1"/>
    <s v="Roses Red"/>
    <s v="F1019"/>
    <n v="14"/>
    <n v="58"/>
    <n v="812"/>
  </r>
  <r>
    <x v="1"/>
    <x v="1"/>
    <s v="Carnations Red"/>
    <s v="F1004"/>
    <n v="6"/>
    <n v="88"/>
    <n v="528"/>
  </r>
  <r>
    <x v="1"/>
    <x v="1"/>
    <s v="Roses Yellow"/>
    <s v="F1020"/>
    <n v="12"/>
    <n v="100"/>
    <n v="1200"/>
  </r>
  <r>
    <x v="1"/>
    <x v="1"/>
    <s v="Lilies Oriental"/>
    <s v="F1013"/>
    <n v="12"/>
    <n v="98"/>
    <n v="1176"/>
  </r>
  <r>
    <x v="1"/>
    <x v="1"/>
    <s v="Roses Mixed"/>
    <s v="F1017"/>
    <n v="10"/>
    <n v="138"/>
    <n v="1380"/>
  </r>
  <r>
    <x v="1"/>
    <x v="1"/>
    <s v="Hypericum"/>
    <s v="F1009"/>
    <n v="11"/>
    <n v="80"/>
    <n v="880"/>
  </r>
  <r>
    <x v="1"/>
    <x v="1"/>
    <s v="Lilies Asiatic"/>
    <s v="F1011"/>
    <n v="13"/>
    <n v="59"/>
    <n v="767"/>
  </r>
  <r>
    <x v="1"/>
    <x v="1"/>
    <s v="Hypericum"/>
    <s v="F1009"/>
    <n v="11"/>
    <n v="108"/>
    <n v="1188"/>
  </r>
  <r>
    <x v="1"/>
    <x v="1"/>
    <s v="Lilies Oriental"/>
    <s v="F1013"/>
    <n v="12"/>
    <n v="196"/>
    <n v="2352"/>
  </r>
  <r>
    <x v="1"/>
    <x v="1"/>
    <s v="Lilies Asiatic"/>
    <s v="F1011"/>
    <n v="13"/>
    <n v="216"/>
    <n v="2808"/>
  </r>
  <r>
    <x v="1"/>
    <x v="1"/>
    <s v="Lilies Oriental"/>
    <s v="F1013"/>
    <n v="12"/>
    <n v="38"/>
    <n v="456"/>
  </r>
  <r>
    <x v="1"/>
    <x v="1"/>
    <s v="Carnations Mixed"/>
    <s v="F1002"/>
    <n v="4.5"/>
    <n v="49"/>
    <n v="220.5"/>
  </r>
  <r>
    <x v="1"/>
    <x v="1"/>
    <s v="Lilies Colored Calla"/>
    <s v="F1012"/>
    <n v="15"/>
    <n v="30"/>
    <n v="450"/>
  </r>
  <r>
    <x v="1"/>
    <x v="1"/>
    <s v="Lisianthus"/>
    <s v="F1014"/>
    <n v="10"/>
    <n v="58"/>
    <n v="580"/>
  </r>
  <r>
    <x v="1"/>
    <x v="1"/>
    <s v="Carnations Pink"/>
    <s v="F1003"/>
    <n v="5"/>
    <n v="60"/>
    <n v="300"/>
  </r>
  <r>
    <x v="1"/>
    <x v="1"/>
    <s v="Roses Mixed"/>
    <s v="F1017"/>
    <n v="10"/>
    <n v="30"/>
    <n v="300"/>
  </r>
  <r>
    <x v="1"/>
    <x v="1"/>
    <s v="Roses Yellow"/>
    <s v="F1020"/>
    <n v="12"/>
    <n v="260"/>
    <n v="3120"/>
  </r>
  <r>
    <x v="1"/>
    <x v="1"/>
    <s v="Snapdragons"/>
    <s v="F1021"/>
    <n v="12"/>
    <n v="116"/>
    <n v="1392"/>
  </r>
  <r>
    <x v="1"/>
    <x v="1"/>
    <s v="Carnations White"/>
    <s v="F1005"/>
    <n v="6"/>
    <n v="58"/>
    <n v="348"/>
  </r>
  <r>
    <x v="1"/>
    <x v="1"/>
    <s v="Roses Yellow"/>
    <s v="F1020"/>
    <n v="12"/>
    <n v="120"/>
    <n v="1440"/>
  </r>
  <r>
    <x v="1"/>
    <x v="1"/>
    <s v="Delphinium"/>
    <s v="F1007"/>
    <n v="9"/>
    <n v="56"/>
    <n v="504"/>
  </r>
  <r>
    <x v="1"/>
    <x v="1"/>
    <s v="Lilies Colored Calla"/>
    <s v="F1012"/>
    <n v="15"/>
    <n v="238"/>
    <n v="3570"/>
  </r>
  <r>
    <x v="1"/>
    <x v="1"/>
    <s v="Chrysanthemum"/>
    <s v="F1006"/>
    <n v="9"/>
    <n v="98"/>
    <n v="882"/>
  </r>
  <r>
    <x v="1"/>
    <x v="1"/>
    <s v="Carnations White"/>
    <s v="F1005"/>
    <n v="6"/>
    <n v="89"/>
    <n v="534"/>
  </r>
  <r>
    <x v="1"/>
    <x v="1"/>
    <s v="Delphinium"/>
    <s v="F1007"/>
    <n v="9"/>
    <n v="79"/>
    <n v="711"/>
  </r>
  <r>
    <x v="1"/>
    <x v="1"/>
    <s v="Hydrangeas"/>
    <s v="F1008"/>
    <n v="12"/>
    <n v="216"/>
    <n v="2592"/>
  </r>
  <r>
    <x v="1"/>
    <x v="1"/>
    <s v="Lilies Oriental"/>
    <s v="F1013"/>
    <n v="12"/>
    <n v="118"/>
    <n v="1416"/>
  </r>
  <r>
    <x v="1"/>
    <x v="1"/>
    <s v="Orchids"/>
    <s v="F1015"/>
    <n v="7.5"/>
    <n v="78"/>
    <n v="585"/>
  </r>
  <r>
    <x v="1"/>
    <x v="1"/>
    <s v="Carnations Mixed"/>
    <s v="F1002"/>
    <n v="4.5"/>
    <n v="56"/>
    <n v="252"/>
  </r>
  <r>
    <x v="1"/>
    <x v="1"/>
    <s v="Chrysanthemum"/>
    <s v="F1006"/>
    <n v="9"/>
    <n v="58"/>
    <n v="522"/>
  </r>
  <r>
    <x v="1"/>
    <x v="1"/>
    <s v="Lilies Oriental"/>
    <s v="F1013"/>
    <n v="12"/>
    <n v="88"/>
    <n v="1056"/>
  </r>
  <r>
    <x v="1"/>
    <x v="1"/>
    <s v="Roses Pink"/>
    <s v="F1018"/>
    <n v="11"/>
    <n v="48"/>
    <n v="528"/>
  </r>
  <r>
    <x v="1"/>
    <x v="1"/>
    <s v="Carnations White"/>
    <s v="F1005"/>
    <n v="6"/>
    <n v="98"/>
    <n v="588"/>
  </r>
  <r>
    <x v="1"/>
    <x v="1"/>
    <s v="Chrysanthemum"/>
    <s v="F1006"/>
    <n v="9"/>
    <n v="220"/>
    <n v="1980"/>
  </r>
  <r>
    <x v="1"/>
    <x v="1"/>
    <s v="Delphinium"/>
    <s v="F1007"/>
    <n v="9"/>
    <n v="78"/>
    <n v="702"/>
  </r>
  <r>
    <x v="1"/>
    <x v="1"/>
    <s v="Lilies Oriental"/>
    <s v="F1013"/>
    <n v="12"/>
    <n v="118"/>
    <n v="1416"/>
  </r>
  <r>
    <x v="1"/>
    <x v="1"/>
    <s v="Roses Pink"/>
    <s v="F1018"/>
    <n v="11"/>
    <n v="220"/>
    <n v="2420"/>
  </r>
  <r>
    <x v="1"/>
    <x v="1"/>
    <s v="Sunflowers"/>
    <s v="F1022"/>
    <n v="6"/>
    <n v="50"/>
    <n v="300"/>
  </r>
  <r>
    <x v="1"/>
    <x v="1"/>
    <s v="Snapdragons"/>
    <s v="F1021"/>
    <n v="12"/>
    <n v="79"/>
    <n v="948"/>
  </r>
  <r>
    <x v="1"/>
    <x v="1"/>
    <s v="Carnations Mixed"/>
    <s v="F1002"/>
    <n v="4.5"/>
    <n v="140"/>
    <n v="630"/>
  </r>
  <r>
    <x v="1"/>
    <x v="1"/>
    <s v="Hydrangeas"/>
    <s v="F1008"/>
    <n v="12"/>
    <n v="109"/>
    <n v="1308"/>
  </r>
  <r>
    <x v="1"/>
    <x v="1"/>
    <s v="Lilies Colored Calla"/>
    <s v="F1012"/>
    <n v="15"/>
    <n v="120"/>
    <n v="1800"/>
  </r>
  <r>
    <x v="1"/>
    <x v="1"/>
    <s v="Peonies"/>
    <s v="F1016"/>
    <n v="6"/>
    <n v="120"/>
    <n v="720"/>
  </r>
  <r>
    <x v="1"/>
    <x v="1"/>
    <s v="Roses Pink"/>
    <s v="F1018"/>
    <n v="11"/>
    <n v="218"/>
    <n v="2398"/>
  </r>
  <r>
    <x v="1"/>
    <x v="1"/>
    <s v="Snapdragons"/>
    <s v="F1021"/>
    <n v="12"/>
    <n v="200"/>
    <n v="2400"/>
  </r>
  <r>
    <x v="1"/>
    <x v="1"/>
    <s v="Delphinium"/>
    <s v="F1007"/>
    <n v="9"/>
    <n v="88"/>
    <n v="792"/>
  </r>
  <r>
    <x v="1"/>
    <x v="1"/>
    <s v="Hypericum"/>
    <s v="F1009"/>
    <n v="11"/>
    <n v="89"/>
    <n v="979"/>
  </r>
  <r>
    <x v="1"/>
    <x v="1"/>
    <s v="Peonies"/>
    <s v="F1016"/>
    <n v="6"/>
    <n v="158"/>
    <n v="948"/>
  </r>
  <r>
    <x v="1"/>
    <x v="1"/>
    <s v="Tulips"/>
    <s v="F1023"/>
    <n v="13"/>
    <n v="76"/>
    <n v="988"/>
  </r>
  <r>
    <x v="1"/>
    <x v="1"/>
    <s v="Snapdragons"/>
    <s v="F1021"/>
    <n v="12"/>
    <n v="78"/>
    <n v="936"/>
  </r>
  <r>
    <x v="1"/>
    <x v="1"/>
    <s v="Sunflowers"/>
    <s v="F1022"/>
    <n v="6"/>
    <n v="80"/>
    <n v="480"/>
  </r>
  <r>
    <x v="1"/>
    <x v="1"/>
    <s v="Hypericum"/>
    <s v="F1009"/>
    <n v="11"/>
    <n v="100"/>
    <n v="1100"/>
  </r>
  <r>
    <x v="1"/>
    <x v="1"/>
    <s v="Lilies Colored Calla"/>
    <s v="F1012"/>
    <n v="15"/>
    <n v="136"/>
    <n v="2040"/>
  </r>
  <r>
    <x v="1"/>
    <x v="1"/>
    <s v="Orchids"/>
    <s v="F1015"/>
    <n v="7.5"/>
    <n v="58"/>
    <n v="435"/>
  </r>
  <r>
    <x v="1"/>
    <x v="1"/>
    <s v="Snapdragons"/>
    <s v="F1021"/>
    <n v="12"/>
    <n v="60"/>
    <n v="720"/>
  </r>
  <r>
    <x v="1"/>
    <x v="1"/>
    <s v="Hypericum"/>
    <s v="F1009"/>
    <n v="11"/>
    <n v="140"/>
    <n v="1540"/>
  </r>
  <r>
    <x v="1"/>
    <x v="1"/>
    <s v="Lilies Oriental"/>
    <s v="F1013"/>
    <n v="12"/>
    <n v="90"/>
    <n v="1080"/>
  </r>
  <r>
    <x v="1"/>
    <x v="1"/>
    <s v="Roses Red"/>
    <s v="F1019"/>
    <n v="14"/>
    <n v="158"/>
    <n v="2212"/>
  </r>
  <r>
    <x v="1"/>
    <x v="1"/>
    <s v="Roses Pink"/>
    <s v="F1018"/>
    <n v="11"/>
    <n v="38"/>
    <n v="418"/>
  </r>
  <r>
    <x v="1"/>
    <x v="1"/>
    <s v="Iris"/>
    <s v="F1010"/>
    <n v="12"/>
    <n v="198"/>
    <n v="2376"/>
  </r>
  <r>
    <x v="1"/>
    <x v="1"/>
    <s v="Orchids"/>
    <s v="F1015"/>
    <n v="7.5"/>
    <n v="216"/>
    <n v="1620"/>
  </r>
  <r>
    <x v="1"/>
    <x v="1"/>
    <s v="Delphinium"/>
    <s v="F1007"/>
    <n v="9"/>
    <n v="30"/>
    <n v="270"/>
  </r>
  <r>
    <x v="1"/>
    <x v="1"/>
    <s v="Hydrangeas"/>
    <s v="F1008"/>
    <n v="12"/>
    <n v="109"/>
    <n v="1308"/>
  </r>
  <r>
    <x v="1"/>
    <x v="1"/>
    <s v="Lilies Oriental"/>
    <s v="F1013"/>
    <n v="12"/>
    <n v="90"/>
    <n v="1080"/>
  </r>
  <r>
    <x v="1"/>
    <x v="1"/>
    <s v="Carnations Red"/>
    <s v="F1004"/>
    <n v="6"/>
    <n v="80"/>
    <n v="480"/>
  </r>
  <r>
    <x v="1"/>
    <x v="1"/>
    <s v="Chrysanthemum"/>
    <s v="F1006"/>
    <n v="9"/>
    <n v="78"/>
    <n v="702"/>
  </r>
  <r>
    <x v="1"/>
    <x v="1"/>
    <s v="Sunflowers"/>
    <s v="F1022"/>
    <n v="6"/>
    <n v="59"/>
    <n v="354"/>
  </r>
  <r>
    <x v="1"/>
    <x v="1"/>
    <s v="Tulips"/>
    <s v="F1023"/>
    <n v="13"/>
    <n v="220"/>
    <n v="2860"/>
  </r>
  <r>
    <x v="1"/>
    <x v="1"/>
    <s v="Lilies Colored Calla"/>
    <s v="F1012"/>
    <n v="15"/>
    <n v="80"/>
    <n v="1200"/>
  </r>
  <r>
    <x v="1"/>
    <x v="1"/>
    <s v="Roses Pink"/>
    <s v="F1018"/>
    <n v="11"/>
    <n v="130"/>
    <n v="1430"/>
  </r>
  <r>
    <x v="1"/>
    <x v="1"/>
    <s v="Carnations Mixed"/>
    <s v="F1002"/>
    <n v="4.5"/>
    <n v="218"/>
    <n v="981"/>
  </r>
  <r>
    <x v="1"/>
    <x v="1"/>
    <s v="Peonies"/>
    <s v="F1016"/>
    <n v="6"/>
    <n v="119"/>
    <n v="714"/>
  </r>
  <r>
    <x v="1"/>
    <x v="1"/>
    <s v="Roses Mixed"/>
    <s v="F1017"/>
    <n v="10"/>
    <n v="116"/>
    <n v="1160"/>
  </r>
  <r>
    <x v="1"/>
    <x v="1"/>
    <s v="Sunflowers"/>
    <s v="F1022"/>
    <n v="6"/>
    <n v="218"/>
    <n v="1308"/>
  </r>
  <r>
    <x v="1"/>
    <x v="1"/>
    <s v="Chrysanthemum"/>
    <s v="F1006"/>
    <n v="9"/>
    <n v="136"/>
    <n v="1224"/>
  </r>
  <r>
    <x v="1"/>
    <x v="1"/>
    <s v="Lilies Colored Calla"/>
    <s v="F1012"/>
    <n v="15"/>
    <n v="119"/>
    <n v="1785"/>
  </r>
  <r>
    <x v="1"/>
    <x v="1"/>
    <s v="Iris"/>
    <s v="F1010"/>
    <n v="12"/>
    <n v="236"/>
    <n v="2832"/>
  </r>
  <r>
    <x v="1"/>
    <x v="1"/>
    <s v="Hydrangeas"/>
    <s v="F1008"/>
    <n v="12"/>
    <n v="288"/>
    <n v="3456"/>
  </r>
  <r>
    <x v="1"/>
    <x v="1"/>
    <s v="Orchids"/>
    <s v="F1015"/>
    <n v="7.5"/>
    <n v="216"/>
    <n v="1620"/>
  </r>
  <r>
    <x v="1"/>
    <x v="1"/>
    <s v="Snapdragons"/>
    <s v="F1021"/>
    <n v="12"/>
    <n v="58"/>
    <n v="696"/>
  </r>
  <r>
    <x v="1"/>
    <x v="1"/>
    <s v="Carnations Mixed"/>
    <s v="F1002"/>
    <n v="4.5"/>
    <n v="60"/>
    <n v="270"/>
  </r>
  <r>
    <x v="1"/>
    <x v="1"/>
    <s v="Hypericum"/>
    <s v="F1009"/>
    <n v="11"/>
    <n v="200"/>
    <n v="2200"/>
  </r>
  <r>
    <x v="1"/>
    <x v="1"/>
    <s v="Snapdragons"/>
    <s v="F1021"/>
    <n v="12"/>
    <n v="89"/>
    <n v="1068"/>
  </r>
  <r>
    <x v="1"/>
    <x v="1"/>
    <s v="Iris"/>
    <s v="F1010"/>
    <n v="12"/>
    <n v="444"/>
    <n v="5328"/>
  </r>
  <r>
    <x v="1"/>
    <x v="1"/>
    <s v="Tulips"/>
    <s v="F1023"/>
    <n v="13"/>
    <n v="332"/>
    <n v="4316"/>
  </r>
  <r>
    <x v="1"/>
    <x v="1"/>
    <s v="Roses Pink"/>
    <s v="F1018"/>
    <n v="11"/>
    <n v="188"/>
    <n v="2068"/>
  </r>
  <r>
    <x v="1"/>
    <x v="1"/>
    <s v="Roses Red"/>
    <s v="F1019"/>
    <n v="14"/>
    <n v="195"/>
    <n v="2730"/>
  </r>
  <r>
    <x v="1"/>
    <x v="1"/>
    <s v="Baby's Breath"/>
    <s v="F1001"/>
    <n v="3"/>
    <n v="60"/>
    <n v="180"/>
  </r>
  <r>
    <x v="1"/>
    <x v="1"/>
    <s v="Carnations Pink"/>
    <s v="F1003"/>
    <n v="5"/>
    <n v="59"/>
    <n v="295"/>
  </r>
  <r>
    <x v="1"/>
    <x v="1"/>
    <s v="Snapdragons"/>
    <s v="F1021"/>
    <n v="12"/>
    <n v="59"/>
    <n v="708"/>
  </r>
  <r>
    <x v="1"/>
    <x v="1"/>
    <s v="Sunflowers"/>
    <s v="F1022"/>
    <n v="6"/>
    <n v="98"/>
    <n v="588"/>
  </r>
  <r>
    <x v="1"/>
    <x v="1"/>
    <s v="Carnations Red"/>
    <s v="F1004"/>
    <n v="6"/>
    <n v="156"/>
    <n v="936"/>
  </r>
  <r>
    <x v="1"/>
    <x v="1"/>
    <s v="Roses Mixed"/>
    <s v="F1017"/>
    <n v="10"/>
    <n v="38"/>
    <n v="380"/>
  </r>
  <r>
    <x v="1"/>
    <x v="1"/>
    <s v="Hydrangeas"/>
    <s v="F1008"/>
    <n v="12"/>
    <n v="108"/>
    <n v="1296"/>
  </r>
  <r>
    <x v="1"/>
    <x v="1"/>
    <s v="Hypericum"/>
    <s v="F1009"/>
    <n v="11"/>
    <n v="378"/>
    <n v="4158"/>
  </r>
  <r>
    <x v="1"/>
    <x v="1"/>
    <s v="Iris"/>
    <s v="F1010"/>
    <n v="12"/>
    <n v="100"/>
    <n v="1200"/>
  </r>
  <r>
    <x v="1"/>
    <x v="1"/>
    <s v="Roses Mixed"/>
    <s v="F1017"/>
    <n v="10"/>
    <n v="48"/>
    <n v="480"/>
  </r>
  <r>
    <x v="1"/>
    <x v="1"/>
    <s v="Hypericum"/>
    <s v="F1009"/>
    <n v="11"/>
    <n v="79"/>
    <n v="869"/>
  </r>
  <r>
    <x v="1"/>
    <x v="1"/>
    <s v="Lisianthus"/>
    <s v="F1014"/>
    <n v="10"/>
    <n v="138"/>
    <n v="1380"/>
  </r>
  <r>
    <x v="1"/>
    <x v="1"/>
    <s v="Roses Red"/>
    <s v="F1019"/>
    <n v="14"/>
    <n v="118"/>
    <n v="1652"/>
  </r>
  <r>
    <x v="1"/>
    <x v="1"/>
    <s v="Sunflowers"/>
    <s v="F1022"/>
    <n v="6"/>
    <n v="129"/>
    <n v="774"/>
  </r>
  <r>
    <x v="1"/>
    <x v="1"/>
    <s v="Hydrangeas"/>
    <s v="F1008"/>
    <n v="12"/>
    <n v="120"/>
    <n v="1440"/>
  </r>
  <r>
    <x v="1"/>
    <x v="1"/>
    <s v="Carnations Mixed"/>
    <s v="F1002"/>
    <n v="4.5"/>
    <n v="118"/>
    <n v="531"/>
  </r>
  <r>
    <x v="1"/>
    <x v="1"/>
    <s v="Chrysanthemum"/>
    <s v="F1006"/>
    <n v="9"/>
    <n v="99"/>
    <n v="891"/>
  </r>
  <r>
    <x v="1"/>
    <x v="1"/>
    <s v="Hydrangeas"/>
    <s v="F1008"/>
    <n v="12"/>
    <n v="108"/>
    <n v="1296"/>
  </r>
  <r>
    <x v="1"/>
    <x v="1"/>
    <s v="Lisianthus"/>
    <s v="F1014"/>
    <n v="10"/>
    <n v="78"/>
    <n v="780"/>
  </r>
  <r>
    <x v="1"/>
    <x v="1"/>
    <s v="Orchids"/>
    <s v="F1015"/>
    <n v="7.5"/>
    <n v="160"/>
    <n v="1200"/>
  </r>
  <r>
    <x v="1"/>
    <x v="1"/>
    <s v="Sunflowers"/>
    <s v="F1022"/>
    <n v="6"/>
    <n v="58"/>
    <n v="348"/>
  </r>
  <r>
    <x v="1"/>
    <x v="1"/>
    <s v="Snapdragons"/>
    <s v="F1021"/>
    <n v="12"/>
    <n v="100"/>
    <n v="1200"/>
  </r>
  <r>
    <x v="1"/>
    <x v="1"/>
    <s v="Peonies"/>
    <s v="F1016"/>
    <n v="6"/>
    <n v="98"/>
    <n v="588"/>
  </r>
  <r>
    <x v="1"/>
    <x v="1"/>
    <s v="Carnations Mixed"/>
    <s v="F1002"/>
    <n v="4.5"/>
    <n v="49"/>
    <n v="220.5"/>
  </r>
  <r>
    <x v="1"/>
    <x v="1"/>
    <s v="Roses Pink"/>
    <s v="F1018"/>
    <n v="11"/>
    <n v="49"/>
    <n v="539"/>
  </r>
  <r>
    <x v="1"/>
    <x v="1"/>
    <s v="Carnations Mixed"/>
    <s v="F1002"/>
    <n v="4.5"/>
    <n v="136"/>
    <n v="612"/>
  </r>
  <r>
    <x v="1"/>
    <x v="1"/>
    <s v="Lisianthus"/>
    <s v="F1014"/>
    <n v="10"/>
    <n v="70"/>
    <n v="700"/>
  </r>
  <r>
    <x v="1"/>
    <x v="1"/>
    <s v="Carnations Red"/>
    <s v="F1004"/>
    <n v="6"/>
    <n v="56"/>
    <n v="336"/>
  </r>
  <r>
    <x v="1"/>
    <x v="1"/>
    <s v="Iris"/>
    <s v="F1010"/>
    <n v="12"/>
    <n v="79"/>
    <n v="948"/>
  </r>
  <r>
    <x v="1"/>
    <x v="1"/>
    <s v="Lisianthus"/>
    <s v="F1014"/>
    <n v="10"/>
    <n v="158"/>
    <n v="1580"/>
  </r>
  <r>
    <x v="1"/>
    <x v="1"/>
    <s v="Orchids"/>
    <s v="F1015"/>
    <n v="7.5"/>
    <n v="56"/>
    <n v="420"/>
  </r>
  <r>
    <x v="1"/>
    <x v="1"/>
    <s v="Roses Pink"/>
    <s v="F1018"/>
    <n v="11"/>
    <n v="36"/>
    <n v="396"/>
  </r>
  <r>
    <x v="1"/>
    <x v="1"/>
    <s v="Lisianthus"/>
    <s v="F1014"/>
    <n v="10"/>
    <n v="78"/>
    <n v="780"/>
  </r>
  <r>
    <x v="1"/>
    <x v="1"/>
    <s v="Delphinium"/>
    <s v="F1007"/>
    <n v="9"/>
    <n v="60"/>
    <n v="540"/>
  </r>
  <r>
    <x v="1"/>
    <x v="1"/>
    <s v="Iris"/>
    <s v="F1010"/>
    <n v="12"/>
    <n v="156"/>
    <n v="1872"/>
  </r>
  <r>
    <x v="1"/>
    <x v="1"/>
    <s v="Peonies"/>
    <s v="F1016"/>
    <n v="6"/>
    <n v="90"/>
    <n v="540"/>
  </r>
  <r>
    <x v="1"/>
    <x v="1"/>
    <s v="Roses Mixed"/>
    <s v="F1017"/>
    <n v="10"/>
    <n v="59"/>
    <n v="590"/>
  </r>
  <r>
    <x v="1"/>
    <x v="1"/>
    <s v="Roses Pink"/>
    <s v="F1018"/>
    <n v="11"/>
    <n v="80"/>
    <n v="880"/>
  </r>
  <r>
    <x v="1"/>
    <x v="1"/>
    <s v="Carnations Red"/>
    <s v="F1004"/>
    <n v="6"/>
    <n v="19"/>
    <n v="114"/>
  </r>
  <r>
    <x v="1"/>
    <x v="1"/>
    <s v="Sunflowers"/>
    <s v="F1022"/>
    <n v="6"/>
    <n v="88"/>
    <n v="528"/>
  </r>
  <r>
    <x v="1"/>
    <x v="1"/>
    <s v="Lisianthus"/>
    <s v="F1014"/>
    <n v="10"/>
    <n v="120"/>
    <n v="1200"/>
  </r>
  <r>
    <x v="1"/>
    <x v="1"/>
    <s v="Lilies Oriental"/>
    <s v="F1013"/>
    <n v="12"/>
    <n v="140"/>
    <n v="1680"/>
  </r>
  <r>
    <x v="1"/>
    <x v="1"/>
    <s v="Sunflowers"/>
    <s v="F1022"/>
    <n v="6"/>
    <n v="196"/>
    <n v="1176"/>
  </r>
  <r>
    <x v="1"/>
    <x v="1"/>
    <s v="Lisianthus"/>
    <s v="F1014"/>
    <n v="10"/>
    <n v="80"/>
    <n v="800"/>
  </r>
  <r>
    <x v="1"/>
    <x v="1"/>
    <s v="Roses Yellow"/>
    <s v="F1020"/>
    <n v="12"/>
    <n v="216"/>
    <n v="2592"/>
  </r>
  <r>
    <x v="1"/>
    <x v="1"/>
    <s v="Roses Pink"/>
    <s v="F1018"/>
    <n v="11"/>
    <n v="118"/>
    <n v="1298"/>
  </r>
  <r>
    <x v="1"/>
    <x v="1"/>
    <s v="Tulips"/>
    <s v="F1023"/>
    <n v="13"/>
    <n v="120"/>
    <n v="1560"/>
  </r>
  <r>
    <x v="1"/>
    <x v="1"/>
    <s v="Sunflowers"/>
    <s v="F1022"/>
    <n v="6"/>
    <n v="89"/>
    <n v="534"/>
  </r>
  <r>
    <x v="1"/>
    <x v="1"/>
    <s v="Roses Red"/>
    <s v="F1019"/>
    <n v="14"/>
    <n v="59"/>
    <n v="826"/>
  </r>
  <r>
    <x v="1"/>
    <x v="1"/>
    <s v="Carnations White"/>
    <s v="F1005"/>
    <n v="6"/>
    <n v="48"/>
    <n v="288"/>
  </r>
  <r>
    <x v="1"/>
    <x v="1"/>
    <s v="Delphinium"/>
    <s v="F1007"/>
    <n v="9"/>
    <n v="39"/>
    <n v="351"/>
  </r>
  <r>
    <x v="1"/>
    <x v="1"/>
    <s v="Lilies Asiatic"/>
    <s v="F1011"/>
    <n v="13"/>
    <n v="19"/>
    <n v="247"/>
  </r>
  <r>
    <x v="1"/>
    <x v="1"/>
    <s v="Sunflowers"/>
    <s v="F1022"/>
    <n v="6"/>
    <n v="158"/>
    <n v="948"/>
  </r>
  <r>
    <x v="1"/>
    <x v="1"/>
    <s v="Snapdragons"/>
    <s v="F1021"/>
    <n v="12"/>
    <n v="99"/>
    <n v="1188"/>
  </r>
  <r>
    <x v="1"/>
    <x v="1"/>
    <s v="Carnations Pink"/>
    <s v="F1003"/>
    <n v="5"/>
    <n v="29"/>
    <n v="145"/>
  </r>
  <r>
    <x v="1"/>
    <x v="1"/>
    <s v="Lilies Colored Calla"/>
    <s v="F1012"/>
    <n v="15"/>
    <n v="58"/>
    <n v="870"/>
  </r>
  <r>
    <x v="1"/>
    <x v="1"/>
    <s v="Roses Red"/>
    <s v="F1019"/>
    <n v="14"/>
    <n v="40"/>
    <n v="560"/>
  </r>
  <r>
    <x v="1"/>
    <x v="1"/>
    <s v="Delphinium"/>
    <s v="F1007"/>
    <n v="9"/>
    <n v="158"/>
    <n v="1422"/>
  </r>
  <r>
    <x v="1"/>
    <x v="1"/>
    <s v="Carnations Pink"/>
    <s v="F1003"/>
    <n v="5"/>
    <n v="198"/>
    <n v="990"/>
  </r>
  <r>
    <x v="1"/>
    <x v="1"/>
    <s v="Snapdragons"/>
    <s v="F1021"/>
    <n v="12"/>
    <n v="119"/>
    <n v="1428"/>
  </r>
  <r>
    <x v="1"/>
    <x v="1"/>
    <s v="Carnations Mixed"/>
    <s v="F1002"/>
    <n v="4.5"/>
    <n v="240"/>
    <n v="1080"/>
  </r>
  <r>
    <x v="1"/>
    <x v="1"/>
    <s v="Carnations Pink"/>
    <s v="F1003"/>
    <n v="5"/>
    <n v="50"/>
    <n v="250"/>
  </r>
  <r>
    <x v="1"/>
    <x v="1"/>
    <s v="Carnations Red"/>
    <s v="F1004"/>
    <n v="6"/>
    <n v="68"/>
    <n v="408"/>
  </r>
  <r>
    <x v="1"/>
    <x v="1"/>
    <s v="Carnations White"/>
    <s v="F1005"/>
    <n v="6"/>
    <n v="129"/>
    <n v="774"/>
  </r>
  <r>
    <x v="1"/>
    <x v="1"/>
    <s v="Delphinium"/>
    <s v="F1007"/>
    <n v="9"/>
    <n v="29"/>
    <n v="261"/>
  </r>
  <r>
    <x v="1"/>
    <x v="1"/>
    <s v="Orchids"/>
    <s v="F1015"/>
    <n v="7.5"/>
    <n v="90"/>
    <n v="675"/>
  </r>
  <r>
    <x v="1"/>
    <x v="1"/>
    <s v="Tulips"/>
    <s v="F1023"/>
    <n v="13"/>
    <n v="30"/>
    <n v="390"/>
  </r>
  <r>
    <x v="1"/>
    <x v="1"/>
    <s v="Peonies"/>
    <s v="F1016"/>
    <n v="6"/>
    <n v="59"/>
    <n v="354"/>
  </r>
  <r>
    <x v="1"/>
    <x v="1"/>
    <s v="Sunflowers"/>
    <s v="F1022"/>
    <n v="6"/>
    <n v="29"/>
    <n v="174"/>
  </r>
  <r>
    <x v="1"/>
    <x v="1"/>
    <s v="Carnations Mixed"/>
    <s v="F1002"/>
    <n v="4.5"/>
    <n v="100"/>
    <n v="450"/>
  </r>
  <r>
    <x v="1"/>
    <x v="1"/>
    <s v="Carnations Red"/>
    <s v="F1004"/>
    <n v="6"/>
    <n v="28"/>
    <n v="168"/>
  </r>
  <r>
    <x v="1"/>
    <x v="1"/>
    <s v="Lilies Asiatic"/>
    <s v="F1011"/>
    <n v="13"/>
    <n v="49"/>
    <n v="637"/>
  </r>
  <r>
    <x v="1"/>
    <x v="1"/>
    <s v="Lilies Colored Calla"/>
    <s v="F1012"/>
    <n v="15"/>
    <n v="29"/>
    <n v="435"/>
  </r>
  <r>
    <x v="1"/>
    <x v="1"/>
    <s v="Lisianthus"/>
    <s v="F1014"/>
    <n v="10"/>
    <n v="100"/>
    <n v="1000"/>
  </r>
  <r>
    <x v="1"/>
    <x v="1"/>
    <s v="Hydrangeas"/>
    <s v="F1008"/>
    <n v="12"/>
    <n v="88"/>
    <n v="1056"/>
  </r>
  <r>
    <x v="1"/>
    <x v="1"/>
    <s v="Peonies"/>
    <s v="F1016"/>
    <n v="6"/>
    <n v="140"/>
    <n v="840"/>
  </r>
  <r>
    <x v="1"/>
    <x v="1"/>
    <s v="Baby's Breath"/>
    <s v="F1001"/>
    <n v="3"/>
    <n v="100"/>
    <n v="300"/>
  </r>
  <r>
    <x v="1"/>
    <x v="1"/>
    <s v="Hypericum"/>
    <s v="F1009"/>
    <n v="11"/>
    <n v="78"/>
    <n v="858"/>
  </r>
  <r>
    <x v="1"/>
    <x v="1"/>
    <s v="Iris"/>
    <s v="F1010"/>
    <n v="12"/>
    <n v="78"/>
    <n v="936"/>
  </r>
  <r>
    <x v="1"/>
    <x v="1"/>
    <s v="Lilies Oriental"/>
    <s v="F1013"/>
    <n v="12"/>
    <n v="80"/>
    <n v="960"/>
  </r>
  <r>
    <x v="1"/>
    <x v="1"/>
    <s v="Roses Yellow"/>
    <s v="F1020"/>
    <n v="12"/>
    <n v="79"/>
    <n v="948"/>
  </r>
  <r>
    <x v="1"/>
    <x v="1"/>
    <s v="Snapdragons"/>
    <s v="F1021"/>
    <n v="12"/>
    <n v="100"/>
    <n v="1200"/>
  </r>
  <r>
    <x v="1"/>
    <x v="1"/>
    <s v="Carnations Pink"/>
    <s v="F1003"/>
    <n v="5"/>
    <n v="100"/>
    <n v="500"/>
  </r>
  <r>
    <x v="1"/>
    <x v="1"/>
    <s v="Carnations Red"/>
    <s v="F1004"/>
    <n v="6"/>
    <n v="59"/>
    <n v="354"/>
  </r>
  <r>
    <x v="1"/>
    <x v="1"/>
    <s v="Roses Yellow"/>
    <s v="F1020"/>
    <n v="12"/>
    <n v="128"/>
    <n v="1536"/>
  </r>
  <r>
    <x v="1"/>
    <x v="1"/>
    <s v="Snapdragons"/>
    <s v="F1021"/>
    <n v="12"/>
    <n v="28"/>
    <n v="336"/>
  </r>
  <r>
    <x v="1"/>
    <x v="1"/>
    <s v="Tulips"/>
    <s v="F1023"/>
    <n v="13"/>
    <n v="118"/>
    <n v="1534"/>
  </r>
  <r>
    <x v="1"/>
    <x v="1"/>
    <s v="Carnations Red"/>
    <s v="F1004"/>
    <n v="6"/>
    <n v="110"/>
    <n v="660"/>
  </r>
  <r>
    <x v="1"/>
    <x v="1"/>
    <s v="Sunflowers"/>
    <s v="F1022"/>
    <n v="6"/>
    <n v="136"/>
    <n v="816"/>
  </r>
  <r>
    <x v="1"/>
    <x v="1"/>
    <s v="Hydrangeas"/>
    <s v="F1008"/>
    <n v="12"/>
    <n v="28"/>
    <n v="336"/>
  </r>
  <r>
    <x v="1"/>
    <x v="1"/>
    <s v="Iris"/>
    <s v="F1010"/>
    <n v="12"/>
    <n v="158"/>
    <n v="1896"/>
  </r>
  <r>
    <x v="1"/>
    <x v="1"/>
    <s v="Lilies Oriental"/>
    <s v="F1013"/>
    <n v="12"/>
    <n v="18"/>
    <n v="216"/>
  </r>
  <r>
    <x v="1"/>
    <x v="1"/>
    <s v="Peonies"/>
    <s v="F1016"/>
    <n v="6"/>
    <n v="56"/>
    <n v="336"/>
  </r>
  <r>
    <x v="1"/>
    <x v="1"/>
    <s v="Tulips"/>
    <s v="F1023"/>
    <n v="13"/>
    <n v="28"/>
    <n v="364"/>
  </r>
  <r>
    <x v="1"/>
    <x v="1"/>
    <s v="Baby's Breath"/>
    <s v="F1001"/>
    <n v="3"/>
    <n v="200"/>
    <n v="600"/>
  </r>
  <r>
    <x v="1"/>
    <x v="1"/>
    <s v="Carnations Pink"/>
    <s v="F1003"/>
    <n v="5"/>
    <n v="19"/>
    <n v="95"/>
  </r>
  <r>
    <x v="1"/>
    <x v="1"/>
    <s v="Carnations Mixed"/>
    <s v="F1002"/>
    <n v="4.5"/>
    <n v="138"/>
    <n v="621"/>
  </r>
  <r>
    <x v="1"/>
    <x v="1"/>
    <s v="Lilies Asiatic"/>
    <s v="F1011"/>
    <n v="13"/>
    <n v="216"/>
    <n v="2808"/>
  </r>
  <r>
    <x v="1"/>
    <x v="1"/>
    <s v="Roses Pink"/>
    <s v="F1018"/>
    <n v="11"/>
    <n v="39"/>
    <n v="429"/>
  </r>
  <r>
    <x v="1"/>
    <x v="1"/>
    <s v="Iris"/>
    <s v="F1010"/>
    <n v="12"/>
    <n v="76"/>
    <n v="912"/>
  </r>
  <r>
    <x v="1"/>
    <x v="1"/>
    <s v="Orchids"/>
    <s v="F1015"/>
    <n v="7.5"/>
    <n v="200"/>
    <n v="1500"/>
  </r>
  <r>
    <x v="1"/>
    <x v="1"/>
    <s v="Carnations Mixed"/>
    <s v="F1002"/>
    <n v="4.5"/>
    <n v="29"/>
    <n v="130.5"/>
  </r>
  <r>
    <x v="1"/>
    <x v="1"/>
    <s v="Delphinium"/>
    <s v="F1007"/>
    <n v="9"/>
    <n v="178"/>
    <n v="1602"/>
  </r>
  <r>
    <x v="1"/>
    <x v="1"/>
    <s v="Lilies Colored Calla"/>
    <s v="F1012"/>
    <n v="15"/>
    <n v="80"/>
    <n v="1200"/>
  </r>
  <r>
    <x v="1"/>
    <x v="1"/>
    <s v="Tulips"/>
    <s v="F1023"/>
    <n v="13"/>
    <n v="80"/>
    <n v="1040"/>
  </r>
  <r>
    <x v="1"/>
    <x v="1"/>
    <s v="Orchids"/>
    <s v="F1015"/>
    <n v="7.5"/>
    <n v="78"/>
    <n v="585"/>
  </r>
  <r>
    <x v="1"/>
    <x v="1"/>
    <s v="Sunflowers"/>
    <s v="F1022"/>
    <n v="6"/>
    <n v="69"/>
    <n v="414"/>
  </r>
  <r>
    <x v="1"/>
    <x v="1"/>
    <s v="Hydrangeas"/>
    <s v="F1008"/>
    <n v="12"/>
    <n v="78"/>
    <n v="936"/>
  </r>
  <r>
    <x v="1"/>
    <x v="1"/>
    <s v="Carnations Pink"/>
    <s v="F1003"/>
    <n v="5"/>
    <n v="120"/>
    <n v="600"/>
  </r>
  <r>
    <x v="1"/>
    <x v="1"/>
    <s v="Lilies Asiatic"/>
    <s v="F1011"/>
    <n v="13"/>
    <n v="118"/>
    <n v="1534"/>
  </r>
  <r>
    <x v="1"/>
    <x v="1"/>
    <s v="Carnations Pink"/>
    <s v="F1003"/>
    <n v="5"/>
    <n v="160"/>
    <n v="800"/>
  </r>
  <r>
    <x v="1"/>
    <x v="1"/>
    <s v="Chrysanthemum"/>
    <s v="F1006"/>
    <n v="9"/>
    <n v="238"/>
    <n v="2142"/>
  </r>
  <r>
    <x v="1"/>
    <x v="1"/>
    <s v="Lisianthus"/>
    <s v="F1014"/>
    <n v="10"/>
    <n v="76"/>
    <n v="760"/>
  </r>
  <r>
    <x v="1"/>
    <x v="1"/>
    <s v="Roses Red"/>
    <s v="F1019"/>
    <n v="14"/>
    <n v="160"/>
    <n v="2240"/>
  </r>
  <r>
    <x v="1"/>
    <x v="1"/>
    <s v="Roses Yellow"/>
    <s v="F1020"/>
    <n v="12"/>
    <n v="218"/>
    <n v="2616"/>
  </r>
  <r>
    <x v="1"/>
    <x v="1"/>
    <s v="Snapdragons"/>
    <s v="F1021"/>
    <n v="12"/>
    <n v="118"/>
    <n v="1416"/>
  </r>
  <r>
    <x v="1"/>
    <x v="1"/>
    <s v="Lilies Asiatic"/>
    <s v="F1011"/>
    <n v="13"/>
    <n v="98"/>
    <n v="1274"/>
  </r>
  <r>
    <x v="1"/>
    <x v="1"/>
    <s v="Roses Mixed"/>
    <s v="F1017"/>
    <n v="10"/>
    <n v="158"/>
    <n v="1580"/>
  </r>
  <r>
    <x v="1"/>
    <x v="1"/>
    <s v="Roses Red"/>
    <s v="F1019"/>
    <n v="14"/>
    <n v="39"/>
    <n v="546"/>
  </r>
  <r>
    <x v="1"/>
    <x v="1"/>
    <s v="Carnations White"/>
    <s v="F1005"/>
    <n v="6"/>
    <n v="140"/>
    <n v="840"/>
  </r>
  <r>
    <x v="1"/>
    <x v="1"/>
    <s v="Chrysanthemum"/>
    <s v="F1006"/>
    <n v="9"/>
    <n v="98"/>
    <n v="882"/>
  </r>
  <r>
    <x v="2"/>
    <x v="2"/>
    <s v="Carnations Pink"/>
    <s v="F1003"/>
    <n v="5"/>
    <n v="88"/>
    <n v="440"/>
  </r>
  <r>
    <x v="2"/>
    <x v="2"/>
    <s v="Hydrangeas"/>
    <s v="F1008"/>
    <n v="12"/>
    <n v="78"/>
    <n v="936"/>
  </r>
  <r>
    <x v="2"/>
    <x v="2"/>
    <s v="Baby's Breath"/>
    <s v="F1001"/>
    <n v="3"/>
    <n v="158"/>
    <n v="474"/>
  </r>
  <r>
    <x v="2"/>
    <x v="2"/>
    <s v="Hydrangeas"/>
    <s v="F1008"/>
    <n v="12"/>
    <n v="100"/>
    <n v="1200"/>
  </r>
  <r>
    <x v="2"/>
    <x v="2"/>
    <s v="Hypericum"/>
    <s v="F1009"/>
    <n v="11"/>
    <n v="98"/>
    <n v="1078"/>
  </r>
  <r>
    <x v="2"/>
    <x v="2"/>
    <s v="Carnations Mixed"/>
    <s v="F1002"/>
    <n v="4.5"/>
    <n v="58"/>
    <n v="261"/>
  </r>
  <r>
    <x v="2"/>
    <x v="2"/>
    <s v="Chrysanthemum"/>
    <s v="F1006"/>
    <n v="9"/>
    <n v="58"/>
    <n v="522"/>
  </r>
  <r>
    <x v="2"/>
    <x v="2"/>
    <s v="Carnations Mixed"/>
    <s v="F1002"/>
    <n v="4.5"/>
    <n v="48"/>
    <n v="216"/>
  </r>
  <r>
    <x v="2"/>
    <x v="2"/>
    <s v="Carnations White"/>
    <s v="F1005"/>
    <n v="6"/>
    <n v="118"/>
    <n v="708"/>
  </r>
  <r>
    <x v="2"/>
    <x v="2"/>
    <s v="Snapdragons"/>
    <s v="F1021"/>
    <n v="12"/>
    <n v="78"/>
    <n v="936"/>
  </r>
  <r>
    <x v="2"/>
    <x v="2"/>
    <s v="Roses Pink"/>
    <s v="F1018"/>
    <n v="11"/>
    <n v="236"/>
    <n v="2596"/>
  </r>
  <r>
    <x v="2"/>
    <x v="2"/>
    <s v="Hydrangeas"/>
    <s v="F1008"/>
    <n v="12"/>
    <n v="29"/>
    <n v="348"/>
  </r>
  <r>
    <x v="2"/>
    <x v="2"/>
    <s v="Roses Red"/>
    <s v="F1019"/>
    <n v="14"/>
    <n v="100"/>
    <n v="1400"/>
  </r>
  <r>
    <x v="2"/>
    <x v="2"/>
    <s v="Carnations Mixed"/>
    <s v="F1002"/>
    <n v="4.5"/>
    <n v="38"/>
    <n v="171"/>
  </r>
  <r>
    <x v="2"/>
    <x v="2"/>
    <s v="Carnations White"/>
    <s v="F1005"/>
    <n v="6"/>
    <n v="118"/>
    <n v="708"/>
  </r>
  <r>
    <x v="2"/>
    <x v="2"/>
    <s v="Chrysanthemum"/>
    <s v="F1006"/>
    <n v="9"/>
    <n v="116"/>
    <n v="1044"/>
  </r>
  <r>
    <x v="2"/>
    <x v="2"/>
    <s v="Hydrangeas"/>
    <s v="F1008"/>
    <n v="12"/>
    <n v="136"/>
    <n v="1632"/>
  </r>
  <r>
    <x v="2"/>
    <x v="2"/>
    <s v="Hypericum"/>
    <s v="F1009"/>
    <n v="11"/>
    <n v="99"/>
    <n v="1089"/>
  </r>
  <r>
    <x v="2"/>
    <x v="2"/>
    <s v="Tulips"/>
    <s v="F1023"/>
    <n v="13"/>
    <n v="159"/>
    <n v="2067"/>
  </r>
  <r>
    <x v="2"/>
    <x v="2"/>
    <s v="Tulips"/>
    <s v="F1023"/>
    <n v="13"/>
    <n v="80"/>
    <n v="1040"/>
  </r>
  <r>
    <x v="2"/>
    <x v="2"/>
    <s v="Baby's Breath"/>
    <s v="F1001"/>
    <n v="3"/>
    <n v="198"/>
    <n v="594"/>
  </r>
  <r>
    <x v="2"/>
    <x v="2"/>
    <s v="Carnations Mixed"/>
    <s v="F1002"/>
    <n v="4.5"/>
    <n v="89"/>
    <n v="400.5"/>
  </r>
  <r>
    <x v="2"/>
    <x v="2"/>
    <s v="Carnations Red"/>
    <s v="F1004"/>
    <n v="6"/>
    <n v="178"/>
    <n v="1068"/>
  </r>
  <r>
    <x v="2"/>
    <x v="2"/>
    <s v="Carnations White"/>
    <s v="F1005"/>
    <n v="6"/>
    <n v="138"/>
    <n v="828"/>
  </r>
  <r>
    <x v="2"/>
    <x v="2"/>
    <s v="Iris"/>
    <s v="F1010"/>
    <n v="12"/>
    <n v="198"/>
    <n v="2376"/>
  </r>
  <r>
    <x v="2"/>
    <x v="2"/>
    <s v="Lilies Asiatic"/>
    <s v="F1011"/>
    <n v="13"/>
    <n v="110"/>
    <n v="1430"/>
  </r>
  <r>
    <x v="2"/>
    <x v="2"/>
    <s v="Tulips"/>
    <s v="F1023"/>
    <n v="13"/>
    <n v="99"/>
    <n v="1287"/>
  </r>
  <r>
    <x v="2"/>
    <x v="2"/>
    <s v="Delphinium"/>
    <s v="F1007"/>
    <n v="9"/>
    <n v="316"/>
    <n v="2844"/>
  </r>
  <r>
    <x v="2"/>
    <x v="2"/>
    <s v="Roses Pink"/>
    <s v="F1018"/>
    <n v="11"/>
    <n v="178"/>
    <n v="1958"/>
  </r>
  <r>
    <x v="2"/>
    <x v="2"/>
    <s v="Hypericum"/>
    <s v="F1009"/>
    <n v="11"/>
    <n v="100"/>
    <n v="1100"/>
  </r>
  <r>
    <x v="2"/>
    <x v="2"/>
    <s v="Lisianthus"/>
    <s v="F1014"/>
    <n v="10"/>
    <n v="96"/>
    <n v="960"/>
  </r>
  <r>
    <x v="2"/>
    <x v="2"/>
    <s v="Baby's Breath"/>
    <s v="F1001"/>
    <n v="3"/>
    <n v="100"/>
    <n v="300"/>
  </r>
  <r>
    <x v="2"/>
    <x v="2"/>
    <s v="Lilies Asiatic"/>
    <s v="F1011"/>
    <n v="13"/>
    <n v="30"/>
    <n v="390"/>
  </r>
  <r>
    <x v="2"/>
    <x v="2"/>
    <s v="Lilies Colored Calla"/>
    <s v="F1012"/>
    <n v="15"/>
    <n v="29"/>
    <n v="435"/>
  </r>
  <r>
    <x v="2"/>
    <x v="2"/>
    <s v="Sunflowers"/>
    <s v="F1022"/>
    <n v="6"/>
    <n v="39"/>
    <n v="234"/>
  </r>
  <r>
    <x v="2"/>
    <x v="2"/>
    <s v="Iris"/>
    <s v="F1010"/>
    <n v="12"/>
    <n v="78"/>
    <n v="936"/>
  </r>
  <r>
    <x v="2"/>
    <x v="2"/>
    <s v="Iris"/>
    <s v="F1010"/>
    <n v="12"/>
    <n v="89"/>
    <n v="1068"/>
  </r>
  <r>
    <x v="2"/>
    <x v="2"/>
    <s v="Lilies Asiatic"/>
    <s v="F1011"/>
    <n v="13"/>
    <n v="136"/>
    <n v="1768"/>
  </r>
  <r>
    <x v="2"/>
    <x v="2"/>
    <s v="Lisianthus"/>
    <s v="F1014"/>
    <n v="10"/>
    <n v="160"/>
    <n v="1600"/>
  </r>
  <r>
    <x v="2"/>
    <x v="2"/>
    <s v="Baby's Breath"/>
    <s v="F1001"/>
    <n v="3"/>
    <n v="68"/>
    <n v="204"/>
  </r>
  <r>
    <x v="2"/>
    <x v="2"/>
    <s v="Carnations Mixed"/>
    <s v="F1002"/>
    <n v="4.5"/>
    <n v="96"/>
    <n v="432"/>
  </r>
  <r>
    <x v="2"/>
    <x v="2"/>
    <s v="Hypericum"/>
    <s v="F1009"/>
    <n v="11"/>
    <n v="98"/>
    <n v="1078"/>
  </r>
  <r>
    <x v="2"/>
    <x v="2"/>
    <s v="Lisianthus"/>
    <s v="F1014"/>
    <n v="10"/>
    <n v="70"/>
    <n v="700"/>
  </r>
  <r>
    <x v="2"/>
    <x v="2"/>
    <s v="Carnations Mixed"/>
    <s v="F1002"/>
    <n v="4.5"/>
    <n v="158"/>
    <n v="711"/>
  </r>
  <r>
    <x v="2"/>
    <x v="2"/>
    <s v="Roses Mixed"/>
    <s v="F1017"/>
    <n v="10"/>
    <n v="20"/>
    <n v="200"/>
  </r>
  <r>
    <x v="2"/>
    <x v="2"/>
    <s v="Roses Mixed"/>
    <s v="F1017"/>
    <n v="10"/>
    <n v="60"/>
    <n v="600"/>
  </r>
  <r>
    <x v="2"/>
    <x v="2"/>
    <s v="Snapdragons"/>
    <s v="F1021"/>
    <n v="12"/>
    <n v="99"/>
    <n v="1188"/>
  </r>
  <r>
    <x v="2"/>
    <x v="2"/>
    <s v="Chrysanthemum"/>
    <s v="F1006"/>
    <n v="9"/>
    <n v="50"/>
    <n v="450"/>
  </r>
  <r>
    <x v="2"/>
    <x v="2"/>
    <s v="Orchids"/>
    <s v="F1015"/>
    <n v="7.5"/>
    <n v="40"/>
    <n v="300"/>
  </r>
  <r>
    <x v="2"/>
    <x v="2"/>
    <s v="Roses Pink"/>
    <s v="F1018"/>
    <n v="11"/>
    <n v="158"/>
    <n v="1738"/>
  </r>
  <r>
    <x v="2"/>
    <x v="2"/>
    <s v="Carnations Red"/>
    <s v="F1004"/>
    <n v="6"/>
    <n v="36"/>
    <n v="216"/>
  </r>
  <r>
    <x v="2"/>
    <x v="2"/>
    <s v="Hypericum"/>
    <s v="F1009"/>
    <n v="11"/>
    <n v="76"/>
    <n v="836"/>
  </r>
  <r>
    <x v="2"/>
    <x v="2"/>
    <s v="Lilies Asiatic"/>
    <s v="F1011"/>
    <n v="13"/>
    <n v="99"/>
    <n v="1287"/>
  </r>
  <r>
    <x v="2"/>
    <x v="2"/>
    <s v="Baby's Breath"/>
    <s v="F1001"/>
    <n v="3"/>
    <n v="100"/>
    <n v="300"/>
  </r>
  <r>
    <x v="2"/>
    <x v="2"/>
    <s v="Carnations White"/>
    <s v="F1005"/>
    <n v="6"/>
    <n v="40"/>
    <n v="240"/>
  </r>
  <r>
    <x v="2"/>
    <x v="2"/>
    <s v="Lisianthus"/>
    <s v="F1014"/>
    <n v="10"/>
    <n v="69"/>
    <n v="690"/>
  </r>
  <r>
    <x v="2"/>
    <x v="2"/>
    <s v="Roses Red"/>
    <s v="F1019"/>
    <n v="14"/>
    <n v="18"/>
    <n v="252"/>
  </r>
  <r>
    <x v="2"/>
    <x v="2"/>
    <s v="Sunflowers"/>
    <s v="F1022"/>
    <n v="6"/>
    <n v="90"/>
    <n v="540"/>
  </r>
  <r>
    <x v="2"/>
    <x v="2"/>
    <s v="Hydrangeas"/>
    <s v="F1008"/>
    <n v="12"/>
    <n v="30"/>
    <n v="360"/>
  </r>
  <r>
    <x v="2"/>
    <x v="2"/>
    <s v="Roses Pink"/>
    <s v="F1018"/>
    <n v="11"/>
    <n v="99"/>
    <n v="1089"/>
  </r>
  <r>
    <x v="2"/>
    <x v="2"/>
    <s v="Tulips"/>
    <s v="F1023"/>
    <n v="13"/>
    <n v="79"/>
    <n v="1027"/>
  </r>
  <r>
    <x v="2"/>
    <x v="2"/>
    <s v="Baby's Breath"/>
    <s v="F1001"/>
    <n v="3"/>
    <n v="110"/>
    <n v="330"/>
  </r>
  <r>
    <x v="2"/>
    <x v="2"/>
    <s v="Lilies Colored Calla"/>
    <s v="F1012"/>
    <n v="15"/>
    <n v="218"/>
    <n v="3270"/>
  </r>
  <r>
    <x v="2"/>
    <x v="2"/>
    <s v="Peonies"/>
    <s v="F1016"/>
    <n v="6"/>
    <n v="68"/>
    <n v="408"/>
  </r>
  <r>
    <x v="2"/>
    <x v="2"/>
    <s v="Snapdragons"/>
    <s v="F1021"/>
    <n v="12"/>
    <n v="180"/>
    <n v="2160"/>
  </r>
  <r>
    <x v="2"/>
    <x v="2"/>
    <s v="Carnations Red"/>
    <s v="F1004"/>
    <n v="6"/>
    <n v="90"/>
    <n v="540"/>
  </r>
  <r>
    <x v="2"/>
    <x v="2"/>
    <s v="Carnations White"/>
    <s v="F1005"/>
    <n v="6"/>
    <n v="109"/>
    <n v="654"/>
  </r>
  <r>
    <x v="2"/>
    <x v="2"/>
    <s v="Hypericum"/>
    <s v="F1009"/>
    <n v="11"/>
    <n v="79"/>
    <n v="869"/>
  </r>
  <r>
    <x v="2"/>
    <x v="2"/>
    <s v="Lilies Asiatic"/>
    <s v="F1011"/>
    <n v="13"/>
    <n v="110"/>
    <n v="1430"/>
  </r>
  <r>
    <x v="2"/>
    <x v="2"/>
    <s v="Carnations Pink"/>
    <s v="F1003"/>
    <n v="5"/>
    <n v="78"/>
    <n v="390"/>
  </r>
  <r>
    <x v="2"/>
    <x v="2"/>
    <s v="Hydrangeas"/>
    <s v="F1008"/>
    <n v="12"/>
    <n v="120"/>
    <n v="1440"/>
  </r>
  <r>
    <x v="2"/>
    <x v="2"/>
    <s v="Roses Pink"/>
    <s v="F1018"/>
    <n v="11"/>
    <n v="198"/>
    <n v="2178"/>
  </r>
  <r>
    <x v="2"/>
    <x v="2"/>
    <s v="Carnations Pink"/>
    <s v="F1003"/>
    <n v="5"/>
    <n v="108"/>
    <n v="540"/>
  </r>
  <r>
    <x v="2"/>
    <x v="2"/>
    <s v="Chrysanthemum"/>
    <s v="F1006"/>
    <n v="9"/>
    <n v="78"/>
    <n v="702"/>
  </r>
  <r>
    <x v="2"/>
    <x v="2"/>
    <s v="Hydrangeas"/>
    <s v="F1008"/>
    <n v="12"/>
    <n v="70"/>
    <n v="840"/>
  </r>
  <r>
    <x v="2"/>
    <x v="2"/>
    <s v="Lisianthus"/>
    <s v="F1014"/>
    <n v="10"/>
    <n v="99"/>
    <n v="990"/>
  </r>
  <r>
    <x v="2"/>
    <x v="2"/>
    <s v="Roses Red"/>
    <s v="F1019"/>
    <n v="14"/>
    <n v="140"/>
    <n v="1960"/>
  </r>
  <r>
    <x v="2"/>
    <x v="2"/>
    <s v="Lisianthus"/>
    <s v="F1014"/>
    <n v="10"/>
    <n v="198"/>
    <n v="1980"/>
  </r>
  <r>
    <x v="2"/>
    <x v="2"/>
    <s v="Snapdragons"/>
    <s v="F1021"/>
    <n v="12"/>
    <n v="258"/>
    <n v="3096"/>
  </r>
  <r>
    <x v="2"/>
    <x v="2"/>
    <s v="Sunflowers"/>
    <s v="F1022"/>
    <n v="6"/>
    <n v="68"/>
    <n v="408"/>
  </r>
  <r>
    <x v="2"/>
    <x v="2"/>
    <s v="Roses Red"/>
    <s v="F1019"/>
    <n v="14"/>
    <n v="156"/>
    <n v="2184"/>
  </r>
  <r>
    <x v="2"/>
    <x v="2"/>
    <s v="Roses Pink"/>
    <s v="F1018"/>
    <n v="11"/>
    <n v="68"/>
    <n v="748"/>
  </r>
  <r>
    <x v="2"/>
    <x v="2"/>
    <s v="Roses Red"/>
    <s v="F1019"/>
    <n v="14"/>
    <n v="110"/>
    <n v="1540"/>
  </r>
  <r>
    <x v="2"/>
    <x v="2"/>
    <s v="Roses Yellow"/>
    <s v="F1020"/>
    <n v="12"/>
    <n v="30"/>
    <n v="360"/>
  </r>
  <r>
    <x v="2"/>
    <x v="2"/>
    <s v="Orchids"/>
    <s v="F1015"/>
    <n v="7.5"/>
    <n v="89"/>
    <n v="667.5"/>
  </r>
  <r>
    <x v="2"/>
    <x v="2"/>
    <s v="Snapdragons"/>
    <s v="F1021"/>
    <n v="12"/>
    <n v="28"/>
    <n v="336"/>
  </r>
  <r>
    <x v="2"/>
    <x v="2"/>
    <s v="Tulips"/>
    <s v="F1023"/>
    <n v="13"/>
    <n v="260"/>
    <n v="3380"/>
  </r>
  <r>
    <x v="2"/>
    <x v="2"/>
    <s v="Snapdragons"/>
    <s v="F1021"/>
    <n v="12"/>
    <n v="30"/>
    <n v="360"/>
  </r>
  <r>
    <x v="2"/>
    <x v="2"/>
    <s v="Lilies Asiatic"/>
    <s v="F1011"/>
    <n v="13"/>
    <n v="109"/>
    <n v="1417"/>
  </r>
  <r>
    <x v="2"/>
    <x v="2"/>
    <s v="Baby's Breath"/>
    <s v="F1001"/>
    <n v="3"/>
    <n v="76"/>
    <n v="228"/>
  </r>
  <r>
    <x v="2"/>
    <x v="2"/>
    <s v="Delphinium"/>
    <s v="F1007"/>
    <n v="9"/>
    <n v="18"/>
    <n v="162"/>
  </r>
  <r>
    <x v="2"/>
    <x v="2"/>
    <s v="Roses Mixed"/>
    <s v="F1017"/>
    <n v="10"/>
    <n v="49"/>
    <n v="490"/>
  </r>
  <r>
    <x v="2"/>
    <x v="2"/>
    <s v="Peonies"/>
    <s v="F1016"/>
    <n v="6"/>
    <n v="79"/>
    <n v="474"/>
  </r>
  <r>
    <x v="2"/>
    <x v="2"/>
    <s v="Roses Pink"/>
    <s v="F1018"/>
    <n v="11"/>
    <n v="48"/>
    <n v="528"/>
  </r>
  <r>
    <x v="2"/>
    <x v="2"/>
    <s v="Roses Red"/>
    <s v="F1019"/>
    <n v="14"/>
    <n v="96"/>
    <n v="1344"/>
  </r>
  <r>
    <x v="2"/>
    <x v="2"/>
    <s v="Carnations Mixed"/>
    <s v="F1002"/>
    <n v="4.5"/>
    <n v="119"/>
    <n v="535.5"/>
  </r>
  <r>
    <x v="2"/>
    <x v="2"/>
    <s v="Carnations Red"/>
    <s v="F1004"/>
    <n v="6"/>
    <n v="296"/>
    <n v="1776"/>
  </r>
  <r>
    <x v="2"/>
    <x v="2"/>
    <s v="Roses Mixed"/>
    <s v="F1017"/>
    <n v="10"/>
    <n v="60"/>
    <n v="600"/>
  </r>
  <r>
    <x v="2"/>
    <x v="2"/>
    <s v="Baby's Breath"/>
    <s v="F1001"/>
    <n v="3"/>
    <n v="240"/>
    <n v="720"/>
  </r>
  <r>
    <x v="2"/>
    <x v="2"/>
    <s v="Carnations White"/>
    <s v="F1005"/>
    <n v="6"/>
    <n v="376"/>
    <n v="2256"/>
  </r>
  <r>
    <x v="2"/>
    <x v="2"/>
    <s v="Roses Red"/>
    <s v="F1019"/>
    <n v="14"/>
    <n v="168"/>
    <n v="2352"/>
  </r>
  <r>
    <x v="2"/>
    <x v="2"/>
    <s v="Carnations Pink"/>
    <s v="F1003"/>
    <n v="5"/>
    <n v="276"/>
    <n v="1380"/>
  </r>
  <r>
    <x v="2"/>
    <x v="2"/>
    <s v="Carnations Mixed"/>
    <s v="F1002"/>
    <n v="4.5"/>
    <n v="72"/>
    <n v="324"/>
  </r>
  <r>
    <x v="2"/>
    <x v="2"/>
    <s v="Delphinium"/>
    <s v="F1007"/>
    <n v="9"/>
    <n v="424"/>
    <n v="3816"/>
  </r>
  <r>
    <x v="2"/>
    <x v="2"/>
    <s v="Lilies Oriental"/>
    <s v="F1013"/>
    <n v="12"/>
    <n v="202"/>
    <n v="2424"/>
  </r>
  <r>
    <x v="2"/>
    <x v="2"/>
    <s v="Roses Mixed"/>
    <s v="F1017"/>
    <n v="10"/>
    <n v="388"/>
    <n v="3880"/>
  </r>
  <r>
    <x v="2"/>
    <x v="2"/>
    <s v="Baby's Breath"/>
    <s v="F1001"/>
    <n v="3"/>
    <n v="182"/>
    <n v="546"/>
  </r>
  <r>
    <x v="2"/>
    <x v="2"/>
    <s v="Carnations Mixed"/>
    <s v="F1002"/>
    <n v="4.5"/>
    <n v="240"/>
    <n v="1080"/>
  </r>
  <r>
    <x v="2"/>
    <x v="2"/>
    <s v="Chrysanthemum"/>
    <s v="F1006"/>
    <n v="9"/>
    <n v="268"/>
    <n v="2412"/>
  </r>
  <r>
    <x v="2"/>
    <x v="2"/>
    <s v="Baby's Breath"/>
    <s v="F1001"/>
    <n v="3"/>
    <n v="38"/>
    <n v="114"/>
  </r>
  <r>
    <x v="2"/>
    <x v="2"/>
    <s v="Carnations Red"/>
    <s v="F1004"/>
    <n v="6"/>
    <n v="76"/>
    <n v="456"/>
  </r>
  <r>
    <x v="2"/>
    <x v="2"/>
    <s v="Hydrangeas"/>
    <s v="F1008"/>
    <n v="12"/>
    <n v="180"/>
    <n v="2160"/>
  </r>
  <r>
    <x v="2"/>
    <x v="2"/>
    <s v="Carnations Pink"/>
    <s v="F1003"/>
    <n v="5"/>
    <n v="336"/>
    <n v="1680"/>
  </r>
  <r>
    <x v="2"/>
    <x v="2"/>
    <s v="Carnations White"/>
    <s v="F1005"/>
    <n v="6"/>
    <n v="366"/>
    <n v="2196"/>
  </r>
  <r>
    <x v="2"/>
    <x v="2"/>
    <s v="Orchids"/>
    <s v="F1015"/>
    <n v="7.5"/>
    <n v="80"/>
    <n v="600"/>
  </r>
  <r>
    <x v="2"/>
    <x v="2"/>
    <s v="Carnations Pink"/>
    <s v="F1003"/>
    <n v="5"/>
    <n v="430"/>
    <n v="2150"/>
  </r>
  <r>
    <x v="2"/>
    <x v="2"/>
    <s v="Chrysanthemum"/>
    <s v="F1006"/>
    <n v="9"/>
    <n v="193"/>
    <n v="1737"/>
  </r>
  <r>
    <x v="2"/>
    <x v="2"/>
    <s v="Peonies"/>
    <s v="F1016"/>
    <n v="6"/>
    <n v="744"/>
    <n v="4464"/>
  </r>
  <r>
    <x v="2"/>
    <x v="2"/>
    <s v="Sunflowers"/>
    <s v="F1022"/>
    <n v="6"/>
    <n v="259"/>
    <n v="1554"/>
  </r>
  <r>
    <x v="2"/>
    <x v="2"/>
    <s v="Lilies Oriental"/>
    <s v="F1013"/>
    <n v="12"/>
    <n v="292"/>
    <n v="3504"/>
  </r>
  <r>
    <x v="2"/>
    <x v="2"/>
    <s v="Orchids"/>
    <s v="F1015"/>
    <n v="7.5"/>
    <n v="500"/>
    <n v="3750"/>
  </r>
  <r>
    <x v="2"/>
    <x v="2"/>
    <s v="Snapdragons"/>
    <s v="F1021"/>
    <n v="12"/>
    <n v="258"/>
    <n v="3096"/>
  </r>
  <r>
    <x v="2"/>
    <x v="2"/>
    <s v="Baby's Breath"/>
    <s v="F1001"/>
    <n v="3"/>
    <n v="89"/>
    <n v="267"/>
  </r>
  <r>
    <x v="2"/>
    <x v="2"/>
    <s v="Lilies Colored Calla"/>
    <s v="F1012"/>
    <n v="15"/>
    <n v="160"/>
    <n v="2400"/>
  </r>
  <r>
    <x v="2"/>
    <x v="2"/>
    <s v="Iris"/>
    <s v="F1010"/>
    <n v="12"/>
    <n v="40"/>
    <n v="480"/>
  </r>
  <r>
    <x v="2"/>
    <x v="2"/>
    <s v="Carnations Mixed"/>
    <s v="F1002"/>
    <n v="4.5"/>
    <n v="110"/>
    <n v="495"/>
  </r>
  <r>
    <x v="2"/>
    <x v="2"/>
    <s v="Carnations White"/>
    <s v="F1005"/>
    <n v="6"/>
    <n v="80"/>
    <n v="480"/>
  </r>
  <r>
    <x v="2"/>
    <x v="2"/>
    <s v="Roses Mixed"/>
    <s v="F1017"/>
    <n v="10"/>
    <n v="216"/>
    <n v="2160"/>
  </r>
  <r>
    <x v="2"/>
    <x v="2"/>
    <s v="Roses Pink"/>
    <s v="F1018"/>
    <n v="11"/>
    <n v="168"/>
    <n v="1848"/>
  </r>
  <r>
    <x v="2"/>
    <x v="2"/>
    <s v="Roses Pink"/>
    <s v="F1018"/>
    <n v="11"/>
    <n v="78"/>
    <n v="858"/>
  </r>
  <r>
    <x v="2"/>
    <x v="2"/>
    <s v="Roses Pink"/>
    <s v="F1018"/>
    <n v="11"/>
    <n v="98"/>
    <n v="1078"/>
  </r>
  <r>
    <x v="2"/>
    <x v="2"/>
    <s v="Carnations Mixed"/>
    <s v="F1002"/>
    <n v="4.5"/>
    <n v="168"/>
    <n v="756"/>
  </r>
  <r>
    <x v="2"/>
    <x v="2"/>
    <s v="Lisianthus"/>
    <s v="F1014"/>
    <n v="10"/>
    <n v="20"/>
    <n v="200"/>
  </r>
  <r>
    <x v="2"/>
    <x v="2"/>
    <s v="Roses Red"/>
    <s v="F1019"/>
    <n v="14"/>
    <n v="196"/>
    <n v="2744"/>
  </r>
  <r>
    <x v="2"/>
    <x v="2"/>
    <s v="Roses Yellow"/>
    <s v="F1020"/>
    <n v="12"/>
    <n v="158"/>
    <n v="1896"/>
  </r>
  <r>
    <x v="2"/>
    <x v="2"/>
    <s v="Lilies Colored Calla"/>
    <s v="F1012"/>
    <n v="15"/>
    <n v="78"/>
    <n v="1170"/>
  </r>
  <r>
    <x v="2"/>
    <x v="2"/>
    <s v="Peonies"/>
    <s v="F1016"/>
    <n v="6"/>
    <n v="78"/>
    <n v="468"/>
  </r>
  <r>
    <x v="2"/>
    <x v="2"/>
    <s v="Carnations Red"/>
    <s v="F1004"/>
    <n v="6"/>
    <n v="216"/>
    <n v="1296"/>
  </r>
  <r>
    <x v="2"/>
    <x v="2"/>
    <s v="Hydrangeas"/>
    <s v="F1008"/>
    <n v="12"/>
    <n v="108"/>
    <n v="1296"/>
  </r>
  <r>
    <x v="2"/>
    <x v="2"/>
    <s v="Iris"/>
    <s v="F1010"/>
    <n v="12"/>
    <n v="69"/>
    <n v="828"/>
  </r>
  <r>
    <x v="2"/>
    <x v="2"/>
    <s v="Lilies Asiatic"/>
    <s v="F1011"/>
    <n v="13"/>
    <n v="78"/>
    <n v="1014"/>
  </r>
  <r>
    <x v="2"/>
    <x v="2"/>
    <s v="Carnations Mixed"/>
    <s v="F1002"/>
    <n v="4.5"/>
    <n v="198"/>
    <n v="891"/>
  </r>
  <r>
    <x v="2"/>
    <x v="2"/>
    <s v="Hypericum"/>
    <s v="F1009"/>
    <n v="11"/>
    <n v="198"/>
    <n v="2178"/>
  </r>
  <r>
    <x v="2"/>
    <x v="2"/>
    <s v="Iris"/>
    <s v="F1010"/>
    <n v="12"/>
    <n v="120"/>
    <n v="1440"/>
  </r>
  <r>
    <x v="2"/>
    <x v="2"/>
    <s v="Lilies Asiatic"/>
    <s v="F1011"/>
    <n v="13"/>
    <n v="80"/>
    <n v="1040"/>
  </r>
  <r>
    <x v="2"/>
    <x v="2"/>
    <s v="Lilies Colored Calla"/>
    <s v="F1012"/>
    <n v="15"/>
    <n v="89"/>
    <n v="1335"/>
  </r>
  <r>
    <x v="2"/>
    <x v="2"/>
    <s v="Roses Pink"/>
    <s v="F1018"/>
    <n v="11"/>
    <n v="90"/>
    <n v="990"/>
  </r>
  <r>
    <x v="2"/>
    <x v="2"/>
    <s v="Tulips"/>
    <s v="F1023"/>
    <n v="13"/>
    <n v="38"/>
    <n v="494"/>
  </r>
  <r>
    <x v="2"/>
    <x v="2"/>
    <s v="Tulips"/>
    <s v="F1023"/>
    <n v="13"/>
    <n v="156"/>
    <n v="2028"/>
  </r>
  <r>
    <x v="2"/>
    <x v="2"/>
    <s v="Lilies Oriental"/>
    <s v="F1013"/>
    <n v="12"/>
    <n v="180"/>
    <n v="2160"/>
  </r>
  <r>
    <x v="2"/>
    <x v="2"/>
    <s v="Roses Pink"/>
    <s v="F1018"/>
    <n v="11"/>
    <n v="90"/>
    <n v="990"/>
  </r>
  <r>
    <x v="2"/>
    <x v="2"/>
    <s v="Sunflowers"/>
    <s v="F1022"/>
    <n v="6"/>
    <n v="176"/>
    <n v="1056"/>
  </r>
  <r>
    <x v="2"/>
    <x v="2"/>
    <s v="Peonies"/>
    <s v="F1016"/>
    <n v="6"/>
    <n v="178"/>
    <n v="1068"/>
  </r>
  <r>
    <x v="2"/>
    <x v="2"/>
    <s v="Carnations Mixed"/>
    <s v="F1002"/>
    <n v="4.5"/>
    <n v="40"/>
    <n v="180"/>
  </r>
  <r>
    <x v="2"/>
    <x v="2"/>
    <s v="Carnations Pink"/>
    <s v="F1003"/>
    <n v="5"/>
    <n v="218"/>
    <n v="1090"/>
  </r>
  <r>
    <x v="2"/>
    <x v="2"/>
    <s v="Carnations White"/>
    <s v="F1005"/>
    <n v="6"/>
    <n v="168"/>
    <n v="1008"/>
  </r>
  <r>
    <x v="2"/>
    <x v="2"/>
    <s v="Iris"/>
    <s v="F1010"/>
    <n v="12"/>
    <n v="100"/>
    <n v="1200"/>
  </r>
  <r>
    <x v="2"/>
    <x v="2"/>
    <s v="Lilies Oriental"/>
    <s v="F1013"/>
    <n v="12"/>
    <n v="98"/>
    <n v="1176"/>
  </r>
  <r>
    <x v="2"/>
    <x v="2"/>
    <s v="Orchids"/>
    <s v="F1015"/>
    <n v="7.5"/>
    <n v="218"/>
    <n v="1635"/>
  </r>
  <r>
    <x v="2"/>
    <x v="2"/>
    <s v="Tulips"/>
    <s v="F1023"/>
    <n v="13"/>
    <n v="200"/>
    <n v="2600"/>
  </r>
  <r>
    <x v="2"/>
    <x v="2"/>
    <s v="Tulips"/>
    <s v="F1023"/>
    <n v="13"/>
    <n v="98"/>
    <n v="1274"/>
  </r>
  <r>
    <x v="2"/>
    <x v="2"/>
    <s v="Carnations Mixed"/>
    <s v="F1002"/>
    <n v="4.5"/>
    <n v="59"/>
    <n v="265.5"/>
  </r>
  <r>
    <x v="2"/>
    <x v="2"/>
    <s v="Hydrangeas"/>
    <s v="F1008"/>
    <n v="12"/>
    <n v="89"/>
    <n v="1068"/>
  </r>
  <r>
    <x v="2"/>
    <x v="2"/>
    <s v="Lilies Oriental"/>
    <s v="F1013"/>
    <n v="12"/>
    <n v="19"/>
    <n v="228"/>
  </r>
  <r>
    <x v="2"/>
    <x v="2"/>
    <s v="Hypericum"/>
    <s v="F1009"/>
    <n v="11"/>
    <n v="100"/>
    <n v="1100"/>
  </r>
  <r>
    <x v="2"/>
    <x v="2"/>
    <s v="Lilies Colored Calla"/>
    <s v="F1012"/>
    <n v="15"/>
    <n v="158"/>
    <n v="2370"/>
  </r>
  <r>
    <x v="2"/>
    <x v="2"/>
    <s v="Lilies Asiatic"/>
    <s v="F1011"/>
    <n v="13"/>
    <n v="218"/>
    <n v="2834"/>
  </r>
  <r>
    <x v="2"/>
    <x v="2"/>
    <s v="Orchids"/>
    <s v="F1015"/>
    <n v="7.5"/>
    <n v="159"/>
    <n v="1192.5"/>
  </r>
  <r>
    <x v="2"/>
    <x v="2"/>
    <s v="Delphinium"/>
    <s v="F1007"/>
    <n v="9"/>
    <n v="89"/>
    <n v="801"/>
  </r>
  <r>
    <x v="2"/>
    <x v="2"/>
    <s v="Peonies"/>
    <s v="F1016"/>
    <n v="6"/>
    <n v="260"/>
    <n v="1560"/>
  </r>
  <r>
    <x v="2"/>
    <x v="2"/>
    <s v="Carnations White"/>
    <s v="F1005"/>
    <n v="6"/>
    <n v="60"/>
    <n v="360"/>
  </r>
  <r>
    <x v="2"/>
    <x v="2"/>
    <s v="Baby's Breath"/>
    <s v="F1001"/>
    <n v="3"/>
    <n v="49"/>
    <n v="147"/>
  </r>
  <r>
    <x v="2"/>
    <x v="2"/>
    <s v="Carnations White"/>
    <s v="F1005"/>
    <n v="6"/>
    <n v="56"/>
    <n v="336"/>
  </r>
  <r>
    <x v="2"/>
    <x v="2"/>
    <s v="Hypericum"/>
    <s v="F1009"/>
    <n v="11"/>
    <n v="156"/>
    <n v="1716"/>
  </r>
  <r>
    <x v="2"/>
    <x v="2"/>
    <s v="Carnations Mixed"/>
    <s v="F1002"/>
    <n v="4.5"/>
    <n v="76"/>
    <n v="342"/>
  </r>
  <r>
    <x v="2"/>
    <x v="2"/>
    <s v="Carnations White"/>
    <s v="F1005"/>
    <n v="6"/>
    <n v="30"/>
    <n v="180"/>
  </r>
  <r>
    <x v="2"/>
    <x v="2"/>
    <s v="Roses Mixed"/>
    <s v="F1017"/>
    <n v="10"/>
    <n v="116"/>
    <n v="1160"/>
  </r>
  <r>
    <x v="2"/>
    <x v="2"/>
    <s v="Roses Yellow"/>
    <s v="F1020"/>
    <n v="12"/>
    <n v="176"/>
    <n v="2112"/>
  </r>
  <r>
    <x v="2"/>
    <x v="2"/>
    <s v="Tulips"/>
    <s v="F1023"/>
    <n v="13"/>
    <n v="38"/>
    <n v="494"/>
  </r>
  <r>
    <x v="2"/>
    <x v="2"/>
    <s v="Tulips"/>
    <s v="F1023"/>
    <n v="13"/>
    <n v="156"/>
    <n v="2028"/>
  </r>
  <r>
    <x v="2"/>
    <x v="2"/>
    <s v="Roses Yellow"/>
    <s v="F1020"/>
    <n v="12"/>
    <n v="79"/>
    <n v="948"/>
  </r>
  <r>
    <x v="2"/>
    <x v="2"/>
    <s v="Chrysanthemum"/>
    <s v="F1006"/>
    <n v="9"/>
    <n v="60"/>
    <n v="540"/>
  </r>
  <r>
    <x v="2"/>
    <x v="2"/>
    <s v="Lilies Oriental"/>
    <s v="F1013"/>
    <n v="12"/>
    <n v="109"/>
    <n v="1308"/>
  </r>
  <r>
    <x v="2"/>
    <x v="2"/>
    <s v="Roses Mixed"/>
    <s v="F1017"/>
    <n v="10"/>
    <n v="58"/>
    <n v="580"/>
  </r>
  <r>
    <x v="2"/>
    <x v="2"/>
    <s v="Roses Pink"/>
    <s v="F1018"/>
    <n v="11"/>
    <n v="108"/>
    <n v="1188"/>
  </r>
  <r>
    <x v="2"/>
    <x v="2"/>
    <s v="Tulips"/>
    <s v="F1023"/>
    <n v="13"/>
    <n v="156"/>
    <n v="2028"/>
  </r>
  <r>
    <x v="2"/>
    <x v="2"/>
    <s v="Hydrangeas"/>
    <s v="F1008"/>
    <n v="12"/>
    <n v="96"/>
    <n v="1152"/>
  </r>
  <r>
    <x v="2"/>
    <x v="2"/>
    <s v="Hypericum"/>
    <s v="F1009"/>
    <n v="11"/>
    <n v="69"/>
    <n v="759"/>
  </r>
  <r>
    <x v="2"/>
    <x v="2"/>
    <s v="Tulips"/>
    <s v="F1023"/>
    <n v="13"/>
    <n v="79"/>
    <n v="1027"/>
  </r>
  <r>
    <x v="2"/>
    <x v="2"/>
    <s v="Carnations White"/>
    <s v="F1005"/>
    <n v="6"/>
    <n v="100"/>
    <n v="600"/>
  </r>
  <r>
    <x v="2"/>
    <x v="2"/>
    <s v="Roses Red"/>
    <s v="F1019"/>
    <n v="14"/>
    <n v="240"/>
    <n v="3360"/>
  </r>
  <r>
    <x v="2"/>
    <x v="2"/>
    <s v="Hypericum"/>
    <s v="F1009"/>
    <n v="11"/>
    <n v="110"/>
    <n v="1210"/>
  </r>
  <r>
    <x v="2"/>
    <x v="2"/>
    <s v="Orchids"/>
    <s v="F1015"/>
    <n v="7.5"/>
    <n v="80"/>
    <n v="600"/>
  </r>
  <r>
    <x v="2"/>
    <x v="2"/>
    <s v="Lisianthus"/>
    <s v="F1014"/>
    <n v="10"/>
    <n v="60"/>
    <n v="600"/>
  </r>
  <r>
    <x v="2"/>
    <x v="2"/>
    <s v="Roses Yellow"/>
    <s v="F1020"/>
    <n v="12"/>
    <n v="89"/>
    <n v="1068"/>
  </r>
  <r>
    <x v="2"/>
    <x v="2"/>
    <s v="Snapdragons"/>
    <s v="F1021"/>
    <n v="12"/>
    <n v="116"/>
    <n v="1392"/>
  </r>
  <r>
    <x v="2"/>
    <x v="2"/>
    <s v="Hypericum"/>
    <s v="F1009"/>
    <n v="11"/>
    <n v="100"/>
    <n v="1100"/>
  </r>
  <r>
    <x v="2"/>
    <x v="2"/>
    <s v="Tulips"/>
    <s v="F1023"/>
    <n v="13"/>
    <n v="338"/>
    <n v="4394"/>
  </r>
  <r>
    <x v="2"/>
    <x v="2"/>
    <s v="Baby's Breath"/>
    <s v="F1001"/>
    <n v="3"/>
    <n v="60"/>
    <n v="180"/>
  </r>
  <r>
    <x v="2"/>
    <x v="2"/>
    <s v="Lilies Colored Calla"/>
    <s v="F1012"/>
    <n v="15"/>
    <n v="89"/>
    <n v="1335"/>
  </r>
  <r>
    <x v="2"/>
    <x v="2"/>
    <s v="Carnations Red"/>
    <s v="F1004"/>
    <n v="6"/>
    <n v="98"/>
    <n v="588"/>
  </r>
  <r>
    <x v="2"/>
    <x v="2"/>
    <s v="Carnations White"/>
    <s v="F1005"/>
    <n v="6"/>
    <n v="96"/>
    <n v="576"/>
  </r>
  <r>
    <x v="2"/>
    <x v="2"/>
    <s v="Hydrangeas"/>
    <s v="F1008"/>
    <n v="12"/>
    <n v="36"/>
    <n v="432"/>
  </r>
  <r>
    <x v="2"/>
    <x v="2"/>
    <s v="Sunflowers"/>
    <s v="F1022"/>
    <n v="6"/>
    <n v="158"/>
    <n v="948"/>
  </r>
  <r>
    <x v="2"/>
    <x v="2"/>
    <s v="Peonies"/>
    <s v="F1016"/>
    <n v="6"/>
    <n v="200"/>
    <n v="1200"/>
  </r>
  <r>
    <x v="2"/>
    <x v="2"/>
    <s v="Lisianthus"/>
    <s v="F1014"/>
    <n v="10"/>
    <n v="60"/>
    <n v="600"/>
  </r>
  <r>
    <x v="2"/>
    <x v="2"/>
    <s v="Orchids"/>
    <s v="F1015"/>
    <n v="7.5"/>
    <n v="220"/>
    <n v="1650"/>
  </r>
  <r>
    <x v="2"/>
    <x v="2"/>
    <s v="Lisianthus"/>
    <s v="F1014"/>
    <n v="10"/>
    <n v="38"/>
    <n v="380"/>
  </r>
  <r>
    <x v="2"/>
    <x v="2"/>
    <s v="Sunflowers"/>
    <s v="F1022"/>
    <n v="6"/>
    <n v="99"/>
    <n v="594"/>
  </r>
  <r>
    <x v="2"/>
    <x v="2"/>
    <s v="Iris"/>
    <s v="F1010"/>
    <n v="12"/>
    <n v="156"/>
    <n v="1872"/>
  </r>
  <r>
    <x v="2"/>
    <x v="2"/>
    <s v="Orchids"/>
    <s v="F1015"/>
    <n v="7.5"/>
    <n v="119"/>
    <n v="892.5"/>
  </r>
  <r>
    <x v="2"/>
    <x v="2"/>
    <s v="Hypericum"/>
    <s v="F1009"/>
    <n v="11"/>
    <n v="176"/>
    <n v="1936"/>
  </r>
  <r>
    <x v="2"/>
    <x v="2"/>
    <s v="Carnations Mixed"/>
    <s v="F1002"/>
    <n v="4.5"/>
    <n v="60"/>
    <n v="270"/>
  </r>
  <r>
    <x v="2"/>
    <x v="2"/>
    <s v="Carnations White"/>
    <s v="F1005"/>
    <n v="6"/>
    <n v="116"/>
    <n v="696"/>
  </r>
  <r>
    <x v="2"/>
    <x v="2"/>
    <s v="Chrysanthemum"/>
    <s v="F1006"/>
    <n v="9"/>
    <n v="160"/>
    <n v="1440"/>
  </r>
  <r>
    <x v="2"/>
    <x v="2"/>
    <s v="Iris"/>
    <s v="F1010"/>
    <n v="12"/>
    <n v="196"/>
    <n v="2352"/>
  </r>
  <r>
    <x v="2"/>
    <x v="2"/>
    <s v="Lisianthus"/>
    <s v="F1014"/>
    <n v="10"/>
    <n v="49"/>
    <n v="490"/>
  </r>
  <r>
    <x v="2"/>
    <x v="2"/>
    <s v="Baby's Breath"/>
    <s v="F1001"/>
    <n v="3"/>
    <n v="90"/>
    <n v="270"/>
  </r>
  <r>
    <x v="2"/>
    <x v="2"/>
    <s v="Lilies Oriental"/>
    <s v="F1013"/>
    <n v="12"/>
    <n v="50"/>
    <n v="600"/>
  </r>
  <r>
    <x v="2"/>
    <x v="2"/>
    <s v="Lisianthus"/>
    <s v="F1014"/>
    <n v="10"/>
    <n v="196"/>
    <n v="1960"/>
  </r>
  <r>
    <x v="2"/>
    <x v="2"/>
    <s v="Roses Yellow"/>
    <s v="F1020"/>
    <n v="12"/>
    <n v="200"/>
    <n v="2400"/>
  </r>
  <r>
    <x v="2"/>
    <x v="2"/>
    <s v="Sunflowers"/>
    <s v="F1022"/>
    <n v="6"/>
    <n v="118"/>
    <n v="708"/>
  </r>
  <r>
    <x v="2"/>
    <x v="2"/>
    <s v="Tulips"/>
    <s v="F1023"/>
    <n v="13"/>
    <n v="79"/>
    <n v="1027"/>
  </r>
  <r>
    <x v="2"/>
    <x v="2"/>
    <s v="Iris"/>
    <s v="F1010"/>
    <n v="12"/>
    <n v="236"/>
    <n v="2832"/>
  </r>
  <r>
    <x v="2"/>
    <x v="2"/>
    <s v="Roses Mixed"/>
    <s v="F1017"/>
    <n v="10"/>
    <n v="196"/>
    <n v="1960"/>
  </r>
  <r>
    <x v="2"/>
    <x v="2"/>
    <s v="Lilies Colored Calla"/>
    <s v="F1012"/>
    <n v="15"/>
    <n v="220"/>
    <n v="3300"/>
  </r>
  <r>
    <x v="2"/>
    <x v="2"/>
    <s v="Lilies Oriental"/>
    <s v="F1013"/>
    <n v="12"/>
    <n v="30"/>
    <n v="360"/>
  </r>
  <r>
    <x v="2"/>
    <x v="2"/>
    <s v="Peonies"/>
    <s v="F1016"/>
    <n v="6"/>
    <n v="136"/>
    <n v="816"/>
  </r>
  <r>
    <x v="2"/>
    <x v="2"/>
    <s v="Tulips"/>
    <s v="F1023"/>
    <n v="13"/>
    <n v="98"/>
    <n v="1274"/>
  </r>
  <r>
    <x v="3"/>
    <x v="3"/>
    <s v="Lilies Colored Calla"/>
    <s v="F1012"/>
    <n v="15"/>
    <n v="56"/>
    <n v="840"/>
  </r>
  <r>
    <x v="3"/>
    <x v="3"/>
    <s v="Hydrangeas"/>
    <s v="F1008"/>
    <n v="12"/>
    <n v="120"/>
    <n v="1440"/>
  </r>
  <r>
    <x v="3"/>
    <x v="3"/>
    <s v="Roses Pink"/>
    <s v="F1018"/>
    <n v="11"/>
    <n v="138"/>
    <n v="1518"/>
  </r>
  <r>
    <x v="3"/>
    <x v="3"/>
    <s v="Lisianthus"/>
    <s v="F1014"/>
    <n v="10"/>
    <n v="58"/>
    <n v="580"/>
  </r>
  <r>
    <x v="3"/>
    <x v="3"/>
    <s v="Roses Yellow"/>
    <s v="F1020"/>
    <n v="12"/>
    <n v="48"/>
    <n v="576"/>
  </r>
  <r>
    <x v="3"/>
    <x v="3"/>
    <s v="Snapdragons"/>
    <s v="F1021"/>
    <n v="12"/>
    <n v="59"/>
    <n v="708"/>
  </r>
  <r>
    <x v="3"/>
    <x v="3"/>
    <s v="Baby's Breath"/>
    <s v="F1001"/>
    <n v="3"/>
    <n v="100"/>
    <n v="300"/>
  </r>
  <r>
    <x v="3"/>
    <x v="3"/>
    <s v="Carnations Pink"/>
    <s v="F1003"/>
    <n v="5"/>
    <n v="110"/>
    <n v="550"/>
  </r>
  <r>
    <x v="3"/>
    <x v="3"/>
    <s v="Peonies"/>
    <s v="F1016"/>
    <n v="6"/>
    <n v="20"/>
    <n v="120"/>
  </r>
  <r>
    <x v="3"/>
    <x v="3"/>
    <s v="Baby's Breath"/>
    <s v="F1001"/>
    <n v="3"/>
    <n v="58"/>
    <n v="174"/>
  </r>
  <r>
    <x v="3"/>
    <x v="3"/>
    <s v="Tulips"/>
    <s v="F1023"/>
    <n v="13"/>
    <n v="218"/>
    <n v="2834"/>
  </r>
  <r>
    <x v="3"/>
    <x v="3"/>
    <s v="Carnations White"/>
    <s v="F1005"/>
    <n v="6"/>
    <n v="90"/>
    <n v="540"/>
  </r>
  <r>
    <x v="3"/>
    <x v="3"/>
    <s v="Snapdragons"/>
    <s v="F1021"/>
    <n v="12"/>
    <n v="108"/>
    <n v="1296"/>
  </r>
  <r>
    <x v="3"/>
    <x v="3"/>
    <s v="Sunflowers"/>
    <s v="F1022"/>
    <n v="6"/>
    <n v="110"/>
    <n v="660"/>
  </r>
  <r>
    <x v="3"/>
    <x v="3"/>
    <s v="Carnations Mixed"/>
    <s v="F1002"/>
    <n v="4.5"/>
    <n v="260"/>
    <n v="1170"/>
  </r>
  <r>
    <x v="3"/>
    <x v="3"/>
    <s v="Chrysanthemum"/>
    <s v="F1006"/>
    <n v="9"/>
    <n v="136"/>
    <n v="1224"/>
  </r>
  <r>
    <x v="3"/>
    <x v="3"/>
    <s v="Snapdragons"/>
    <s v="F1021"/>
    <n v="12"/>
    <n v="176"/>
    <n v="2112"/>
  </r>
  <r>
    <x v="3"/>
    <x v="3"/>
    <s v="Peonies"/>
    <s v="F1016"/>
    <n v="6"/>
    <n v="69"/>
    <n v="414"/>
  </r>
  <r>
    <x v="3"/>
    <x v="3"/>
    <s v="Carnations Red"/>
    <s v="F1004"/>
    <n v="6"/>
    <n v="50"/>
    <n v="300"/>
  </r>
  <r>
    <x v="3"/>
    <x v="3"/>
    <s v="Hydrangeas"/>
    <s v="F1008"/>
    <n v="12"/>
    <n v="58"/>
    <n v="696"/>
  </r>
  <r>
    <x v="3"/>
    <x v="3"/>
    <s v="Sunflowers"/>
    <s v="F1022"/>
    <n v="6"/>
    <n v="88"/>
    <n v="528"/>
  </r>
  <r>
    <x v="3"/>
    <x v="3"/>
    <s v="Carnations White"/>
    <s v="F1005"/>
    <n v="6"/>
    <n v="36"/>
    <n v="216"/>
  </r>
  <r>
    <x v="3"/>
    <x v="3"/>
    <s v="Carnations Red"/>
    <s v="F1004"/>
    <n v="6"/>
    <n v="59"/>
    <n v="354"/>
  </r>
  <r>
    <x v="3"/>
    <x v="3"/>
    <s v="Roses Mixed"/>
    <s v="F1017"/>
    <n v="10"/>
    <n v="78"/>
    <n v="780"/>
  </r>
  <r>
    <x v="3"/>
    <x v="3"/>
    <s v="Chrysanthemum"/>
    <s v="F1006"/>
    <n v="9"/>
    <n v="48"/>
    <n v="432"/>
  </r>
  <r>
    <x v="3"/>
    <x v="3"/>
    <s v="Roses Yellow"/>
    <s v="F1020"/>
    <n v="12"/>
    <n v="180"/>
    <n v="2160"/>
  </r>
  <r>
    <x v="3"/>
    <x v="3"/>
    <s v="Sunflowers"/>
    <s v="F1022"/>
    <n v="6"/>
    <n v="120"/>
    <n v="720"/>
  </r>
  <r>
    <x v="3"/>
    <x v="3"/>
    <s v="Lilies Oriental"/>
    <s v="F1013"/>
    <n v="12"/>
    <n v="40"/>
    <n v="480"/>
  </r>
  <r>
    <x v="3"/>
    <x v="3"/>
    <s v="Roses Mixed"/>
    <s v="F1017"/>
    <n v="10"/>
    <n v="48"/>
    <n v="480"/>
  </r>
  <r>
    <x v="3"/>
    <x v="3"/>
    <s v="Carnations Mixed"/>
    <s v="F1002"/>
    <n v="4.5"/>
    <n v="60"/>
    <n v="270"/>
  </r>
  <r>
    <x v="3"/>
    <x v="3"/>
    <s v="Hypericum"/>
    <s v="F1009"/>
    <n v="11"/>
    <n v="38"/>
    <n v="418"/>
  </r>
  <r>
    <x v="3"/>
    <x v="3"/>
    <s v="Lilies Asiatic"/>
    <s v="F1011"/>
    <n v="13"/>
    <n v="39"/>
    <n v="507"/>
  </r>
  <r>
    <x v="3"/>
    <x v="3"/>
    <s v="Chrysanthemum"/>
    <s v="F1006"/>
    <n v="9"/>
    <n v="118"/>
    <n v="1062"/>
  </r>
  <r>
    <x v="3"/>
    <x v="3"/>
    <s v="Carnations Red"/>
    <s v="F1004"/>
    <n v="6"/>
    <n v="129"/>
    <n v="774"/>
  </r>
  <r>
    <x v="3"/>
    <x v="3"/>
    <s v="Chrysanthemum"/>
    <s v="F1006"/>
    <n v="9"/>
    <n v="68"/>
    <n v="612"/>
  </r>
  <r>
    <x v="3"/>
    <x v="3"/>
    <s v="Delphinium"/>
    <s v="F1007"/>
    <n v="9"/>
    <n v="80"/>
    <n v="720"/>
  </r>
  <r>
    <x v="3"/>
    <x v="3"/>
    <s v="Sunflowers"/>
    <s v="F1022"/>
    <n v="6"/>
    <n v="216"/>
    <n v="1296"/>
  </r>
  <r>
    <x v="3"/>
    <x v="3"/>
    <s v="Carnations Pink"/>
    <s v="F1003"/>
    <n v="5"/>
    <n v="158"/>
    <n v="790"/>
  </r>
  <r>
    <x v="3"/>
    <x v="3"/>
    <s v="Carnations Red"/>
    <s v="F1004"/>
    <n v="6"/>
    <n v="40"/>
    <n v="240"/>
  </r>
  <r>
    <x v="3"/>
    <x v="3"/>
    <s v="Lilies Colored Calla"/>
    <s v="F1012"/>
    <n v="15"/>
    <n v="58"/>
    <n v="870"/>
  </r>
  <r>
    <x v="3"/>
    <x v="3"/>
    <s v="Roses Red"/>
    <s v="F1019"/>
    <n v="14"/>
    <n v="39"/>
    <n v="546"/>
  </r>
  <r>
    <x v="3"/>
    <x v="3"/>
    <s v="Lilies Asiatic"/>
    <s v="F1011"/>
    <n v="13"/>
    <n v="120"/>
    <n v="1560"/>
  </r>
  <r>
    <x v="3"/>
    <x v="3"/>
    <s v="Orchids"/>
    <s v="F1015"/>
    <n v="7.5"/>
    <n v="258"/>
    <n v="1935"/>
  </r>
  <r>
    <x v="3"/>
    <x v="3"/>
    <s v="Snapdragons"/>
    <s v="F1021"/>
    <n v="12"/>
    <n v="258"/>
    <n v="3096"/>
  </r>
  <r>
    <x v="3"/>
    <x v="3"/>
    <s v="Sunflowers"/>
    <s v="F1022"/>
    <n v="6"/>
    <n v="70"/>
    <n v="420"/>
  </r>
  <r>
    <x v="3"/>
    <x v="3"/>
    <s v="Hydrangeas"/>
    <s v="F1008"/>
    <n v="12"/>
    <n v="98"/>
    <n v="1176"/>
  </r>
  <r>
    <x v="3"/>
    <x v="3"/>
    <s v="Lilies Oriental"/>
    <s v="F1013"/>
    <n v="12"/>
    <n v="180"/>
    <n v="2160"/>
  </r>
  <r>
    <x v="3"/>
    <x v="3"/>
    <s v="Roses Yellow"/>
    <s v="F1020"/>
    <n v="12"/>
    <n v="80"/>
    <n v="960"/>
  </r>
  <r>
    <x v="3"/>
    <x v="3"/>
    <s v="Carnations Red"/>
    <s v="F1004"/>
    <n v="6"/>
    <n v="278"/>
    <n v="1668"/>
  </r>
  <r>
    <x v="3"/>
    <x v="3"/>
    <s v="Delphinium"/>
    <s v="F1007"/>
    <n v="9"/>
    <n v="99"/>
    <n v="891"/>
  </r>
  <r>
    <x v="3"/>
    <x v="3"/>
    <s v="Lisianthus"/>
    <s v="F1014"/>
    <n v="10"/>
    <n v="48"/>
    <n v="480"/>
  </r>
  <r>
    <x v="3"/>
    <x v="3"/>
    <s v="Roses Mixed"/>
    <s v="F1017"/>
    <n v="10"/>
    <n v="68"/>
    <n v="680"/>
  </r>
  <r>
    <x v="3"/>
    <x v="3"/>
    <s v="Baby's Breath"/>
    <s v="F1001"/>
    <n v="3"/>
    <n v="48"/>
    <n v="144"/>
  </r>
  <r>
    <x v="3"/>
    <x v="3"/>
    <s v="Lisianthus"/>
    <s v="F1014"/>
    <n v="10"/>
    <n v="158"/>
    <n v="1580"/>
  </r>
  <r>
    <x v="3"/>
    <x v="3"/>
    <s v="Iris"/>
    <s v="F1010"/>
    <n v="12"/>
    <n v="39"/>
    <n v="468"/>
  </r>
  <r>
    <x v="3"/>
    <x v="3"/>
    <s v="Lilies Colored Calla"/>
    <s v="F1012"/>
    <n v="15"/>
    <n v="100"/>
    <n v="1500"/>
  </r>
  <r>
    <x v="3"/>
    <x v="3"/>
    <s v="Sunflowers"/>
    <s v="F1022"/>
    <n v="6"/>
    <n v="200"/>
    <n v="1200"/>
  </r>
  <r>
    <x v="3"/>
    <x v="3"/>
    <s v="Chrysanthemum"/>
    <s v="F1006"/>
    <n v="9"/>
    <n v="60"/>
    <n v="540"/>
  </r>
  <r>
    <x v="3"/>
    <x v="3"/>
    <s v="Roses Mixed"/>
    <s v="F1017"/>
    <n v="10"/>
    <n v="78"/>
    <n v="780"/>
  </r>
  <r>
    <x v="3"/>
    <x v="3"/>
    <s v="Orchids"/>
    <s v="F1015"/>
    <n v="7.5"/>
    <n v="99"/>
    <n v="742.5"/>
  </r>
  <r>
    <x v="3"/>
    <x v="3"/>
    <s v="Carnations Mixed"/>
    <s v="F1002"/>
    <n v="4.5"/>
    <n v="19"/>
    <n v="85.5"/>
  </r>
  <r>
    <x v="3"/>
    <x v="3"/>
    <s v="Hypericum"/>
    <s v="F1009"/>
    <n v="11"/>
    <n v="360"/>
    <n v="3960"/>
  </r>
  <r>
    <x v="3"/>
    <x v="3"/>
    <s v="Roses Pink"/>
    <s v="F1018"/>
    <n v="11"/>
    <n v="98"/>
    <n v="1078"/>
  </r>
  <r>
    <x v="3"/>
    <x v="3"/>
    <s v="Roses Red"/>
    <s v="F1019"/>
    <n v="14"/>
    <n v="209"/>
    <n v="2926"/>
  </r>
  <r>
    <x v="3"/>
    <x v="3"/>
    <s v="Snapdragons"/>
    <s v="F1021"/>
    <n v="12"/>
    <n v="89"/>
    <n v="1068"/>
  </r>
  <r>
    <x v="3"/>
    <x v="3"/>
    <s v="Carnations Red"/>
    <s v="F1004"/>
    <n v="6"/>
    <n v="48"/>
    <n v="288"/>
  </r>
  <r>
    <x v="3"/>
    <x v="3"/>
    <s v="Roses Mixed"/>
    <s v="F1017"/>
    <n v="10"/>
    <n v="138"/>
    <n v="1380"/>
  </r>
  <r>
    <x v="3"/>
    <x v="3"/>
    <s v="Sunflowers"/>
    <s v="F1022"/>
    <n v="6"/>
    <n v="39"/>
    <n v="234"/>
  </r>
  <r>
    <x v="3"/>
    <x v="3"/>
    <s v="Lisianthus"/>
    <s v="F1014"/>
    <n v="10"/>
    <n v="200"/>
    <n v="2000"/>
  </r>
  <r>
    <x v="3"/>
    <x v="3"/>
    <s v="Peonies"/>
    <s v="F1016"/>
    <n v="6"/>
    <n v="80"/>
    <n v="480"/>
  </r>
  <r>
    <x v="3"/>
    <x v="3"/>
    <s v="Carnations Pink"/>
    <s v="F1003"/>
    <n v="5"/>
    <n v="218"/>
    <n v="1090"/>
  </r>
  <r>
    <x v="3"/>
    <x v="3"/>
    <s v="Carnations Red"/>
    <s v="F1004"/>
    <n v="6"/>
    <n v="90"/>
    <n v="540"/>
  </r>
  <r>
    <x v="3"/>
    <x v="3"/>
    <s v="Hydrangeas"/>
    <s v="F1008"/>
    <n v="12"/>
    <n v="19"/>
    <n v="228"/>
  </r>
  <r>
    <x v="3"/>
    <x v="3"/>
    <s v="Lilies Oriental"/>
    <s v="F1013"/>
    <n v="12"/>
    <n v="70"/>
    <n v="840"/>
  </r>
  <r>
    <x v="3"/>
    <x v="3"/>
    <s v="Roses Red"/>
    <s v="F1019"/>
    <n v="14"/>
    <n v="39"/>
    <n v="546"/>
  </r>
  <r>
    <x v="3"/>
    <x v="3"/>
    <s v="Roses Yellow"/>
    <s v="F1020"/>
    <n v="12"/>
    <n v="38"/>
    <n v="456"/>
  </r>
  <r>
    <x v="3"/>
    <x v="3"/>
    <s v="Hydrangeas"/>
    <s v="F1008"/>
    <n v="12"/>
    <n v="156"/>
    <n v="1872"/>
  </r>
  <r>
    <x v="3"/>
    <x v="3"/>
    <s v="Roses Red"/>
    <s v="F1019"/>
    <n v="14"/>
    <n v="136"/>
    <n v="1904"/>
  </r>
  <r>
    <x v="3"/>
    <x v="3"/>
    <s v="Carnations Red"/>
    <s v="F1004"/>
    <n v="6"/>
    <n v="90"/>
    <n v="540"/>
  </r>
  <r>
    <x v="3"/>
    <x v="3"/>
    <s v="Delphinium"/>
    <s v="F1007"/>
    <n v="9"/>
    <n v="238"/>
    <n v="2142"/>
  </r>
  <r>
    <x v="3"/>
    <x v="3"/>
    <s v="Hydrangeas"/>
    <s v="F1008"/>
    <n v="12"/>
    <n v="96"/>
    <n v="1152"/>
  </r>
  <r>
    <x v="3"/>
    <x v="3"/>
    <s v="Lilies Oriental"/>
    <s v="F1013"/>
    <n v="12"/>
    <n v="48"/>
    <n v="576"/>
  </r>
  <r>
    <x v="3"/>
    <x v="3"/>
    <s v="Tulips"/>
    <s v="F1023"/>
    <n v="13"/>
    <n v="238"/>
    <n v="3094"/>
  </r>
  <r>
    <x v="3"/>
    <x v="3"/>
    <s v="Delphinium"/>
    <s v="F1007"/>
    <n v="9"/>
    <n v="519"/>
    <n v="4671"/>
  </r>
  <r>
    <x v="3"/>
    <x v="3"/>
    <s v="Hydrangeas"/>
    <s v="F1008"/>
    <n v="12"/>
    <n v="334"/>
    <n v="4008"/>
  </r>
  <r>
    <x v="3"/>
    <x v="3"/>
    <s v="Delphinium"/>
    <s v="F1007"/>
    <n v="9"/>
    <n v="216"/>
    <n v="1944"/>
  </r>
  <r>
    <x v="3"/>
    <x v="3"/>
    <s v="Iris"/>
    <s v="F1010"/>
    <n v="12"/>
    <n v="118"/>
    <n v="1416"/>
  </r>
  <r>
    <x v="3"/>
    <x v="3"/>
    <s v="Lilies Colored Calla"/>
    <s v="F1012"/>
    <n v="15"/>
    <n v="109"/>
    <n v="1635"/>
  </r>
  <r>
    <x v="3"/>
    <x v="3"/>
    <s v="Roses Mixed"/>
    <s v="F1017"/>
    <n v="10"/>
    <n v="260"/>
    <n v="2600"/>
  </r>
  <r>
    <x v="3"/>
    <x v="3"/>
    <s v="Baby's Breath"/>
    <s v="F1001"/>
    <n v="3"/>
    <n v="316"/>
    <n v="948"/>
  </r>
  <r>
    <x v="3"/>
    <x v="3"/>
    <s v="Carnations Pink"/>
    <s v="F1003"/>
    <n v="5"/>
    <n v="129"/>
    <n v="645"/>
  </r>
  <r>
    <x v="3"/>
    <x v="3"/>
    <s v="Lilies Oriental"/>
    <s v="F1013"/>
    <n v="12"/>
    <n v="158"/>
    <n v="1896"/>
  </r>
  <r>
    <x v="3"/>
    <x v="3"/>
    <s v="Hypericum"/>
    <s v="F1009"/>
    <n v="11"/>
    <n v="58"/>
    <n v="638"/>
  </r>
  <r>
    <x v="3"/>
    <x v="3"/>
    <s v="Lilies Colored Calla"/>
    <s v="F1012"/>
    <n v="15"/>
    <n v="276"/>
    <n v="4140"/>
  </r>
  <r>
    <x v="3"/>
    <x v="3"/>
    <s v="Iris"/>
    <s v="F1010"/>
    <n v="12"/>
    <n v="84"/>
    <n v="1008"/>
  </r>
  <r>
    <x v="3"/>
    <x v="3"/>
    <s v="Roses Mixed"/>
    <s v="F1017"/>
    <n v="10"/>
    <n v="228"/>
    <n v="2280"/>
  </r>
  <r>
    <x v="3"/>
    <x v="3"/>
    <s v="Iris"/>
    <s v="F1010"/>
    <n v="12"/>
    <n v="138"/>
    <n v="1656"/>
  </r>
  <r>
    <x v="3"/>
    <x v="3"/>
    <s v="Hydrangeas"/>
    <s v="F1008"/>
    <n v="12"/>
    <n v="516"/>
    <n v="6192"/>
  </r>
  <r>
    <x v="3"/>
    <x v="3"/>
    <s v="Lilies Colored Calla"/>
    <s v="F1012"/>
    <n v="15"/>
    <n v="148"/>
    <n v="2220"/>
  </r>
  <r>
    <x v="3"/>
    <x v="3"/>
    <s v="Baby's Breath"/>
    <s v="F1001"/>
    <n v="3"/>
    <n v="20"/>
    <n v="60"/>
  </r>
  <r>
    <x v="3"/>
    <x v="3"/>
    <s v="Chrysanthemum"/>
    <s v="F1006"/>
    <n v="9"/>
    <n v="184"/>
    <n v="1656"/>
  </r>
  <r>
    <x v="3"/>
    <x v="3"/>
    <s v="Lilies Asiatic"/>
    <s v="F1011"/>
    <n v="13"/>
    <n v="278"/>
    <n v="3614"/>
  </r>
  <r>
    <x v="3"/>
    <x v="3"/>
    <s v="Lilies Colored Calla"/>
    <s v="F1012"/>
    <n v="15"/>
    <n v="70"/>
    <n v="1050"/>
  </r>
  <r>
    <x v="3"/>
    <x v="3"/>
    <s v="Lilies Oriental"/>
    <s v="F1013"/>
    <n v="12"/>
    <n v="78"/>
    <n v="936"/>
  </r>
  <r>
    <x v="3"/>
    <x v="3"/>
    <s v="Snapdragons"/>
    <s v="F1021"/>
    <n v="12"/>
    <n v="40"/>
    <n v="480"/>
  </r>
  <r>
    <x v="3"/>
    <x v="3"/>
    <s v="Carnations Mixed"/>
    <s v="F1002"/>
    <n v="4.5"/>
    <n v="58"/>
    <n v="261"/>
  </r>
  <r>
    <x v="3"/>
    <x v="3"/>
    <s v="Snapdragons"/>
    <s v="F1021"/>
    <n v="12"/>
    <n v="200"/>
    <n v="2400"/>
  </r>
  <r>
    <x v="3"/>
    <x v="3"/>
    <s v="Sunflowers"/>
    <s v="F1022"/>
    <n v="6"/>
    <n v="109"/>
    <n v="654"/>
  </r>
  <r>
    <x v="3"/>
    <x v="3"/>
    <s v="Peonies"/>
    <s v="F1016"/>
    <n v="6"/>
    <n v="78"/>
    <n v="468"/>
  </r>
  <r>
    <x v="3"/>
    <x v="3"/>
    <s v="Lisianthus"/>
    <s v="F1014"/>
    <n v="10"/>
    <n v="364"/>
    <n v="3640"/>
  </r>
  <r>
    <x v="3"/>
    <x v="3"/>
    <s v="Lilies Oriental"/>
    <s v="F1013"/>
    <n v="12"/>
    <n v="50"/>
    <n v="600"/>
  </r>
  <r>
    <x v="3"/>
    <x v="3"/>
    <s v="Carnations Red"/>
    <s v="F1004"/>
    <n v="6"/>
    <n v="240"/>
    <n v="1440"/>
  </r>
  <r>
    <x v="3"/>
    <x v="3"/>
    <s v="Lilies Colored Calla"/>
    <s v="F1012"/>
    <n v="15"/>
    <n v="59"/>
    <n v="885"/>
  </r>
  <r>
    <x v="3"/>
    <x v="3"/>
    <s v="Lilies Oriental"/>
    <s v="F1013"/>
    <n v="12"/>
    <n v="178"/>
    <n v="2136"/>
  </r>
  <r>
    <x v="3"/>
    <x v="3"/>
    <s v="Iris"/>
    <s v="F1010"/>
    <n v="12"/>
    <n v="100"/>
    <n v="1200"/>
  </r>
  <r>
    <x v="3"/>
    <x v="3"/>
    <s v="Roses Mixed"/>
    <s v="F1017"/>
    <n v="10"/>
    <n v="58"/>
    <n v="580"/>
  </r>
  <r>
    <x v="3"/>
    <x v="3"/>
    <s v="Hypericum"/>
    <s v="F1009"/>
    <n v="11"/>
    <n v="116"/>
    <n v="1276"/>
  </r>
  <r>
    <x v="3"/>
    <x v="3"/>
    <s v="Lilies Asiatic"/>
    <s v="F1011"/>
    <n v="13"/>
    <n v="18"/>
    <n v="234"/>
  </r>
  <r>
    <x v="3"/>
    <x v="3"/>
    <s v="Roses Mixed"/>
    <s v="F1017"/>
    <n v="10"/>
    <n v="98"/>
    <n v="980"/>
  </r>
  <r>
    <x v="3"/>
    <x v="3"/>
    <s v="Snapdragons"/>
    <s v="F1021"/>
    <n v="12"/>
    <n v="78"/>
    <n v="936"/>
  </r>
  <r>
    <x v="3"/>
    <x v="3"/>
    <s v="Baby's Breath"/>
    <s v="F1001"/>
    <n v="3"/>
    <n v="78"/>
    <n v="234"/>
  </r>
  <r>
    <x v="3"/>
    <x v="3"/>
    <s v="Carnations Red"/>
    <s v="F1004"/>
    <n v="6"/>
    <n v="180"/>
    <n v="1080"/>
  </r>
  <r>
    <x v="3"/>
    <x v="3"/>
    <s v="Hypericum"/>
    <s v="F1009"/>
    <n v="11"/>
    <n v="99"/>
    <n v="1089"/>
  </r>
  <r>
    <x v="3"/>
    <x v="3"/>
    <s v="Iris"/>
    <s v="F1010"/>
    <n v="12"/>
    <n v="60"/>
    <n v="720"/>
  </r>
  <r>
    <x v="3"/>
    <x v="3"/>
    <s v="Lisianthus"/>
    <s v="F1014"/>
    <n v="10"/>
    <n v="220"/>
    <n v="2200"/>
  </r>
  <r>
    <x v="3"/>
    <x v="3"/>
    <s v="Orchids"/>
    <s v="F1015"/>
    <n v="7.5"/>
    <n v="98"/>
    <n v="735"/>
  </r>
  <r>
    <x v="3"/>
    <x v="3"/>
    <s v="Roses Pink"/>
    <s v="F1018"/>
    <n v="11"/>
    <n v="118"/>
    <n v="1298"/>
  </r>
  <r>
    <x v="3"/>
    <x v="3"/>
    <s v="Roses Red"/>
    <s v="F1019"/>
    <n v="14"/>
    <n v="80"/>
    <n v="1120"/>
  </r>
  <r>
    <x v="3"/>
    <x v="3"/>
    <s v="Carnations Mixed"/>
    <s v="F1002"/>
    <n v="4.5"/>
    <n v="78"/>
    <n v="351"/>
  </r>
  <r>
    <x v="3"/>
    <x v="3"/>
    <s v="Lilies Oriental"/>
    <s v="F1013"/>
    <n v="12"/>
    <n v="49"/>
    <n v="588"/>
  </r>
  <r>
    <x v="3"/>
    <x v="3"/>
    <s v="Carnations Mixed"/>
    <s v="F1002"/>
    <n v="4.5"/>
    <n v="89"/>
    <n v="400.5"/>
  </r>
  <r>
    <x v="3"/>
    <x v="3"/>
    <s v="Iris"/>
    <s v="F1010"/>
    <n v="12"/>
    <n v="88"/>
    <n v="1056"/>
  </r>
  <r>
    <x v="3"/>
    <x v="3"/>
    <s v="Carnations Mixed"/>
    <s v="F1002"/>
    <n v="4.5"/>
    <n v="108"/>
    <n v="486"/>
  </r>
  <r>
    <x v="3"/>
    <x v="3"/>
    <s v="Hydrangeas"/>
    <s v="F1008"/>
    <n v="12"/>
    <n v="98"/>
    <n v="1176"/>
  </r>
  <r>
    <x v="3"/>
    <x v="3"/>
    <s v="Snapdragons"/>
    <s v="F1021"/>
    <n v="12"/>
    <n v="69"/>
    <n v="828"/>
  </r>
  <r>
    <x v="3"/>
    <x v="3"/>
    <s v="Delphinium"/>
    <s v="F1007"/>
    <n v="9"/>
    <n v="96"/>
    <n v="864"/>
  </r>
  <r>
    <x v="3"/>
    <x v="3"/>
    <s v="Lilies Asiatic"/>
    <s v="F1011"/>
    <n v="13"/>
    <n v="108"/>
    <n v="1404"/>
  </r>
  <r>
    <x v="3"/>
    <x v="3"/>
    <s v="Lisianthus"/>
    <s v="F1014"/>
    <n v="10"/>
    <n v="136"/>
    <n v="1360"/>
  </r>
  <r>
    <x v="3"/>
    <x v="3"/>
    <s v="Roses Red"/>
    <s v="F1019"/>
    <n v="14"/>
    <n v="58"/>
    <n v="812"/>
  </r>
  <r>
    <x v="3"/>
    <x v="3"/>
    <s v="Carnations Pink"/>
    <s v="F1003"/>
    <n v="5"/>
    <n v="116"/>
    <n v="580"/>
  </r>
  <r>
    <x v="3"/>
    <x v="3"/>
    <s v="Carnations Red"/>
    <s v="F1004"/>
    <n v="6"/>
    <n v="29"/>
    <n v="174"/>
  </r>
  <r>
    <x v="3"/>
    <x v="3"/>
    <s v="Lilies Colored Calla"/>
    <s v="F1012"/>
    <n v="15"/>
    <n v="176"/>
    <n v="2640"/>
  </r>
  <r>
    <x v="3"/>
    <x v="3"/>
    <s v="Baby's Breath"/>
    <s v="F1001"/>
    <n v="3"/>
    <n v="200"/>
    <n v="600"/>
  </r>
  <r>
    <x v="3"/>
    <x v="3"/>
    <s v="Carnations Pink"/>
    <s v="F1003"/>
    <n v="5"/>
    <n v="70"/>
    <n v="350"/>
  </r>
  <r>
    <x v="3"/>
    <x v="3"/>
    <s v="Tulips"/>
    <s v="F1023"/>
    <n v="13"/>
    <n v="178"/>
    <n v="2314"/>
  </r>
  <r>
    <x v="3"/>
    <x v="3"/>
    <s v="Baby's Breath"/>
    <s v="F1001"/>
    <n v="3"/>
    <n v="200"/>
    <n v="600"/>
  </r>
  <r>
    <x v="3"/>
    <x v="3"/>
    <s v="Hypericum"/>
    <s v="F1009"/>
    <n v="11"/>
    <n v="38"/>
    <n v="418"/>
  </r>
  <r>
    <x v="3"/>
    <x v="3"/>
    <s v="Lilies Colored Calla"/>
    <s v="F1012"/>
    <n v="15"/>
    <n v="120"/>
    <n v="1800"/>
  </r>
  <r>
    <x v="3"/>
    <x v="3"/>
    <s v="Lilies Asiatic"/>
    <s v="F1011"/>
    <n v="13"/>
    <n v="198"/>
    <n v="2574"/>
  </r>
  <r>
    <x v="3"/>
    <x v="3"/>
    <s v="Carnations Mixed"/>
    <s v="F1002"/>
    <n v="4.5"/>
    <n v="98"/>
    <n v="441"/>
  </r>
  <r>
    <x v="3"/>
    <x v="3"/>
    <s v="Carnations White"/>
    <s v="F1005"/>
    <n v="6"/>
    <n v="60"/>
    <n v="360"/>
  </r>
  <r>
    <x v="3"/>
    <x v="3"/>
    <s v="Delphinium"/>
    <s v="F1007"/>
    <n v="9"/>
    <n v="38"/>
    <n v="342"/>
  </r>
  <r>
    <x v="3"/>
    <x v="3"/>
    <s v="Lilies Oriental"/>
    <s v="F1013"/>
    <n v="12"/>
    <n v="156"/>
    <n v="1872"/>
  </r>
  <r>
    <x v="3"/>
    <x v="3"/>
    <s v="Orchids"/>
    <s v="F1015"/>
    <n v="7.5"/>
    <n v="90"/>
    <n v="675"/>
  </r>
  <r>
    <x v="3"/>
    <x v="3"/>
    <s v="Carnations Pink"/>
    <s v="F1003"/>
    <n v="5"/>
    <n v="60"/>
    <n v="300"/>
  </r>
  <r>
    <x v="3"/>
    <x v="3"/>
    <s v="Hypericum"/>
    <s v="F1009"/>
    <n v="11"/>
    <n v="178"/>
    <n v="1958"/>
  </r>
  <r>
    <x v="3"/>
    <x v="3"/>
    <s v="Lilies Asiatic"/>
    <s v="F1011"/>
    <n v="13"/>
    <n v="49"/>
    <n v="637"/>
  </r>
  <r>
    <x v="3"/>
    <x v="3"/>
    <s v="Roses Red"/>
    <s v="F1019"/>
    <n v="14"/>
    <n v="49"/>
    <n v="686"/>
  </r>
  <r>
    <x v="3"/>
    <x v="3"/>
    <s v="Orchids"/>
    <s v="F1015"/>
    <n v="7.5"/>
    <n v="89"/>
    <n v="667.5"/>
  </r>
  <r>
    <x v="3"/>
    <x v="3"/>
    <s v="Roses Mixed"/>
    <s v="F1017"/>
    <n v="10"/>
    <n v="98"/>
    <n v="980"/>
  </r>
  <r>
    <x v="3"/>
    <x v="3"/>
    <s v="Carnations Mixed"/>
    <s v="F1002"/>
    <n v="4.5"/>
    <n v="58"/>
    <n v="261"/>
  </r>
  <r>
    <x v="3"/>
    <x v="3"/>
    <s v="Carnations Pink"/>
    <s v="F1003"/>
    <n v="5"/>
    <n v="100"/>
    <n v="500"/>
  </r>
  <r>
    <x v="3"/>
    <x v="3"/>
    <s v="Carnations Red"/>
    <s v="F1004"/>
    <n v="6"/>
    <n v="120"/>
    <n v="720"/>
  </r>
  <r>
    <x v="3"/>
    <x v="3"/>
    <s v="Lilies Oriental"/>
    <s v="F1013"/>
    <n v="12"/>
    <n v="98"/>
    <n v="1176"/>
  </r>
  <r>
    <x v="3"/>
    <x v="3"/>
    <s v="Lisianthus"/>
    <s v="F1014"/>
    <n v="10"/>
    <n v="80"/>
    <n v="800"/>
  </r>
  <r>
    <x v="3"/>
    <x v="3"/>
    <s v="Orchids"/>
    <s v="F1015"/>
    <n v="7.5"/>
    <n v="59"/>
    <n v="442.5"/>
  </r>
  <r>
    <x v="3"/>
    <x v="3"/>
    <s v="Snapdragons"/>
    <s v="F1021"/>
    <n v="12"/>
    <n v="38"/>
    <n v="456"/>
  </r>
  <r>
    <x v="3"/>
    <x v="3"/>
    <s v="Baby's Breath"/>
    <s v="F1001"/>
    <n v="3"/>
    <n v="100"/>
    <n v="300"/>
  </r>
  <r>
    <x v="3"/>
    <x v="3"/>
    <s v="Hypericum"/>
    <s v="F1009"/>
    <n v="11"/>
    <n v="80"/>
    <n v="880"/>
  </r>
  <r>
    <x v="3"/>
    <x v="3"/>
    <s v="Delphinium"/>
    <s v="F1007"/>
    <n v="9"/>
    <n v="48"/>
    <n v="432"/>
  </r>
  <r>
    <x v="3"/>
    <x v="3"/>
    <s v="Lisianthus"/>
    <s v="F1014"/>
    <n v="10"/>
    <n v="96"/>
    <n v="960"/>
  </r>
  <r>
    <x v="3"/>
    <x v="3"/>
    <s v="Orchids"/>
    <s v="F1015"/>
    <n v="7.5"/>
    <n v="80"/>
    <n v="600"/>
  </r>
  <r>
    <x v="3"/>
    <x v="3"/>
    <s v="Roses Pink"/>
    <s v="F1018"/>
    <n v="11"/>
    <n v="80"/>
    <n v="880"/>
  </r>
  <r>
    <x v="3"/>
    <x v="3"/>
    <s v="Roses Red"/>
    <s v="F1019"/>
    <n v="14"/>
    <n v="28"/>
    <n v="392"/>
  </r>
  <r>
    <x v="3"/>
    <x v="3"/>
    <s v="Snapdragons"/>
    <s v="F1021"/>
    <n v="12"/>
    <n v="200"/>
    <n v="2400"/>
  </r>
  <r>
    <x v="3"/>
    <x v="3"/>
    <s v="Carnations Pink"/>
    <s v="F1003"/>
    <n v="5"/>
    <n v="58"/>
    <n v="290"/>
  </r>
  <r>
    <x v="3"/>
    <x v="3"/>
    <s v="Lilies Colored Calla"/>
    <s v="F1012"/>
    <n v="15"/>
    <n v="76"/>
    <n v="1140"/>
  </r>
  <r>
    <x v="3"/>
    <x v="3"/>
    <s v="Roses Pink"/>
    <s v="F1018"/>
    <n v="11"/>
    <n v="98"/>
    <n v="1078"/>
  </r>
  <r>
    <x v="3"/>
    <x v="3"/>
    <s v="Carnations White"/>
    <s v="F1005"/>
    <n v="6"/>
    <n v="300"/>
    <n v="1800"/>
  </r>
  <r>
    <x v="3"/>
    <x v="3"/>
    <s v="Lilies Oriental"/>
    <s v="F1013"/>
    <n v="12"/>
    <n v="196"/>
    <n v="2352"/>
  </r>
  <r>
    <x v="3"/>
    <x v="3"/>
    <s v="Carnations Pink"/>
    <s v="F1003"/>
    <n v="5"/>
    <n v="176"/>
    <n v="880"/>
  </r>
  <r>
    <x v="3"/>
    <x v="3"/>
    <s v="Lilies Colored Calla"/>
    <s v="F1012"/>
    <n v="15"/>
    <n v="120"/>
    <n v="1800"/>
  </r>
  <r>
    <x v="3"/>
    <x v="3"/>
    <s v="Roses Yellow"/>
    <s v="F1020"/>
    <n v="12"/>
    <n v="80"/>
    <n v="960"/>
  </r>
  <r>
    <x v="3"/>
    <x v="3"/>
    <s v="Orchids"/>
    <s v="F1015"/>
    <n v="7.5"/>
    <n v="176"/>
    <n v="1320"/>
  </r>
  <r>
    <x v="3"/>
    <x v="3"/>
    <s v="Baby's Breath"/>
    <s v="F1001"/>
    <n v="3"/>
    <n v="240"/>
    <n v="720"/>
  </r>
  <r>
    <x v="3"/>
    <x v="3"/>
    <s v="Delphinium"/>
    <s v="F1007"/>
    <n v="9"/>
    <n v="236"/>
    <n v="2124"/>
  </r>
  <r>
    <x v="3"/>
    <x v="3"/>
    <s v="Roses Red"/>
    <s v="F1019"/>
    <n v="14"/>
    <n v="160"/>
    <n v="2240"/>
  </r>
  <r>
    <x v="3"/>
    <x v="3"/>
    <s v="Carnations White"/>
    <s v="F1005"/>
    <n v="6"/>
    <n v="178"/>
    <n v="1068"/>
  </r>
  <r>
    <x v="3"/>
    <x v="3"/>
    <s v="Hydrangeas"/>
    <s v="F1008"/>
    <n v="12"/>
    <n v="178"/>
    <n v="2136"/>
  </r>
  <r>
    <x v="3"/>
    <x v="3"/>
    <s v="Lilies Oriental"/>
    <s v="F1013"/>
    <n v="12"/>
    <n v="68"/>
    <n v="816"/>
  </r>
  <r>
    <x v="3"/>
    <x v="3"/>
    <s v="Sunflowers"/>
    <s v="F1022"/>
    <n v="6"/>
    <n v="58"/>
    <n v="348"/>
  </r>
  <r>
    <x v="3"/>
    <x v="3"/>
    <s v="Lilies Oriental"/>
    <s v="F1013"/>
    <n v="12"/>
    <n v="238"/>
    <n v="2856"/>
  </r>
  <r>
    <x v="3"/>
    <x v="3"/>
    <s v="Carnations Mixed"/>
    <s v="F1002"/>
    <n v="4.5"/>
    <n v="38"/>
    <n v="171"/>
  </r>
  <r>
    <x v="3"/>
    <x v="3"/>
    <s v="Roses Mixed"/>
    <s v="F1017"/>
    <n v="10"/>
    <n v="98"/>
    <n v="980"/>
  </r>
  <r>
    <x v="3"/>
    <x v="3"/>
    <s v="Roses Red"/>
    <s v="F1019"/>
    <n v="14"/>
    <n v="178"/>
    <n v="2492"/>
  </r>
  <r>
    <x v="3"/>
    <x v="3"/>
    <s v="Roses Pink"/>
    <s v="F1018"/>
    <n v="11"/>
    <n v="120"/>
    <n v="1320"/>
  </r>
  <r>
    <x v="3"/>
    <x v="3"/>
    <s v="Snapdragons"/>
    <s v="F1021"/>
    <n v="12"/>
    <n v="38"/>
    <n v="456"/>
  </r>
  <r>
    <x v="3"/>
    <x v="3"/>
    <s v="Tulips"/>
    <s v="F1023"/>
    <n v="13"/>
    <n v="119"/>
    <n v="1547"/>
  </r>
  <r>
    <x v="3"/>
    <x v="3"/>
    <s v="Roses Mixed"/>
    <s v="F1017"/>
    <n v="10"/>
    <n v="80"/>
    <n v="800"/>
  </r>
  <r>
    <x v="3"/>
    <x v="3"/>
    <s v="Delphinium"/>
    <s v="F1007"/>
    <n v="9"/>
    <n v="198"/>
    <n v="1782"/>
  </r>
  <r>
    <x v="3"/>
    <x v="3"/>
    <s v="Hydrangeas"/>
    <s v="F1008"/>
    <n v="12"/>
    <n v="50"/>
    <n v="600"/>
  </r>
  <r>
    <x v="3"/>
    <x v="3"/>
    <s v="Iris"/>
    <s v="F1010"/>
    <n v="12"/>
    <n v="28"/>
    <n v="336"/>
  </r>
  <r>
    <x v="3"/>
    <x v="3"/>
    <s v="Roses Yellow"/>
    <s v="F1020"/>
    <n v="12"/>
    <n v="196"/>
    <n v="2352"/>
  </r>
  <r>
    <x v="3"/>
    <x v="3"/>
    <s v="Hydrangeas"/>
    <s v="F1008"/>
    <n v="12"/>
    <n v="220"/>
    <n v="2640"/>
  </r>
  <r>
    <x v="3"/>
    <x v="3"/>
    <s v="Lilies Asiatic"/>
    <s v="F1011"/>
    <n v="13"/>
    <n v="20"/>
    <n v="260"/>
  </r>
  <r>
    <x v="3"/>
    <x v="3"/>
    <s v="Lilies Oriental"/>
    <s v="F1013"/>
    <n v="12"/>
    <n v="196"/>
    <n v="2352"/>
  </r>
  <r>
    <x v="3"/>
    <x v="3"/>
    <s v="Roses Mixed"/>
    <s v="F1017"/>
    <n v="10"/>
    <n v="60"/>
    <n v="600"/>
  </r>
  <r>
    <x v="3"/>
    <x v="3"/>
    <s v="Carnations Red"/>
    <s v="F1004"/>
    <n v="6"/>
    <n v="149"/>
    <n v="894"/>
  </r>
  <r>
    <x v="3"/>
    <x v="3"/>
    <s v="Carnations White"/>
    <s v="F1005"/>
    <n v="6"/>
    <n v="50"/>
    <n v="300"/>
  </r>
  <r>
    <x v="3"/>
    <x v="3"/>
    <s v="Lilies Colored Calla"/>
    <s v="F1012"/>
    <n v="15"/>
    <n v="138"/>
    <n v="2070"/>
  </r>
  <r>
    <x v="3"/>
    <x v="3"/>
    <s v="Hydrangeas"/>
    <s v="F1008"/>
    <n v="12"/>
    <n v="120"/>
    <n v="1440"/>
  </r>
  <r>
    <x v="3"/>
    <x v="3"/>
    <s v="Hypericum"/>
    <s v="F1009"/>
    <n v="11"/>
    <n v="98"/>
    <n v="1078"/>
  </r>
  <r>
    <x v="3"/>
    <x v="3"/>
    <s v="Baby's Breath"/>
    <s v="F1001"/>
    <n v="3"/>
    <n v="260"/>
    <n v="780"/>
  </r>
  <r>
    <x v="3"/>
    <x v="3"/>
    <s v="Sunflowers"/>
    <s v="F1022"/>
    <n v="6"/>
    <n v="80"/>
    <n v="480"/>
  </r>
  <r>
    <x v="3"/>
    <x v="3"/>
    <s v="Chrysanthemum"/>
    <s v="F1006"/>
    <n v="9"/>
    <n v="99"/>
    <n v="891"/>
  </r>
  <r>
    <x v="3"/>
    <x v="3"/>
    <s v="Roses Red"/>
    <s v="F1019"/>
    <n v="14"/>
    <n v="119"/>
    <n v="1666"/>
  </r>
  <r>
    <x v="3"/>
    <x v="3"/>
    <s v="Lisianthus"/>
    <s v="F1014"/>
    <n v="10"/>
    <n v="78"/>
    <n v="780"/>
  </r>
  <r>
    <x v="3"/>
    <x v="3"/>
    <s v="Lilies Colored Calla"/>
    <s v="F1012"/>
    <n v="15"/>
    <n v="200"/>
    <n v="3000"/>
  </r>
  <r>
    <x v="3"/>
    <x v="3"/>
    <s v="Lilies Asiatic"/>
    <s v="F1011"/>
    <n v="13"/>
    <n v="200"/>
    <n v="2600"/>
  </r>
  <r>
    <x v="3"/>
    <x v="3"/>
    <s v="Roses Pink"/>
    <s v="F1018"/>
    <n v="11"/>
    <n v="110"/>
    <n v="1210"/>
  </r>
  <r>
    <x v="3"/>
    <x v="3"/>
    <s v="Roses Yellow"/>
    <s v="F1020"/>
    <n v="12"/>
    <n v="200"/>
    <n v="2400"/>
  </r>
  <r>
    <x v="3"/>
    <x v="3"/>
    <s v="Carnations Red"/>
    <s v="F1004"/>
    <n v="6"/>
    <n v="160"/>
    <n v="960"/>
  </r>
  <r>
    <x v="3"/>
    <x v="3"/>
    <s v="Lilies Asiatic"/>
    <s v="F1011"/>
    <n v="13"/>
    <n v="418"/>
    <n v="5434"/>
  </r>
  <r>
    <x v="3"/>
    <x v="3"/>
    <s v="Lilies Colored Calla"/>
    <s v="F1012"/>
    <n v="15"/>
    <n v="88"/>
    <n v="1320"/>
  </r>
  <r>
    <x v="3"/>
    <x v="3"/>
    <s v="Sunflowers"/>
    <s v="F1022"/>
    <n v="6"/>
    <n v="48"/>
    <n v="288"/>
  </r>
  <r>
    <x v="3"/>
    <x v="3"/>
    <s v="Baby's Breath"/>
    <s v="F1001"/>
    <n v="3"/>
    <n v="98"/>
    <n v="294"/>
  </r>
  <r>
    <x v="3"/>
    <x v="3"/>
    <s v="Hypericum"/>
    <s v="F1009"/>
    <n v="11"/>
    <n v="58"/>
    <n v="638"/>
  </r>
  <r>
    <x v="3"/>
    <x v="3"/>
    <s v="Lilies Colored Calla"/>
    <s v="F1012"/>
    <n v="15"/>
    <n v="220"/>
    <n v="3300"/>
  </r>
  <r>
    <x v="3"/>
    <x v="3"/>
    <s v="Carnations Red"/>
    <s v="F1004"/>
    <n v="6"/>
    <n v="136"/>
    <n v="816"/>
  </r>
  <r>
    <x v="3"/>
    <x v="3"/>
    <s v="Chrysanthemum"/>
    <s v="F1006"/>
    <n v="9"/>
    <n v="216"/>
    <n v="1944"/>
  </r>
  <r>
    <x v="3"/>
    <x v="3"/>
    <s v="Hydrangeas"/>
    <s v="F1008"/>
    <n v="12"/>
    <n v="196"/>
    <n v="2352"/>
  </r>
  <r>
    <x v="3"/>
    <x v="3"/>
    <s v="Lilies Oriental"/>
    <s v="F1013"/>
    <n v="12"/>
    <n v="218"/>
    <n v="2616"/>
  </r>
  <r>
    <x v="3"/>
    <x v="3"/>
    <s v="Roses Red"/>
    <s v="F1019"/>
    <n v="14"/>
    <n v="100"/>
    <n v="1400"/>
  </r>
  <r>
    <x v="3"/>
    <x v="3"/>
    <s v="Roses Yellow"/>
    <s v="F1020"/>
    <n v="12"/>
    <n v="80"/>
    <n v="960"/>
  </r>
  <r>
    <x v="3"/>
    <x v="3"/>
    <s v="Peonies"/>
    <s v="F1016"/>
    <n v="6"/>
    <n v="79"/>
    <n v="474"/>
  </r>
  <r>
    <x v="3"/>
    <x v="3"/>
    <s v="Snapdragons"/>
    <s v="F1021"/>
    <n v="12"/>
    <n v="80"/>
    <n v="960"/>
  </r>
  <r>
    <x v="4"/>
    <x v="4"/>
    <s v="Peonies"/>
    <s v="F1016"/>
    <n v="6"/>
    <n v="98"/>
    <n v="588"/>
  </r>
  <r>
    <x v="4"/>
    <x v="4"/>
    <s v="Carnations Red"/>
    <s v="F1004"/>
    <n v="6"/>
    <n v="39"/>
    <n v="234"/>
  </r>
  <r>
    <x v="4"/>
    <x v="4"/>
    <s v="Lilies Colored Calla"/>
    <s v="F1012"/>
    <n v="15"/>
    <n v="176"/>
    <n v="2640"/>
  </r>
  <r>
    <x v="4"/>
    <x v="4"/>
    <s v="Roses Pink"/>
    <s v="F1018"/>
    <n v="11"/>
    <n v="90"/>
    <n v="990"/>
  </r>
  <r>
    <x v="4"/>
    <x v="4"/>
    <s v="Sunflowers"/>
    <s v="F1022"/>
    <n v="6"/>
    <n v="178"/>
    <n v="1068"/>
  </r>
  <r>
    <x v="4"/>
    <x v="4"/>
    <s v="Hypericum"/>
    <s v="F1009"/>
    <n v="11"/>
    <n v="120"/>
    <n v="1320"/>
  </r>
  <r>
    <x v="4"/>
    <x v="4"/>
    <s v="Iris"/>
    <s v="F1010"/>
    <n v="12"/>
    <n v="258"/>
    <n v="3096"/>
  </r>
  <r>
    <x v="4"/>
    <x v="4"/>
    <s v="Lilies Oriental"/>
    <s v="F1013"/>
    <n v="12"/>
    <n v="89"/>
    <n v="1068"/>
  </r>
  <r>
    <x v="4"/>
    <x v="4"/>
    <s v="Roses Mixed"/>
    <s v="F1017"/>
    <n v="10"/>
    <n v="180"/>
    <n v="1800"/>
  </r>
  <r>
    <x v="4"/>
    <x v="4"/>
    <s v="Lisianthus"/>
    <s v="F1014"/>
    <n v="10"/>
    <n v="220"/>
    <n v="2200"/>
  </r>
  <r>
    <x v="4"/>
    <x v="4"/>
    <s v="Carnations Red"/>
    <s v="F1004"/>
    <n v="6"/>
    <n v="80"/>
    <n v="480"/>
  </r>
  <r>
    <x v="4"/>
    <x v="4"/>
    <s v="Lilies Oriental"/>
    <s v="F1013"/>
    <n v="12"/>
    <n v="18"/>
    <n v="216"/>
  </r>
  <r>
    <x v="4"/>
    <x v="4"/>
    <s v="Roses Red"/>
    <s v="F1019"/>
    <n v="14"/>
    <n v="176"/>
    <n v="2464"/>
  </r>
  <r>
    <x v="4"/>
    <x v="4"/>
    <s v="Carnations Red"/>
    <s v="F1004"/>
    <n v="6"/>
    <n v="196"/>
    <n v="1176"/>
  </r>
  <r>
    <x v="4"/>
    <x v="4"/>
    <s v="Peonies"/>
    <s v="F1016"/>
    <n v="6"/>
    <n v="38"/>
    <n v="228"/>
  </r>
  <r>
    <x v="4"/>
    <x v="4"/>
    <s v="Carnations Red"/>
    <s v="F1004"/>
    <n v="6"/>
    <n v="136"/>
    <n v="816"/>
  </r>
  <r>
    <x v="4"/>
    <x v="4"/>
    <s v="Lisianthus"/>
    <s v="F1014"/>
    <n v="10"/>
    <n v="78"/>
    <n v="780"/>
  </r>
  <r>
    <x v="4"/>
    <x v="4"/>
    <s v="Snapdragons"/>
    <s v="F1021"/>
    <n v="12"/>
    <n v="28"/>
    <n v="336"/>
  </r>
  <r>
    <x v="4"/>
    <x v="4"/>
    <s v="Carnations White"/>
    <s v="F1005"/>
    <n v="6"/>
    <n v="178"/>
    <n v="1068"/>
  </r>
  <r>
    <x v="4"/>
    <x v="4"/>
    <s v="Hydrangeas"/>
    <s v="F1008"/>
    <n v="12"/>
    <n v="218"/>
    <n v="2616"/>
  </r>
  <r>
    <x v="4"/>
    <x v="4"/>
    <s v="Hypericum"/>
    <s v="F1009"/>
    <n v="11"/>
    <n v="120"/>
    <n v="1320"/>
  </r>
  <r>
    <x v="4"/>
    <x v="4"/>
    <s v="Iris"/>
    <s v="F1010"/>
    <n v="12"/>
    <n v="69"/>
    <n v="828"/>
  </r>
  <r>
    <x v="4"/>
    <x v="4"/>
    <s v="Roses Pink"/>
    <s v="F1018"/>
    <n v="11"/>
    <n v="118"/>
    <n v="1298"/>
  </r>
  <r>
    <x v="4"/>
    <x v="4"/>
    <s v="Roses Yellow"/>
    <s v="F1020"/>
    <n v="12"/>
    <n v="158"/>
    <n v="1896"/>
  </r>
  <r>
    <x v="4"/>
    <x v="4"/>
    <s v="Carnations Red"/>
    <s v="F1004"/>
    <n v="6"/>
    <n v="69"/>
    <n v="414"/>
  </r>
  <r>
    <x v="4"/>
    <x v="4"/>
    <s v="Lilies Asiatic"/>
    <s v="F1011"/>
    <n v="13"/>
    <n v="68"/>
    <n v="884"/>
  </r>
  <r>
    <x v="4"/>
    <x v="4"/>
    <s v="Lilies Colored Calla"/>
    <s v="F1012"/>
    <n v="15"/>
    <n v="158"/>
    <n v="2370"/>
  </r>
  <r>
    <x v="4"/>
    <x v="4"/>
    <s v="Hydrangeas"/>
    <s v="F1008"/>
    <n v="12"/>
    <n v="49"/>
    <n v="588"/>
  </r>
  <r>
    <x v="4"/>
    <x v="4"/>
    <s v="Carnations Pink"/>
    <s v="F1003"/>
    <n v="5"/>
    <n v="200"/>
    <n v="1000"/>
  </r>
  <r>
    <x v="4"/>
    <x v="4"/>
    <s v="Lilies Asiatic"/>
    <s v="F1011"/>
    <n v="13"/>
    <n v="18"/>
    <n v="234"/>
  </r>
  <r>
    <x v="4"/>
    <x v="4"/>
    <s v="Peonies"/>
    <s v="F1016"/>
    <n v="6"/>
    <n v="110"/>
    <n v="660"/>
  </r>
  <r>
    <x v="4"/>
    <x v="4"/>
    <s v="Roses Red"/>
    <s v="F1019"/>
    <n v="14"/>
    <n v="60"/>
    <n v="840"/>
  </r>
  <r>
    <x v="4"/>
    <x v="4"/>
    <s v="Roses Pink"/>
    <s v="F1018"/>
    <n v="11"/>
    <n v="80"/>
    <n v="880"/>
  </r>
  <r>
    <x v="4"/>
    <x v="4"/>
    <s v="Roses Yellow"/>
    <s v="F1020"/>
    <n v="12"/>
    <n v="60"/>
    <n v="720"/>
  </r>
  <r>
    <x v="4"/>
    <x v="4"/>
    <s v="Sunflowers"/>
    <s v="F1022"/>
    <n v="6"/>
    <n v="36"/>
    <n v="216"/>
  </r>
  <r>
    <x v="4"/>
    <x v="4"/>
    <s v="Lilies Asiatic"/>
    <s v="F1011"/>
    <n v="13"/>
    <n v="40"/>
    <n v="520"/>
  </r>
  <r>
    <x v="4"/>
    <x v="4"/>
    <s v="Chrysanthemum"/>
    <s v="F1006"/>
    <n v="9"/>
    <n v="40"/>
    <n v="360"/>
  </r>
  <r>
    <x v="4"/>
    <x v="4"/>
    <s v="Orchids"/>
    <s v="F1015"/>
    <n v="7.5"/>
    <n v="56"/>
    <n v="420"/>
  </r>
  <r>
    <x v="4"/>
    <x v="4"/>
    <s v="Tulips"/>
    <s v="F1023"/>
    <n v="13"/>
    <n v="228"/>
    <n v="2964"/>
  </r>
  <r>
    <x v="4"/>
    <x v="4"/>
    <s v="Lilies Asiatic"/>
    <s v="F1011"/>
    <n v="13"/>
    <n v="78"/>
    <n v="1014"/>
  </r>
  <r>
    <x v="4"/>
    <x v="4"/>
    <s v="Roses Mixed"/>
    <s v="F1017"/>
    <n v="10"/>
    <n v="56"/>
    <n v="560"/>
  </r>
  <r>
    <x v="4"/>
    <x v="4"/>
    <s v="Roses Pink"/>
    <s v="F1018"/>
    <n v="11"/>
    <n v="120"/>
    <n v="1320"/>
  </r>
  <r>
    <x v="4"/>
    <x v="4"/>
    <s v="Roses Yellow"/>
    <s v="F1020"/>
    <n v="12"/>
    <n v="38"/>
    <n v="456"/>
  </r>
  <r>
    <x v="4"/>
    <x v="4"/>
    <s v="Carnations Pink"/>
    <s v="F1003"/>
    <n v="5"/>
    <n v="258"/>
    <n v="1290"/>
  </r>
  <r>
    <x v="4"/>
    <x v="4"/>
    <s v="Hydrangeas"/>
    <s v="F1008"/>
    <n v="12"/>
    <n v="158"/>
    <n v="1896"/>
  </r>
  <r>
    <x v="4"/>
    <x v="4"/>
    <s v="Roses Yellow"/>
    <s v="F1020"/>
    <n v="12"/>
    <n v="88"/>
    <n v="1056"/>
  </r>
  <r>
    <x v="4"/>
    <x v="4"/>
    <s v="Snapdragons"/>
    <s v="F1021"/>
    <n v="12"/>
    <n v="70"/>
    <n v="840"/>
  </r>
  <r>
    <x v="4"/>
    <x v="4"/>
    <s v="Chrysanthemum"/>
    <s v="F1006"/>
    <n v="9"/>
    <n v="78"/>
    <n v="702"/>
  </r>
  <r>
    <x v="4"/>
    <x v="4"/>
    <s v="Hypericum"/>
    <s v="F1009"/>
    <n v="11"/>
    <n v="119"/>
    <n v="1309"/>
  </r>
  <r>
    <x v="4"/>
    <x v="4"/>
    <s v="Peonies"/>
    <s v="F1016"/>
    <n v="6"/>
    <n v="79"/>
    <n v="474"/>
  </r>
  <r>
    <x v="4"/>
    <x v="4"/>
    <s v="Lilies Oriental"/>
    <s v="F1013"/>
    <n v="12"/>
    <n v="79"/>
    <n v="948"/>
  </r>
  <r>
    <x v="4"/>
    <x v="4"/>
    <s v="Roses Yellow"/>
    <s v="F1020"/>
    <n v="12"/>
    <n v="59"/>
    <n v="708"/>
  </r>
  <r>
    <x v="4"/>
    <x v="4"/>
    <s v="Lisianthus"/>
    <s v="F1014"/>
    <n v="10"/>
    <n v="56"/>
    <n v="560"/>
  </r>
  <r>
    <x v="4"/>
    <x v="4"/>
    <s v="Carnations Pink"/>
    <s v="F1003"/>
    <n v="5"/>
    <n v="156"/>
    <n v="780"/>
  </r>
  <r>
    <x v="4"/>
    <x v="4"/>
    <s v="Chrysanthemum"/>
    <s v="F1006"/>
    <n v="9"/>
    <n v="80"/>
    <n v="720"/>
  </r>
  <r>
    <x v="4"/>
    <x v="4"/>
    <s v="Roses Pink"/>
    <s v="F1018"/>
    <n v="11"/>
    <n v="38"/>
    <n v="418"/>
  </r>
  <r>
    <x v="4"/>
    <x v="4"/>
    <s v="Lisianthus"/>
    <s v="F1014"/>
    <n v="10"/>
    <n v="196"/>
    <n v="1960"/>
  </r>
  <r>
    <x v="4"/>
    <x v="4"/>
    <s v="Peonies"/>
    <s v="F1016"/>
    <n v="6"/>
    <n v="30"/>
    <n v="180"/>
  </r>
  <r>
    <x v="4"/>
    <x v="4"/>
    <s v="Carnations White"/>
    <s v="F1005"/>
    <n v="6"/>
    <n v="100"/>
    <n v="600"/>
  </r>
  <r>
    <x v="4"/>
    <x v="4"/>
    <s v="Hypericum"/>
    <s v="F1009"/>
    <n v="11"/>
    <n v="60"/>
    <n v="660"/>
  </r>
  <r>
    <x v="4"/>
    <x v="4"/>
    <s v="Lisianthus"/>
    <s v="F1014"/>
    <n v="10"/>
    <n v="220"/>
    <n v="2200"/>
  </r>
  <r>
    <x v="4"/>
    <x v="4"/>
    <s v="Roses Pink"/>
    <s v="F1018"/>
    <n v="11"/>
    <n v="216"/>
    <n v="2376"/>
  </r>
  <r>
    <x v="4"/>
    <x v="4"/>
    <s v="Carnations Pink"/>
    <s v="F1003"/>
    <n v="5"/>
    <n v="78"/>
    <n v="390"/>
  </r>
  <r>
    <x v="4"/>
    <x v="4"/>
    <s v="Chrysanthemum"/>
    <s v="F1006"/>
    <n v="9"/>
    <n v="60"/>
    <n v="540"/>
  </r>
  <r>
    <x v="4"/>
    <x v="4"/>
    <s v="Iris"/>
    <s v="F1010"/>
    <n v="12"/>
    <n v="110"/>
    <n v="1320"/>
  </r>
  <r>
    <x v="4"/>
    <x v="4"/>
    <s v="Lilies Colored Calla"/>
    <s v="F1012"/>
    <n v="15"/>
    <n v="178"/>
    <n v="2670"/>
  </r>
  <r>
    <x v="4"/>
    <x v="4"/>
    <s v="Carnations Mixed"/>
    <s v="F1002"/>
    <n v="4.5"/>
    <n v="76"/>
    <n v="342"/>
  </r>
  <r>
    <x v="4"/>
    <x v="4"/>
    <s v="Roses Yellow"/>
    <s v="F1020"/>
    <n v="12"/>
    <n v="108"/>
    <n v="1296"/>
  </r>
  <r>
    <x v="4"/>
    <x v="4"/>
    <s v="Baby's Breath"/>
    <s v="F1001"/>
    <n v="3"/>
    <n v="90"/>
    <n v="270"/>
  </r>
  <r>
    <x v="4"/>
    <x v="4"/>
    <s v="Lilies Colored Calla"/>
    <s v="F1012"/>
    <n v="15"/>
    <n v="108"/>
    <n v="1620"/>
  </r>
  <r>
    <x v="4"/>
    <x v="4"/>
    <s v="Roses Pink"/>
    <s v="F1018"/>
    <n v="11"/>
    <n v="50"/>
    <n v="550"/>
  </r>
  <r>
    <x v="4"/>
    <x v="4"/>
    <s v="Roses Mixed"/>
    <s v="F1017"/>
    <n v="10"/>
    <n v="60"/>
    <n v="600"/>
  </r>
  <r>
    <x v="4"/>
    <x v="4"/>
    <s v="Baby's Breath"/>
    <s v="F1001"/>
    <n v="3"/>
    <n v="58"/>
    <n v="174"/>
  </r>
  <r>
    <x v="4"/>
    <x v="4"/>
    <s v="Carnations Pink"/>
    <s v="F1003"/>
    <n v="5"/>
    <n v="158"/>
    <n v="790"/>
  </r>
  <r>
    <x v="4"/>
    <x v="4"/>
    <s v="Delphinium"/>
    <s v="F1007"/>
    <n v="9"/>
    <n v="196"/>
    <n v="1764"/>
  </r>
  <r>
    <x v="4"/>
    <x v="4"/>
    <s v="Peonies"/>
    <s v="F1016"/>
    <n v="6"/>
    <n v="38"/>
    <n v="228"/>
  </r>
  <r>
    <x v="4"/>
    <x v="4"/>
    <s v="Tulips"/>
    <s v="F1023"/>
    <n v="13"/>
    <n v="298"/>
    <n v="3874"/>
  </r>
  <r>
    <x v="4"/>
    <x v="4"/>
    <s v="Carnations White"/>
    <s v="F1005"/>
    <n v="6"/>
    <n v="376"/>
    <n v="2256"/>
  </r>
  <r>
    <x v="4"/>
    <x v="4"/>
    <s v="Iris"/>
    <s v="F1010"/>
    <n v="12"/>
    <n v="178"/>
    <n v="2136"/>
  </r>
  <r>
    <x v="4"/>
    <x v="4"/>
    <s v="Roses Red"/>
    <s v="F1019"/>
    <n v="14"/>
    <n v="48"/>
    <n v="672"/>
  </r>
  <r>
    <x v="4"/>
    <x v="4"/>
    <s v="Sunflowers"/>
    <s v="F1022"/>
    <n v="6"/>
    <n v="98"/>
    <n v="588"/>
  </r>
  <r>
    <x v="4"/>
    <x v="4"/>
    <s v="Roses Mixed"/>
    <s v="F1017"/>
    <n v="10"/>
    <n v="140"/>
    <n v="1400"/>
  </r>
  <r>
    <x v="4"/>
    <x v="4"/>
    <s v="Sunflowers"/>
    <s v="F1022"/>
    <n v="6"/>
    <n v="100"/>
    <n v="600"/>
  </r>
  <r>
    <x v="4"/>
    <x v="4"/>
    <s v="Orchids"/>
    <s v="F1015"/>
    <n v="7.5"/>
    <n v="98"/>
    <n v="735"/>
  </r>
  <r>
    <x v="4"/>
    <x v="4"/>
    <s v="Lilies Asiatic"/>
    <s v="F1011"/>
    <n v="13"/>
    <n v="69"/>
    <n v="897"/>
  </r>
  <r>
    <x v="4"/>
    <x v="4"/>
    <s v="Chrysanthemum"/>
    <s v="F1006"/>
    <n v="9"/>
    <n v="118"/>
    <n v="1062"/>
  </r>
  <r>
    <x v="4"/>
    <x v="4"/>
    <s v="Roses Red"/>
    <s v="F1019"/>
    <n v="14"/>
    <n v="90"/>
    <n v="1260"/>
  </r>
  <r>
    <x v="4"/>
    <x v="4"/>
    <s v="Lisianthus"/>
    <s v="F1014"/>
    <n v="10"/>
    <n v="68"/>
    <n v="680"/>
  </r>
  <r>
    <x v="4"/>
    <x v="4"/>
    <s v="Roses Yellow"/>
    <s v="F1020"/>
    <n v="12"/>
    <n v="98"/>
    <n v="1176"/>
  </r>
  <r>
    <x v="4"/>
    <x v="4"/>
    <s v="Carnations Red"/>
    <s v="F1004"/>
    <n v="6"/>
    <n v="180"/>
    <n v="1080"/>
  </r>
  <r>
    <x v="4"/>
    <x v="4"/>
    <s v="Chrysanthemum"/>
    <s v="F1006"/>
    <n v="9"/>
    <n v="28"/>
    <n v="252"/>
  </r>
  <r>
    <x v="4"/>
    <x v="4"/>
    <s v="Delphinium"/>
    <s v="F1007"/>
    <n v="9"/>
    <n v="119"/>
    <n v="1071"/>
  </r>
  <r>
    <x v="4"/>
    <x v="4"/>
    <s v="Iris"/>
    <s v="F1010"/>
    <n v="12"/>
    <n v="530"/>
    <n v="6360"/>
  </r>
  <r>
    <x v="4"/>
    <x v="4"/>
    <s v="Baby's Breath"/>
    <s v="F1001"/>
    <n v="3"/>
    <n v="118"/>
    <n v="354"/>
  </r>
  <r>
    <x v="4"/>
    <x v="4"/>
    <s v="Carnations Mixed"/>
    <s v="F1002"/>
    <n v="4.5"/>
    <n v="90"/>
    <n v="405"/>
  </r>
  <r>
    <x v="4"/>
    <x v="4"/>
    <s v="Hydrangeas"/>
    <s v="F1008"/>
    <n v="12"/>
    <n v="69"/>
    <n v="828"/>
  </r>
  <r>
    <x v="4"/>
    <x v="4"/>
    <s v="Lilies Colored Calla"/>
    <s v="F1012"/>
    <n v="15"/>
    <n v="120"/>
    <n v="1800"/>
  </r>
  <r>
    <x v="4"/>
    <x v="4"/>
    <s v="Lilies Asiatic"/>
    <s v="F1011"/>
    <n v="13"/>
    <n v="187"/>
    <n v="2431"/>
  </r>
  <r>
    <x v="4"/>
    <x v="4"/>
    <s v="Lilies Oriental"/>
    <s v="F1013"/>
    <n v="12"/>
    <n v="168"/>
    <n v="2016"/>
  </r>
  <r>
    <x v="4"/>
    <x v="4"/>
    <s v="Chrysanthemum"/>
    <s v="F1006"/>
    <n v="9"/>
    <n v="109"/>
    <n v="981"/>
  </r>
  <r>
    <x v="4"/>
    <x v="4"/>
    <s v="Lilies Asiatic"/>
    <s v="F1011"/>
    <n v="13"/>
    <n v="49"/>
    <n v="637"/>
  </r>
  <r>
    <x v="4"/>
    <x v="4"/>
    <s v="Lilies Oriental"/>
    <s v="F1013"/>
    <n v="12"/>
    <n v="70"/>
    <n v="840"/>
  </r>
  <r>
    <x v="4"/>
    <x v="4"/>
    <s v="Baby's Breath"/>
    <s v="F1001"/>
    <n v="3"/>
    <n v="76"/>
    <n v="228"/>
  </r>
  <r>
    <x v="4"/>
    <x v="4"/>
    <s v="Carnations Red"/>
    <s v="F1004"/>
    <n v="6"/>
    <n v="120"/>
    <n v="720"/>
  </r>
  <r>
    <x v="4"/>
    <x v="4"/>
    <s v="Iris"/>
    <s v="F1010"/>
    <n v="12"/>
    <n v="69"/>
    <n v="828"/>
  </r>
  <r>
    <x v="4"/>
    <x v="4"/>
    <s v="Lilies Oriental"/>
    <s v="F1013"/>
    <n v="12"/>
    <n v="119"/>
    <n v="1428"/>
  </r>
  <r>
    <x v="4"/>
    <x v="4"/>
    <s v="Delphinium"/>
    <s v="F1007"/>
    <n v="9"/>
    <n v="116"/>
    <n v="1044"/>
  </r>
  <r>
    <x v="4"/>
    <x v="4"/>
    <s v="Lilies Oriental"/>
    <s v="F1013"/>
    <n v="12"/>
    <n v="218"/>
    <n v="2616"/>
  </r>
  <r>
    <x v="4"/>
    <x v="4"/>
    <s v="Iris"/>
    <s v="F1010"/>
    <n v="12"/>
    <n v="158"/>
    <n v="1896"/>
  </r>
  <r>
    <x v="4"/>
    <x v="4"/>
    <s v="Chrysanthemum"/>
    <s v="F1006"/>
    <n v="9"/>
    <n v="90"/>
    <n v="810"/>
  </r>
  <r>
    <x v="4"/>
    <x v="4"/>
    <s v="Snapdragons"/>
    <s v="F1021"/>
    <n v="12"/>
    <n v="50"/>
    <n v="600"/>
  </r>
  <r>
    <x v="4"/>
    <x v="4"/>
    <s v="Sunflowers"/>
    <s v="F1022"/>
    <n v="6"/>
    <n v="236"/>
    <n v="1416"/>
  </r>
  <r>
    <x v="4"/>
    <x v="4"/>
    <s v="Lilies Oriental"/>
    <s v="F1013"/>
    <n v="12"/>
    <n v="198"/>
    <n v="2376"/>
  </r>
  <r>
    <x v="4"/>
    <x v="4"/>
    <s v="Lisianthus"/>
    <s v="F1014"/>
    <n v="10"/>
    <n v="180"/>
    <n v="1800"/>
  </r>
  <r>
    <x v="4"/>
    <x v="4"/>
    <s v="Roses Red"/>
    <s v="F1019"/>
    <n v="14"/>
    <n v="276"/>
    <n v="3864"/>
  </r>
  <r>
    <x v="4"/>
    <x v="4"/>
    <s v="Carnations White"/>
    <s v="F1005"/>
    <n v="6"/>
    <n v="119"/>
    <n v="714"/>
  </r>
  <r>
    <x v="4"/>
    <x v="4"/>
    <s v="Lilies Asiatic"/>
    <s v="F1011"/>
    <n v="13"/>
    <n v="60"/>
    <n v="780"/>
  </r>
  <r>
    <x v="4"/>
    <x v="4"/>
    <s v="Lilies Oriental"/>
    <s v="F1013"/>
    <n v="12"/>
    <n v="114"/>
    <n v="1368"/>
  </r>
  <r>
    <x v="4"/>
    <x v="4"/>
    <s v="Snapdragons"/>
    <s v="F1021"/>
    <n v="12"/>
    <n v="182"/>
    <n v="2184"/>
  </r>
  <r>
    <x v="4"/>
    <x v="4"/>
    <s v="Roses Red"/>
    <s v="F1019"/>
    <n v="14"/>
    <n v="490"/>
    <n v="6860"/>
  </r>
  <r>
    <x v="4"/>
    <x v="4"/>
    <s v="Sunflowers"/>
    <s v="F1022"/>
    <n v="6"/>
    <n v="306"/>
    <n v="1836"/>
  </r>
  <r>
    <x v="4"/>
    <x v="4"/>
    <s v="Tulips"/>
    <s v="F1023"/>
    <n v="13"/>
    <n v="648"/>
    <n v="8424"/>
  </r>
  <r>
    <x v="4"/>
    <x v="4"/>
    <s v="Hypericum"/>
    <s v="F1009"/>
    <n v="11"/>
    <n v="166"/>
    <n v="1826"/>
  </r>
  <r>
    <x v="4"/>
    <x v="4"/>
    <s v="Peonies"/>
    <s v="F1016"/>
    <n v="6"/>
    <n v="426"/>
    <n v="2556"/>
  </r>
  <r>
    <x v="4"/>
    <x v="4"/>
    <s v="Tulips"/>
    <s v="F1023"/>
    <n v="13"/>
    <n v="336"/>
    <n v="4368"/>
  </r>
  <r>
    <x v="4"/>
    <x v="4"/>
    <s v="Carnations Pink"/>
    <s v="F1003"/>
    <n v="5"/>
    <n v="478"/>
    <n v="2390"/>
  </r>
  <r>
    <x v="4"/>
    <x v="4"/>
    <s v="Lilies Oriental"/>
    <s v="F1013"/>
    <n v="12"/>
    <n v="100"/>
    <n v="1200"/>
  </r>
  <r>
    <x v="4"/>
    <x v="4"/>
    <s v="Roses Pink"/>
    <s v="F1018"/>
    <n v="11"/>
    <n v="118"/>
    <n v="1298"/>
  </r>
  <r>
    <x v="4"/>
    <x v="4"/>
    <s v="Sunflowers"/>
    <s v="F1022"/>
    <n v="6"/>
    <n v="237"/>
    <n v="1422"/>
  </r>
  <r>
    <x v="4"/>
    <x v="4"/>
    <s v="Carnations Mixed"/>
    <s v="F1002"/>
    <n v="4.5"/>
    <n v="178"/>
    <n v="801"/>
  </r>
  <r>
    <x v="4"/>
    <x v="4"/>
    <s v="Baby's Breath"/>
    <s v="F1001"/>
    <n v="3"/>
    <n v="438"/>
    <n v="1314"/>
  </r>
  <r>
    <x v="4"/>
    <x v="4"/>
    <s v="Carnations Red"/>
    <s v="F1004"/>
    <n v="6"/>
    <n v="336"/>
    <n v="2016"/>
  </r>
  <r>
    <x v="4"/>
    <x v="4"/>
    <s v="Delphinium"/>
    <s v="F1007"/>
    <n v="9"/>
    <n v="230"/>
    <n v="2070"/>
  </r>
  <r>
    <x v="4"/>
    <x v="4"/>
    <s v="Lilies Oriental"/>
    <s v="F1013"/>
    <n v="12"/>
    <n v="224"/>
    <n v="2688"/>
  </r>
  <r>
    <x v="4"/>
    <x v="4"/>
    <s v="Lilies Colored Calla"/>
    <s v="F1012"/>
    <n v="15"/>
    <n v="68"/>
    <n v="1020"/>
  </r>
  <r>
    <x v="4"/>
    <x v="4"/>
    <s v="Roses Red"/>
    <s v="F1019"/>
    <n v="14"/>
    <n v="90"/>
    <n v="1260"/>
  </r>
  <r>
    <x v="4"/>
    <x v="4"/>
    <s v="Roses Pink"/>
    <s v="F1018"/>
    <n v="11"/>
    <n v="238"/>
    <n v="2618"/>
  </r>
  <r>
    <x v="4"/>
    <x v="4"/>
    <s v="Orchids"/>
    <s v="F1015"/>
    <n v="7.5"/>
    <n v="90"/>
    <n v="675"/>
  </r>
  <r>
    <x v="4"/>
    <x v="4"/>
    <s v="Carnations Mixed"/>
    <s v="F1002"/>
    <n v="4.5"/>
    <n v="100"/>
    <n v="450"/>
  </r>
  <r>
    <x v="4"/>
    <x v="4"/>
    <s v="Hydrangeas"/>
    <s v="F1008"/>
    <n v="12"/>
    <n v="176"/>
    <n v="2112"/>
  </r>
  <r>
    <x v="4"/>
    <x v="4"/>
    <s v="Tulips"/>
    <s v="F1023"/>
    <n v="13"/>
    <n v="58"/>
    <n v="754"/>
  </r>
  <r>
    <x v="4"/>
    <x v="4"/>
    <s v="Lisianthus"/>
    <s v="F1014"/>
    <n v="10"/>
    <n v="200"/>
    <n v="2000"/>
  </r>
  <r>
    <x v="4"/>
    <x v="4"/>
    <s v="Snapdragons"/>
    <s v="F1021"/>
    <n v="12"/>
    <n v="118"/>
    <n v="1416"/>
  </r>
  <r>
    <x v="4"/>
    <x v="4"/>
    <s v="Carnations White"/>
    <s v="F1005"/>
    <n v="6"/>
    <n v="118"/>
    <n v="708"/>
  </r>
  <r>
    <x v="4"/>
    <x v="4"/>
    <s v="Lilies Oriental"/>
    <s v="F1013"/>
    <n v="12"/>
    <n v="108"/>
    <n v="1296"/>
  </r>
  <r>
    <x v="4"/>
    <x v="4"/>
    <s v="Roses Pink"/>
    <s v="F1018"/>
    <n v="11"/>
    <n v="80"/>
    <n v="880"/>
  </r>
  <r>
    <x v="4"/>
    <x v="4"/>
    <s v="Lilies Oriental"/>
    <s v="F1013"/>
    <n v="12"/>
    <n v="48"/>
    <n v="576"/>
  </r>
  <r>
    <x v="4"/>
    <x v="4"/>
    <s v="Orchids"/>
    <s v="F1015"/>
    <n v="7.5"/>
    <n v="88"/>
    <n v="660"/>
  </r>
  <r>
    <x v="4"/>
    <x v="4"/>
    <s v="Orchids"/>
    <s v="F1015"/>
    <n v="7.5"/>
    <n v="60"/>
    <n v="450"/>
  </r>
  <r>
    <x v="4"/>
    <x v="4"/>
    <s v="Baby's Breath"/>
    <s v="F1001"/>
    <n v="3"/>
    <n v="80"/>
    <n v="240"/>
  </r>
  <r>
    <x v="4"/>
    <x v="4"/>
    <s v="Chrysanthemum"/>
    <s v="F1006"/>
    <n v="9"/>
    <n v="40"/>
    <n v="360"/>
  </r>
  <r>
    <x v="4"/>
    <x v="4"/>
    <s v="Orchids"/>
    <s v="F1015"/>
    <n v="7.5"/>
    <n v="180"/>
    <n v="1350"/>
  </r>
  <r>
    <x v="4"/>
    <x v="4"/>
    <s v="Chrysanthemum"/>
    <s v="F1006"/>
    <n v="9"/>
    <n v="59"/>
    <n v="531"/>
  </r>
  <r>
    <x v="4"/>
    <x v="4"/>
    <s v="Orchids"/>
    <s v="F1015"/>
    <n v="7.5"/>
    <n v="76"/>
    <n v="570"/>
  </r>
  <r>
    <x v="4"/>
    <x v="4"/>
    <s v="Roses Red"/>
    <s v="F1019"/>
    <n v="14"/>
    <n v="100"/>
    <n v="1400"/>
  </r>
  <r>
    <x v="4"/>
    <x v="4"/>
    <s v="Tulips"/>
    <s v="F1023"/>
    <n v="13"/>
    <n v="40"/>
    <n v="520"/>
  </r>
  <r>
    <x v="4"/>
    <x v="4"/>
    <s v="Carnations Mixed"/>
    <s v="F1002"/>
    <n v="4.5"/>
    <n v="236"/>
    <n v="1062"/>
  </r>
  <r>
    <x v="4"/>
    <x v="4"/>
    <s v="Carnations Pink"/>
    <s v="F1003"/>
    <n v="5"/>
    <n v="140"/>
    <n v="700"/>
  </r>
  <r>
    <x v="4"/>
    <x v="4"/>
    <s v="Delphinium"/>
    <s v="F1007"/>
    <n v="9"/>
    <n v="116"/>
    <n v="1044"/>
  </r>
  <r>
    <x v="4"/>
    <x v="4"/>
    <s v="Hypericum"/>
    <s v="F1009"/>
    <n v="11"/>
    <n v="90"/>
    <n v="990"/>
  </r>
  <r>
    <x v="4"/>
    <x v="4"/>
    <s v="Roses Mixed"/>
    <s v="F1017"/>
    <n v="10"/>
    <n v="39"/>
    <n v="390"/>
  </r>
  <r>
    <x v="4"/>
    <x v="4"/>
    <s v="Sunflowers"/>
    <s v="F1022"/>
    <n v="6"/>
    <n v="159"/>
    <n v="954"/>
  </r>
  <r>
    <x v="4"/>
    <x v="4"/>
    <s v="Carnations Mixed"/>
    <s v="F1002"/>
    <n v="4.5"/>
    <n v="90"/>
    <n v="405"/>
  </r>
  <r>
    <x v="4"/>
    <x v="4"/>
    <s v="Roses Pink"/>
    <s v="F1018"/>
    <n v="11"/>
    <n v="178"/>
    <n v="1958"/>
  </r>
  <r>
    <x v="4"/>
    <x v="4"/>
    <s v="Roses Yellow"/>
    <s v="F1020"/>
    <n v="12"/>
    <n v="99"/>
    <n v="1188"/>
  </r>
  <r>
    <x v="4"/>
    <x v="4"/>
    <s v="Lilies Asiatic"/>
    <s v="F1011"/>
    <n v="13"/>
    <n v="118"/>
    <n v="1534"/>
  </r>
  <r>
    <x v="4"/>
    <x v="4"/>
    <s v="Chrysanthemum"/>
    <s v="F1006"/>
    <n v="9"/>
    <n v="80"/>
    <n v="720"/>
  </r>
  <r>
    <x v="4"/>
    <x v="4"/>
    <s v="Snapdragons"/>
    <s v="F1021"/>
    <n v="12"/>
    <n v="99"/>
    <n v="1188"/>
  </r>
  <r>
    <x v="4"/>
    <x v="4"/>
    <s v="Carnations White"/>
    <s v="F1005"/>
    <n v="6"/>
    <n v="180"/>
    <n v="1080"/>
  </r>
  <r>
    <x v="4"/>
    <x v="4"/>
    <s v="Hydrangeas"/>
    <s v="F1008"/>
    <n v="12"/>
    <n v="158"/>
    <n v="1896"/>
  </r>
  <r>
    <x v="4"/>
    <x v="4"/>
    <s v="Hypericum"/>
    <s v="F1009"/>
    <n v="11"/>
    <n v="58"/>
    <n v="638"/>
  </r>
  <r>
    <x v="4"/>
    <x v="4"/>
    <s v="Lilies Colored Calla"/>
    <s v="F1012"/>
    <n v="15"/>
    <n v="49"/>
    <n v="735"/>
  </r>
  <r>
    <x v="4"/>
    <x v="4"/>
    <s v="Lilies Oriental"/>
    <s v="F1013"/>
    <n v="12"/>
    <n v="98"/>
    <n v="1176"/>
  </r>
  <r>
    <x v="4"/>
    <x v="4"/>
    <s v="Baby's Breath"/>
    <s v="F1001"/>
    <n v="3"/>
    <n v="180"/>
    <n v="540"/>
  </r>
  <r>
    <x v="4"/>
    <x v="4"/>
    <s v="Iris"/>
    <s v="F1010"/>
    <n v="12"/>
    <n v="200"/>
    <n v="2400"/>
  </r>
  <r>
    <x v="4"/>
    <x v="4"/>
    <s v="Lilies Asiatic"/>
    <s v="F1011"/>
    <n v="13"/>
    <n v="68"/>
    <n v="884"/>
  </r>
  <r>
    <x v="4"/>
    <x v="4"/>
    <s v="Orchids"/>
    <s v="F1015"/>
    <n v="7.5"/>
    <n v="48"/>
    <n v="360"/>
  </r>
  <r>
    <x v="4"/>
    <x v="4"/>
    <s v="Peonies"/>
    <s v="F1016"/>
    <n v="6"/>
    <n v="196"/>
    <n v="1176"/>
  </r>
  <r>
    <x v="4"/>
    <x v="4"/>
    <s v="Roses Red"/>
    <s v="F1019"/>
    <n v="14"/>
    <n v="256"/>
    <n v="3584"/>
  </r>
  <r>
    <x v="4"/>
    <x v="4"/>
    <s v="Lilies Asiatic"/>
    <s v="F1011"/>
    <n v="13"/>
    <n v="76"/>
    <n v="988"/>
  </r>
  <r>
    <x v="4"/>
    <x v="4"/>
    <s v="Carnations White"/>
    <s v="F1005"/>
    <n v="6"/>
    <n v="160"/>
    <n v="960"/>
  </r>
  <r>
    <x v="4"/>
    <x v="4"/>
    <s v="Lilies Colored Calla"/>
    <s v="F1012"/>
    <n v="15"/>
    <n v="176"/>
    <n v="2640"/>
  </r>
  <r>
    <x v="4"/>
    <x v="4"/>
    <s v="Lilies Oriental"/>
    <s v="F1013"/>
    <n v="12"/>
    <n v="88"/>
    <n v="1056"/>
  </r>
  <r>
    <x v="4"/>
    <x v="4"/>
    <s v="Roses Pink"/>
    <s v="F1018"/>
    <n v="11"/>
    <n v="78"/>
    <n v="858"/>
  </r>
  <r>
    <x v="4"/>
    <x v="4"/>
    <s v="Roses Red"/>
    <s v="F1019"/>
    <n v="14"/>
    <n v="78"/>
    <n v="1092"/>
  </r>
  <r>
    <x v="4"/>
    <x v="4"/>
    <s v="Roses Yellow"/>
    <s v="F1020"/>
    <n v="12"/>
    <n v="158"/>
    <n v="1896"/>
  </r>
  <r>
    <x v="4"/>
    <x v="4"/>
    <s v="Carnations White"/>
    <s v="F1005"/>
    <n v="6"/>
    <n v="76"/>
    <n v="456"/>
  </r>
  <r>
    <x v="4"/>
    <x v="4"/>
    <s v="Roses Pink"/>
    <s v="F1018"/>
    <n v="11"/>
    <n v="59"/>
    <n v="649"/>
  </r>
  <r>
    <x v="4"/>
    <x v="4"/>
    <s v="Snapdragons"/>
    <s v="F1021"/>
    <n v="12"/>
    <n v="58"/>
    <n v="696"/>
  </r>
  <r>
    <x v="4"/>
    <x v="4"/>
    <s v="Sunflowers"/>
    <s v="F1022"/>
    <n v="6"/>
    <n v="80"/>
    <n v="480"/>
  </r>
  <r>
    <x v="4"/>
    <x v="4"/>
    <s v="Lisianthus"/>
    <s v="F1014"/>
    <n v="10"/>
    <n v="120"/>
    <n v="1200"/>
  </r>
  <r>
    <x v="4"/>
    <x v="4"/>
    <s v="Carnations White"/>
    <s v="F1005"/>
    <n v="6"/>
    <n v="79"/>
    <n v="474"/>
  </r>
  <r>
    <x v="4"/>
    <x v="4"/>
    <s v="Peonies"/>
    <s v="F1016"/>
    <n v="6"/>
    <n v="39"/>
    <n v="234"/>
  </r>
  <r>
    <x v="4"/>
    <x v="4"/>
    <s v="Tulips"/>
    <s v="F1023"/>
    <n v="13"/>
    <n v="70"/>
    <n v="910"/>
  </r>
  <r>
    <x v="4"/>
    <x v="4"/>
    <s v="Delphinium"/>
    <s v="F1007"/>
    <n v="9"/>
    <n v="59"/>
    <n v="531"/>
  </r>
  <r>
    <x v="4"/>
    <x v="4"/>
    <s v="Sunflowers"/>
    <s v="F1022"/>
    <n v="6"/>
    <n v="76"/>
    <n v="456"/>
  </r>
  <r>
    <x v="4"/>
    <x v="4"/>
    <s v="Hydrangeas"/>
    <s v="F1008"/>
    <n v="12"/>
    <n v="240"/>
    <n v="2880"/>
  </r>
  <r>
    <x v="4"/>
    <x v="4"/>
    <s v="Tulips"/>
    <s v="F1023"/>
    <n v="13"/>
    <n v="79"/>
    <n v="1027"/>
  </r>
  <r>
    <x v="4"/>
    <x v="4"/>
    <s v="Carnations Mixed"/>
    <s v="F1002"/>
    <n v="4.5"/>
    <n v="128"/>
    <n v="576"/>
  </r>
  <r>
    <x v="4"/>
    <x v="4"/>
    <s v="Carnations Red"/>
    <s v="F1004"/>
    <n v="6"/>
    <n v="98"/>
    <n v="588"/>
  </r>
  <r>
    <x v="4"/>
    <x v="4"/>
    <s v="Lilies Colored Calla"/>
    <s v="F1012"/>
    <n v="15"/>
    <n v="99"/>
    <n v="1485"/>
  </r>
  <r>
    <x v="4"/>
    <x v="4"/>
    <s v="Roses Yellow"/>
    <s v="F1020"/>
    <n v="12"/>
    <n v="68"/>
    <n v="816"/>
  </r>
  <r>
    <x v="4"/>
    <x v="4"/>
    <s v="Baby's Breath"/>
    <s v="F1001"/>
    <n v="3"/>
    <n v="78"/>
    <n v="234"/>
  </r>
  <r>
    <x v="4"/>
    <x v="4"/>
    <s v="Carnations Red"/>
    <s v="F1004"/>
    <n v="6"/>
    <n v="68"/>
    <n v="408"/>
  </r>
  <r>
    <x v="4"/>
    <x v="4"/>
    <s v="Chrysanthemum"/>
    <s v="F1006"/>
    <n v="9"/>
    <n v="196"/>
    <n v="1764"/>
  </r>
  <r>
    <x v="4"/>
    <x v="4"/>
    <s v="Roses Yellow"/>
    <s v="F1020"/>
    <n v="12"/>
    <n v="220"/>
    <n v="2640"/>
  </r>
  <r>
    <x v="4"/>
    <x v="4"/>
    <s v="Tulips"/>
    <s v="F1023"/>
    <n v="13"/>
    <n v="80"/>
    <n v="1040"/>
  </r>
  <r>
    <x v="4"/>
    <x v="4"/>
    <s v="Hypericum"/>
    <s v="F1009"/>
    <n v="11"/>
    <n v="48"/>
    <n v="528"/>
  </r>
  <r>
    <x v="4"/>
    <x v="4"/>
    <s v="Lilies Colored Calla"/>
    <s v="F1012"/>
    <n v="15"/>
    <n v="30"/>
    <n v="450"/>
  </r>
  <r>
    <x v="4"/>
    <x v="4"/>
    <s v="Lilies Oriental"/>
    <s v="F1013"/>
    <n v="12"/>
    <n v="178"/>
    <n v="2136"/>
  </r>
  <r>
    <x v="4"/>
    <x v="4"/>
    <s v="Lisianthus"/>
    <s v="F1014"/>
    <n v="10"/>
    <n v="58"/>
    <n v="580"/>
  </r>
  <r>
    <x v="4"/>
    <x v="4"/>
    <s v="Carnations Mixed"/>
    <s v="F1002"/>
    <n v="4.5"/>
    <n v="119"/>
    <n v="535.5"/>
  </r>
  <r>
    <x v="4"/>
    <x v="4"/>
    <s v="Roses Pink"/>
    <s v="F1018"/>
    <n v="11"/>
    <n v="218"/>
    <n v="2398"/>
  </r>
  <r>
    <x v="4"/>
    <x v="4"/>
    <s v="Snapdragons"/>
    <s v="F1021"/>
    <n v="12"/>
    <n v="216"/>
    <n v="2592"/>
  </r>
  <r>
    <x v="4"/>
    <x v="4"/>
    <s v="Chrysanthemum"/>
    <s v="F1006"/>
    <n v="9"/>
    <n v="138"/>
    <n v="1242"/>
  </r>
  <r>
    <x v="4"/>
    <x v="4"/>
    <s v="Baby's Breath"/>
    <s v="F1001"/>
    <n v="3"/>
    <n v="98"/>
    <n v="294"/>
  </r>
  <r>
    <x v="4"/>
    <x v="4"/>
    <s v="Carnations Pink"/>
    <s v="F1003"/>
    <n v="5"/>
    <n v="80"/>
    <n v="400"/>
  </r>
  <r>
    <x v="4"/>
    <x v="4"/>
    <s v="Iris"/>
    <s v="F1010"/>
    <n v="12"/>
    <n v="158"/>
    <n v="1896"/>
  </r>
  <r>
    <x v="4"/>
    <x v="4"/>
    <s v="Snapdragons"/>
    <s v="F1021"/>
    <n v="12"/>
    <n v="120"/>
    <n v="1440"/>
  </r>
  <r>
    <x v="4"/>
    <x v="4"/>
    <s v="Baby's Breath"/>
    <s v="F1001"/>
    <n v="3"/>
    <n v="109"/>
    <n v="327"/>
  </r>
  <r>
    <x v="4"/>
    <x v="4"/>
    <s v="Carnations Pink"/>
    <s v="F1003"/>
    <n v="5"/>
    <n v="360"/>
    <n v="1800"/>
  </r>
  <r>
    <x v="4"/>
    <x v="4"/>
    <s v="Carnations Red"/>
    <s v="F1004"/>
    <n v="6"/>
    <n v="200"/>
    <n v="1200"/>
  </r>
  <r>
    <x v="4"/>
    <x v="4"/>
    <s v="Hydrangeas"/>
    <s v="F1008"/>
    <n v="12"/>
    <n v="19"/>
    <n v="228"/>
  </r>
  <r>
    <x v="4"/>
    <x v="4"/>
    <s v="Lisianthus"/>
    <s v="F1014"/>
    <n v="10"/>
    <n v="138"/>
    <n v="1380"/>
  </r>
  <r>
    <x v="4"/>
    <x v="4"/>
    <s v="Roses Mixed"/>
    <s v="F1017"/>
    <n v="10"/>
    <n v="76"/>
    <n v="760"/>
  </r>
  <r>
    <x v="4"/>
    <x v="4"/>
    <s v="Roses Yellow"/>
    <s v="F1020"/>
    <n v="12"/>
    <n v="79"/>
    <n v="948"/>
  </r>
  <r>
    <x v="4"/>
    <x v="4"/>
    <s v="Delphinium"/>
    <s v="F1007"/>
    <n v="9"/>
    <n v="90"/>
    <n v="810"/>
  </r>
  <r>
    <x v="4"/>
    <x v="4"/>
    <s v="Hypericum"/>
    <s v="F1009"/>
    <n v="11"/>
    <n v="50"/>
    <n v="550"/>
  </r>
  <r>
    <x v="4"/>
    <x v="4"/>
    <s v="Lilies Colored Calla"/>
    <s v="F1012"/>
    <n v="15"/>
    <n v="200"/>
    <n v="3000"/>
  </r>
  <r>
    <x v="4"/>
    <x v="4"/>
    <s v="Orchids"/>
    <s v="F1015"/>
    <n v="7.5"/>
    <n v="50"/>
    <n v="375"/>
  </r>
  <r>
    <x v="4"/>
    <x v="4"/>
    <s v="Tulips"/>
    <s v="F1023"/>
    <n v="13"/>
    <n v="80"/>
    <n v="1040"/>
  </r>
  <r>
    <x v="4"/>
    <x v="4"/>
    <s v="Chrysanthemum"/>
    <s v="F1006"/>
    <n v="9"/>
    <n v="140"/>
    <n v="1260"/>
  </r>
  <r>
    <x v="4"/>
    <x v="4"/>
    <s v="Hypericum"/>
    <s v="F1009"/>
    <n v="11"/>
    <n v="140"/>
    <n v="1540"/>
  </r>
  <r>
    <x v="4"/>
    <x v="4"/>
    <s v="Iris"/>
    <s v="F1010"/>
    <n v="12"/>
    <n v="100"/>
    <n v="1200"/>
  </r>
  <r>
    <x v="4"/>
    <x v="4"/>
    <s v="Lilies Asiatic"/>
    <s v="F1011"/>
    <n v="13"/>
    <n v="70"/>
    <n v="910"/>
  </r>
  <r>
    <x v="4"/>
    <x v="4"/>
    <s v="Hypericum"/>
    <s v="F1009"/>
    <n v="11"/>
    <n v="356"/>
    <n v="3916"/>
  </r>
  <r>
    <x v="4"/>
    <x v="4"/>
    <s v="Lilies Oriental"/>
    <s v="F1013"/>
    <n v="12"/>
    <n v="98"/>
    <n v="1176"/>
  </r>
  <r>
    <x v="4"/>
    <x v="4"/>
    <s v="Hypericum"/>
    <s v="F1009"/>
    <n v="11"/>
    <n v="98"/>
    <n v="1078"/>
  </r>
  <r>
    <x v="4"/>
    <x v="4"/>
    <s v="Delphinium"/>
    <s v="F1007"/>
    <n v="9"/>
    <n v="76"/>
    <n v="684"/>
  </r>
  <r>
    <x v="4"/>
    <x v="4"/>
    <s v="Roses Yellow"/>
    <s v="F1020"/>
    <n v="12"/>
    <n v="160"/>
    <n v="1920"/>
  </r>
  <r>
    <x v="4"/>
    <x v="4"/>
    <s v="Chrysanthemum"/>
    <s v="F1006"/>
    <n v="9"/>
    <n v="76"/>
    <n v="684"/>
  </r>
  <r>
    <x v="4"/>
    <x v="4"/>
    <s v="Baby's Breath"/>
    <s v="F1001"/>
    <n v="3"/>
    <n v="256"/>
    <n v="768"/>
  </r>
  <r>
    <x v="4"/>
    <x v="4"/>
    <s v="Carnations Red"/>
    <s v="F1004"/>
    <n v="6"/>
    <n v="120"/>
    <n v="720"/>
  </r>
  <r>
    <x v="4"/>
    <x v="4"/>
    <s v="Lilies Asiatic"/>
    <s v="F1011"/>
    <n v="13"/>
    <n v="79"/>
    <n v="1027"/>
  </r>
  <r>
    <x v="5"/>
    <x v="5"/>
    <s v="Peonies"/>
    <s v="F1016"/>
    <n v="6"/>
    <n v="118"/>
    <n v="708"/>
  </r>
  <r>
    <x v="5"/>
    <x v="5"/>
    <s v="Carnations Pink"/>
    <s v="F1003"/>
    <n v="5"/>
    <n v="80"/>
    <n v="400"/>
  </r>
  <r>
    <x v="5"/>
    <x v="5"/>
    <s v="Delphinium"/>
    <s v="F1007"/>
    <n v="9"/>
    <n v="49"/>
    <n v="441"/>
  </r>
  <r>
    <x v="5"/>
    <x v="5"/>
    <s v="Lisianthus"/>
    <s v="F1014"/>
    <n v="10"/>
    <n v="116"/>
    <n v="1160"/>
  </r>
  <r>
    <x v="5"/>
    <x v="5"/>
    <s v="Lisianthus"/>
    <s v="F1014"/>
    <n v="10"/>
    <n v="49"/>
    <n v="490"/>
  </r>
  <r>
    <x v="5"/>
    <x v="5"/>
    <s v="Tulips"/>
    <s v="F1023"/>
    <n v="13"/>
    <n v="138"/>
    <n v="1794"/>
  </r>
  <r>
    <x v="5"/>
    <x v="5"/>
    <s v="Carnations Red"/>
    <s v="F1004"/>
    <n v="6"/>
    <n v="456"/>
    <n v="2736"/>
  </r>
  <r>
    <x v="5"/>
    <x v="5"/>
    <s v="Tulips"/>
    <s v="F1023"/>
    <n v="13"/>
    <n v="80"/>
    <n v="1040"/>
  </r>
  <r>
    <x v="5"/>
    <x v="5"/>
    <s v="Peonies"/>
    <s v="F1016"/>
    <n v="6"/>
    <n v="108"/>
    <n v="648"/>
  </r>
  <r>
    <x v="5"/>
    <x v="5"/>
    <s v="Roses Mixed"/>
    <s v="F1017"/>
    <n v="10"/>
    <n v="200"/>
    <n v="2000"/>
  </r>
  <r>
    <x v="5"/>
    <x v="5"/>
    <s v="Snapdragons"/>
    <s v="F1021"/>
    <n v="12"/>
    <n v="78"/>
    <n v="936"/>
  </r>
  <r>
    <x v="5"/>
    <x v="5"/>
    <s v="Peonies"/>
    <s v="F1016"/>
    <n v="6"/>
    <n v="49"/>
    <n v="294"/>
  </r>
  <r>
    <x v="5"/>
    <x v="5"/>
    <s v="Snapdragons"/>
    <s v="F1021"/>
    <n v="12"/>
    <n v="178"/>
    <n v="2136"/>
  </r>
  <r>
    <x v="5"/>
    <x v="5"/>
    <s v="Lisianthus"/>
    <s v="F1014"/>
    <n v="10"/>
    <n v="58"/>
    <n v="580"/>
  </r>
  <r>
    <x v="5"/>
    <x v="5"/>
    <s v="Orchids"/>
    <s v="F1015"/>
    <n v="7.5"/>
    <n v="50"/>
    <n v="375"/>
  </r>
  <r>
    <x v="5"/>
    <x v="5"/>
    <s v="Carnations White"/>
    <s v="F1005"/>
    <n v="6"/>
    <n v="20"/>
    <n v="120"/>
  </r>
  <r>
    <x v="5"/>
    <x v="5"/>
    <s v="Hypericum"/>
    <s v="F1009"/>
    <n v="11"/>
    <n v="200"/>
    <n v="2200"/>
  </r>
  <r>
    <x v="5"/>
    <x v="5"/>
    <s v="Lilies Asiatic"/>
    <s v="F1011"/>
    <n v="13"/>
    <n v="19"/>
    <n v="247"/>
  </r>
  <r>
    <x v="5"/>
    <x v="5"/>
    <s v="Lilies Oriental"/>
    <s v="F1013"/>
    <n v="12"/>
    <n v="50"/>
    <n v="600"/>
  </r>
  <r>
    <x v="5"/>
    <x v="5"/>
    <s v="Tulips"/>
    <s v="F1023"/>
    <n v="13"/>
    <n v="49"/>
    <n v="637"/>
  </r>
  <r>
    <x v="5"/>
    <x v="5"/>
    <s v="Carnations White"/>
    <s v="F1005"/>
    <n v="6"/>
    <n v="100"/>
    <n v="600"/>
  </r>
  <r>
    <x v="5"/>
    <x v="5"/>
    <s v="Lisianthus"/>
    <s v="F1014"/>
    <n v="10"/>
    <n v="18"/>
    <n v="180"/>
  </r>
  <r>
    <x v="5"/>
    <x v="5"/>
    <s v="Carnations White"/>
    <s v="F1005"/>
    <n v="6"/>
    <n v="100"/>
    <n v="600"/>
  </r>
  <r>
    <x v="5"/>
    <x v="5"/>
    <s v="Lisianthus"/>
    <s v="F1014"/>
    <n v="10"/>
    <n v="216"/>
    <n v="2160"/>
  </r>
  <r>
    <x v="5"/>
    <x v="5"/>
    <s v="Roses Yellow"/>
    <s v="F1020"/>
    <n v="12"/>
    <n v="128"/>
    <n v="1536"/>
  </r>
  <r>
    <x v="5"/>
    <x v="5"/>
    <s v="Chrysanthemum"/>
    <s v="F1006"/>
    <n v="9"/>
    <n v="108"/>
    <n v="972"/>
  </r>
  <r>
    <x v="5"/>
    <x v="5"/>
    <s v="Roses Red"/>
    <s v="F1019"/>
    <n v="14"/>
    <n v="88"/>
    <n v="1232"/>
  </r>
  <r>
    <x v="5"/>
    <x v="5"/>
    <s v="Carnations White"/>
    <s v="F1005"/>
    <n v="6"/>
    <n v="176"/>
    <n v="1056"/>
  </r>
  <r>
    <x v="5"/>
    <x v="5"/>
    <s v="Delphinium"/>
    <s v="F1007"/>
    <n v="9"/>
    <n v="98"/>
    <n v="882"/>
  </r>
  <r>
    <x v="5"/>
    <x v="5"/>
    <s v="Hydrangeas"/>
    <s v="F1008"/>
    <n v="12"/>
    <n v="80"/>
    <n v="960"/>
  </r>
  <r>
    <x v="5"/>
    <x v="5"/>
    <s v="Hypericum"/>
    <s v="F1009"/>
    <n v="11"/>
    <n v="78"/>
    <n v="858"/>
  </r>
  <r>
    <x v="5"/>
    <x v="5"/>
    <s v="Orchids"/>
    <s v="F1015"/>
    <n v="7.5"/>
    <n v="119"/>
    <n v="892.5"/>
  </r>
  <r>
    <x v="5"/>
    <x v="5"/>
    <s v="Roses Yellow"/>
    <s v="F1020"/>
    <n v="12"/>
    <n v="110"/>
    <n v="1320"/>
  </r>
  <r>
    <x v="5"/>
    <x v="5"/>
    <s v="Sunflowers"/>
    <s v="F1022"/>
    <n v="6"/>
    <n v="178"/>
    <n v="1068"/>
  </r>
  <r>
    <x v="5"/>
    <x v="5"/>
    <s v="Tulips"/>
    <s v="F1023"/>
    <n v="13"/>
    <n v="189"/>
    <n v="2457"/>
  </r>
  <r>
    <x v="5"/>
    <x v="5"/>
    <s v="Carnations Mixed"/>
    <s v="F1002"/>
    <n v="4.5"/>
    <n v="58"/>
    <n v="261"/>
  </r>
  <r>
    <x v="5"/>
    <x v="5"/>
    <s v="Lilies Oriental"/>
    <s v="F1013"/>
    <n v="12"/>
    <n v="116"/>
    <n v="1392"/>
  </r>
  <r>
    <x v="5"/>
    <x v="5"/>
    <s v="Orchids"/>
    <s v="F1015"/>
    <n v="7.5"/>
    <n v="136"/>
    <n v="1020"/>
  </r>
  <r>
    <x v="5"/>
    <x v="5"/>
    <s v="Baby's Breath"/>
    <s v="F1001"/>
    <n v="3"/>
    <n v="200"/>
    <n v="600"/>
  </r>
  <r>
    <x v="5"/>
    <x v="5"/>
    <s v="Lilies Asiatic"/>
    <s v="F1011"/>
    <n v="13"/>
    <n v="68"/>
    <n v="884"/>
  </r>
  <r>
    <x v="5"/>
    <x v="5"/>
    <s v="Iris"/>
    <s v="F1010"/>
    <n v="12"/>
    <n v="68"/>
    <n v="816"/>
  </r>
  <r>
    <x v="5"/>
    <x v="5"/>
    <s v="Roses Pink"/>
    <s v="F1018"/>
    <n v="11"/>
    <n v="90"/>
    <n v="990"/>
  </r>
  <r>
    <x v="5"/>
    <x v="5"/>
    <s v="Baby's Breath"/>
    <s v="F1001"/>
    <n v="3"/>
    <n v="19"/>
    <n v="57"/>
  </r>
  <r>
    <x v="5"/>
    <x v="5"/>
    <s v="Carnations Mixed"/>
    <s v="F1002"/>
    <n v="4.5"/>
    <n v="200"/>
    <n v="900"/>
  </r>
  <r>
    <x v="5"/>
    <x v="5"/>
    <s v="Carnations White"/>
    <s v="F1005"/>
    <n v="6"/>
    <n v="36"/>
    <n v="216"/>
  </r>
  <r>
    <x v="5"/>
    <x v="5"/>
    <s v="Lilies Asiatic"/>
    <s v="F1011"/>
    <n v="13"/>
    <n v="69"/>
    <n v="897"/>
  </r>
  <r>
    <x v="5"/>
    <x v="5"/>
    <s v="Roses Pink"/>
    <s v="F1018"/>
    <n v="11"/>
    <n v="76"/>
    <n v="836"/>
  </r>
  <r>
    <x v="5"/>
    <x v="5"/>
    <s v="Lisianthus"/>
    <s v="F1014"/>
    <n v="10"/>
    <n v="89"/>
    <n v="890"/>
  </r>
  <r>
    <x v="5"/>
    <x v="5"/>
    <s v="Orchids"/>
    <s v="F1015"/>
    <n v="7.5"/>
    <n v="80"/>
    <n v="600"/>
  </r>
  <r>
    <x v="5"/>
    <x v="5"/>
    <s v="Baby's Breath"/>
    <s v="F1001"/>
    <n v="3"/>
    <n v="48"/>
    <n v="144"/>
  </r>
  <r>
    <x v="5"/>
    <x v="5"/>
    <s v="Lisianthus"/>
    <s v="F1014"/>
    <n v="10"/>
    <n v="240"/>
    <n v="2400"/>
  </r>
  <r>
    <x v="5"/>
    <x v="5"/>
    <s v="Roses Mixed"/>
    <s v="F1017"/>
    <n v="10"/>
    <n v="20"/>
    <n v="200"/>
  </r>
  <r>
    <x v="5"/>
    <x v="5"/>
    <s v="Lilies Oriental"/>
    <s v="F1013"/>
    <n v="12"/>
    <n v="59"/>
    <n v="708"/>
  </r>
  <r>
    <x v="5"/>
    <x v="5"/>
    <s v="Snapdragons"/>
    <s v="F1021"/>
    <n v="12"/>
    <n v="158"/>
    <n v="1896"/>
  </r>
  <r>
    <x v="5"/>
    <x v="5"/>
    <s v="Delphinium"/>
    <s v="F1007"/>
    <n v="9"/>
    <n v="100"/>
    <n v="900"/>
  </r>
  <r>
    <x v="5"/>
    <x v="5"/>
    <s v="Lilies Colored Calla"/>
    <s v="F1012"/>
    <n v="15"/>
    <n v="118"/>
    <n v="1770"/>
  </r>
  <r>
    <x v="5"/>
    <x v="5"/>
    <s v="Tulips"/>
    <s v="F1023"/>
    <n v="13"/>
    <n v="90"/>
    <n v="1170"/>
  </r>
  <r>
    <x v="5"/>
    <x v="5"/>
    <s v="Lisianthus"/>
    <s v="F1014"/>
    <n v="10"/>
    <n v="138"/>
    <n v="1380"/>
  </r>
  <r>
    <x v="5"/>
    <x v="5"/>
    <s v="Orchids"/>
    <s v="F1015"/>
    <n v="7.5"/>
    <n v="118"/>
    <n v="885"/>
  </r>
  <r>
    <x v="5"/>
    <x v="5"/>
    <s v="Carnations Pink"/>
    <s v="F1003"/>
    <n v="5"/>
    <n v="60"/>
    <n v="300"/>
  </r>
  <r>
    <x v="5"/>
    <x v="5"/>
    <s v="Hydrangeas"/>
    <s v="F1008"/>
    <n v="12"/>
    <n v="196"/>
    <n v="2352"/>
  </r>
  <r>
    <x v="5"/>
    <x v="5"/>
    <s v="Baby's Breath"/>
    <s v="F1001"/>
    <n v="3"/>
    <n v="108"/>
    <n v="324"/>
  </r>
  <r>
    <x v="5"/>
    <x v="5"/>
    <s v="Roses Mixed"/>
    <s v="F1017"/>
    <n v="10"/>
    <n v="76"/>
    <n v="760"/>
  </r>
  <r>
    <x v="5"/>
    <x v="5"/>
    <s v="Delphinium"/>
    <s v="F1007"/>
    <n v="9"/>
    <n v="28"/>
    <n v="252"/>
  </r>
  <r>
    <x v="5"/>
    <x v="5"/>
    <s v="Peonies"/>
    <s v="F1016"/>
    <n v="6"/>
    <n v="138"/>
    <n v="828"/>
  </r>
  <r>
    <x v="5"/>
    <x v="5"/>
    <s v="Baby's Breath"/>
    <s v="F1001"/>
    <n v="3"/>
    <n v="136"/>
    <n v="408"/>
  </r>
  <r>
    <x v="5"/>
    <x v="5"/>
    <s v="Delphinium"/>
    <s v="F1007"/>
    <n v="9"/>
    <n v="160"/>
    <n v="1440"/>
  </r>
  <r>
    <x v="5"/>
    <x v="5"/>
    <s v="Tulips"/>
    <s v="F1023"/>
    <n v="13"/>
    <n v="180"/>
    <n v="2340"/>
  </r>
  <r>
    <x v="5"/>
    <x v="5"/>
    <s v="Lilies Oriental"/>
    <s v="F1013"/>
    <n v="12"/>
    <n v="138"/>
    <n v="1656"/>
  </r>
  <r>
    <x v="5"/>
    <x v="5"/>
    <s v="Delphinium"/>
    <s v="F1007"/>
    <n v="9"/>
    <n v="160"/>
    <n v="1440"/>
  </r>
  <r>
    <x v="5"/>
    <x v="5"/>
    <s v="Chrysanthemum"/>
    <s v="F1006"/>
    <n v="9"/>
    <n v="176"/>
    <n v="1584"/>
  </r>
  <r>
    <x v="5"/>
    <x v="5"/>
    <s v="Sunflowers"/>
    <s v="F1022"/>
    <n v="6"/>
    <n v="98"/>
    <n v="588"/>
  </r>
  <r>
    <x v="5"/>
    <x v="5"/>
    <s v="Hypericum"/>
    <s v="F1009"/>
    <n v="11"/>
    <n v="116"/>
    <n v="1276"/>
  </r>
  <r>
    <x v="5"/>
    <x v="5"/>
    <s v="Lilies Asiatic"/>
    <s v="F1011"/>
    <n v="13"/>
    <n v="96"/>
    <n v="1248"/>
  </r>
  <r>
    <x v="5"/>
    <x v="5"/>
    <s v="Lilies Oriental"/>
    <s v="F1013"/>
    <n v="12"/>
    <n v="50"/>
    <n v="600"/>
  </r>
  <r>
    <x v="5"/>
    <x v="5"/>
    <s v="Sunflowers"/>
    <s v="F1022"/>
    <n v="6"/>
    <n v="110"/>
    <n v="660"/>
  </r>
  <r>
    <x v="5"/>
    <x v="5"/>
    <s v="Carnations Red"/>
    <s v="F1004"/>
    <n v="6"/>
    <n v="56"/>
    <n v="336"/>
  </r>
  <r>
    <x v="5"/>
    <x v="5"/>
    <s v="Lisianthus"/>
    <s v="F1014"/>
    <n v="10"/>
    <n v="60"/>
    <n v="600"/>
  </r>
  <r>
    <x v="5"/>
    <x v="5"/>
    <s v="Baby's Breath"/>
    <s v="F1001"/>
    <n v="3"/>
    <n v="40"/>
    <n v="120"/>
  </r>
  <r>
    <x v="5"/>
    <x v="5"/>
    <s v="Lilies Asiatic"/>
    <s v="F1011"/>
    <n v="13"/>
    <n v="130"/>
    <n v="1690"/>
  </r>
  <r>
    <x v="5"/>
    <x v="5"/>
    <s v="Roses Yellow"/>
    <s v="F1020"/>
    <n v="12"/>
    <n v="110"/>
    <n v="1320"/>
  </r>
  <r>
    <x v="5"/>
    <x v="5"/>
    <s v="Snapdragons"/>
    <s v="F1021"/>
    <n v="12"/>
    <n v="116"/>
    <n v="1392"/>
  </r>
  <r>
    <x v="5"/>
    <x v="5"/>
    <s v="Lisianthus"/>
    <s v="F1014"/>
    <n v="10"/>
    <n v="138"/>
    <n v="1380"/>
  </r>
  <r>
    <x v="5"/>
    <x v="5"/>
    <s v="Roses Mixed"/>
    <s v="F1017"/>
    <n v="10"/>
    <n v="58"/>
    <n v="580"/>
  </r>
  <r>
    <x v="5"/>
    <x v="5"/>
    <s v="Sunflowers"/>
    <s v="F1022"/>
    <n v="6"/>
    <n v="69"/>
    <n v="414"/>
  </r>
  <r>
    <x v="5"/>
    <x v="5"/>
    <s v="Tulips"/>
    <s v="F1023"/>
    <n v="13"/>
    <n v="98"/>
    <n v="1274"/>
  </r>
  <r>
    <x v="5"/>
    <x v="5"/>
    <s v="Carnations Mixed"/>
    <s v="F1002"/>
    <n v="4.5"/>
    <n v="76"/>
    <n v="342"/>
  </r>
  <r>
    <x v="5"/>
    <x v="5"/>
    <s v="Carnations Red"/>
    <s v="F1004"/>
    <n v="6"/>
    <n v="156"/>
    <n v="936"/>
  </r>
  <r>
    <x v="5"/>
    <x v="5"/>
    <s v="Hypericum"/>
    <s v="F1009"/>
    <n v="11"/>
    <n v="80"/>
    <n v="880"/>
  </r>
  <r>
    <x v="5"/>
    <x v="5"/>
    <s v="Lilies Colored Calla"/>
    <s v="F1012"/>
    <n v="15"/>
    <n v="256"/>
    <n v="3840"/>
  </r>
  <r>
    <x v="5"/>
    <x v="5"/>
    <s v="Carnations Mixed"/>
    <s v="F1002"/>
    <n v="4.5"/>
    <n v="48"/>
    <n v="216"/>
  </r>
  <r>
    <x v="5"/>
    <x v="5"/>
    <s v="Roses Red"/>
    <s v="F1019"/>
    <n v="14"/>
    <n v="176"/>
    <n v="2464"/>
  </r>
  <r>
    <x v="5"/>
    <x v="5"/>
    <s v="Carnations Red"/>
    <s v="F1004"/>
    <n v="6"/>
    <n v="70"/>
    <n v="420"/>
  </r>
  <r>
    <x v="5"/>
    <x v="5"/>
    <s v="Hydrangeas"/>
    <s v="F1008"/>
    <n v="12"/>
    <n v="79"/>
    <n v="948"/>
  </r>
  <r>
    <x v="5"/>
    <x v="5"/>
    <s v="Lisianthus"/>
    <s v="F1014"/>
    <n v="10"/>
    <n v="160"/>
    <n v="1600"/>
  </r>
  <r>
    <x v="5"/>
    <x v="5"/>
    <s v="Orchids"/>
    <s v="F1015"/>
    <n v="7.5"/>
    <n v="100"/>
    <n v="750"/>
  </r>
  <r>
    <x v="5"/>
    <x v="5"/>
    <s v="Snapdragons"/>
    <s v="F1021"/>
    <n v="12"/>
    <n v="80"/>
    <n v="960"/>
  </r>
  <r>
    <x v="5"/>
    <x v="5"/>
    <s v="Lilies Oriental"/>
    <s v="F1013"/>
    <n v="12"/>
    <n v="140"/>
    <n v="1680"/>
  </r>
  <r>
    <x v="5"/>
    <x v="5"/>
    <s v="Chrysanthemum"/>
    <s v="F1006"/>
    <n v="9"/>
    <n v="180"/>
    <n v="1620"/>
  </r>
  <r>
    <x v="5"/>
    <x v="5"/>
    <s v="Lilies Colored Calla"/>
    <s v="F1012"/>
    <n v="15"/>
    <n v="69"/>
    <n v="1035"/>
  </r>
  <r>
    <x v="5"/>
    <x v="5"/>
    <s v="Roses Red"/>
    <s v="F1019"/>
    <n v="14"/>
    <n v="30"/>
    <n v="420"/>
  </r>
  <r>
    <x v="5"/>
    <x v="5"/>
    <s v="Carnations Pink"/>
    <s v="F1003"/>
    <n v="5"/>
    <n v="196"/>
    <n v="980"/>
  </r>
  <r>
    <x v="5"/>
    <x v="5"/>
    <s v="Delphinium"/>
    <s v="F1007"/>
    <n v="9"/>
    <n v="60"/>
    <n v="540"/>
  </r>
  <r>
    <x v="5"/>
    <x v="5"/>
    <s v="Carnations Pink"/>
    <s v="F1003"/>
    <n v="5"/>
    <n v="130"/>
    <n v="650"/>
  </r>
  <r>
    <x v="5"/>
    <x v="5"/>
    <s v="Hypericum"/>
    <s v="F1009"/>
    <n v="11"/>
    <n v="100"/>
    <n v="1100"/>
  </r>
  <r>
    <x v="5"/>
    <x v="5"/>
    <s v="Chrysanthemum"/>
    <s v="F1006"/>
    <n v="9"/>
    <n v="60"/>
    <n v="540"/>
  </r>
  <r>
    <x v="5"/>
    <x v="5"/>
    <s v="Lilies Oriental"/>
    <s v="F1013"/>
    <n v="12"/>
    <n v="236"/>
    <n v="2832"/>
  </r>
  <r>
    <x v="5"/>
    <x v="5"/>
    <s v="Lisianthus"/>
    <s v="F1014"/>
    <n v="10"/>
    <n v="56"/>
    <n v="560"/>
  </r>
  <r>
    <x v="5"/>
    <x v="5"/>
    <s v="Peonies"/>
    <s v="F1016"/>
    <n v="6"/>
    <n v="200"/>
    <n v="1200"/>
  </r>
  <r>
    <x v="5"/>
    <x v="5"/>
    <s v="Roses Pink"/>
    <s v="F1018"/>
    <n v="11"/>
    <n v="70"/>
    <n v="770"/>
  </r>
  <r>
    <x v="5"/>
    <x v="5"/>
    <s v="Carnations White"/>
    <s v="F1005"/>
    <n v="6"/>
    <n v="326"/>
    <n v="1956"/>
  </r>
  <r>
    <x v="5"/>
    <x v="5"/>
    <s v="Roses Red"/>
    <s v="F1019"/>
    <n v="14"/>
    <n v="105"/>
    <n v="1470"/>
  </r>
  <r>
    <x v="5"/>
    <x v="5"/>
    <s v="Iris"/>
    <s v="F1010"/>
    <n v="12"/>
    <n v="116"/>
    <n v="1392"/>
  </r>
  <r>
    <x v="5"/>
    <x v="5"/>
    <s v="Lilies Oriental"/>
    <s v="F1013"/>
    <n v="12"/>
    <n v="79"/>
    <n v="948"/>
  </r>
  <r>
    <x v="5"/>
    <x v="5"/>
    <s v="Roses Pink"/>
    <s v="F1018"/>
    <n v="11"/>
    <n v="49"/>
    <n v="539"/>
  </r>
  <r>
    <x v="5"/>
    <x v="5"/>
    <s v="Tulips"/>
    <s v="F1023"/>
    <n v="13"/>
    <n v="198"/>
    <n v="2574"/>
  </r>
  <r>
    <x v="5"/>
    <x v="5"/>
    <s v="Lisianthus"/>
    <s v="F1014"/>
    <n v="10"/>
    <n v="238"/>
    <n v="2380"/>
  </r>
  <r>
    <x v="5"/>
    <x v="5"/>
    <s v="Baby's Breath"/>
    <s v="F1001"/>
    <n v="3"/>
    <n v="59"/>
    <n v="177"/>
  </r>
  <r>
    <x v="5"/>
    <x v="5"/>
    <s v="Lilies Oriental"/>
    <s v="F1013"/>
    <n v="12"/>
    <n v="59"/>
    <n v="708"/>
  </r>
  <r>
    <x v="5"/>
    <x v="5"/>
    <s v="Hypericum"/>
    <s v="F1009"/>
    <n v="11"/>
    <n v="176"/>
    <n v="1936"/>
  </r>
  <r>
    <x v="5"/>
    <x v="5"/>
    <s v="Carnations White"/>
    <s v="F1005"/>
    <n v="6"/>
    <n v="85"/>
    <n v="510"/>
  </r>
  <r>
    <x v="5"/>
    <x v="5"/>
    <s v="Hypericum"/>
    <s v="F1009"/>
    <n v="11"/>
    <n v="154"/>
    <n v="1694"/>
  </r>
  <r>
    <x v="5"/>
    <x v="5"/>
    <s v="Orchids"/>
    <s v="F1015"/>
    <n v="7.5"/>
    <n v="128"/>
    <n v="960"/>
  </r>
  <r>
    <x v="5"/>
    <x v="5"/>
    <s v="Carnations Red"/>
    <s v="F1004"/>
    <n v="6"/>
    <n v="56"/>
    <n v="336"/>
  </r>
  <r>
    <x v="5"/>
    <x v="5"/>
    <s v="Lilies Colored Calla"/>
    <s v="F1012"/>
    <n v="15"/>
    <n v="129"/>
    <n v="1935"/>
  </r>
  <r>
    <x v="5"/>
    <x v="5"/>
    <s v="Lilies Colored Calla"/>
    <s v="F1012"/>
    <n v="15"/>
    <n v="140"/>
    <n v="2100"/>
  </r>
  <r>
    <x v="5"/>
    <x v="5"/>
    <s v="Orchids"/>
    <s v="F1015"/>
    <n v="7.5"/>
    <n v="59"/>
    <n v="442.5"/>
  </r>
  <r>
    <x v="5"/>
    <x v="5"/>
    <s v="Baby's Breath"/>
    <s v="F1001"/>
    <n v="3"/>
    <n v="386"/>
    <n v="1158"/>
  </r>
  <r>
    <x v="5"/>
    <x v="5"/>
    <s v="Delphinium"/>
    <s v="F1007"/>
    <n v="9"/>
    <n v="288"/>
    <n v="2592"/>
  </r>
  <r>
    <x v="5"/>
    <x v="5"/>
    <s v="Carnations White"/>
    <s v="F1005"/>
    <n v="6"/>
    <n v="478"/>
    <n v="2868"/>
  </r>
  <r>
    <x v="5"/>
    <x v="5"/>
    <s v="Peonies"/>
    <s v="F1016"/>
    <n v="6"/>
    <n v="508"/>
    <n v="3048"/>
  </r>
  <r>
    <x v="5"/>
    <x v="5"/>
    <s v="Roses Mixed"/>
    <s v="F1017"/>
    <n v="10"/>
    <n v="258"/>
    <n v="2580"/>
  </r>
  <r>
    <x v="5"/>
    <x v="5"/>
    <s v="Lilies Oriental"/>
    <s v="F1013"/>
    <n v="12"/>
    <n v="78"/>
    <n v="936"/>
  </r>
  <r>
    <x v="5"/>
    <x v="5"/>
    <s v="Tulips"/>
    <s v="F1023"/>
    <n v="13"/>
    <n v="178"/>
    <n v="2314"/>
  </r>
  <r>
    <x v="5"/>
    <x v="5"/>
    <s v="Orchids"/>
    <s v="F1015"/>
    <n v="7.5"/>
    <n v="100"/>
    <n v="750"/>
  </r>
  <r>
    <x v="5"/>
    <x v="5"/>
    <s v="Carnations Mixed"/>
    <s v="F1002"/>
    <n v="4.5"/>
    <n v="220"/>
    <n v="990"/>
  </r>
  <r>
    <x v="5"/>
    <x v="5"/>
    <s v="Delphinium"/>
    <s v="F1007"/>
    <n v="9"/>
    <n v="80"/>
    <n v="720"/>
  </r>
  <r>
    <x v="5"/>
    <x v="5"/>
    <s v="Carnations Red"/>
    <s v="F1004"/>
    <n v="6"/>
    <n v="180"/>
    <n v="1080"/>
  </r>
  <r>
    <x v="5"/>
    <x v="5"/>
    <s v="Carnations White"/>
    <s v="F1005"/>
    <n v="6"/>
    <n v="116"/>
    <n v="696"/>
  </r>
  <r>
    <x v="5"/>
    <x v="5"/>
    <s v="Delphinium"/>
    <s v="F1007"/>
    <n v="9"/>
    <n v="116"/>
    <n v="1044"/>
  </r>
  <r>
    <x v="5"/>
    <x v="5"/>
    <s v="Hypericum"/>
    <s v="F1009"/>
    <n v="11"/>
    <n v="258"/>
    <n v="2838"/>
  </r>
  <r>
    <x v="5"/>
    <x v="5"/>
    <s v="Peonies"/>
    <s v="F1016"/>
    <n v="6"/>
    <n v="40"/>
    <n v="240"/>
  </r>
  <r>
    <x v="5"/>
    <x v="5"/>
    <s v="Roses Red"/>
    <s v="F1019"/>
    <n v="14"/>
    <n v="180"/>
    <n v="2520"/>
  </r>
  <r>
    <x v="5"/>
    <x v="5"/>
    <s v="Delphinium"/>
    <s v="F1007"/>
    <n v="9"/>
    <n v="90"/>
    <n v="810"/>
  </r>
  <r>
    <x v="5"/>
    <x v="5"/>
    <s v="Carnations Pink"/>
    <s v="F1003"/>
    <n v="5"/>
    <n v="60"/>
    <n v="300"/>
  </r>
  <r>
    <x v="5"/>
    <x v="5"/>
    <s v="Carnations Red"/>
    <s v="F1004"/>
    <n v="6"/>
    <n v="158"/>
    <n v="948"/>
  </r>
  <r>
    <x v="5"/>
    <x v="5"/>
    <s v="Carnations Pink"/>
    <s v="F1003"/>
    <n v="5"/>
    <n v="68"/>
    <n v="340"/>
  </r>
  <r>
    <x v="5"/>
    <x v="5"/>
    <s v="Carnations Red"/>
    <s v="F1004"/>
    <n v="6"/>
    <n v="70"/>
    <n v="420"/>
  </r>
  <r>
    <x v="5"/>
    <x v="5"/>
    <s v="Hypericum"/>
    <s v="F1009"/>
    <n v="11"/>
    <n v="280"/>
    <n v="3080"/>
  </r>
  <r>
    <x v="5"/>
    <x v="5"/>
    <s v="Roses Mixed"/>
    <s v="F1017"/>
    <n v="10"/>
    <n v="60"/>
    <n v="600"/>
  </r>
  <r>
    <x v="5"/>
    <x v="5"/>
    <s v="Carnations Mixed"/>
    <s v="F1002"/>
    <n v="4.5"/>
    <n v="198"/>
    <n v="891"/>
  </r>
  <r>
    <x v="5"/>
    <x v="5"/>
    <s v="Carnations Pink"/>
    <s v="F1003"/>
    <n v="5"/>
    <n v="136"/>
    <n v="680"/>
  </r>
  <r>
    <x v="5"/>
    <x v="5"/>
    <s v="Carnations White"/>
    <s v="F1005"/>
    <n v="6"/>
    <n v="36"/>
    <n v="216"/>
  </r>
  <r>
    <x v="5"/>
    <x v="5"/>
    <s v="Lisianthus"/>
    <s v="F1014"/>
    <n v="10"/>
    <n v="119"/>
    <n v="1190"/>
  </r>
  <r>
    <x v="5"/>
    <x v="5"/>
    <s v="Lisianthus"/>
    <s v="F1014"/>
    <n v="10"/>
    <n v="238"/>
    <n v="2380"/>
  </r>
  <r>
    <x v="5"/>
    <x v="5"/>
    <s v="Roses Yellow"/>
    <s v="F1020"/>
    <n v="12"/>
    <n v="156"/>
    <n v="1872"/>
  </r>
  <r>
    <x v="5"/>
    <x v="5"/>
    <s v="Lisianthus"/>
    <s v="F1014"/>
    <n v="10"/>
    <n v="79"/>
    <n v="790"/>
  </r>
  <r>
    <x v="5"/>
    <x v="5"/>
    <s v="Orchids"/>
    <s v="F1015"/>
    <n v="7.5"/>
    <n v="140"/>
    <n v="1050"/>
  </r>
  <r>
    <x v="5"/>
    <x v="5"/>
    <s v="Hydrangeas"/>
    <s v="F1008"/>
    <n v="12"/>
    <n v="40"/>
    <n v="480"/>
  </r>
  <r>
    <x v="5"/>
    <x v="5"/>
    <s v="Lisianthus"/>
    <s v="F1014"/>
    <n v="10"/>
    <n v="220"/>
    <n v="2200"/>
  </r>
  <r>
    <x v="5"/>
    <x v="5"/>
    <s v="Tulips"/>
    <s v="F1023"/>
    <n v="13"/>
    <n v="18"/>
    <n v="234"/>
  </r>
  <r>
    <x v="5"/>
    <x v="5"/>
    <s v="Iris"/>
    <s v="F1010"/>
    <n v="12"/>
    <n v="160"/>
    <n v="1920"/>
  </r>
  <r>
    <x v="5"/>
    <x v="5"/>
    <s v="Lilies Asiatic"/>
    <s v="F1011"/>
    <n v="13"/>
    <n v="30"/>
    <n v="390"/>
  </r>
  <r>
    <x v="5"/>
    <x v="5"/>
    <s v="Sunflowers"/>
    <s v="F1022"/>
    <n v="6"/>
    <n v="176"/>
    <n v="1056"/>
  </r>
  <r>
    <x v="5"/>
    <x v="5"/>
    <s v="Tulips"/>
    <s v="F1023"/>
    <n v="13"/>
    <n v="169"/>
    <n v="2197"/>
  </r>
  <r>
    <x v="5"/>
    <x v="5"/>
    <s v="Carnations White"/>
    <s v="F1005"/>
    <n v="6"/>
    <n v="76"/>
    <n v="456"/>
  </r>
  <r>
    <x v="5"/>
    <x v="5"/>
    <s v="Lilies Asiatic"/>
    <s v="F1011"/>
    <n v="13"/>
    <n v="216"/>
    <n v="2808"/>
  </r>
  <r>
    <x v="5"/>
    <x v="5"/>
    <s v="Orchids"/>
    <s v="F1015"/>
    <n v="7.5"/>
    <n v="140"/>
    <n v="1050"/>
  </r>
  <r>
    <x v="5"/>
    <x v="5"/>
    <s v="Peonies"/>
    <s v="F1016"/>
    <n v="6"/>
    <n v="180"/>
    <n v="1080"/>
  </r>
  <r>
    <x v="5"/>
    <x v="5"/>
    <s v="Roses Mixed"/>
    <s v="F1017"/>
    <n v="10"/>
    <n v="76"/>
    <n v="760"/>
  </r>
  <r>
    <x v="5"/>
    <x v="5"/>
    <s v="Snapdragons"/>
    <s v="F1021"/>
    <n v="12"/>
    <n v="38"/>
    <n v="456"/>
  </r>
  <r>
    <x v="5"/>
    <x v="5"/>
    <s v="Roses Red"/>
    <s v="F1019"/>
    <n v="14"/>
    <n v="70"/>
    <n v="980"/>
  </r>
  <r>
    <x v="5"/>
    <x v="5"/>
    <s v="Iris"/>
    <s v="F1010"/>
    <n v="12"/>
    <n v="48"/>
    <n v="576"/>
  </r>
  <r>
    <x v="5"/>
    <x v="5"/>
    <s v="Baby's Breath"/>
    <s v="F1001"/>
    <n v="3"/>
    <n v="28"/>
    <n v="84"/>
  </r>
  <r>
    <x v="5"/>
    <x v="5"/>
    <s v="Carnations Pink"/>
    <s v="F1003"/>
    <n v="5"/>
    <n v="88"/>
    <n v="440"/>
  </r>
  <r>
    <x v="5"/>
    <x v="5"/>
    <s v="Lisianthus"/>
    <s v="F1014"/>
    <n v="10"/>
    <n v="28"/>
    <n v="280"/>
  </r>
  <r>
    <x v="5"/>
    <x v="5"/>
    <s v="Roses Mixed"/>
    <s v="F1017"/>
    <n v="10"/>
    <n v="220"/>
    <n v="2200"/>
  </r>
  <r>
    <x v="5"/>
    <x v="5"/>
    <s v="Snapdragons"/>
    <s v="F1021"/>
    <n v="12"/>
    <n v="100"/>
    <n v="1200"/>
  </r>
  <r>
    <x v="5"/>
    <x v="5"/>
    <s v="Baby's Breath"/>
    <s v="F1001"/>
    <n v="3"/>
    <n v="118"/>
    <n v="354"/>
  </r>
  <r>
    <x v="5"/>
    <x v="5"/>
    <s v="Lilies Colored Calla"/>
    <s v="F1012"/>
    <n v="15"/>
    <n v="80"/>
    <n v="1200"/>
  </r>
  <r>
    <x v="5"/>
    <x v="5"/>
    <s v="Roses Mixed"/>
    <s v="F1017"/>
    <n v="10"/>
    <n v="640"/>
    <n v="6400"/>
  </r>
  <r>
    <x v="5"/>
    <x v="5"/>
    <s v="Roses Yellow"/>
    <s v="F1020"/>
    <n v="12"/>
    <n v="50"/>
    <n v="600"/>
  </r>
  <r>
    <x v="5"/>
    <x v="5"/>
    <s v="Sunflowers"/>
    <s v="F1022"/>
    <n v="6"/>
    <n v="60"/>
    <n v="360"/>
  </r>
  <r>
    <x v="5"/>
    <x v="5"/>
    <s v="Tulips"/>
    <s v="F1023"/>
    <n v="13"/>
    <n v="178"/>
    <n v="2314"/>
  </r>
  <r>
    <x v="5"/>
    <x v="5"/>
    <s v="Roses Red"/>
    <s v="F1019"/>
    <n v="14"/>
    <n v="18"/>
    <n v="252"/>
  </r>
  <r>
    <x v="5"/>
    <x v="5"/>
    <s v="Snapdragons"/>
    <s v="F1021"/>
    <n v="12"/>
    <n v="69"/>
    <n v="828"/>
  </r>
  <r>
    <x v="5"/>
    <x v="5"/>
    <s v="Delphinium"/>
    <s v="F1007"/>
    <n v="9"/>
    <n v="70"/>
    <n v="630"/>
  </r>
  <r>
    <x v="5"/>
    <x v="5"/>
    <s v="Tulips"/>
    <s v="F1023"/>
    <n v="13"/>
    <n v="70"/>
    <n v="910"/>
  </r>
  <r>
    <x v="5"/>
    <x v="5"/>
    <s v="Lisianthus"/>
    <s v="F1014"/>
    <n v="10"/>
    <n v="136"/>
    <n v="1360"/>
  </r>
  <r>
    <x v="5"/>
    <x v="5"/>
    <s v="Baby's Breath"/>
    <s v="F1001"/>
    <n v="3"/>
    <n v="260"/>
    <n v="780"/>
  </r>
  <r>
    <x v="5"/>
    <x v="5"/>
    <s v="Iris"/>
    <s v="F1010"/>
    <n v="12"/>
    <n v="56"/>
    <n v="672"/>
  </r>
  <r>
    <x v="5"/>
    <x v="5"/>
    <s v="Roses Mixed"/>
    <s v="F1017"/>
    <n v="10"/>
    <n v="198"/>
    <n v="1980"/>
  </r>
  <r>
    <x v="5"/>
    <x v="5"/>
    <s v="Orchids"/>
    <s v="F1015"/>
    <n v="7.5"/>
    <n v="69"/>
    <n v="517.5"/>
  </r>
  <r>
    <x v="5"/>
    <x v="5"/>
    <s v="Baby's Breath"/>
    <s v="F1001"/>
    <n v="3"/>
    <n v="99"/>
    <n v="297"/>
  </r>
  <r>
    <x v="5"/>
    <x v="5"/>
    <s v="Lisianthus"/>
    <s v="F1014"/>
    <n v="10"/>
    <n v="259"/>
    <n v="2590"/>
  </r>
  <r>
    <x v="5"/>
    <x v="5"/>
    <s v="Roses Pink"/>
    <s v="F1018"/>
    <n v="11"/>
    <n v="116"/>
    <n v="1276"/>
  </r>
  <r>
    <x v="5"/>
    <x v="5"/>
    <s v="Chrysanthemum"/>
    <s v="F1006"/>
    <n v="9"/>
    <n v="99"/>
    <n v="891"/>
  </r>
  <r>
    <x v="5"/>
    <x v="5"/>
    <s v="Hypericum"/>
    <s v="F1009"/>
    <n v="11"/>
    <n v="59"/>
    <n v="649"/>
  </r>
  <r>
    <x v="5"/>
    <x v="5"/>
    <s v="Lisianthus"/>
    <s v="F1014"/>
    <n v="10"/>
    <n v="70"/>
    <n v="700"/>
  </r>
  <r>
    <x v="5"/>
    <x v="5"/>
    <s v="Orchids"/>
    <s v="F1015"/>
    <n v="7.5"/>
    <n v="220"/>
    <n v="1650"/>
  </r>
  <r>
    <x v="5"/>
    <x v="5"/>
    <s v="Sunflowers"/>
    <s v="F1022"/>
    <n v="6"/>
    <n v="79"/>
    <n v="474"/>
  </r>
  <r>
    <x v="5"/>
    <x v="5"/>
    <s v="Baby's Breath"/>
    <s v="F1001"/>
    <n v="3"/>
    <n v="100"/>
    <n v="300"/>
  </r>
  <r>
    <x v="5"/>
    <x v="5"/>
    <s v="Hypericum"/>
    <s v="F1009"/>
    <n v="11"/>
    <n v="58"/>
    <n v="638"/>
  </r>
  <r>
    <x v="5"/>
    <x v="5"/>
    <s v="Hypericum"/>
    <s v="F1009"/>
    <n v="11"/>
    <n v="256"/>
    <n v="2816"/>
  </r>
  <r>
    <x v="5"/>
    <x v="5"/>
    <s v="Lisianthus"/>
    <s v="F1014"/>
    <n v="10"/>
    <n v="78"/>
    <n v="780"/>
  </r>
  <r>
    <x v="5"/>
    <x v="5"/>
    <s v="Hypericum"/>
    <s v="F1009"/>
    <n v="11"/>
    <n v="116"/>
    <n v="1276"/>
  </r>
  <r>
    <x v="5"/>
    <x v="5"/>
    <s v="Snapdragons"/>
    <s v="F1021"/>
    <n v="12"/>
    <n v="176"/>
    <n v="2112"/>
  </r>
  <r>
    <x v="5"/>
    <x v="5"/>
    <s v="Sunflowers"/>
    <s v="F1022"/>
    <n v="6"/>
    <n v="196"/>
    <n v="1176"/>
  </r>
  <r>
    <x v="5"/>
    <x v="5"/>
    <s v="Hydrangeas"/>
    <s v="F1008"/>
    <n v="12"/>
    <n v="118"/>
    <n v="1416"/>
  </r>
  <r>
    <x v="5"/>
    <x v="5"/>
    <s v="Hydrangeas"/>
    <s v="F1008"/>
    <n v="12"/>
    <n v="79"/>
    <n v="948"/>
  </r>
  <r>
    <x v="5"/>
    <x v="5"/>
    <s v="Roses Red"/>
    <s v="F1019"/>
    <n v="14"/>
    <n v="29"/>
    <n v="406"/>
  </r>
  <r>
    <x v="5"/>
    <x v="5"/>
    <s v="Iris"/>
    <s v="F1010"/>
    <n v="12"/>
    <n v="38"/>
    <n v="456"/>
  </r>
  <r>
    <x v="5"/>
    <x v="5"/>
    <s v="Orchids"/>
    <s v="F1015"/>
    <n v="7.5"/>
    <n v="60"/>
    <n v="450"/>
  </r>
  <r>
    <x v="5"/>
    <x v="5"/>
    <s v="Roses Mixed"/>
    <s v="F1017"/>
    <n v="10"/>
    <n v="20"/>
    <n v="200"/>
  </r>
  <r>
    <x v="5"/>
    <x v="5"/>
    <s v="Roses Pink"/>
    <s v="F1018"/>
    <n v="11"/>
    <n v="98"/>
    <n v="1078"/>
  </r>
  <r>
    <x v="5"/>
    <x v="5"/>
    <s v="Carnations White"/>
    <s v="F1005"/>
    <n v="6"/>
    <n v="156"/>
    <n v="936"/>
  </r>
  <r>
    <x v="5"/>
    <x v="5"/>
    <s v="Hydrangeas"/>
    <s v="F1008"/>
    <n v="12"/>
    <n v="40"/>
    <n v="480"/>
  </r>
  <r>
    <x v="5"/>
    <x v="5"/>
    <s v="Carnations Pink"/>
    <s v="F1003"/>
    <n v="5"/>
    <n v="108"/>
    <n v="540"/>
  </r>
  <r>
    <x v="5"/>
    <x v="5"/>
    <s v="Delphinium"/>
    <s v="F1007"/>
    <n v="9"/>
    <n v="136"/>
    <n v="1224"/>
  </r>
  <r>
    <x v="5"/>
    <x v="5"/>
    <s v="Lilies Oriental"/>
    <s v="F1013"/>
    <n v="12"/>
    <n v="56"/>
    <n v="672"/>
  </r>
  <r>
    <x v="5"/>
    <x v="5"/>
    <s v="Iris"/>
    <s v="F1010"/>
    <n v="12"/>
    <n v="176"/>
    <n v="2112"/>
  </r>
  <r>
    <x v="5"/>
    <x v="5"/>
    <s v="Lisianthus"/>
    <s v="F1014"/>
    <n v="10"/>
    <n v="178"/>
    <n v="1780"/>
  </r>
  <r>
    <x v="5"/>
    <x v="5"/>
    <s v="Carnations Pink"/>
    <s v="F1003"/>
    <n v="5"/>
    <n v="56"/>
    <n v="280"/>
  </r>
  <r>
    <x v="5"/>
    <x v="5"/>
    <s v="Carnations White"/>
    <s v="F1005"/>
    <n v="6"/>
    <n v="50"/>
    <n v="300"/>
  </r>
  <r>
    <x v="5"/>
    <x v="5"/>
    <s v="Chrysanthemum"/>
    <s v="F1006"/>
    <n v="9"/>
    <n v="118"/>
    <n v="1062"/>
  </r>
  <r>
    <x v="5"/>
    <x v="5"/>
    <s v="Carnations White"/>
    <s v="F1005"/>
    <n v="6"/>
    <n v="100"/>
    <n v="600"/>
  </r>
  <r>
    <x v="5"/>
    <x v="5"/>
    <s v="Roses Pink"/>
    <s v="F1018"/>
    <n v="11"/>
    <n v="30"/>
    <n v="330"/>
  </r>
  <r>
    <x v="5"/>
    <x v="5"/>
    <s v="Roses Red"/>
    <s v="F1019"/>
    <n v="14"/>
    <n v="90"/>
    <n v="1260"/>
  </r>
  <r>
    <x v="5"/>
    <x v="5"/>
    <s v="Iris"/>
    <s v="F1010"/>
    <n v="12"/>
    <n v="238"/>
    <n v="2856"/>
  </r>
  <r>
    <x v="5"/>
    <x v="5"/>
    <s v="Lilies Colored Calla"/>
    <s v="F1012"/>
    <n v="15"/>
    <n v="109"/>
    <n v="1635"/>
  </r>
  <r>
    <x v="5"/>
    <x v="5"/>
    <s v="Hypericum"/>
    <s v="F1009"/>
    <n v="11"/>
    <n v="138"/>
    <n v="1518"/>
  </r>
  <r>
    <x v="5"/>
    <x v="5"/>
    <s v="Snapdragons"/>
    <s v="F1021"/>
    <n v="12"/>
    <n v="96"/>
    <n v="1152"/>
  </r>
  <r>
    <x v="6"/>
    <x v="6"/>
    <s v="Roses Pink"/>
    <s v="F1018"/>
    <n v="11"/>
    <n v="220"/>
    <n v="2420"/>
  </r>
  <r>
    <x v="6"/>
    <x v="6"/>
    <s v="Baby's Breath"/>
    <s v="F1001"/>
    <n v="3"/>
    <n v="100"/>
    <n v="300"/>
  </r>
  <r>
    <x v="6"/>
    <x v="6"/>
    <s v="Snapdragons"/>
    <s v="F1021"/>
    <n v="12"/>
    <n v="140"/>
    <n v="1680"/>
  </r>
  <r>
    <x v="6"/>
    <x v="6"/>
    <s v="Delphinium"/>
    <s v="F1007"/>
    <n v="9"/>
    <n v="140"/>
    <n v="1260"/>
  </r>
  <r>
    <x v="6"/>
    <x v="6"/>
    <s v="Roses Red"/>
    <s v="F1019"/>
    <n v="14"/>
    <n v="70"/>
    <n v="980"/>
  </r>
  <r>
    <x v="6"/>
    <x v="6"/>
    <s v="Roses Yellow"/>
    <s v="F1020"/>
    <n v="12"/>
    <n v="108"/>
    <n v="1296"/>
  </r>
  <r>
    <x v="6"/>
    <x v="6"/>
    <s v="Lilies Oriental"/>
    <s v="F1013"/>
    <n v="12"/>
    <n v="216"/>
    <n v="2592"/>
  </r>
  <r>
    <x v="6"/>
    <x v="6"/>
    <s v="Hypericum"/>
    <s v="F1009"/>
    <n v="11"/>
    <n v="68"/>
    <n v="748"/>
  </r>
  <r>
    <x v="6"/>
    <x v="6"/>
    <s v="Orchids"/>
    <s v="F1015"/>
    <n v="7.5"/>
    <n v="80"/>
    <n v="600"/>
  </r>
  <r>
    <x v="6"/>
    <x v="6"/>
    <s v="Roses Mixed"/>
    <s v="F1017"/>
    <n v="10"/>
    <n v="39"/>
    <n v="390"/>
  </r>
  <r>
    <x v="6"/>
    <x v="6"/>
    <s v="Peonies"/>
    <s v="F1016"/>
    <n v="6"/>
    <n v="196"/>
    <n v="1176"/>
  </r>
  <r>
    <x v="6"/>
    <x v="6"/>
    <s v="Roses Mixed"/>
    <s v="F1017"/>
    <n v="10"/>
    <n v="116"/>
    <n v="1160"/>
  </r>
  <r>
    <x v="6"/>
    <x v="6"/>
    <s v="Roses Yellow"/>
    <s v="F1020"/>
    <n v="12"/>
    <n v="136"/>
    <n v="1632"/>
  </r>
  <r>
    <x v="6"/>
    <x v="6"/>
    <s v="Snapdragons"/>
    <s v="F1021"/>
    <n v="12"/>
    <n v="138"/>
    <n v="1656"/>
  </r>
  <r>
    <x v="6"/>
    <x v="6"/>
    <s v="Hydrangeas"/>
    <s v="F1008"/>
    <n v="12"/>
    <n v="30"/>
    <n v="360"/>
  </r>
  <r>
    <x v="6"/>
    <x v="6"/>
    <s v="Lilies Asiatic"/>
    <s v="F1011"/>
    <n v="13"/>
    <n v="120"/>
    <n v="1560"/>
  </r>
  <r>
    <x v="6"/>
    <x v="6"/>
    <s v="Orchids"/>
    <s v="F1015"/>
    <n v="7.5"/>
    <n v="58"/>
    <n v="435"/>
  </r>
  <r>
    <x v="6"/>
    <x v="6"/>
    <s v="Roses Mixed"/>
    <s v="F1017"/>
    <n v="10"/>
    <n v="89"/>
    <n v="890"/>
  </r>
  <r>
    <x v="6"/>
    <x v="6"/>
    <s v="Carnations Pink"/>
    <s v="F1003"/>
    <n v="5"/>
    <n v="200"/>
    <n v="1000"/>
  </r>
  <r>
    <x v="6"/>
    <x v="6"/>
    <s v="Chrysanthemum"/>
    <s v="F1006"/>
    <n v="9"/>
    <n v="40"/>
    <n v="360"/>
  </r>
  <r>
    <x v="6"/>
    <x v="6"/>
    <s v="Hypericum"/>
    <s v="F1009"/>
    <n v="11"/>
    <n v="80"/>
    <n v="880"/>
  </r>
  <r>
    <x v="6"/>
    <x v="6"/>
    <s v="Snapdragons"/>
    <s v="F1021"/>
    <n v="12"/>
    <n v="116"/>
    <n v="1392"/>
  </r>
  <r>
    <x v="6"/>
    <x v="6"/>
    <s v="Carnations Red"/>
    <s v="F1004"/>
    <n v="6"/>
    <n v="216"/>
    <n v="1296"/>
  </r>
  <r>
    <x v="6"/>
    <x v="6"/>
    <s v="Chrysanthemum"/>
    <s v="F1006"/>
    <n v="9"/>
    <n v="48"/>
    <n v="432"/>
  </r>
  <r>
    <x v="6"/>
    <x v="6"/>
    <s v="Roses Pink"/>
    <s v="F1018"/>
    <n v="11"/>
    <n v="30"/>
    <n v="330"/>
  </r>
  <r>
    <x v="6"/>
    <x v="6"/>
    <s v="Peonies"/>
    <s v="F1016"/>
    <n v="6"/>
    <n v="70"/>
    <n v="420"/>
  </r>
  <r>
    <x v="6"/>
    <x v="6"/>
    <s v="Roses Pink"/>
    <s v="F1018"/>
    <n v="11"/>
    <n v="110"/>
    <n v="1210"/>
  </r>
  <r>
    <x v="6"/>
    <x v="6"/>
    <s v="Carnations Red"/>
    <s v="F1004"/>
    <n v="6"/>
    <n v="28"/>
    <n v="168"/>
  </r>
  <r>
    <x v="6"/>
    <x v="6"/>
    <s v="Sunflowers"/>
    <s v="F1022"/>
    <n v="6"/>
    <n v="120"/>
    <n v="720"/>
  </r>
  <r>
    <x v="6"/>
    <x v="6"/>
    <s v="Chrysanthemum"/>
    <s v="F1006"/>
    <n v="9"/>
    <n v="240"/>
    <n v="2160"/>
  </r>
  <r>
    <x v="6"/>
    <x v="6"/>
    <s v="Lilies Colored Calla"/>
    <s v="F1012"/>
    <n v="15"/>
    <n v="218"/>
    <n v="3270"/>
  </r>
  <r>
    <x v="6"/>
    <x v="6"/>
    <s v="Peonies"/>
    <s v="F1016"/>
    <n v="6"/>
    <n v="130"/>
    <n v="780"/>
  </r>
  <r>
    <x v="6"/>
    <x v="6"/>
    <s v="Snapdragons"/>
    <s v="F1021"/>
    <n v="12"/>
    <n v="120"/>
    <n v="1440"/>
  </r>
  <r>
    <x v="6"/>
    <x v="6"/>
    <s v="Tulips"/>
    <s v="F1023"/>
    <n v="13"/>
    <n v="38"/>
    <n v="494"/>
  </r>
  <r>
    <x v="6"/>
    <x v="6"/>
    <s v="Hypericum"/>
    <s v="F1009"/>
    <n v="11"/>
    <n v="96"/>
    <n v="1056"/>
  </r>
  <r>
    <x v="6"/>
    <x v="6"/>
    <s v="Delphinium"/>
    <s v="F1007"/>
    <n v="9"/>
    <n v="90"/>
    <n v="810"/>
  </r>
  <r>
    <x v="6"/>
    <x v="6"/>
    <s v="Hypericum"/>
    <s v="F1009"/>
    <n v="11"/>
    <n v="99"/>
    <n v="1089"/>
  </r>
  <r>
    <x v="6"/>
    <x v="6"/>
    <s v="Iris"/>
    <s v="F1010"/>
    <n v="12"/>
    <n v="58"/>
    <n v="696"/>
  </r>
  <r>
    <x v="6"/>
    <x v="6"/>
    <s v="Lilies Asiatic"/>
    <s v="F1011"/>
    <n v="13"/>
    <n v="158"/>
    <n v="2054"/>
  </r>
  <r>
    <x v="6"/>
    <x v="6"/>
    <s v="Roses Mixed"/>
    <s v="F1017"/>
    <n v="10"/>
    <n v="80"/>
    <n v="800"/>
  </r>
  <r>
    <x v="6"/>
    <x v="6"/>
    <s v="Lilies Colored Calla"/>
    <s v="F1012"/>
    <n v="15"/>
    <n v="56"/>
    <n v="840"/>
  </r>
  <r>
    <x v="6"/>
    <x v="6"/>
    <s v="Delphinium"/>
    <s v="F1007"/>
    <n v="9"/>
    <n v="258"/>
    <n v="2322"/>
  </r>
  <r>
    <x v="6"/>
    <x v="6"/>
    <s v="Hypericum"/>
    <s v="F1009"/>
    <n v="11"/>
    <n v="129"/>
    <n v="1419"/>
  </r>
  <r>
    <x v="6"/>
    <x v="6"/>
    <s v="Iris"/>
    <s v="F1010"/>
    <n v="12"/>
    <n v="70"/>
    <n v="840"/>
  </r>
  <r>
    <x v="6"/>
    <x v="6"/>
    <s v="Lilies Oriental"/>
    <s v="F1013"/>
    <n v="12"/>
    <n v="50"/>
    <n v="600"/>
  </r>
  <r>
    <x v="6"/>
    <x v="6"/>
    <s v="Delphinium"/>
    <s v="F1007"/>
    <n v="9"/>
    <n v="40"/>
    <n v="360"/>
  </r>
  <r>
    <x v="6"/>
    <x v="6"/>
    <s v="Roses Mixed"/>
    <s v="F1017"/>
    <n v="10"/>
    <n v="70"/>
    <n v="700"/>
  </r>
  <r>
    <x v="6"/>
    <x v="6"/>
    <s v="Roses Yellow"/>
    <s v="F1020"/>
    <n v="12"/>
    <n v="110"/>
    <n v="1320"/>
  </r>
  <r>
    <x v="6"/>
    <x v="6"/>
    <s v="Baby's Breath"/>
    <s v="F1001"/>
    <n v="3"/>
    <n v="176"/>
    <n v="528"/>
  </r>
  <r>
    <x v="6"/>
    <x v="6"/>
    <s v="Carnations Pink"/>
    <s v="F1003"/>
    <n v="5"/>
    <n v="200"/>
    <n v="1000"/>
  </r>
  <r>
    <x v="6"/>
    <x v="6"/>
    <s v="Roses Pink"/>
    <s v="F1018"/>
    <n v="11"/>
    <n v="40"/>
    <n v="440"/>
  </r>
  <r>
    <x v="6"/>
    <x v="6"/>
    <s v="Chrysanthemum"/>
    <s v="F1006"/>
    <n v="9"/>
    <n v="96"/>
    <n v="864"/>
  </r>
  <r>
    <x v="6"/>
    <x v="6"/>
    <s v="Roses Pink"/>
    <s v="F1018"/>
    <n v="11"/>
    <n v="80"/>
    <n v="880"/>
  </r>
  <r>
    <x v="6"/>
    <x v="6"/>
    <s v="Carnations Pink"/>
    <s v="F1003"/>
    <n v="5"/>
    <n v="116"/>
    <n v="580"/>
  </r>
  <r>
    <x v="6"/>
    <x v="6"/>
    <s v="Chrysanthemum"/>
    <s v="F1006"/>
    <n v="9"/>
    <n v="69"/>
    <n v="621"/>
  </r>
  <r>
    <x v="6"/>
    <x v="6"/>
    <s v="Tulips"/>
    <s v="F1023"/>
    <n v="13"/>
    <n v="69"/>
    <n v="897"/>
  </r>
  <r>
    <x v="6"/>
    <x v="6"/>
    <s v="Iris"/>
    <s v="F1010"/>
    <n v="12"/>
    <n v="80"/>
    <n v="960"/>
  </r>
  <r>
    <x v="6"/>
    <x v="6"/>
    <s v="Carnations Mixed"/>
    <s v="F1002"/>
    <n v="4.5"/>
    <n v="218"/>
    <n v="981"/>
  </r>
  <r>
    <x v="6"/>
    <x v="6"/>
    <s v="Hypericum"/>
    <s v="F1009"/>
    <n v="11"/>
    <n v="70"/>
    <n v="770"/>
  </r>
  <r>
    <x v="6"/>
    <x v="6"/>
    <s v="Roses Pink"/>
    <s v="F1018"/>
    <n v="11"/>
    <n v="88"/>
    <n v="968"/>
  </r>
  <r>
    <x v="6"/>
    <x v="6"/>
    <s v="Carnations Pink"/>
    <s v="F1003"/>
    <n v="5"/>
    <n v="198"/>
    <n v="990"/>
  </r>
  <r>
    <x v="6"/>
    <x v="6"/>
    <s v="Carnations Red"/>
    <s v="F1004"/>
    <n v="6"/>
    <n v="196"/>
    <n v="1176"/>
  </r>
  <r>
    <x v="6"/>
    <x v="6"/>
    <s v="Roses Red"/>
    <s v="F1019"/>
    <n v="14"/>
    <n v="78"/>
    <n v="1092"/>
  </r>
  <r>
    <x v="6"/>
    <x v="6"/>
    <s v="Carnations Red"/>
    <s v="F1004"/>
    <n v="6"/>
    <n v="136"/>
    <n v="816"/>
  </r>
  <r>
    <x v="6"/>
    <x v="6"/>
    <s v="Hypericum"/>
    <s v="F1009"/>
    <n v="11"/>
    <n v="70"/>
    <n v="770"/>
  </r>
  <r>
    <x v="6"/>
    <x v="6"/>
    <s v="Lilies Asiatic"/>
    <s v="F1011"/>
    <n v="13"/>
    <n v="59"/>
    <n v="767"/>
  </r>
  <r>
    <x v="6"/>
    <x v="6"/>
    <s v="Orchids"/>
    <s v="F1015"/>
    <n v="7.5"/>
    <n v="176"/>
    <n v="1320"/>
  </r>
  <r>
    <x v="6"/>
    <x v="6"/>
    <s v="Hydrangeas"/>
    <s v="F1008"/>
    <n v="12"/>
    <n v="40"/>
    <n v="480"/>
  </r>
  <r>
    <x v="6"/>
    <x v="6"/>
    <s v="Orchids"/>
    <s v="F1015"/>
    <n v="7.5"/>
    <n v="30"/>
    <n v="225"/>
  </r>
  <r>
    <x v="6"/>
    <x v="6"/>
    <s v="Roses Yellow"/>
    <s v="F1020"/>
    <n v="12"/>
    <n v="99"/>
    <n v="1188"/>
  </r>
  <r>
    <x v="6"/>
    <x v="6"/>
    <s v="Roses Mixed"/>
    <s v="F1017"/>
    <n v="10"/>
    <n v="130"/>
    <n v="1300"/>
  </r>
  <r>
    <x v="6"/>
    <x v="6"/>
    <s v="Iris"/>
    <s v="F1010"/>
    <n v="12"/>
    <n v="38"/>
    <n v="456"/>
  </r>
  <r>
    <x v="6"/>
    <x v="6"/>
    <s v="Sunflowers"/>
    <s v="F1022"/>
    <n v="6"/>
    <n v="89"/>
    <n v="534"/>
  </r>
  <r>
    <x v="6"/>
    <x v="6"/>
    <s v="Roses Red"/>
    <s v="F1019"/>
    <n v="14"/>
    <n v="100"/>
    <n v="1400"/>
  </r>
  <r>
    <x v="6"/>
    <x v="6"/>
    <s v="Carnations Pink"/>
    <s v="F1003"/>
    <n v="5"/>
    <n v="48"/>
    <n v="240"/>
  </r>
  <r>
    <x v="6"/>
    <x v="6"/>
    <s v="Chrysanthemum"/>
    <s v="F1006"/>
    <n v="9"/>
    <n v="28"/>
    <n v="252"/>
  </r>
  <r>
    <x v="6"/>
    <x v="6"/>
    <s v="Lilies Colored Calla"/>
    <s v="F1012"/>
    <n v="15"/>
    <n v="156"/>
    <n v="2340"/>
  </r>
  <r>
    <x v="6"/>
    <x v="6"/>
    <s v="Snapdragons"/>
    <s v="F1021"/>
    <n v="12"/>
    <n v="178"/>
    <n v="2136"/>
  </r>
  <r>
    <x v="6"/>
    <x v="6"/>
    <s v="Sunflowers"/>
    <s v="F1022"/>
    <n v="6"/>
    <n v="80"/>
    <n v="480"/>
  </r>
  <r>
    <x v="6"/>
    <x v="6"/>
    <s v="Carnations White"/>
    <s v="F1005"/>
    <n v="6"/>
    <n v="108"/>
    <n v="648"/>
  </r>
  <r>
    <x v="6"/>
    <x v="6"/>
    <s v="Lilies Asiatic"/>
    <s v="F1011"/>
    <n v="13"/>
    <n v="100"/>
    <n v="1300"/>
  </r>
  <r>
    <x v="6"/>
    <x v="6"/>
    <s v="Lisianthus"/>
    <s v="F1014"/>
    <n v="10"/>
    <n v="156"/>
    <n v="1560"/>
  </r>
  <r>
    <x v="6"/>
    <x v="6"/>
    <s v="Snapdragons"/>
    <s v="F1021"/>
    <n v="12"/>
    <n v="80"/>
    <n v="960"/>
  </r>
  <r>
    <x v="6"/>
    <x v="6"/>
    <s v="Sunflowers"/>
    <s v="F1022"/>
    <n v="6"/>
    <n v="416"/>
    <n v="2496"/>
  </r>
  <r>
    <x v="6"/>
    <x v="6"/>
    <s v="Tulips"/>
    <s v="F1023"/>
    <n v="13"/>
    <n v="160"/>
    <n v="2080"/>
  </r>
  <r>
    <x v="6"/>
    <x v="6"/>
    <s v="Chrysanthemum"/>
    <s v="F1006"/>
    <n v="9"/>
    <n v="118"/>
    <n v="1062"/>
  </r>
  <r>
    <x v="6"/>
    <x v="6"/>
    <s v="Carnations Red"/>
    <s v="F1004"/>
    <n v="6"/>
    <n v="36"/>
    <n v="216"/>
  </r>
  <r>
    <x v="6"/>
    <x v="6"/>
    <s v="Iris"/>
    <s v="F1010"/>
    <n v="12"/>
    <n v="36"/>
    <n v="432"/>
  </r>
  <r>
    <x v="6"/>
    <x v="6"/>
    <s v="Roses Red"/>
    <s v="F1019"/>
    <n v="14"/>
    <n v="29"/>
    <n v="406"/>
  </r>
  <r>
    <x v="6"/>
    <x v="6"/>
    <s v="Iris"/>
    <s v="F1010"/>
    <n v="12"/>
    <n v="138"/>
    <n v="1656"/>
  </r>
  <r>
    <x v="6"/>
    <x v="6"/>
    <s v="Lilies Colored Calla"/>
    <s v="F1012"/>
    <n v="15"/>
    <n v="58"/>
    <n v="870"/>
  </r>
  <r>
    <x v="6"/>
    <x v="6"/>
    <s v="Carnations Mixed"/>
    <s v="F1002"/>
    <n v="4.5"/>
    <n v="323"/>
    <n v="1453.5"/>
  </r>
  <r>
    <x v="6"/>
    <x v="6"/>
    <s v="Lisianthus"/>
    <s v="F1014"/>
    <n v="10"/>
    <n v="476"/>
    <n v="4760"/>
  </r>
  <r>
    <x v="6"/>
    <x v="6"/>
    <s v="Delphinium"/>
    <s v="F1007"/>
    <n v="9"/>
    <n v="50"/>
    <n v="450"/>
  </r>
  <r>
    <x v="6"/>
    <x v="6"/>
    <s v="Hydrangeas"/>
    <s v="F1008"/>
    <n v="12"/>
    <n v="328"/>
    <n v="3936"/>
  </r>
  <r>
    <x v="6"/>
    <x v="6"/>
    <s v="Delphinium"/>
    <s v="F1007"/>
    <n v="9"/>
    <n v="140"/>
    <n v="1260"/>
  </r>
  <r>
    <x v="6"/>
    <x v="6"/>
    <s v="Orchids"/>
    <s v="F1015"/>
    <n v="7.5"/>
    <n v="38"/>
    <n v="285"/>
  </r>
  <r>
    <x v="6"/>
    <x v="6"/>
    <s v="Roses Pink"/>
    <s v="F1018"/>
    <n v="11"/>
    <n v="138"/>
    <n v="1518"/>
  </r>
  <r>
    <x v="6"/>
    <x v="6"/>
    <s v="Carnations Pink"/>
    <s v="F1003"/>
    <n v="5"/>
    <n v="138"/>
    <n v="690"/>
  </r>
  <r>
    <x v="6"/>
    <x v="6"/>
    <s v="Iris"/>
    <s v="F1010"/>
    <n v="12"/>
    <n v="179"/>
    <n v="2148"/>
  </r>
  <r>
    <x v="6"/>
    <x v="6"/>
    <s v="Roses Yellow"/>
    <s v="F1020"/>
    <n v="12"/>
    <n v="58"/>
    <n v="696"/>
  </r>
  <r>
    <x v="6"/>
    <x v="6"/>
    <s v="Roses Pink"/>
    <s v="F1018"/>
    <n v="11"/>
    <n v="130"/>
    <n v="1430"/>
  </r>
  <r>
    <x v="6"/>
    <x v="6"/>
    <s v="Snapdragons"/>
    <s v="F1021"/>
    <n v="12"/>
    <n v="138"/>
    <n v="1656"/>
  </r>
  <r>
    <x v="6"/>
    <x v="6"/>
    <s v="Carnations White"/>
    <s v="F1005"/>
    <n v="6"/>
    <n v="252"/>
    <n v="1512"/>
  </r>
  <r>
    <x v="6"/>
    <x v="6"/>
    <s v="Carnations White"/>
    <s v="F1005"/>
    <n v="6"/>
    <n v="322"/>
    <n v="1932"/>
  </r>
  <r>
    <x v="6"/>
    <x v="6"/>
    <s v="Hydrangeas"/>
    <s v="F1008"/>
    <n v="12"/>
    <n v="77"/>
    <n v="924"/>
  </r>
  <r>
    <x v="6"/>
    <x v="6"/>
    <s v="Hypericum"/>
    <s v="F1009"/>
    <n v="11"/>
    <n v="121"/>
    <n v="1331"/>
  </r>
  <r>
    <x v="6"/>
    <x v="6"/>
    <s v="Lilies Asiatic"/>
    <s v="F1011"/>
    <n v="13"/>
    <n v="356"/>
    <n v="4628"/>
  </r>
  <r>
    <x v="6"/>
    <x v="6"/>
    <s v="Roses Mixed"/>
    <s v="F1017"/>
    <n v="10"/>
    <n v="172"/>
    <n v="1720"/>
  </r>
  <r>
    <x v="6"/>
    <x v="6"/>
    <s v="Baby's Breath"/>
    <s v="F1001"/>
    <n v="3"/>
    <n v="204"/>
    <n v="612"/>
  </r>
  <r>
    <x v="6"/>
    <x v="6"/>
    <s v="Sunflowers"/>
    <s v="F1022"/>
    <n v="6"/>
    <n v="237"/>
    <n v="1422"/>
  </r>
  <r>
    <x v="6"/>
    <x v="6"/>
    <s v="Carnations White"/>
    <s v="F1005"/>
    <n v="6"/>
    <n v="90"/>
    <n v="540"/>
  </r>
  <r>
    <x v="6"/>
    <x v="6"/>
    <s v="Carnations Pink"/>
    <s v="F1003"/>
    <n v="5"/>
    <n v="36"/>
    <n v="180"/>
  </r>
  <r>
    <x v="6"/>
    <x v="6"/>
    <s v="Carnations White"/>
    <s v="F1005"/>
    <n v="6"/>
    <n v="251"/>
    <n v="1506"/>
  </r>
  <r>
    <x v="6"/>
    <x v="6"/>
    <s v="Roses Mixed"/>
    <s v="F1017"/>
    <n v="10"/>
    <n v="520"/>
    <n v="5200"/>
  </r>
  <r>
    <x v="6"/>
    <x v="6"/>
    <s v="Roses Red"/>
    <s v="F1019"/>
    <n v="14"/>
    <n v="18"/>
    <n v="252"/>
  </r>
  <r>
    <x v="6"/>
    <x v="6"/>
    <s v="Sunflowers"/>
    <s v="F1022"/>
    <n v="6"/>
    <n v="108"/>
    <n v="648"/>
  </r>
  <r>
    <x v="6"/>
    <x v="6"/>
    <s v="Chrysanthemum"/>
    <s v="F1006"/>
    <n v="9"/>
    <n v="49"/>
    <n v="441"/>
  </r>
  <r>
    <x v="6"/>
    <x v="6"/>
    <s v="Delphinium"/>
    <s v="F1007"/>
    <n v="9"/>
    <n v="138"/>
    <n v="1242"/>
  </r>
  <r>
    <x v="6"/>
    <x v="6"/>
    <s v="Roses Yellow"/>
    <s v="F1020"/>
    <n v="12"/>
    <n v="96"/>
    <n v="1152"/>
  </r>
  <r>
    <x v="6"/>
    <x v="6"/>
    <s v="Carnations Mixed"/>
    <s v="F1002"/>
    <n v="4.5"/>
    <n v="160"/>
    <n v="720"/>
  </r>
  <r>
    <x v="6"/>
    <x v="6"/>
    <s v="Lilies Asiatic"/>
    <s v="F1011"/>
    <n v="13"/>
    <n v="98"/>
    <n v="1274"/>
  </r>
  <r>
    <x v="6"/>
    <x v="6"/>
    <s v="Carnations Mixed"/>
    <s v="F1002"/>
    <n v="4.5"/>
    <n v="78"/>
    <n v="351"/>
  </r>
  <r>
    <x v="6"/>
    <x v="6"/>
    <s v="Lilies Asiatic"/>
    <s v="F1011"/>
    <n v="13"/>
    <n v="218"/>
    <n v="2834"/>
  </r>
  <r>
    <x v="6"/>
    <x v="6"/>
    <s v="Baby's Breath"/>
    <s v="F1001"/>
    <n v="3"/>
    <n v="100"/>
    <n v="300"/>
  </r>
  <r>
    <x v="6"/>
    <x v="6"/>
    <s v="Carnations Pink"/>
    <s v="F1003"/>
    <n v="5"/>
    <n v="196"/>
    <n v="980"/>
  </r>
  <r>
    <x v="6"/>
    <x v="6"/>
    <s v="Carnations White"/>
    <s v="F1005"/>
    <n v="6"/>
    <n v="140"/>
    <n v="840"/>
  </r>
  <r>
    <x v="6"/>
    <x v="6"/>
    <s v="Lisianthus"/>
    <s v="F1014"/>
    <n v="10"/>
    <n v="78"/>
    <n v="780"/>
  </r>
  <r>
    <x v="6"/>
    <x v="6"/>
    <s v="Roses Mixed"/>
    <s v="F1017"/>
    <n v="10"/>
    <n v="29"/>
    <n v="290"/>
  </r>
  <r>
    <x v="6"/>
    <x v="6"/>
    <s v="Roses Yellow"/>
    <s v="F1020"/>
    <n v="12"/>
    <n v="198"/>
    <n v="2376"/>
  </r>
  <r>
    <x v="6"/>
    <x v="6"/>
    <s v="Carnations White"/>
    <s v="F1005"/>
    <n v="6"/>
    <n v="68"/>
    <n v="408"/>
  </r>
  <r>
    <x v="6"/>
    <x v="6"/>
    <s v="Tulips"/>
    <s v="F1023"/>
    <n v="13"/>
    <n v="58"/>
    <n v="754"/>
  </r>
  <r>
    <x v="6"/>
    <x v="6"/>
    <s v="Carnations Red"/>
    <s v="F1004"/>
    <n v="6"/>
    <n v="38"/>
    <n v="228"/>
  </r>
  <r>
    <x v="6"/>
    <x v="6"/>
    <s v="Tulips"/>
    <s v="F1023"/>
    <n v="13"/>
    <n v="198"/>
    <n v="2574"/>
  </r>
  <r>
    <x v="6"/>
    <x v="6"/>
    <s v="Orchids"/>
    <s v="F1015"/>
    <n v="7.5"/>
    <n v="198"/>
    <n v="1485"/>
  </r>
  <r>
    <x v="6"/>
    <x v="6"/>
    <s v="Snapdragons"/>
    <s v="F1021"/>
    <n v="12"/>
    <n v="200"/>
    <n v="2400"/>
  </r>
  <r>
    <x v="6"/>
    <x v="6"/>
    <s v="Lilies Asiatic"/>
    <s v="F1011"/>
    <n v="13"/>
    <n v="198"/>
    <n v="2574"/>
  </r>
  <r>
    <x v="6"/>
    <x v="6"/>
    <s v="Lilies Oriental"/>
    <s v="F1013"/>
    <n v="12"/>
    <n v="240"/>
    <n v="2880"/>
  </r>
  <r>
    <x v="6"/>
    <x v="6"/>
    <s v="Chrysanthemum"/>
    <s v="F1006"/>
    <n v="9"/>
    <n v="60"/>
    <n v="540"/>
  </r>
  <r>
    <x v="6"/>
    <x v="6"/>
    <s v="Delphinium"/>
    <s v="F1007"/>
    <n v="9"/>
    <n v="118"/>
    <n v="1062"/>
  </r>
  <r>
    <x v="6"/>
    <x v="6"/>
    <s v="Iris"/>
    <s v="F1010"/>
    <n v="12"/>
    <n v="69"/>
    <n v="828"/>
  </r>
  <r>
    <x v="6"/>
    <x v="6"/>
    <s v="Delphinium"/>
    <s v="F1007"/>
    <n v="9"/>
    <n v="140"/>
    <n v="1260"/>
  </r>
  <r>
    <x v="6"/>
    <x v="6"/>
    <s v="Hypericum"/>
    <s v="F1009"/>
    <n v="11"/>
    <n v="149"/>
    <n v="1639"/>
  </r>
  <r>
    <x v="6"/>
    <x v="6"/>
    <s v="Snapdragons"/>
    <s v="F1021"/>
    <n v="12"/>
    <n v="128"/>
    <n v="1536"/>
  </r>
  <r>
    <x v="6"/>
    <x v="6"/>
    <s v="Sunflowers"/>
    <s v="F1022"/>
    <n v="6"/>
    <n v="29"/>
    <n v="174"/>
  </r>
  <r>
    <x v="6"/>
    <x v="6"/>
    <s v="Tulips"/>
    <s v="F1023"/>
    <n v="13"/>
    <n v="320"/>
    <n v="4160"/>
  </r>
  <r>
    <x v="6"/>
    <x v="6"/>
    <s v="Baby's Breath"/>
    <s v="F1001"/>
    <n v="3"/>
    <n v="180"/>
    <n v="540"/>
  </r>
  <r>
    <x v="6"/>
    <x v="6"/>
    <s v="Hydrangeas"/>
    <s v="F1008"/>
    <n v="12"/>
    <n v="180"/>
    <n v="2160"/>
  </r>
  <r>
    <x v="6"/>
    <x v="6"/>
    <s v="Roses Red"/>
    <s v="F1019"/>
    <n v="14"/>
    <n v="98"/>
    <n v="1372"/>
  </r>
  <r>
    <x v="6"/>
    <x v="6"/>
    <s v="Lilies Asiatic"/>
    <s v="F1011"/>
    <n v="13"/>
    <n v="158"/>
    <n v="2054"/>
  </r>
  <r>
    <x v="6"/>
    <x v="6"/>
    <s v="Roses Mixed"/>
    <s v="F1017"/>
    <n v="10"/>
    <n v="116"/>
    <n v="1160"/>
  </r>
  <r>
    <x v="6"/>
    <x v="6"/>
    <s v="Baby's Breath"/>
    <s v="F1001"/>
    <n v="3"/>
    <n v="80"/>
    <n v="240"/>
  </r>
  <r>
    <x v="6"/>
    <x v="6"/>
    <s v="Hydrangeas"/>
    <s v="F1008"/>
    <n v="12"/>
    <n v="158"/>
    <n v="1896"/>
  </r>
  <r>
    <x v="6"/>
    <x v="6"/>
    <s v="Carnations Mixed"/>
    <s v="F1002"/>
    <n v="4.5"/>
    <n v="70"/>
    <n v="315"/>
  </r>
  <r>
    <x v="6"/>
    <x v="6"/>
    <s v="Carnations Red"/>
    <s v="F1004"/>
    <n v="6"/>
    <n v="49"/>
    <n v="294"/>
  </r>
  <r>
    <x v="6"/>
    <x v="6"/>
    <s v="Chrysanthemum"/>
    <s v="F1006"/>
    <n v="9"/>
    <n v="178"/>
    <n v="1602"/>
  </r>
  <r>
    <x v="6"/>
    <x v="6"/>
    <s v="Delphinium"/>
    <s v="F1007"/>
    <n v="9"/>
    <n v="200"/>
    <n v="1800"/>
  </r>
  <r>
    <x v="6"/>
    <x v="6"/>
    <s v="Lilies Asiatic"/>
    <s v="F1011"/>
    <n v="13"/>
    <n v="98"/>
    <n v="1274"/>
  </r>
  <r>
    <x v="6"/>
    <x v="6"/>
    <s v="Carnations Pink"/>
    <s v="F1003"/>
    <n v="5"/>
    <n v="140"/>
    <n v="700"/>
  </r>
  <r>
    <x v="6"/>
    <x v="6"/>
    <s v="Carnations White"/>
    <s v="F1005"/>
    <n v="6"/>
    <n v="58"/>
    <n v="348"/>
  </r>
  <r>
    <x v="6"/>
    <x v="6"/>
    <s v="Lisianthus"/>
    <s v="F1014"/>
    <n v="10"/>
    <n v="18"/>
    <n v="180"/>
  </r>
  <r>
    <x v="6"/>
    <x v="6"/>
    <s v="Carnations Red"/>
    <s v="F1004"/>
    <n v="6"/>
    <n v="176"/>
    <n v="1056"/>
  </r>
  <r>
    <x v="6"/>
    <x v="6"/>
    <s v="Roses Mixed"/>
    <s v="F1017"/>
    <n v="10"/>
    <n v="48"/>
    <n v="480"/>
  </r>
  <r>
    <x v="6"/>
    <x v="6"/>
    <s v="Hydrangeas"/>
    <s v="F1008"/>
    <n v="12"/>
    <n v="88"/>
    <n v="1056"/>
  </r>
  <r>
    <x v="6"/>
    <x v="6"/>
    <s v="Baby's Breath"/>
    <s v="F1001"/>
    <n v="3"/>
    <n v="236"/>
    <n v="708"/>
  </r>
  <r>
    <x v="6"/>
    <x v="6"/>
    <s v="Delphinium"/>
    <s v="F1007"/>
    <n v="9"/>
    <n v="49"/>
    <n v="441"/>
  </r>
  <r>
    <x v="6"/>
    <x v="6"/>
    <s v="Hydrangeas"/>
    <s v="F1008"/>
    <n v="12"/>
    <n v="78"/>
    <n v="936"/>
  </r>
  <r>
    <x v="6"/>
    <x v="6"/>
    <s v="Orchids"/>
    <s v="F1015"/>
    <n v="7.5"/>
    <n v="478"/>
    <n v="3585"/>
  </r>
  <r>
    <x v="6"/>
    <x v="6"/>
    <s v="Carnations White"/>
    <s v="F1005"/>
    <n v="6"/>
    <n v="59"/>
    <n v="354"/>
  </r>
  <r>
    <x v="6"/>
    <x v="6"/>
    <s v="Roses Red"/>
    <s v="F1019"/>
    <n v="14"/>
    <n v="38"/>
    <n v="532"/>
  </r>
  <r>
    <x v="6"/>
    <x v="6"/>
    <s v="Hypericum"/>
    <s v="F1009"/>
    <n v="11"/>
    <n v="136"/>
    <n v="1496"/>
  </r>
  <r>
    <x v="6"/>
    <x v="6"/>
    <s v="Roses Yellow"/>
    <s v="F1020"/>
    <n v="12"/>
    <n v="80"/>
    <n v="960"/>
  </r>
  <r>
    <x v="6"/>
    <x v="6"/>
    <s v="Lilies Colored Calla"/>
    <s v="F1012"/>
    <n v="15"/>
    <n v="108"/>
    <n v="1620"/>
  </r>
  <r>
    <x v="6"/>
    <x v="6"/>
    <s v="Roses Pink"/>
    <s v="F1018"/>
    <n v="11"/>
    <n v="60"/>
    <n v="660"/>
  </r>
  <r>
    <x v="6"/>
    <x v="6"/>
    <s v="Lilies Oriental"/>
    <s v="F1013"/>
    <n v="12"/>
    <n v="160"/>
    <n v="1920"/>
  </r>
  <r>
    <x v="6"/>
    <x v="6"/>
    <s v="Roses Red"/>
    <s v="F1019"/>
    <n v="14"/>
    <n v="218"/>
    <n v="3052"/>
  </r>
  <r>
    <x v="6"/>
    <x v="6"/>
    <s v="Tulips"/>
    <s v="F1023"/>
    <n v="13"/>
    <n v="316"/>
    <n v="4108"/>
  </r>
  <r>
    <x v="6"/>
    <x v="6"/>
    <s v="Lilies Colored Calla"/>
    <s v="F1012"/>
    <n v="15"/>
    <n v="78"/>
    <n v="1170"/>
  </r>
  <r>
    <x v="6"/>
    <x v="6"/>
    <s v="Carnations White"/>
    <s v="F1005"/>
    <n v="6"/>
    <n v="156"/>
    <n v="936"/>
  </r>
  <r>
    <x v="6"/>
    <x v="6"/>
    <s v="Chrysanthemum"/>
    <s v="F1006"/>
    <n v="9"/>
    <n v="100"/>
    <n v="900"/>
  </r>
  <r>
    <x v="6"/>
    <x v="6"/>
    <s v="Lilies Colored Calla"/>
    <s v="F1012"/>
    <n v="15"/>
    <n v="76"/>
    <n v="1140"/>
  </r>
  <r>
    <x v="6"/>
    <x v="6"/>
    <s v="Lisianthus"/>
    <s v="F1014"/>
    <n v="10"/>
    <n v="30"/>
    <n v="300"/>
  </r>
  <r>
    <x v="6"/>
    <x v="6"/>
    <s v="Snapdragons"/>
    <s v="F1021"/>
    <n v="12"/>
    <n v="78"/>
    <n v="936"/>
  </r>
  <r>
    <x v="6"/>
    <x v="6"/>
    <s v="Roses Pink"/>
    <s v="F1018"/>
    <n v="11"/>
    <n v="98"/>
    <n v="1078"/>
  </r>
  <r>
    <x v="6"/>
    <x v="6"/>
    <s v="Iris"/>
    <s v="F1010"/>
    <n v="12"/>
    <n v="78"/>
    <n v="936"/>
  </r>
  <r>
    <x v="6"/>
    <x v="6"/>
    <s v="Carnations Red"/>
    <s v="F1004"/>
    <n v="6"/>
    <n v="68"/>
    <n v="408"/>
  </r>
  <r>
    <x v="6"/>
    <x v="6"/>
    <s v="Peonies"/>
    <s v="F1016"/>
    <n v="6"/>
    <n v="69"/>
    <n v="414"/>
  </r>
  <r>
    <x v="6"/>
    <x v="6"/>
    <s v="Roses Yellow"/>
    <s v="F1020"/>
    <n v="12"/>
    <n v="260"/>
    <n v="3120"/>
  </r>
  <r>
    <x v="6"/>
    <x v="6"/>
    <s v="Snapdragons"/>
    <s v="F1021"/>
    <n v="12"/>
    <n v="200"/>
    <n v="2400"/>
  </r>
  <r>
    <x v="6"/>
    <x v="6"/>
    <s v="Chrysanthemum"/>
    <s v="F1006"/>
    <n v="9"/>
    <n v="39"/>
    <n v="351"/>
  </r>
  <r>
    <x v="6"/>
    <x v="6"/>
    <s v="Lilies Colored Calla"/>
    <s v="F1012"/>
    <n v="15"/>
    <n v="136"/>
    <n v="2040"/>
  </r>
  <r>
    <x v="6"/>
    <x v="6"/>
    <s v="Delphinium"/>
    <s v="F1007"/>
    <n v="9"/>
    <n v="158"/>
    <n v="1422"/>
  </r>
  <r>
    <x v="6"/>
    <x v="6"/>
    <s v="Hydrangeas"/>
    <s v="F1008"/>
    <n v="12"/>
    <n v="18"/>
    <n v="216"/>
  </r>
  <r>
    <x v="6"/>
    <x v="6"/>
    <s v="Baby's Breath"/>
    <s v="F1001"/>
    <n v="3"/>
    <n v="29"/>
    <n v="87"/>
  </r>
  <r>
    <x v="6"/>
    <x v="6"/>
    <s v="Lisianthus"/>
    <s v="F1014"/>
    <n v="10"/>
    <n v="119"/>
    <n v="1190"/>
  </r>
  <r>
    <x v="6"/>
    <x v="6"/>
    <s v="Peonies"/>
    <s v="F1016"/>
    <n v="6"/>
    <n v="88"/>
    <n v="528"/>
  </r>
  <r>
    <x v="6"/>
    <x v="6"/>
    <s v="Roses Red"/>
    <s v="F1019"/>
    <n v="14"/>
    <n v="78"/>
    <n v="1092"/>
  </r>
  <r>
    <x v="6"/>
    <x v="6"/>
    <s v="Delphinium"/>
    <s v="F1007"/>
    <n v="9"/>
    <n v="178"/>
    <n v="1602"/>
  </r>
  <r>
    <x v="6"/>
    <x v="6"/>
    <s v="Tulips"/>
    <s v="F1023"/>
    <n v="13"/>
    <n v="68"/>
    <n v="884"/>
  </r>
  <r>
    <x v="6"/>
    <x v="6"/>
    <s v="Carnations White"/>
    <s v="F1005"/>
    <n v="6"/>
    <n v="79"/>
    <n v="474"/>
  </r>
  <r>
    <x v="6"/>
    <x v="6"/>
    <s v="Hypericum"/>
    <s v="F1009"/>
    <n v="11"/>
    <n v="120"/>
    <n v="1320"/>
  </r>
  <r>
    <x v="6"/>
    <x v="6"/>
    <s v="Iris"/>
    <s v="F1010"/>
    <n v="12"/>
    <n v="80"/>
    <n v="960"/>
  </r>
  <r>
    <x v="6"/>
    <x v="6"/>
    <s v="Peonies"/>
    <s v="F1016"/>
    <n v="6"/>
    <n v="198"/>
    <n v="1188"/>
  </r>
  <r>
    <x v="6"/>
    <x v="6"/>
    <s v="Carnations Red"/>
    <s v="F1004"/>
    <n v="6"/>
    <n v="38"/>
    <n v="228"/>
  </r>
  <r>
    <x v="6"/>
    <x v="6"/>
    <s v="Hydrangeas"/>
    <s v="F1008"/>
    <n v="12"/>
    <n v="196"/>
    <n v="2352"/>
  </r>
  <r>
    <x v="6"/>
    <x v="6"/>
    <s v="Snapdragons"/>
    <s v="F1021"/>
    <n v="12"/>
    <n v="98"/>
    <n v="1176"/>
  </r>
  <r>
    <x v="6"/>
    <x v="6"/>
    <s v="Tulips"/>
    <s v="F1023"/>
    <n v="13"/>
    <n v="136"/>
    <n v="1768"/>
  </r>
  <r>
    <x v="6"/>
    <x v="6"/>
    <s v="Iris"/>
    <s v="F1010"/>
    <n v="12"/>
    <n v="39"/>
    <n v="468"/>
  </r>
  <r>
    <x v="6"/>
    <x v="6"/>
    <s v="Carnations Pink"/>
    <s v="F1003"/>
    <n v="5"/>
    <n v="200"/>
    <n v="1000"/>
  </r>
  <r>
    <x v="6"/>
    <x v="6"/>
    <s v="Roses Mixed"/>
    <s v="F1017"/>
    <n v="10"/>
    <n v="58"/>
    <n v="580"/>
  </r>
  <r>
    <x v="6"/>
    <x v="6"/>
    <s v="Roses Yellow"/>
    <s v="F1020"/>
    <n v="12"/>
    <n v="198"/>
    <n v="2376"/>
  </r>
  <r>
    <x v="6"/>
    <x v="6"/>
    <s v="Carnations White"/>
    <s v="F1005"/>
    <n v="6"/>
    <n v="58"/>
    <n v="348"/>
  </r>
  <r>
    <x v="6"/>
    <x v="6"/>
    <s v="Delphinium"/>
    <s v="F1007"/>
    <n v="9"/>
    <n v="200"/>
    <n v="1800"/>
  </r>
  <r>
    <x v="6"/>
    <x v="6"/>
    <s v="Iris"/>
    <s v="F1010"/>
    <n v="12"/>
    <n v="90"/>
    <n v="1080"/>
  </r>
  <r>
    <x v="6"/>
    <x v="6"/>
    <s v="Carnations Pink"/>
    <s v="F1003"/>
    <n v="5"/>
    <n v="118"/>
    <n v="590"/>
  </r>
  <r>
    <x v="6"/>
    <x v="6"/>
    <s v="Baby's Breath"/>
    <s v="F1001"/>
    <n v="3"/>
    <n v="136"/>
    <n v="408"/>
  </r>
  <r>
    <x v="6"/>
    <x v="6"/>
    <s v="Carnations Red"/>
    <s v="F1004"/>
    <n v="6"/>
    <n v="29"/>
    <n v="174"/>
  </r>
  <r>
    <x v="6"/>
    <x v="6"/>
    <s v="Delphinium"/>
    <s v="F1007"/>
    <n v="9"/>
    <n v="90"/>
    <n v="810"/>
  </r>
  <r>
    <x v="6"/>
    <x v="6"/>
    <s v="Carnations White"/>
    <s v="F1005"/>
    <n v="6"/>
    <n v="118"/>
    <n v="708"/>
  </r>
  <r>
    <x v="6"/>
    <x v="6"/>
    <s v="Peonies"/>
    <s v="F1016"/>
    <n v="6"/>
    <n v="40"/>
    <n v="240"/>
  </r>
  <r>
    <x v="6"/>
    <x v="6"/>
    <s v="Chrysanthemum"/>
    <s v="F1006"/>
    <n v="9"/>
    <n v="60"/>
    <n v="540"/>
  </r>
  <r>
    <x v="6"/>
    <x v="6"/>
    <s v="Hydrangeas"/>
    <s v="F1008"/>
    <n v="12"/>
    <n v="60"/>
    <n v="720"/>
  </r>
  <r>
    <x v="6"/>
    <x v="6"/>
    <s v="Peonies"/>
    <s v="F1016"/>
    <n v="6"/>
    <n v="136"/>
    <n v="816"/>
  </r>
  <r>
    <x v="6"/>
    <x v="6"/>
    <s v="Roses Yellow"/>
    <s v="F1020"/>
    <n v="12"/>
    <n v="60"/>
    <n v="720"/>
  </r>
  <r>
    <x v="6"/>
    <x v="6"/>
    <s v="Tulips"/>
    <s v="F1023"/>
    <n v="13"/>
    <n v="158"/>
    <n v="2054"/>
  </r>
  <r>
    <x v="7"/>
    <x v="7"/>
    <s v="Hydrangeas"/>
    <s v="F1008"/>
    <n v="12"/>
    <n v="220"/>
    <n v="2640"/>
  </r>
  <r>
    <x v="7"/>
    <x v="7"/>
    <s v="Carnations Red"/>
    <s v="F1004"/>
    <n v="6"/>
    <n v="18"/>
    <n v="108"/>
  </r>
  <r>
    <x v="7"/>
    <x v="7"/>
    <s v="Lisianthus"/>
    <s v="F1014"/>
    <n v="10"/>
    <n v="60"/>
    <n v="600"/>
  </r>
  <r>
    <x v="7"/>
    <x v="7"/>
    <s v="Roses Mixed"/>
    <s v="F1017"/>
    <n v="10"/>
    <n v="256"/>
    <n v="2560"/>
  </r>
  <r>
    <x v="7"/>
    <x v="7"/>
    <s v="Tulips"/>
    <s v="F1023"/>
    <n v="13"/>
    <n v="80"/>
    <n v="1040"/>
  </r>
  <r>
    <x v="7"/>
    <x v="7"/>
    <s v="Lisianthus"/>
    <s v="F1014"/>
    <n v="10"/>
    <n v="99"/>
    <n v="990"/>
  </r>
  <r>
    <x v="7"/>
    <x v="7"/>
    <s v="Orchids"/>
    <s v="F1015"/>
    <n v="7.5"/>
    <n v="98"/>
    <n v="735"/>
  </r>
  <r>
    <x v="7"/>
    <x v="7"/>
    <s v="Carnations Mixed"/>
    <s v="F1002"/>
    <n v="4.5"/>
    <n v="216"/>
    <n v="972"/>
  </r>
  <r>
    <x v="7"/>
    <x v="7"/>
    <s v="Roses Yellow"/>
    <s v="F1020"/>
    <n v="12"/>
    <n v="198"/>
    <n v="2376"/>
  </r>
  <r>
    <x v="7"/>
    <x v="7"/>
    <s v="Tulips"/>
    <s v="F1023"/>
    <n v="13"/>
    <n v="100"/>
    <n v="1300"/>
  </r>
  <r>
    <x v="7"/>
    <x v="7"/>
    <s v="Hydrangeas"/>
    <s v="F1008"/>
    <n v="12"/>
    <n v="336"/>
    <n v="4032"/>
  </r>
  <r>
    <x v="7"/>
    <x v="7"/>
    <s v="Roses Yellow"/>
    <s v="F1020"/>
    <n v="12"/>
    <n v="98"/>
    <n v="1176"/>
  </r>
  <r>
    <x v="7"/>
    <x v="7"/>
    <s v="Lilies Oriental"/>
    <s v="F1013"/>
    <n v="12"/>
    <n v="49"/>
    <n v="588"/>
  </r>
  <r>
    <x v="7"/>
    <x v="7"/>
    <s v="Snapdragons"/>
    <s v="F1021"/>
    <n v="12"/>
    <n v="80"/>
    <n v="960"/>
  </r>
  <r>
    <x v="7"/>
    <x v="7"/>
    <s v="Iris"/>
    <s v="F1010"/>
    <n v="12"/>
    <n v="240"/>
    <n v="2880"/>
  </r>
  <r>
    <x v="7"/>
    <x v="7"/>
    <s v="Lilies Asiatic"/>
    <s v="F1011"/>
    <n v="13"/>
    <n v="38"/>
    <n v="494"/>
  </r>
  <r>
    <x v="7"/>
    <x v="7"/>
    <s v="Roses Pink"/>
    <s v="F1018"/>
    <n v="11"/>
    <n v="108"/>
    <n v="1188"/>
  </r>
  <r>
    <x v="7"/>
    <x v="7"/>
    <s v="Carnations White"/>
    <s v="F1005"/>
    <n v="6"/>
    <n v="120"/>
    <n v="720"/>
  </r>
  <r>
    <x v="7"/>
    <x v="7"/>
    <s v="Carnations Mixed"/>
    <s v="F1002"/>
    <n v="4.5"/>
    <n v="176"/>
    <n v="792"/>
  </r>
  <r>
    <x v="7"/>
    <x v="7"/>
    <s v="Roses Yellow"/>
    <s v="F1020"/>
    <n v="12"/>
    <n v="70"/>
    <n v="840"/>
  </r>
  <r>
    <x v="7"/>
    <x v="7"/>
    <s v="Snapdragons"/>
    <s v="F1021"/>
    <n v="12"/>
    <n v="218"/>
    <n v="2616"/>
  </r>
  <r>
    <x v="7"/>
    <x v="7"/>
    <s v="Baby's Breath"/>
    <s v="F1001"/>
    <n v="3"/>
    <n v="176"/>
    <n v="528"/>
  </r>
  <r>
    <x v="7"/>
    <x v="7"/>
    <s v="Carnations Pink"/>
    <s v="F1003"/>
    <n v="5"/>
    <n v="198"/>
    <n v="990"/>
  </r>
  <r>
    <x v="7"/>
    <x v="7"/>
    <s v="Carnations Red"/>
    <s v="F1004"/>
    <n v="6"/>
    <n v="58"/>
    <n v="348"/>
  </r>
  <r>
    <x v="7"/>
    <x v="7"/>
    <s v="Carnations Pink"/>
    <s v="F1003"/>
    <n v="5"/>
    <n v="118"/>
    <n v="590"/>
  </r>
  <r>
    <x v="7"/>
    <x v="7"/>
    <s v="Roses Red"/>
    <s v="F1019"/>
    <n v="14"/>
    <n v="216"/>
    <n v="3024"/>
  </r>
  <r>
    <x v="7"/>
    <x v="7"/>
    <s v="Roses Red"/>
    <s v="F1019"/>
    <n v="14"/>
    <n v="76"/>
    <n v="1064"/>
  </r>
  <r>
    <x v="7"/>
    <x v="7"/>
    <s v="Hydrangeas"/>
    <s v="F1008"/>
    <n v="12"/>
    <n v="48"/>
    <n v="576"/>
  </r>
  <r>
    <x v="7"/>
    <x v="7"/>
    <s v="Orchids"/>
    <s v="F1015"/>
    <n v="7.5"/>
    <n v="38"/>
    <n v="285"/>
  </r>
  <r>
    <x v="7"/>
    <x v="7"/>
    <s v="Lilies Oriental"/>
    <s v="F1013"/>
    <n v="12"/>
    <n v="216"/>
    <n v="2592"/>
  </r>
  <r>
    <x v="7"/>
    <x v="7"/>
    <s v="Chrysanthemum"/>
    <s v="F1006"/>
    <n v="9"/>
    <n v="118"/>
    <n v="1062"/>
  </r>
  <r>
    <x v="7"/>
    <x v="7"/>
    <s v="Iris"/>
    <s v="F1010"/>
    <n v="12"/>
    <n v="100"/>
    <n v="1200"/>
  </r>
  <r>
    <x v="7"/>
    <x v="7"/>
    <s v="Lilies Oriental"/>
    <s v="F1013"/>
    <n v="12"/>
    <n v="76"/>
    <n v="912"/>
  </r>
  <r>
    <x v="7"/>
    <x v="7"/>
    <s v="Roses Red"/>
    <s v="F1019"/>
    <n v="14"/>
    <n v="158"/>
    <n v="2212"/>
  </r>
  <r>
    <x v="7"/>
    <x v="7"/>
    <s v="Tulips"/>
    <s v="F1023"/>
    <n v="13"/>
    <n v="38"/>
    <n v="494"/>
  </r>
  <r>
    <x v="7"/>
    <x v="7"/>
    <s v="Carnations Mixed"/>
    <s v="F1002"/>
    <n v="4.5"/>
    <n v="99"/>
    <n v="445.5"/>
  </r>
  <r>
    <x v="7"/>
    <x v="7"/>
    <s v="Carnations White"/>
    <s v="F1005"/>
    <n v="6"/>
    <n v="89"/>
    <n v="534"/>
  </r>
  <r>
    <x v="7"/>
    <x v="7"/>
    <s v="Peonies"/>
    <s v="F1016"/>
    <n v="6"/>
    <n v="200"/>
    <n v="1200"/>
  </r>
  <r>
    <x v="7"/>
    <x v="7"/>
    <s v="Carnations Pink"/>
    <s v="F1003"/>
    <n v="5"/>
    <n v="99"/>
    <n v="495"/>
  </r>
  <r>
    <x v="7"/>
    <x v="7"/>
    <s v="Hydrangeas"/>
    <s v="F1008"/>
    <n v="12"/>
    <n v="79"/>
    <n v="948"/>
  </r>
  <r>
    <x v="7"/>
    <x v="7"/>
    <s v="Iris"/>
    <s v="F1010"/>
    <n v="12"/>
    <n v="78"/>
    <n v="936"/>
  </r>
  <r>
    <x v="7"/>
    <x v="7"/>
    <s v="Snapdragons"/>
    <s v="F1021"/>
    <n v="12"/>
    <n v="160"/>
    <n v="1920"/>
  </r>
  <r>
    <x v="7"/>
    <x v="7"/>
    <s v="Sunflowers"/>
    <s v="F1022"/>
    <n v="6"/>
    <n v="40"/>
    <n v="240"/>
  </r>
  <r>
    <x v="7"/>
    <x v="7"/>
    <s v="Chrysanthemum"/>
    <s v="F1006"/>
    <n v="9"/>
    <n v="200"/>
    <n v="1800"/>
  </r>
  <r>
    <x v="7"/>
    <x v="7"/>
    <s v="Roses Mixed"/>
    <s v="F1017"/>
    <n v="10"/>
    <n v="90"/>
    <n v="900"/>
  </r>
  <r>
    <x v="7"/>
    <x v="7"/>
    <s v="Lisianthus"/>
    <s v="F1014"/>
    <n v="10"/>
    <n v="116"/>
    <n v="1160"/>
  </r>
  <r>
    <x v="7"/>
    <x v="7"/>
    <s v="Peonies"/>
    <s v="F1016"/>
    <n v="6"/>
    <n v="89"/>
    <n v="534"/>
  </r>
  <r>
    <x v="7"/>
    <x v="7"/>
    <s v="Chrysanthemum"/>
    <s v="F1006"/>
    <n v="9"/>
    <n v="58"/>
    <n v="522"/>
  </r>
  <r>
    <x v="7"/>
    <x v="7"/>
    <s v="Delphinium"/>
    <s v="F1007"/>
    <n v="9"/>
    <n v="70"/>
    <n v="630"/>
  </r>
  <r>
    <x v="7"/>
    <x v="7"/>
    <s v="Roses Pink"/>
    <s v="F1018"/>
    <n v="11"/>
    <n v="60"/>
    <n v="660"/>
  </r>
  <r>
    <x v="7"/>
    <x v="7"/>
    <s v="Hydrangeas"/>
    <s v="F1008"/>
    <n v="12"/>
    <n v="120"/>
    <n v="1440"/>
  </r>
  <r>
    <x v="7"/>
    <x v="7"/>
    <s v="Roses Red"/>
    <s v="F1019"/>
    <n v="14"/>
    <n v="96"/>
    <n v="1344"/>
  </r>
  <r>
    <x v="7"/>
    <x v="7"/>
    <s v="Carnations Pink"/>
    <s v="F1003"/>
    <n v="5"/>
    <n v="78"/>
    <n v="390"/>
  </r>
  <r>
    <x v="7"/>
    <x v="7"/>
    <s v="Orchids"/>
    <s v="F1015"/>
    <n v="7.5"/>
    <n v="78"/>
    <n v="585"/>
  </r>
  <r>
    <x v="7"/>
    <x v="7"/>
    <s v="Roses Red"/>
    <s v="F1019"/>
    <n v="14"/>
    <n v="90"/>
    <n v="1260"/>
  </r>
  <r>
    <x v="7"/>
    <x v="7"/>
    <s v="Delphinium"/>
    <s v="F1007"/>
    <n v="9"/>
    <n v="56"/>
    <n v="504"/>
  </r>
  <r>
    <x v="7"/>
    <x v="7"/>
    <s v="Hydrangeas"/>
    <s v="F1008"/>
    <n v="12"/>
    <n v="120"/>
    <n v="1440"/>
  </r>
  <r>
    <x v="7"/>
    <x v="7"/>
    <s v="Lisianthus"/>
    <s v="F1014"/>
    <n v="10"/>
    <n v="70"/>
    <n v="700"/>
  </r>
  <r>
    <x v="7"/>
    <x v="7"/>
    <s v="Peonies"/>
    <s v="F1016"/>
    <n v="6"/>
    <n v="38"/>
    <n v="228"/>
  </r>
  <r>
    <x v="7"/>
    <x v="7"/>
    <s v="Sunflowers"/>
    <s v="F1022"/>
    <n v="6"/>
    <n v="110"/>
    <n v="660"/>
  </r>
  <r>
    <x v="7"/>
    <x v="7"/>
    <s v="Hypericum"/>
    <s v="F1009"/>
    <n v="11"/>
    <n v="158"/>
    <n v="1738"/>
  </r>
  <r>
    <x v="7"/>
    <x v="7"/>
    <s v="Tulips"/>
    <s v="F1023"/>
    <n v="13"/>
    <n v="48"/>
    <n v="624"/>
  </r>
  <r>
    <x v="7"/>
    <x v="7"/>
    <s v="Carnations Mixed"/>
    <s v="F1002"/>
    <n v="4.5"/>
    <n v="50"/>
    <n v="225"/>
  </r>
  <r>
    <x v="7"/>
    <x v="7"/>
    <s v="Roses Red"/>
    <s v="F1019"/>
    <n v="14"/>
    <n v="79"/>
    <n v="1106"/>
  </r>
  <r>
    <x v="7"/>
    <x v="7"/>
    <s v="Hypericum"/>
    <s v="F1009"/>
    <n v="11"/>
    <n v="70"/>
    <n v="770"/>
  </r>
  <r>
    <x v="7"/>
    <x v="7"/>
    <s v="Lilies Colored Calla"/>
    <s v="F1012"/>
    <n v="15"/>
    <n v="68"/>
    <n v="1020"/>
  </r>
  <r>
    <x v="7"/>
    <x v="7"/>
    <s v="Baby's Breath"/>
    <s v="F1001"/>
    <n v="3"/>
    <n v="158"/>
    <n v="474"/>
  </r>
  <r>
    <x v="7"/>
    <x v="7"/>
    <s v="Chrysanthemum"/>
    <s v="F1006"/>
    <n v="9"/>
    <n v="178"/>
    <n v="1602"/>
  </r>
  <r>
    <x v="7"/>
    <x v="7"/>
    <s v="Roses Mixed"/>
    <s v="F1017"/>
    <n v="10"/>
    <n v="140"/>
    <n v="1400"/>
  </r>
  <r>
    <x v="7"/>
    <x v="7"/>
    <s v="Roses Mixed"/>
    <s v="F1017"/>
    <n v="10"/>
    <n v="116"/>
    <n v="1160"/>
  </r>
  <r>
    <x v="7"/>
    <x v="7"/>
    <s v="Sunflowers"/>
    <s v="F1022"/>
    <n v="6"/>
    <n v="100"/>
    <n v="600"/>
  </r>
  <r>
    <x v="7"/>
    <x v="7"/>
    <s v="Roses Pink"/>
    <s v="F1018"/>
    <n v="11"/>
    <n v="196"/>
    <n v="2156"/>
  </r>
  <r>
    <x v="7"/>
    <x v="7"/>
    <s v="Tulips"/>
    <s v="F1023"/>
    <n v="13"/>
    <n v="120"/>
    <n v="1560"/>
  </r>
  <r>
    <x v="7"/>
    <x v="7"/>
    <s v="Carnations White"/>
    <s v="F1005"/>
    <n v="6"/>
    <n v="60"/>
    <n v="360"/>
  </r>
  <r>
    <x v="7"/>
    <x v="7"/>
    <s v="Carnations Mixed"/>
    <s v="F1002"/>
    <n v="4.5"/>
    <n v="200"/>
    <n v="900"/>
  </r>
  <r>
    <x v="7"/>
    <x v="7"/>
    <s v="Carnations Red"/>
    <s v="F1004"/>
    <n v="6"/>
    <n v="78"/>
    <n v="468"/>
  </r>
  <r>
    <x v="7"/>
    <x v="7"/>
    <s v="Carnations White"/>
    <s v="F1005"/>
    <n v="6"/>
    <n v="100"/>
    <n v="600"/>
  </r>
  <r>
    <x v="7"/>
    <x v="7"/>
    <s v="Peonies"/>
    <s v="F1016"/>
    <n v="6"/>
    <n v="148"/>
    <n v="888"/>
  </r>
  <r>
    <x v="7"/>
    <x v="7"/>
    <s v="Carnations Mixed"/>
    <s v="F1002"/>
    <n v="4.5"/>
    <n v="29"/>
    <n v="130.5"/>
  </r>
  <r>
    <x v="7"/>
    <x v="7"/>
    <s v="Tulips"/>
    <s v="F1023"/>
    <n v="13"/>
    <n v="36"/>
    <n v="468"/>
  </r>
  <r>
    <x v="7"/>
    <x v="7"/>
    <s v="Iris"/>
    <s v="F1010"/>
    <n v="12"/>
    <n v="79"/>
    <n v="948"/>
  </r>
  <r>
    <x v="7"/>
    <x v="7"/>
    <s v="Roses Pink"/>
    <s v="F1018"/>
    <n v="11"/>
    <n v="100"/>
    <n v="1100"/>
  </r>
  <r>
    <x v="7"/>
    <x v="7"/>
    <s v="Tulips"/>
    <s v="F1023"/>
    <n v="13"/>
    <n v="280"/>
    <n v="3640"/>
  </r>
  <r>
    <x v="7"/>
    <x v="7"/>
    <s v="Peonies"/>
    <s v="F1016"/>
    <n v="6"/>
    <n v="180"/>
    <n v="1080"/>
  </r>
  <r>
    <x v="7"/>
    <x v="7"/>
    <s v="Snapdragons"/>
    <s v="F1021"/>
    <n v="12"/>
    <n v="178"/>
    <n v="2136"/>
  </r>
  <r>
    <x v="7"/>
    <x v="7"/>
    <s v="Lilies Asiatic"/>
    <s v="F1011"/>
    <n v="13"/>
    <n v="130"/>
    <n v="1690"/>
  </r>
  <r>
    <x v="7"/>
    <x v="7"/>
    <s v="Lisianthus"/>
    <s v="F1014"/>
    <n v="10"/>
    <n v="198"/>
    <n v="1980"/>
  </r>
  <r>
    <x v="7"/>
    <x v="7"/>
    <s v="Carnations Pink"/>
    <s v="F1003"/>
    <n v="5"/>
    <n v="138"/>
    <n v="690"/>
  </r>
  <r>
    <x v="7"/>
    <x v="7"/>
    <s v="Hydrangeas"/>
    <s v="F1008"/>
    <n v="12"/>
    <n v="60"/>
    <n v="720"/>
  </r>
  <r>
    <x v="7"/>
    <x v="7"/>
    <s v="Carnations Pink"/>
    <s v="F1003"/>
    <n v="5"/>
    <n v="88"/>
    <n v="440"/>
  </r>
  <r>
    <x v="7"/>
    <x v="7"/>
    <s v="Roses Pink"/>
    <s v="F1018"/>
    <n v="11"/>
    <n v="118"/>
    <n v="1298"/>
  </r>
  <r>
    <x v="7"/>
    <x v="7"/>
    <s v="Roses Red"/>
    <s v="F1019"/>
    <n v="14"/>
    <n v="96"/>
    <n v="1344"/>
  </r>
  <r>
    <x v="7"/>
    <x v="7"/>
    <s v="Roses Mixed"/>
    <s v="F1017"/>
    <n v="10"/>
    <n v="136"/>
    <n v="1360"/>
  </r>
  <r>
    <x v="7"/>
    <x v="7"/>
    <s v="Hypericum"/>
    <s v="F1009"/>
    <n v="11"/>
    <n v="218"/>
    <n v="2398"/>
  </r>
  <r>
    <x v="7"/>
    <x v="7"/>
    <s v="Iris"/>
    <s v="F1010"/>
    <n v="12"/>
    <n v="129"/>
    <n v="1548"/>
  </r>
  <r>
    <x v="7"/>
    <x v="7"/>
    <s v="Hydrangeas"/>
    <s v="F1008"/>
    <n v="12"/>
    <n v="252"/>
    <n v="3024"/>
  </r>
  <r>
    <x v="7"/>
    <x v="7"/>
    <s v="Roses Pink"/>
    <s v="F1018"/>
    <n v="11"/>
    <n v="87"/>
    <n v="957"/>
  </r>
  <r>
    <x v="7"/>
    <x v="7"/>
    <s v="Roses Red"/>
    <s v="F1019"/>
    <n v="14"/>
    <n v="554"/>
    <n v="7756"/>
  </r>
  <r>
    <x v="7"/>
    <x v="7"/>
    <s v="Lilies Asiatic"/>
    <s v="F1011"/>
    <n v="13"/>
    <n v="116"/>
    <n v="1508"/>
  </r>
  <r>
    <x v="7"/>
    <x v="7"/>
    <s v="Lilies Oriental"/>
    <s v="F1013"/>
    <n v="12"/>
    <n v="256"/>
    <n v="3072"/>
  </r>
  <r>
    <x v="7"/>
    <x v="7"/>
    <s v="Orchids"/>
    <s v="F1015"/>
    <n v="7.5"/>
    <n v="237"/>
    <n v="1777.5"/>
  </r>
  <r>
    <x v="7"/>
    <x v="7"/>
    <s v="Orchids"/>
    <s v="F1015"/>
    <n v="7.5"/>
    <n v="99"/>
    <n v="742.5"/>
  </r>
  <r>
    <x v="7"/>
    <x v="7"/>
    <s v="Hydrangeas"/>
    <s v="F1008"/>
    <n v="12"/>
    <n v="126"/>
    <n v="1512"/>
  </r>
  <r>
    <x v="7"/>
    <x v="7"/>
    <s v="Roses Red"/>
    <s v="F1019"/>
    <n v="14"/>
    <n v="292"/>
    <n v="4088"/>
  </r>
  <r>
    <x v="7"/>
    <x v="7"/>
    <s v="Lilies Oriental"/>
    <s v="F1013"/>
    <n v="12"/>
    <n v="246"/>
    <n v="2952"/>
  </r>
  <r>
    <x v="7"/>
    <x v="7"/>
    <s v="Chrysanthemum"/>
    <s v="F1006"/>
    <n v="9"/>
    <n v="221"/>
    <n v="1989"/>
  </r>
  <r>
    <x v="7"/>
    <x v="7"/>
    <s v="Lilies Oriental"/>
    <s v="F1013"/>
    <n v="12"/>
    <n v="112"/>
    <n v="1344"/>
  </r>
  <r>
    <x v="7"/>
    <x v="7"/>
    <s v="Roses Yellow"/>
    <s v="F1020"/>
    <n v="12"/>
    <n v="168"/>
    <n v="2016"/>
  </r>
  <r>
    <x v="7"/>
    <x v="7"/>
    <s v="Roses Mixed"/>
    <s v="F1017"/>
    <n v="10"/>
    <n v="514"/>
    <n v="5140"/>
  </r>
  <r>
    <x v="7"/>
    <x v="7"/>
    <s v="Carnations Mixed"/>
    <s v="F1002"/>
    <n v="4.5"/>
    <n v="286"/>
    <n v="1287"/>
  </r>
  <r>
    <x v="7"/>
    <x v="7"/>
    <s v="Delphinium"/>
    <s v="F1007"/>
    <n v="9"/>
    <n v="77"/>
    <n v="693"/>
  </r>
  <r>
    <x v="7"/>
    <x v="7"/>
    <s v="Roses Pink"/>
    <s v="F1018"/>
    <n v="11"/>
    <n v="58"/>
    <n v="638"/>
  </r>
  <r>
    <x v="7"/>
    <x v="7"/>
    <s v="Carnations White"/>
    <s v="F1005"/>
    <n v="6"/>
    <n v="80"/>
    <n v="480"/>
  </r>
  <r>
    <x v="7"/>
    <x v="7"/>
    <s v="Hydrangeas"/>
    <s v="F1008"/>
    <n v="12"/>
    <n v="39"/>
    <n v="468"/>
  </r>
  <r>
    <x v="7"/>
    <x v="7"/>
    <s v="Lisianthus"/>
    <s v="F1014"/>
    <n v="10"/>
    <n v="89"/>
    <n v="890"/>
  </r>
  <r>
    <x v="7"/>
    <x v="7"/>
    <s v="Roses Mixed"/>
    <s v="F1017"/>
    <n v="10"/>
    <n v="38"/>
    <n v="380"/>
  </r>
  <r>
    <x v="7"/>
    <x v="7"/>
    <s v="Baby's Breath"/>
    <s v="F1001"/>
    <n v="3"/>
    <n v="140"/>
    <n v="420"/>
  </r>
  <r>
    <x v="7"/>
    <x v="7"/>
    <s v="Lilies Colored Calla"/>
    <s v="F1012"/>
    <n v="15"/>
    <n v="108"/>
    <n v="1620"/>
  </r>
  <r>
    <x v="7"/>
    <x v="7"/>
    <s v="Peonies"/>
    <s v="F1016"/>
    <n v="6"/>
    <n v="209"/>
    <n v="1254"/>
  </r>
  <r>
    <x v="7"/>
    <x v="7"/>
    <s v="Tulips"/>
    <s v="F1023"/>
    <n v="13"/>
    <n v="78"/>
    <n v="1014"/>
  </r>
  <r>
    <x v="7"/>
    <x v="7"/>
    <s v="Roses Mixed"/>
    <s v="F1017"/>
    <n v="10"/>
    <n v="59"/>
    <n v="590"/>
  </r>
  <r>
    <x v="7"/>
    <x v="7"/>
    <s v="Roses Yellow"/>
    <s v="F1020"/>
    <n v="12"/>
    <n v="118"/>
    <n v="1416"/>
  </r>
  <r>
    <x v="7"/>
    <x v="7"/>
    <s v="Orchids"/>
    <s v="F1015"/>
    <n v="7.5"/>
    <n v="59"/>
    <n v="442.5"/>
  </r>
  <r>
    <x v="7"/>
    <x v="7"/>
    <s v="Roses Yellow"/>
    <s v="F1020"/>
    <n v="12"/>
    <n v="140"/>
    <n v="1680"/>
  </r>
  <r>
    <x v="7"/>
    <x v="7"/>
    <s v="Tulips"/>
    <s v="F1023"/>
    <n v="13"/>
    <n v="99"/>
    <n v="1287"/>
  </r>
  <r>
    <x v="7"/>
    <x v="7"/>
    <s v="Roses Pink"/>
    <s v="F1018"/>
    <n v="11"/>
    <n v="76"/>
    <n v="836"/>
  </r>
  <r>
    <x v="7"/>
    <x v="7"/>
    <s v="Sunflowers"/>
    <s v="F1022"/>
    <n v="6"/>
    <n v="78"/>
    <n v="468"/>
  </r>
  <r>
    <x v="7"/>
    <x v="7"/>
    <s v="Chrysanthemum"/>
    <s v="F1006"/>
    <n v="9"/>
    <n v="70"/>
    <n v="630"/>
  </r>
  <r>
    <x v="7"/>
    <x v="7"/>
    <s v="Carnations Pink"/>
    <s v="F1003"/>
    <n v="5"/>
    <n v="240"/>
    <n v="1200"/>
  </r>
  <r>
    <x v="7"/>
    <x v="7"/>
    <s v="Lilies Asiatic"/>
    <s v="F1011"/>
    <n v="13"/>
    <n v="198"/>
    <n v="2574"/>
  </r>
  <r>
    <x v="7"/>
    <x v="7"/>
    <s v="Hydrangeas"/>
    <s v="F1008"/>
    <n v="12"/>
    <n v="98"/>
    <n v="1176"/>
  </r>
  <r>
    <x v="7"/>
    <x v="7"/>
    <s v="Lilies Asiatic"/>
    <s v="F1011"/>
    <n v="13"/>
    <n v="160"/>
    <n v="2080"/>
  </r>
  <r>
    <x v="7"/>
    <x v="7"/>
    <s v="Roses Mixed"/>
    <s v="F1017"/>
    <n v="10"/>
    <n v="40"/>
    <n v="400"/>
  </r>
  <r>
    <x v="7"/>
    <x v="7"/>
    <s v="Iris"/>
    <s v="F1010"/>
    <n v="12"/>
    <n v="109"/>
    <n v="1308"/>
  </r>
  <r>
    <x v="7"/>
    <x v="7"/>
    <s v="Snapdragons"/>
    <s v="F1021"/>
    <n v="12"/>
    <n v="36"/>
    <n v="432"/>
  </r>
  <r>
    <x v="7"/>
    <x v="7"/>
    <s v="Orchids"/>
    <s v="F1015"/>
    <n v="7.5"/>
    <n v="80"/>
    <n v="600"/>
  </r>
  <r>
    <x v="7"/>
    <x v="7"/>
    <s v="Chrysanthemum"/>
    <s v="F1006"/>
    <n v="9"/>
    <n v="116"/>
    <n v="1044"/>
  </r>
  <r>
    <x v="7"/>
    <x v="7"/>
    <s v="Carnations White"/>
    <s v="F1005"/>
    <n v="6"/>
    <n v="116"/>
    <n v="696"/>
  </r>
  <r>
    <x v="7"/>
    <x v="7"/>
    <s v="Hydrangeas"/>
    <s v="F1008"/>
    <n v="12"/>
    <n v="100"/>
    <n v="1200"/>
  </r>
  <r>
    <x v="7"/>
    <x v="7"/>
    <s v="Lilies Asiatic"/>
    <s v="F1011"/>
    <n v="13"/>
    <n v="78"/>
    <n v="1014"/>
  </r>
  <r>
    <x v="7"/>
    <x v="7"/>
    <s v="Roses Mixed"/>
    <s v="F1017"/>
    <n v="10"/>
    <n v="236"/>
    <n v="2360"/>
  </r>
  <r>
    <x v="7"/>
    <x v="7"/>
    <s v="Orchids"/>
    <s v="F1015"/>
    <n v="7.5"/>
    <n v="99"/>
    <n v="742.5"/>
  </r>
  <r>
    <x v="7"/>
    <x v="7"/>
    <s v="Peonies"/>
    <s v="F1016"/>
    <n v="6"/>
    <n v="200"/>
    <n v="1200"/>
  </r>
  <r>
    <x v="7"/>
    <x v="7"/>
    <s v="Lilies Oriental"/>
    <s v="F1013"/>
    <n v="12"/>
    <n v="80"/>
    <n v="960"/>
  </r>
  <r>
    <x v="7"/>
    <x v="7"/>
    <s v="Carnations Mixed"/>
    <s v="F1002"/>
    <n v="4.5"/>
    <n v="48"/>
    <n v="216"/>
  </r>
  <r>
    <x v="7"/>
    <x v="7"/>
    <s v="Delphinium"/>
    <s v="F1007"/>
    <n v="9"/>
    <n v="50"/>
    <n v="450"/>
  </r>
  <r>
    <x v="7"/>
    <x v="7"/>
    <s v="Roses Red"/>
    <s v="F1019"/>
    <n v="14"/>
    <n v="236"/>
    <n v="3304"/>
  </r>
  <r>
    <x v="7"/>
    <x v="7"/>
    <s v="Roses Yellow"/>
    <s v="F1020"/>
    <n v="12"/>
    <n v="218"/>
    <n v="2616"/>
  </r>
  <r>
    <x v="7"/>
    <x v="7"/>
    <s v="Sunflowers"/>
    <s v="F1022"/>
    <n v="6"/>
    <n v="28"/>
    <n v="168"/>
  </r>
  <r>
    <x v="7"/>
    <x v="7"/>
    <s v="Orchids"/>
    <s v="F1015"/>
    <n v="7.5"/>
    <n v="218"/>
    <n v="1635"/>
  </r>
  <r>
    <x v="7"/>
    <x v="7"/>
    <s v="Lilies Oriental"/>
    <s v="F1013"/>
    <n v="12"/>
    <n v="80"/>
    <n v="960"/>
  </r>
  <r>
    <x v="7"/>
    <x v="7"/>
    <s v="Peonies"/>
    <s v="F1016"/>
    <n v="6"/>
    <n v="29"/>
    <n v="174"/>
  </r>
  <r>
    <x v="7"/>
    <x v="7"/>
    <s v="Roses Red"/>
    <s v="F1019"/>
    <n v="14"/>
    <n v="29"/>
    <n v="406"/>
  </r>
  <r>
    <x v="7"/>
    <x v="7"/>
    <s v="Roses Yellow"/>
    <s v="F1020"/>
    <n v="12"/>
    <n v="108"/>
    <n v="1296"/>
  </r>
  <r>
    <x v="7"/>
    <x v="7"/>
    <s v="Sunflowers"/>
    <s v="F1022"/>
    <n v="6"/>
    <n v="40"/>
    <n v="240"/>
  </r>
  <r>
    <x v="7"/>
    <x v="7"/>
    <s v="Baby's Breath"/>
    <s v="F1001"/>
    <n v="3"/>
    <n v="240"/>
    <n v="720"/>
  </r>
  <r>
    <x v="7"/>
    <x v="7"/>
    <s v="Hypericum"/>
    <s v="F1009"/>
    <n v="11"/>
    <n v="68"/>
    <n v="748"/>
  </r>
  <r>
    <x v="7"/>
    <x v="7"/>
    <s v="Orchids"/>
    <s v="F1015"/>
    <n v="7.5"/>
    <n v="198"/>
    <n v="1485"/>
  </r>
  <r>
    <x v="7"/>
    <x v="7"/>
    <s v="Roses Pink"/>
    <s v="F1018"/>
    <n v="11"/>
    <n v="80"/>
    <n v="880"/>
  </r>
  <r>
    <x v="7"/>
    <x v="7"/>
    <s v="Roses Yellow"/>
    <s v="F1020"/>
    <n v="12"/>
    <n v="200"/>
    <n v="2400"/>
  </r>
  <r>
    <x v="7"/>
    <x v="7"/>
    <s v="Carnations Pink"/>
    <s v="F1003"/>
    <n v="5"/>
    <n v="196"/>
    <n v="980"/>
  </r>
  <r>
    <x v="7"/>
    <x v="7"/>
    <s v="Lilies Oriental"/>
    <s v="F1013"/>
    <n v="12"/>
    <n v="180"/>
    <n v="2160"/>
  </r>
  <r>
    <x v="7"/>
    <x v="7"/>
    <s v="Roses Yellow"/>
    <s v="F1020"/>
    <n v="12"/>
    <n v="60"/>
    <n v="720"/>
  </r>
  <r>
    <x v="7"/>
    <x v="7"/>
    <s v="Delphinium"/>
    <s v="F1007"/>
    <n v="9"/>
    <n v="160"/>
    <n v="1440"/>
  </r>
  <r>
    <x v="7"/>
    <x v="7"/>
    <s v="Tulips"/>
    <s v="F1023"/>
    <n v="13"/>
    <n v="88"/>
    <n v="1144"/>
  </r>
  <r>
    <x v="7"/>
    <x v="7"/>
    <s v="Iris"/>
    <s v="F1010"/>
    <n v="12"/>
    <n v="136"/>
    <n v="1632"/>
  </r>
  <r>
    <x v="7"/>
    <x v="7"/>
    <s v="Lilies Oriental"/>
    <s v="F1013"/>
    <n v="12"/>
    <n v="80"/>
    <n v="960"/>
  </r>
  <r>
    <x v="7"/>
    <x v="7"/>
    <s v="Tulips"/>
    <s v="F1023"/>
    <n v="13"/>
    <n v="158"/>
    <n v="2054"/>
  </r>
  <r>
    <x v="7"/>
    <x v="7"/>
    <s v="Baby's Breath"/>
    <s v="F1001"/>
    <n v="3"/>
    <n v="118"/>
    <n v="354"/>
  </r>
  <r>
    <x v="7"/>
    <x v="7"/>
    <s v="Chrysanthemum"/>
    <s v="F1006"/>
    <n v="9"/>
    <n v="58"/>
    <n v="522"/>
  </r>
  <r>
    <x v="7"/>
    <x v="7"/>
    <s v="Hypericum"/>
    <s v="F1009"/>
    <n v="11"/>
    <n v="56"/>
    <n v="616"/>
  </r>
  <r>
    <x v="7"/>
    <x v="7"/>
    <s v="Lilies Asiatic"/>
    <s v="F1011"/>
    <n v="13"/>
    <n v="78"/>
    <n v="1014"/>
  </r>
  <r>
    <x v="7"/>
    <x v="7"/>
    <s v="Lilies Colored Calla"/>
    <s v="F1012"/>
    <n v="15"/>
    <n v="240"/>
    <n v="3600"/>
  </r>
  <r>
    <x v="7"/>
    <x v="7"/>
    <s v="Roses Mixed"/>
    <s v="F1017"/>
    <n v="10"/>
    <n v="19"/>
    <n v="190"/>
  </r>
  <r>
    <x v="7"/>
    <x v="7"/>
    <s v="Roses Pink"/>
    <s v="F1018"/>
    <n v="11"/>
    <n v="38"/>
    <n v="418"/>
  </r>
  <r>
    <x v="7"/>
    <x v="7"/>
    <s v="Snapdragons"/>
    <s v="F1021"/>
    <n v="12"/>
    <n v="38"/>
    <n v="456"/>
  </r>
  <r>
    <x v="7"/>
    <x v="7"/>
    <s v="Carnations Pink"/>
    <s v="F1003"/>
    <n v="5"/>
    <n v="76"/>
    <n v="380"/>
  </r>
  <r>
    <x v="7"/>
    <x v="7"/>
    <s v="Roses Red"/>
    <s v="F1019"/>
    <n v="14"/>
    <n v="78"/>
    <n v="1092"/>
  </r>
  <r>
    <x v="7"/>
    <x v="7"/>
    <s v="Lilies Colored Calla"/>
    <s v="F1012"/>
    <n v="15"/>
    <n v="59"/>
    <n v="885"/>
  </r>
  <r>
    <x v="7"/>
    <x v="7"/>
    <s v="Hypericum"/>
    <s v="F1009"/>
    <n v="11"/>
    <n v="148"/>
    <n v="1628"/>
  </r>
  <r>
    <x v="7"/>
    <x v="7"/>
    <s v="Lilies Colored Calla"/>
    <s v="F1012"/>
    <n v="15"/>
    <n v="109"/>
    <n v="1635"/>
  </r>
  <r>
    <x v="7"/>
    <x v="7"/>
    <s v="Lilies Colored Calla"/>
    <s v="F1012"/>
    <n v="15"/>
    <n v="138"/>
    <n v="2070"/>
  </r>
  <r>
    <x v="7"/>
    <x v="7"/>
    <s v="Carnations Mixed"/>
    <s v="F1002"/>
    <n v="4.5"/>
    <n v="80"/>
    <n v="360"/>
  </r>
  <r>
    <x v="7"/>
    <x v="7"/>
    <s v="Chrysanthemum"/>
    <s v="F1006"/>
    <n v="9"/>
    <n v="60"/>
    <n v="540"/>
  </r>
  <r>
    <x v="7"/>
    <x v="7"/>
    <s v="Delphinium"/>
    <s v="F1007"/>
    <n v="9"/>
    <n v="200"/>
    <n v="1800"/>
  </r>
  <r>
    <x v="7"/>
    <x v="7"/>
    <s v="Hypericum"/>
    <s v="F1009"/>
    <n v="11"/>
    <n v="68"/>
    <n v="748"/>
  </r>
  <r>
    <x v="7"/>
    <x v="7"/>
    <s v="Lilies Asiatic"/>
    <s v="F1011"/>
    <n v="13"/>
    <n v="500"/>
    <n v="6500"/>
  </r>
  <r>
    <x v="7"/>
    <x v="7"/>
    <s v="Roses Red"/>
    <s v="F1019"/>
    <n v="14"/>
    <n v="160"/>
    <n v="2240"/>
  </r>
  <r>
    <x v="7"/>
    <x v="7"/>
    <s v="Roses Mixed"/>
    <s v="F1017"/>
    <n v="10"/>
    <n v="59"/>
    <n v="590"/>
  </r>
  <r>
    <x v="7"/>
    <x v="7"/>
    <s v="Lilies Asiatic"/>
    <s v="F1011"/>
    <n v="13"/>
    <n v="140"/>
    <n v="1820"/>
  </r>
  <r>
    <x v="7"/>
    <x v="7"/>
    <s v="Delphinium"/>
    <s v="F1007"/>
    <n v="9"/>
    <n v="256"/>
    <n v="2304"/>
  </r>
  <r>
    <x v="7"/>
    <x v="7"/>
    <s v="Roses Mixed"/>
    <s v="F1017"/>
    <n v="10"/>
    <n v="118"/>
    <n v="1180"/>
  </r>
  <r>
    <x v="7"/>
    <x v="7"/>
    <s v="Roses Red"/>
    <s v="F1019"/>
    <n v="14"/>
    <n v="260"/>
    <n v="3640"/>
  </r>
  <r>
    <x v="7"/>
    <x v="7"/>
    <s v="Carnations Red"/>
    <s v="F1004"/>
    <n v="6"/>
    <n v="160"/>
    <n v="960"/>
  </r>
  <r>
    <x v="7"/>
    <x v="7"/>
    <s v="Chrysanthemum"/>
    <s v="F1006"/>
    <n v="9"/>
    <n v="238"/>
    <n v="2142"/>
  </r>
  <r>
    <x v="7"/>
    <x v="7"/>
    <s v="Snapdragons"/>
    <s v="F1021"/>
    <n v="12"/>
    <n v="98"/>
    <n v="1176"/>
  </r>
  <r>
    <x v="7"/>
    <x v="7"/>
    <s v="Chrysanthemum"/>
    <s v="F1006"/>
    <n v="9"/>
    <n v="60"/>
    <n v="540"/>
  </r>
  <r>
    <x v="7"/>
    <x v="7"/>
    <s v="Peonies"/>
    <s v="F1016"/>
    <n v="6"/>
    <n v="108"/>
    <n v="648"/>
  </r>
  <r>
    <x v="7"/>
    <x v="7"/>
    <s v="Roses Pink"/>
    <s v="F1018"/>
    <n v="11"/>
    <n v="76"/>
    <n v="836"/>
  </r>
  <r>
    <x v="7"/>
    <x v="7"/>
    <s v="Sunflowers"/>
    <s v="F1022"/>
    <n v="6"/>
    <n v="48"/>
    <n v="288"/>
  </r>
  <r>
    <x v="7"/>
    <x v="7"/>
    <s v="Lilies Colored Calla"/>
    <s v="F1012"/>
    <n v="15"/>
    <n v="158"/>
    <n v="2370"/>
  </r>
  <r>
    <x v="7"/>
    <x v="7"/>
    <s v="Roses Yellow"/>
    <s v="F1020"/>
    <n v="12"/>
    <n v="78"/>
    <n v="936"/>
  </r>
  <r>
    <x v="7"/>
    <x v="7"/>
    <s v="Baby's Breath"/>
    <s v="F1001"/>
    <n v="3"/>
    <n v="49"/>
    <n v="147"/>
  </r>
  <r>
    <x v="7"/>
    <x v="7"/>
    <s v="Chrysanthemum"/>
    <s v="F1006"/>
    <n v="9"/>
    <n v="59"/>
    <n v="531"/>
  </r>
  <r>
    <x v="7"/>
    <x v="7"/>
    <s v="Hydrangeas"/>
    <s v="F1008"/>
    <n v="12"/>
    <n v="28"/>
    <n v="336"/>
  </r>
  <r>
    <x v="7"/>
    <x v="7"/>
    <s v="Snapdragons"/>
    <s v="F1021"/>
    <n v="12"/>
    <n v="158"/>
    <n v="1896"/>
  </r>
  <r>
    <x v="7"/>
    <x v="7"/>
    <s v="Delphinium"/>
    <s v="F1007"/>
    <n v="9"/>
    <n v="40"/>
    <n v="360"/>
  </r>
  <r>
    <x v="7"/>
    <x v="7"/>
    <s v="Orchids"/>
    <s v="F1015"/>
    <n v="7.5"/>
    <n v="18"/>
    <n v="135"/>
  </r>
  <r>
    <x v="7"/>
    <x v="7"/>
    <s v="Roses Yellow"/>
    <s v="F1020"/>
    <n v="12"/>
    <n v="49"/>
    <n v="588"/>
  </r>
  <r>
    <x v="7"/>
    <x v="7"/>
    <s v="Carnations Mixed"/>
    <s v="F1002"/>
    <n v="4.5"/>
    <n v="60"/>
    <n v="270"/>
  </r>
  <r>
    <x v="7"/>
    <x v="7"/>
    <s v="Carnations Pink"/>
    <s v="F1003"/>
    <n v="5"/>
    <n v="78"/>
    <n v="390"/>
  </r>
  <r>
    <x v="7"/>
    <x v="7"/>
    <s v="Roses Yellow"/>
    <s v="F1020"/>
    <n v="12"/>
    <n v="220"/>
    <n v="2640"/>
  </r>
  <r>
    <x v="7"/>
    <x v="7"/>
    <s v="Lilies Colored Calla"/>
    <s v="F1012"/>
    <n v="15"/>
    <n v="20"/>
    <n v="300"/>
  </r>
  <r>
    <x v="7"/>
    <x v="7"/>
    <s v="Tulips"/>
    <s v="F1023"/>
    <n v="13"/>
    <n v="138"/>
    <n v="1794"/>
  </r>
  <r>
    <x v="7"/>
    <x v="7"/>
    <s v="Chrysanthemum"/>
    <s v="F1006"/>
    <n v="9"/>
    <n v="50"/>
    <n v="450"/>
  </r>
  <r>
    <x v="7"/>
    <x v="7"/>
    <s v="Delphinium"/>
    <s v="F1007"/>
    <n v="9"/>
    <n v="140"/>
    <n v="1260"/>
  </r>
  <r>
    <x v="7"/>
    <x v="7"/>
    <s v="Hydrangeas"/>
    <s v="F1008"/>
    <n v="12"/>
    <n v="78"/>
    <n v="936"/>
  </r>
  <r>
    <x v="7"/>
    <x v="7"/>
    <s v="Iris"/>
    <s v="F1010"/>
    <n v="12"/>
    <n v="100"/>
    <n v="1200"/>
  </r>
  <r>
    <x v="7"/>
    <x v="7"/>
    <s v="Baby's Breath"/>
    <s v="F1001"/>
    <n v="3"/>
    <n v="198"/>
    <n v="594"/>
  </r>
  <r>
    <x v="7"/>
    <x v="7"/>
    <s v="Carnations Mixed"/>
    <s v="F1002"/>
    <n v="4.5"/>
    <n v="176"/>
    <n v="792"/>
  </r>
  <r>
    <x v="7"/>
    <x v="7"/>
    <s v="Orchids"/>
    <s v="F1015"/>
    <n v="7.5"/>
    <n v="108"/>
    <n v="810"/>
  </r>
  <r>
    <x v="7"/>
    <x v="7"/>
    <s v="Tulips"/>
    <s v="F1023"/>
    <n v="13"/>
    <n v="80"/>
    <n v="1040"/>
  </r>
  <r>
    <x v="7"/>
    <x v="7"/>
    <s v="Hydrangeas"/>
    <s v="F1008"/>
    <n v="12"/>
    <n v="110"/>
    <n v="1320"/>
  </r>
  <r>
    <x v="7"/>
    <x v="7"/>
    <s v="Lilies Asiatic"/>
    <s v="F1011"/>
    <n v="13"/>
    <n v="156"/>
    <n v="2028"/>
  </r>
  <r>
    <x v="7"/>
    <x v="7"/>
    <s v="Carnations Pink"/>
    <s v="F1003"/>
    <n v="5"/>
    <n v="108"/>
    <n v="540"/>
  </r>
  <r>
    <x v="7"/>
    <x v="7"/>
    <s v="Carnations Red"/>
    <s v="F1004"/>
    <n v="6"/>
    <n v="68"/>
    <n v="408"/>
  </r>
  <r>
    <x v="7"/>
    <x v="7"/>
    <s v="Lisianthus"/>
    <s v="F1014"/>
    <n v="10"/>
    <n v="119"/>
    <n v="1190"/>
  </r>
  <r>
    <x v="7"/>
    <x v="7"/>
    <s v="Roses Yellow"/>
    <s v="F1020"/>
    <n v="12"/>
    <n v="70"/>
    <n v="840"/>
  </r>
  <r>
    <x v="8"/>
    <x v="8"/>
    <s v="Snapdragons"/>
    <s v="F1021"/>
    <n v="12"/>
    <n v="78"/>
    <n v="936"/>
  </r>
  <r>
    <x v="8"/>
    <x v="8"/>
    <s v="Lilies Oriental"/>
    <s v="F1013"/>
    <n v="12"/>
    <n v="109"/>
    <n v="1308"/>
  </r>
  <r>
    <x v="8"/>
    <x v="8"/>
    <s v="Carnations Red"/>
    <s v="F1004"/>
    <n v="6"/>
    <n v="218"/>
    <n v="1308"/>
  </r>
  <r>
    <x v="8"/>
    <x v="8"/>
    <s v="Peonies"/>
    <s v="F1016"/>
    <n v="6"/>
    <n v="28"/>
    <n v="168"/>
  </r>
  <r>
    <x v="8"/>
    <x v="8"/>
    <s v="Carnations Mixed"/>
    <s v="F1002"/>
    <n v="4.5"/>
    <n v="120"/>
    <n v="540"/>
  </r>
  <r>
    <x v="8"/>
    <x v="8"/>
    <s v="Orchids"/>
    <s v="F1015"/>
    <n v="7.5"/>
    <n v="96"/>
    <n v="720"/>
  </r>
  <r>
    <x v="8"/>
    <x v="8"/>
    <s v="Lisianthus"/>
    <s v="F1014"/>
    <n v="10"/>
    <n v="19"/>
    <n v="190"/>
  </r>
  <r>
    <x v="8"/>
    <x v="8"/>
    <s v="Hydrangeas"/>
    <s v="F1008"/>
    <n v="12"/>
    <n v="59"/>
    <n v="708"/>
  </r>
  <r>
    <x v="8"/>
    <x v="8"/>
    <s v="Lilies Oriental"/>
    <s v="F1013"/>
    <n v="12"/>
    <n v="80"/>
    <n v="960"/>
  </r>
  <r>
    <x v="8"/>
    <x v="8"/>
    <s v="Hypericum"/>
    <s v="F1009"/>
    <n v="11"/>
    <n v="88"/>
    <n v="968"/>
  </r>
  <r>
    <x v="8"/>
    <x v="8"/>
    <s v="Roses Mixed"/>
    <s v="F1017"/>
    <n v="10"/>
    <n v="36"/>
    <n v="360"/>
  </r>
  <r>
    <x v="8"/>
    <x v="8"/>
    <s v="Snapdragons"/>
    <s v="F1021"/>
    <n v="12"/>
    <n v="68"/>
    <n v="816"/>
  </r>
  <r>
    <x v="8"/>
    <x v="8"/>
    <s v="Sunflowers"/>
    <s v="F1022"/>
    <n v="6"/>
    <n v="78"/>
    <n v="468"/>
  </r>
  <r>
    <x v="8"/>
    <x v="8"/>
    <s v="Roses Red"/>
    <s v="F1019"/>
    <n v="14"/>
    <n v="138"/>
    <n v="1932"/>
  </r>
  <r>
    <x v="8"/>
    <x v="8"/>
    <s v="Lilies Colored Calla"/>
    <s v="F1012"/>
    <n v="15"/>
    <n v="80"/>
    <n v="1200"/>
  </r>
  <r>
    <x v="8"/>
    <x v="8"/>
    <s v="Lilies Oriental"/>
    <s v="F1013"/>
    <n v="12"/>
    <n v="28"/>
    <n v="336"/>
  </r>
  <r>
    <x v="8"/>
    <x v="8"/>
    <s v="Roses Red"/>
    <s v="F1019"/>
    <n v="14"/>
    <n v="80"/>
    <n v="1120"/>
  </r>
  <r>
    <x v="8"/>
    <x v="8"/>
    <s v="Orchids"/>
    <s v="F1015"/>
    <n v="7.5"/>
    <n v="58"/>
    <n v="435"/>
  </r>
  <r>
    <x v="8"/>
    <x v="8"/>
    <s v="Lisianthus"/>
    <s v="F1014"/>
    <n v="10"/>
    <n v="98"/>
    <n v="980"/>
  </r>
  <r>
    <x v="8"/>
    <x v="8"/>
    <s v="Peonies"/>
    <s v="F1016"/>
    <n v="6"/>
    <n v="88"/>
    <n v="528"/>
  </r>
  <r>
    <x v="8"/>
    <x v="8"/>
    <s v="Lilies Colored Calla"/>
    <s v="F1012"/>
    <n v="15"/>
    <n v="20"/>
    <n v="300"/>
  </r>
  <r>
    <x v="8"/>
    <x v="8"/>
    <s v="Peonies"/>
    <s v="F1016"/>
    <n v="6"/>
    <n v="89"/>
    <n v="534"/>
  </r>
  <r>
    <x v="8"/>
    <x v="8"/>
    <s v="Lilies Asiatic"/>
    <s v="F1011"/>
    <n v="13"/>
    <n v="39"/>
    <n v="507"/>
  </r>
  <r>
    <x v="8"/>
    <x v="8"/>
    <s v="Roses Mixed"/>
    <s v="F1017"/>
    <n v="10"/>
    <n v="68"/>
    <n v="680"/>
  </r>
  <r>
    <x v="8"/>
    <x v="8"/>
    <s v="Sunflowers"/>
    <s v="F1022"/>
    <n v="6"/>
    <n v="78"/>
    <n v="468"/>
  </r>
  <r>
    <x v="8"/>
    <x v="8"/>
    <s v="Hypericum"/>
    <s v="F1009"/>
    <n v="11"/>
    <n v="138"/>
    <n v="1518"/>
  </r>
  <r>
    <x v="8"/>
    <x v="8"/>
    <s v="Roses Mixed"/>
    <s v="F1017"/>
    <n v="10"/>
    <n v="136"/>
    <n v="1360"/>
  </r>
  <r>
    <x v="8"/>
    <x v="8"/>
    <s v="Baby's Breath"/>
    <s v="F1001"/>
    <n v="3"/>
    <n v="58"/>
    <n v="174"/>
  </r>
  <r>
    <x v="8"/>
    <x v="8"/>
    <s v="Roses Mixed"/>
    <s v="F1017"/>
    <n v="10"/>
    <n v="99"/>
    <n v="990"/>
  </r>
  <r>
    <x v="8"/>
    <x v="8"/>
    <s v="Sunflowers"/>
    <s v="F1022"/>
    <n v="6"/>
    <n v="156"/>
    <n v="936"/>
  </r>
  <r>
    <x v="8"/>
    <x v="8"/>
    <s v="Carnations Pink"/>
    <s v="F1003"/>
    <n v="5"/>
    <n v="58"/>
    <n v="290"/>
  </r>
  <r>
    <x v="8"/>
    <x v="8"/>
    <s v="Carnations Pink"/>
    <s v="F1003"/>
    <n v="5"/>
    <n v="178"/>
    <n v="890"/>
  </r>
  <r>
    <x v="8"/>
    <x v="8"/>
    <s v="Lilies Oriental"/>
    <s v="F1013"/>
    <n v="12"/>
    <n v="118"/>
    <n v="1416"/>
  </r>
  <r>
    <x v="8"/>
    <x v="8"/>
    <s v="Roses Mixed"/>
    <s v="F1017"/>
    <n v="10"/>
    <n v="236"/>
    <n v="2360"/>
  </r>
  <r>
    <x v="8"/>
    <x v="8"/>
    <s v="Roses Pink"/>
    <s v="F1018"/>
    <n v="11"/>
    <n v="116"/>
    <n v="1276"/>
  </r>
  <r>
    <x v="8"/>
    <x v="8"/>
    <s v="Roses Red"/>
    <s v="F1019"/>
    <n v="14"/>
    <n v="98"/>
    <n v="1372"/>
  </r>
  <r>
    <x v="8"/>
    <x v="8"/>
    <s v="Chrysanthemum"/>
    <s v="F1006"/>
    <n v="9"/>
    <n v="256"/>
    <n v="2304"/>
  </r>
  <r>
    <x v="8"/>
    <x v="8"/>
    <s v="Hydrangeas"/>
    <s v="F1008"/>
    <n v="12"/>
    <n v="96"/>
    <n v="1152"/>
  </r>
  <r>
    <x v="8"/>
    <x v="8"/>
    <s v="Roses Mixed"/>
    <s v="F1017"/>
    <n v="10"/>
    <n v="20"/>
    <n v="200"/>
  </r>
  <r>
    <x v="8"/>
    <x v="8"/>
    <s v="Baby's Breath"/>
    <s v="F1001"/>
    <n v="3"/>
    <n v="136"/>
    <n v="408"/>
  </r>
  <r>
    <x v="8"/>
    <x v="8"/>
    <s v="Roses Yellow"/>
    <s v="F1020"/>
    <n v="12"/>
    <n v="356"/>
    <n v="4272"/>
  </r>
  <r>
    <x v="8"/>
    <x v="8"/>
    <s v="Snapdragons"/>
    <s v="F1021"/>
    <n v="12"/>
    <n v="28"/>
    <n v="336"/>
  </r>
  <r>
    <x v="8"/>
    <x v="8"/>
    <s v="Hypericum"/>
    <s v="F1009"/>
    <n v="11"/>
    <n v="50"/>
    <n v="550"/>
  </r>
  <r>
    <x v="8"/>
    <x v="8"/>
    <s v="Iris"/>
    <s v="F1010"/>
    <n v="12"/>
    <n v="98"/>
    <n v="1176"/>
  </r>
  <r>
    <x v="8"/>
    <x v="8"/>
    <s v="Orchids"/>
    <s v="F1015"/>
    <n v="7.5"/>
    <n v="60"/>
    <n v="450"/>
  </r>
  <r>
    <x v="8"/>
    <x v="8"/>
    <s v="Hydrangeas"/>
    <s v="F1008"/>
    <n v="12"/>
    <n v="79"/>
    <n v="948"/>
  </r>
  <r>
    <x v="8"/>
    <x v="8"/>
    <s v="Iris"/>
    <s v="F1010"/>
    <n v="12"/>
    <n v="50"/>
    <n v="600"/>
  </r>
  <r>
    <x v="8"/>
    <x v="8"/>
    <s v="Peonies"/>
    <s v="F1016"/>
    <n v="6"/>
    <n v="238"/>
    <n v="1428"/>
  </r>
  <r>
    <x v="8"/>
    <x v="8"/>
    <s v="Carnations Pink"/>
    <s v="F1003"/>
    <n v="5"/>
    <n v="60"/>
    <n v="300"/>
  </r>
  <r>
    <x v="8"/>
    <x v="8"/>
    <s v="Hydrangeas"/>
    <s v="F1008"/>
    <n v="12"/>
    <n v="179"/>
    <n v="2148"/>
  </r>
  <r>
    <x v="8"/>
    <x v="8"/>
    <s v="Hypericum"/>
    <s v="F1009"/>
    <n v="11"/>
    <n v="58"/>
    <n v="638"/>
  </r>
  <r>
    <x v="8"/>
    <x v="8"/>
    <s v="Roses Pink"/>
    <s v="F1018"/>
    <n v="11"/>
    <n v="99"/>
    <n v="1089"/>
  </r>
  <r>
    <x v="8"/>
    <x v="8"/>
    <s v="Delphinium"/>
    <s v="F1007"/>
    <n v="9"/>
    <n v="158"/>
    <n v="1422"/>
  </r>
  <r>
    <x v="8"/>
    <x v="8"/>
    <s v="Lilies Colored Calla"/>
    <s v="F1012"/>
    <n v="15"/>
    <n v="70"/>
    <n v="1050"/>
  </r>
  <r>
    <x v="8"/>
    <x v="8"/>
    <s v="Snapdragons"/>
    <s v="F1021"/>
    <n v="12"/>
    <n v="58"/>
    <n v="696"/>
  </r>
  <r>
    <x v="8"/>
    <x v="8"/>
    <s v="Sunflowers"/>
    <s v="F1022"/>
    <n v="6"/>
    <n v="39"/>
    <n v="234"/>
  </r>
  <r>
    <x v="8"/>
    <x v="8"/>
    <s v="Baby's Breath"/>
    <s v="F1001"/>
    <n v="3"/>
    <n v="60"/>
    <n v="180"/>
  </r>
  <r>
    <x v="8"/>
    <x v="8"/>
    <s v="Delphinium"/>
    <s v="F1007"/>
    <n v="9"/>
    <n v="78"/>
    <n v="702"/>
  </r>
  <r>
    <x v="8"/>
    <x v="8"/>
    <s v="Roses Mixed"/>
    <s v="F1017"/>
    <n v="10"/>
    <n v="39"/>
    <n v="390"/>
  </r>
  <r>
    <x v="8"/>
    <x v="8"/>
    <s v="Roses Yellow"/>
    <s v="F1020"/>
    <n v="12"/>
    <n v="238"/>
    <n v="2856"/>
  </r>
  <r>
    <x v="8"/>
    <x v="8"/>
    <s v="Carnations White"/>
    <s v="F1005"/>
    <n v="6"/>
    <n v="58"/>
    <n v="348"/>
  </r>
  <r>
    <x v="8"/>
    <x v="8"/>
    <s v="Roses Mixed"/>
    <s v="F1017"/>
    <n v="10"/>
    <n v="198"/>
    <n v="1980"/>
  </r>
  <r>
    <x v="8"/>
    <x v="8"/>
    <s v="Iris"/>
    <s v="F1010"/>
    <n v="12"/>
    <n v="216"/>
    <n v="2592"/>
  </r>
  <r>
    <x v="8"/>
    <x v="8"/>
    <s v="Carnations Pink"/>
    <s v="F1003"/>
    <n v="5"/>
    <n v="109"/>
    <n v="545"/>
  </r>
  <r>
    <x v="8"/>
    <x v="8"/>
    <s v="Lisianthus"/>
    <s v="F1014"/>
    <n v="10"/>
    <n v="136"/>
    <n v="1360"/>
  </r>
  <r>
    <x v="8"/>
    <x v="8"/>
    <s v="Peonies"/>
    <s v="F1016"/>
    <n v="6"/>
    <n v="136"/>
    <n v="816"/>
  </r>
  <r>
    <x v="8"/>
    <x v="8"/>
    <s v="Roses Mixed"/>
    <s v="F1017"/>
    <n v="10"/>
    <n v="178"/>
    <n v="1780"/>
  </r>
  <r>
    <x v="8"/>
    <x v="8"/>
    <s v="Lilies Colored Calla"/>
    <s v="F1012"/>
    <n v="15"/>
    <n v="140"/>
    <n v="2100"/>
  </r>
  <r>
    <x v="8"/>
    <x v="8"/>
    <s v="Roses Mixed"/>
    <s v="F1017"/>
    <n v="10"/>
    <n v="240"/>
    <n v="2400"/>
  </r>
  <r>
    <x v="8"/>
    <x v="8"/>
    <s v="Carnations Pink"/>
    <s v="F1003"/>
    <n v="5"/>
    <n v="20"/>
    <n v="100"/>
  </r>
  <r>
    <x v="8"/>
    <x v="8"/>
    <s v="Delphinium"/>
    <s v="F1007"/>
    <n v="9"/>
    <n v="99"/>
    <n v="891"/>
  </r>
  <r>
    <x v="8"/>
    <x v="8"/>
    <s v="Lisianthus"/>
    <s v="F1014"/>
    <n v="10"/>
    <n v="90"/>
    <n v="900"/>
  </r>
  <r>
    <x v="8"/>
    <x v="8"/>
    <s v="Roses Mixed"/>
    <s v="F1017"/>
    <n v="10"/>
    <n v="118"/>
    <n v="1180"/>
  </r>
  <r>
    <x v="8"/>
    <x v="8"/>
    <s v="Chrysanthemum"/>
    <s v="F1006"/>
    <n v="9"/>
    <n v="70"/>
    <n v="630"/>
  </r>
  <r>
    <x v="8"/>
    <x v="8"/>
    <s v="Lilies Colored Calla"/>
    <s v="F1012"/>
    <n v="15"/>
    <n v="69"/>
    <n v="1035"/>
  </r>
  <r>
    <x v="8"/>
    <x v="8"/>
    <s v="Chrysanthemum"/>
    <s v="F1006"/>
    <n v="9"/>
    <n v="48"/>
    <n v="432"/>
  </r>
  <r>
    <x v="8"/>
    <x v="8"/>
    <s v="Roses Mixed"/>
    <s v="F1017"/>
    <n v="10"/>
    <n v="98"/>
    <n v="980"/>
  </r>
  <r>
    <x v="8"/>
    <x v="8"/>
    <s v="Carnations White"/>
    <s v="F1005"/>
    <n v="6"/>
    <n v="108"/>
    <n v="648"/>
  </r>
  <r>
    <x v="8"/>
    <x v="8"/>
    <s v="Snapdragons"/>
    <s v="F1021"/>
    <n v="12"/>
    <n v="58"/>
    <n v="696"/>
  </r>
  <r>
    <x v="8"/>
    <x v="8"/>
    <s v="Hydrangeas"/>
    <s v="F1008"/>
    <n v="12"/>
    <n v="196"/>
    <n v="2352"/>
  </r>
  <r>
    <x v="8"/>
    <x v="8"/>
    <s v="Lisianthus"/>
    <s v="F1014"/>
    <n v="10"/>
    <n v="98"/>
    <n v="980"/>
  </r>
  <r>
    <x v="8"/>
    <x v="8"/>
    <s v="Carnations White"/>
    <s v="F1005"/>
    <n v="6"/>
    <n v="56"/>
    <n v="336"/>
  </r>
  <r>
    <x v="8"/>
    <x v="8"/>
    <s v="Iris"/>
    <s v="F1010"/>
    <n v="12"/>
    <n v="60"/>
    <n v="720"/>
  </r>
  <r>
    <x v="8"/>
    <x v="8"/>
    <s v="Sunflowers"/>
    <s v="F1022"/>
    <n v="6"/>
    <n v="36"/>
    <n v="216"/>
  </r>
  <r>
    <x v="8"/>
    <x v="8"/>
    <s v="Hypericum"/>
    <s v="F1009"/>
    <n v="11"/>
    <n v="36"/>
    <n v="396"/>
  </r>
  <r>
    <x v="8"/>
    <x v="8"/>
    <s v="Orchids"/>
    <s v="F1015"/>
    <n v="7.5"/>
    <n v="96"/>
    <n v="720"/>
  </r>
  <r>
    <x v="8"/>
    <x v="8"/>
    <s v="Carnations Red"/>
    <s v="F1004"/>
    <n v="6"/>
    <n v="216"/>
    <n v="1296"/>
  </r>
  <r>
    <x v="8"/>
    <x v="8"/>
    <s v="Carnations Pink"/>
    <s v="F1003"/>
    <n v="5"/>
    <n v="260"/>
    <n v="1300"/>
  </r>
  <r>
    <x v="8"/>
    <x v="8"/>
    <s v="Carnations Red"/>
    <s v="F1004"/>
    <n v="6"/>
    <n v="198"/>
    <n v="1188"/>
  </r>
  <r>
    <x v="8"/>
    <x v="8"/>
    <s v="Hypericum"/>
    <s v="F1009"/>
    <n v="11"/>
    <n v="338"/>
    <n v="3718"/>
  </r>
  <r>
    <x v="8"/>
    <x v="8"/>
    <s v="Sunflowers"/>
    <s v="F1022"/>
    <n v="6"/>
    <n v="158"/>
    <n v="948"/>
  </r>
  <r>
    <x v="8"/>
    <x v="8"/>
    <s v="Carnations Mixed"/>
    <s v="F1002"/>
    <n v="4.5"/>
    <n v="116"/>
    <n v="522"/>
  </r>
  <r>
    <x v="8"/>
    <x v="8"/>
    <s v="Carnations Red"/>
    <s v="F1004"/>
    <n v="6"/>
    <n v="240"/>
    <n v="1440"/>
  </r>
  <r>
    <x v="8"/>
    <x v="8"/>
    <s v="Lilies Oriental"/>
    <s v="F1013"/>
    <n v="12"/>
    <n v="76"/>
    <n v="912"/>
  </r>
  <r>
    <x v="8"/>
    <x v="8"/>
    <s v="Carnations Red"/>
    <s v="F1004"/>
    <n v="6"/>
    <n v="39"/>
    <n v="234"/>
  </r>
  <r>
    <x v="8"/>
    <x v="8"/>
    <s v="Roses Pink"/>
    <s v="F1018"/>
    <n v="11"/>
    <n v="58"/>
    <n v="638"/>
  </r>
  <r>
    <x v="8"/>
    <x v="8"/>
    <s v="Baby's Breath"/>
    <s v="F1001"/>
    <n v="3"/>
    <n v="236"/>
    <n v="708"/>
  </r>
  <r>
    <x v="8"/>
    <x v="8"/>
    <s v="Carnations Red"/>
    <s v="F1004"/>
    <n v="6"/>
    <n v="216"/>
    <n v="1296"/>
  </r>
  <r>
    <x v="8"/>
    <x v="8"/>
    <s v="Lisianthus"/>
    <s v="F1014"/>
    <n v="10"/>
    <n v="140"/>
    <n v="1400"/>
  </r>
  <r>
    <x v="8"/>
    <x v="8"/>
    <s v="Sunflowers"/>
    <s v="F1022"/>
    <n v="6"/>
    <n v="28"/>
    <n v="168"/>
  </r>
  <r>
    <x v="8"/>
    <x v="8"/>
    <s v="Lilies Oriental"/>
    <s v="F1013"/>
    <n v="12"/>
    <n v="232"/>
    <n v="2784"/>
  </r>
  <r>
    <x v="8"/>
    <x v="8"/>
    <s v="Snapdragons"/>
    <s v="F1021"/>
    <n v="12"/>
    <n v="223"/>
    <n v="2676"/>
  </r>
  <r>
    <x v="8"/>
    <x v="8"/>
    <s v="Lilies Colored Calla"/>
    <s v="F1012"/>
    <n v="15"/>
    <n v="78"/>
    <n v="1170"/>
  </r>
  <r>
    <x v="8"/>
    <x v="8"/>
    <s v="Carnations Pink"/>
    <s v="F1003"/>
    <n v="5"/>
    <n v="112"/>
    <n v="560"/>
  </r>
  <r>
    <x v="8"/>
    <x v="8"/>
    <s v="Iris"/>
    <s v="F1010"/>
    <n v="12"/>
    <n v="201"/>
    <n v="2412"/>
  </r>
  <r>
    <x v="8"/>
    <x v="8"/>
    <s v="Carnations Pink"/>
    <s v="F1003"/>
    <n v="5"/>
    <n v="180"/>
    <n v="900"/>
  </r>
  <r>
    <x v="8"/>
    <x v="8"/>
    <s v="Hypericum"/>
    <s v="F1009"/>
    <n v="11"/>
    <n v="68"/>
    <n v="748"/>
  </r>
  <r>
    <x v="8"/>
    <x v="8"/>
    <s v="Iris"/>
    <s v="F1010"/>
    <n v="12"/>
    <n v="136"/>
    <n v="1632"/>
  </r>
  <r>
    <x v="8"/>
    <x v="8"/>
    <s v="Peonies"/>
    <s v="F1016"/>
    <n v="6"/>
    <n v="258"/>
    <n v="1548"/>
  </r>
  <r>
    <x v="8"/>
    <x v="8"/>
    <s v="Roses Mixed"/>
    <s v="F1017"/>
    <n v="10"/>
    <n v="69"/>
    <n v="690"/>
  </r>
  <r>
    <x v="8"/>
    <x v="8"/>
    <s v="Roses Red"/>
    <s v="F1019"/>
    <n v="14"/>
    <n v="348"/>
    <n v="4872"/>
  </r>
  <r>
    <x v="8"/>
    <x v="8"/>
    <s v="Peonies"/>
    <s v="F1016"/>
    <n v="6"/>
    <n v="484"/>
    <n v="2904"/>
  </r>
  <r>
    <x v="8"/>
    <x v="8"/>
    <s v="Roses Yellow"/>
    <s v="F1020"/>
    <n v="12"/>
    <n v="245"/>
    <n v="2940"/>
  </r>
  <r>
    <x v="8"/>
    <x v="8"/>
    <s v="Snapdragons"/>
    <s v="F1021"/>
    <n v="12"/>
    <n v="208"/>
    <n v="2496"/>
  </r>
  <r>
    <x v="8"/>
    <x v="8"/>
    <s v="Roses Pink"/>
    <s v="F1018"/>
    <n v="11"/>
    <n v="432"/>
    <n v="4752"/>
  </r>
  <r>
    <x v="8"/>
    <x v="8"/>
    <s v="Iris"/>
    <s v="F1010"/>
    <n v="12"/>
    <n v="556"/>
    <n v="6672"/>
  </r>
  <r>
    <x v="8"/>
    <x v="8"/>
    <s v="Lisianthus"/>
    <s v="F1014"/>
    <n v="10"/>
    <n v="520"/>
    <n v="5200"/>
  </r>
  <r>
    <x v="8"/>
    <x v="8"/>
    <s v="Roses Red"/>
    <s v="F1019"/>
    <n v="14"/>
    <n v="192"/>
    <n v="2688"/>
  </r>
  <r>
    <x v="8"/>
    <x v="8"/>
    <s v="Baby's Breath"/>
    <s v="F1001"/>
    <n v="3"/>
    <n v="248"/>
    <n v="744"/>
  </r>
  <r>
    <x v="8"/>
    <x v="8"/>
    <s v="Hydrangeas"/>
    <s v="F1008"/>
    <n v="12"/>
    <n v="330"/>
    <n v="3960"/>
  </r>
  <r>
    <x v="8"/>
    <x v="8"/>
    <s v="Lilies Oriental"/>
    <s v="F1013"/>
    <n v="12"/>
    <n v="116"/>
    <n v="1392"/>
  </r>
  <r>
    <x v="8"/>
    <x v="8"/>
    <s v="Carnations Pink"/>
    <s v="F1003"/>
    <n v="5"/>
    <n v="172"/>
    <n v="860"/>
  </r>
  <r>
    <x v="8"/>
    <x v="8"/>
    <s v="Carnations Mixed"/>
    <s v="F1002"/>
    <n v="4.5"/>
    <n v="76"/>
    <n v="342"/>
  </r>
  <r>
    <x v="8"/>
    <x v="8"/>
    <s v="Roses Pink"/>
    <s v="F1018"/>
    <n v="11"/>
    <n v="80"/>
    <n v="880"/>
  </r>
  <r>
    <x v="8"/>
    <x v="8"/>
    <s v="Carnations White"/>
    <s v="F1005"/>
    <n v="6"/>
    <n v="123"/>
    <n v="738"/>
  </r>
  <r>
    <x v="8"/>
    <x v="8"/>
    <s v="Hydrangeas"/>
    <s v="F1008"/>
    <n v="12"/>
    <n v="194"/>
    <n v="2328"/>
  </r>
  <r>
    <x v="8"/>
    <x v="8"/>
    <s v="Snapdragons"/>
    <s v="F1021"/>
    <n v="12"/>
    <n v="264"/>
    <n v="3168"/>
  </r>
  <r>
    <x v="8"/>
    <x v="8"/>
    <s v="Hypericum"/>
    <s v="F1009"/>
    <n v="11"/>
    <n v="404"/>
    <n v="4444"/>
  </r>
  <r>
    <x v="8"/>
    <x v="8"/>
    <s v="Roses Mixed"/>
    <s v="F1017"/>
    <n v="10"/>
    <n v="104"/>
    <n v="1040"/>
  </r>
  <r>
    <x v="8"/>
    <x v="8"/>
    <s v="Hypericum"/>
    <s v="F1009"/>
    <n v="11"/>
    <n v="110"/>
    <n v="1210"/>
  </r>
  <r>
    <x v="8"/>
    <x v="8"/>
    <s v="Roses Red"/>
    <s v="F1019"/>
    <n v="14"/>
    <n v="143"/>
    <n v="2002"/>
  </r>
  <r>
    <x v="8"/>
    <x v="8"/>
    <s v="Carnations Mixed"/>
    <s v="F1002"/>
    <n v="4.5"/>
    <n v="59"/>
    <n v="265.5"/>
  </r>
  <r>
    <x v="8"/>
    <x v="8"/>
    <s v="Baby's Breath"/>
    <s v="F1001"/>
    <n v="3"/>
    <n v="100"/>
    <n v="300"/>
  </r>
  <r>
    <x v="8"/>
    <x v="8"/>
    <s v="Lilies Colored Calla"/>
    <s v="F1012"/>
    <n v="15"/>
    <n v="220"/>
    <n v="3300"/>
  </r>
  <r>
    <x v="8"/>
    <x v="8"/>
    <s v="Roses Pink"/>
    <s v="F1018"/>
    <n v="11"/>
    <n v="79"/>
    <n v="869"/>
  </r>
  <r>
    <x v="8"/>
    <x v="8"/>
    <s v="Hydrangeas"/>
    <s v="F1008"/>
    <n v="12"/>
    <n v="99"/>
    <n v="1188"/>
  </r>
  <r>
    <x v="8"/>
    <x v="8"/>
    <s v="Carnations Pink"/>
    <s v="F1003"/>
    <n v="5"/>
    <n v="156"/>
    <n v="780"/>
  </r>
  <r>
    <x v="8"/>
    <x v="8"/>
    <s v="Chrysanthemum"/>
    <s v="F1006"/>
    <n v="9"/>
    <n v="98"/>
    <n v="882"/>
  </r>
  <r>
    <x v="8"/>
    <x v="8"/>
    <s v="Lilies Asiatic"/>
    <s v="F1011"/>
    <n v="13"/>
    <n v="39"/>
    <n v="507"/>
  </r>
  <r>
    <x v="8"/>
    <x v="8"/>
    <s v="Lilies Oriental"/>
    <s v="F1013"/>
    <n v="12"/>
    <n v="240"/>
    <n v="2880"/>
  </r>
  <r>
    <x v="8"/>
    <x v="8"/>
    <s v="Tulips"/>
    <s v="F1023"/>
    <n v="13"/>
    <n v="56"/>
    <n v="728"/>
  </r>
  <r>
    <x v="8"/>
    <x v="8"/>
    <s v="Carnations Mixed"/>
    <s v="F1002"/>
    <n v="4.5"/>
    <n v="88"/>
    <n v="396"/>
  </r>
  <r>
    <x v="8"/>
    <x v="8"/>
    <s v="Carnations Red"/>
    <s v="F1004"/>
    <n v="6"/>
    <n v="100"/>
    <n v="600"/>
  </r>
  <r>
    <x v="8"/>
    <x v="8"/>
    <s v="Roses Yellow"/>
    <s v="F1020"/>
    <n v="12"/>
    <n v="68"/>
    <n v="816"/>
  </r>
  <r>
    <x v="8"/>
    <x v="8"/>
    <s v="Baby's Breath"/>
    <s v="F1001"/>
    <n v="3"/>
    <n v="79"/>
    <n v="237"/>
  </r>
  <r>
    <x v="8"/>
    <x v="8"/>
    <s v="Carnations White"/>
    <s v="F1005"/>
    <n v="6"/>
    <n v="196"/>
    <n v="1176"/>
  </r>
  <r>
    <x v="8"/>
    <x v="8"/>
    <s v="Carnations Red"/>
    <s v="F1004"/>
    <n v="6"/>
    <n v="176"/>
    <n v="1056"/>
  </r>
  <r>
    <x v="8"/>
    <x v="8"/>
    <s v="Roses Yellow"/>
    <s v="F1020"/>
    <n v="12"/>
    <n v="78"/>
    <n v="936"/>
  </r>
  <r>
    <x v="8"/>
    <x v="8"/>
    <s v="Carnations Pink"/>
    <s v="F1003"/>
    <n v="5"/>
    <n v="240"/>
    <n v="1200"/>
  </r>
  <r>
    <x v="8"/>
    <x v="8"/>
    <s v="Carnations Red"/>
    <s v="F1004"/>
    <n v="6"/>
    <n v="136"/>
    <n v="816"/>
  </r>
  <r>
    <x v="8"/>
    <x v="8"/>
    <s v="Iris"/>
    <s v="F1010"/>
    <n v="12"/>
    <n v="176"/>
    <n v="2112"/>
  </r>
  <r>
    <x v="8"/>
    <x v="8"/>
    <s v="Lilies Asiatic"/>
    <s v="F1011"/>
    <n v="13"/>
    <n v="100"/>
    <n v="1300"/>
  </r>
  <r>
    <x v="8"/>
    <x v="8"/>
    <s v="Roses Red"/>
    <s v="F1019"/>
    <n v="14"/>
    <n v="40"/>
    <n v="560"/>
  </r>
  <r>
    <x v="8"/>
    <x v="8"/>
    <s v="Tulips"/>
    <s v="F1023"/>
    <n v="13"/>
    <n v="60"/>
    <n v="780"/>
  </r>
  <r>
    <x v="8"/>
    <x v="8"/>
    <s v="Peonies"/>
    <s v="F1016"/>
    <n v="6"/>
    <n v="50"/>
    <n v="300"/>
  </r>
  <r>
    <x v="8"/>
    <x v="8"/>
    <s v="Roses Red"/>
    <s v="F1019"/>
    <n v="14"/>
    <n v="99"/>
    <n v="1386"/>
  </r>
  <r>
    <x v="8"/>
    <x v="8"/>
    <s v="Tulips"/>
    <s v="F1023"/>
    <n v="13"/>
    <n v="138"/>
    <n v="1794"/>
  </r>
  <r>
    <x v="8"/>
    <x v="8"/>
    <s v="Baby's Breath"/>
    <s v="F1001"/>
    <n v="3"/>
    <n v="198"/>
    <n v="594"/>
  </r>
  <r>
    <x v="8"/>
    <x v="8"/>
    <s v="Carnations White"/>
    <s v="F1005"/>
    <n v="6"/>
    <n v="120"/>
    <n v="720"/>
  </r>
  <r>
    <x v="8"/>
    <x v="8"/>
    <s v="Delphinium"/>
    <s v="F1007"/>
    <n v="9"/>
    <n v="119"/>
    <n v="1071"/>
  </r>
  <r>
    <x v="8"/>
    <x v="8"/>
    <s v="Lilies Asiatic"/>
    <s v="F1011"/>
    <n v="13"/>
    <n v="80"/>
    <n v="1040"/>
  </r>
  <r>
    <x v="8"/>
    <x v="8"/>
    <s v="Lilies Colored Calla"/>
    <s v="F1012"/>
    <n v="15"/>
    <n v="38"/>
    <n v="570"/>
  </r>
  <r>
    <x v="8"/>
    <x v="8"/>
    <s v="Roses Pink"/>
    <s v="F1018"/>
    <n v="11"/>
    <n v="58"/>
    <n v="638"/>
  </r>
  <r>
    <x v="8"/>
    <x v="8"/>
    <s v="Baby's Breath"/>
    <s v="F1001"/>
    <n v="3"/>
    <n v="98"/>
    <n v="294"/>
  </r>
  <r>
    <x v="8"/>
    <x v="8"/>
    <s v="Carnations Pink"/>
    <s v="F1003"/>
    <n v="5"/>
    <n v="80"/>
    <n v="400"/>
  </r>
  <r>
    <x v="8"/>
    <x v="8"/>
    <s v="Lilies Colored Calla"/>
    <s v="F1012"/>
    <n v="15"/>
    <n v="36"/>
    <n v="540"/>
  </r>
  <r>
    <x v="8"/>
    <x v="8"/>
    <s v="Roses Mixed"/>
    <s v="F1017"/>
    <n v="10"/>
    <n v="140"/>
    <n v="1400"/>
  </r>
  <r>
    <x v="8"/>
    <x v="8"/>
    <s v="Carnations Red"/>
    <s v="F1004"/>
    <n v="6"/>
    <n v="59"/>
    <n v="354"/>
  </r>
  <r>
    <x v="8"/>
    <x v="8"/>
    <s v="Lilies Colored Calla"/>
    <s v="F1012"/>
    <n v="15"/>
    <n v="156"/>
    <n v="2340"/>
  </r>
  <r>
    <x v="8"/>
    <x v="8"/>
    <s v="Roses Yellow"/>
    <s v="F1020"/>
    <n v="12"/>
    <n v="400"/>
    <n v="4800"/>
  </r>
  <r>
    <x v="8"/>
    <x v="8"/>
    <s v="Snapdragons"/>
    <s v="F1021"/>
    <n v="12"/>
    <n v="38"/>
    <n v="456"/>
  </r>
  <r>
    <x v="8"/>
    <x v="8"/>
    <s v="Lisianthus"/>
    <s v="F1014"/>
    <n v="10"/>
    <n v="58"/>
    <n v="580"/>
  </r>
  <r>
    <x v="8"/>
    <x v="8"/>
    <s v="Hydrangeas"/>
    <s v="F1008"/>
    <n v="12"/>
    <n v="200"/>
    <n v="2400"/>
  </r>
  <r>
    <x v="8"/>
    <x v="8"/>
    <s v="Roses Red"/>
    <s v="F1019"/>
    <n v="14"/>
    <n v="120"/>
    <n v="1680"/>
  </r>
  <r>
    <x v="8"/>
    <x v="8"/>
    <s v="Lisianthus"/>
    <s v="F1014"/>
    <n v="10"/>
    <n v="68"/>
    <n v="680"/>
  </r>
  <r>
    <x v="8"/>
    <x v="8"/>
    <s v="Sunflowers"/>
    <s v="F1022"/>
    <n v="6"/>
    <n v="18"/>
    <n v="108"/>
  </r>
  <r>
    <x v="8"/>
    <x v="8"/>
    <s v="Delphinium"/>
    <s v="F1007"/>
    <n v="9"/>
    <n v="156"/>
    <n v="1404"/>
  </r>
  <r>
    <x v="8"/>
    <x v="8"/>
    <s v="Hydrangeas"/>
    <s v="F1008"/>
    <n v="12"/>
    <n v="48"/>
    <n v="576"/>
  </r>
  <r>
    <x v="8"/>
    <x v="8"/>
    <s v="Orchids"/>
    <s v="F1015"/>
    <n v="7.5"/>
    <n v="48"/>
    <n v="360"/>
  </r>
  <r>
    <x v="8"/>
    <x v="8"/>
    <s v="Carnations Pink"/>
    <s v="F1003"/>
    <n v="5"/>
    <n v="96"/>
    <n v="480"/>
  </r>
  <r>
    <x v="8"/>
    <x v="8"/>
    <s v="Lilies Oriental"/>
    <s v="F1013"/>
    <n v="12"/>
    <n v="136"/>
    <n v="1632"/>
  </r>
  <r>
    <x v="8"/>
    <x v="8"/>
    <s v="Lisianthus"/>
    <s v="F1014"/>
    <n v="10"/>
    <n v="98"/>
    <n v="980"/>
  </r>
  <r>
    <x v="8"/>
    <x v="8"/>
    <s v="Baby's Breath"/>
    <s v="F1001"/>
    <n v="3"/>
    <n v="30"/>
    <n v="90"/>
  </r>
  <r>
    <x v="8"/>
    <x v="8"/>
    <s v="Hypericum"/>
    <s v="F1009"/>
    <n v="11"/>
    <n v="156"/>
    <n v="1716"/>
  </r>
  <r>
    <x v="8"/>
    <x v="8"/>
    <s v="Lilies Colored Calla"/>
    <s v="F1012"/>
    <n v="15"/>
    <n v="130"/>
    <n v="1950"/>
  </r>
  <r>
    <x v="8"/>
    <x v="8"/>
    <s v="Lisianthus"/>
    <s v="F1014"/>
    <n v="10"/>
    <n v="116"/>
    <n v="1160"/>
  </r>
  <r>
    <x v="8"/>
    <x v="8"/>
    <s v="Chrysanthemum"/>
    <s v="F1006"/>
    <n v="9"/>
    <n v="198"/>
    <n v="1782"/>
  </r>
  <r>
    <x v="8"/>
    <x v="8"/>
    <s v="Lilies Colored Calla"/>
    <s v="F1012"/>
    <n v="15"/>
    <n v="116"/>
    <n v="1740"/>
  </r>
  <r>
    <x v="8"/>
    <x v="8"/>
    <s v="Tulips"/>
    <s v="F1023"/>
    <n v="13"/>
    <n v="78"/>
    <n v="1014"/>
  </r>
  <r>
    <x v="8"/>
    <x v="8"/>
    <s v="Chrysanthemum"/>
    <s v="F1006"/>
    <n v="9"/>
    <n v="218"/>
    <n v="1962"/>
  </r>
  <r>
    <x v="8"/>
    <x v="8"/>
    <s v="Lisianthus"/>
    <s v="F1014"/>
    <n v="10"/>
    <n v="80"/>
    <n v="800"/>
  </r>
  <r>
    <x v="8"/>
    <x v="8"/>
    <s v="Roses Yellow"/>
    <s v="F1020"/>
    <n v="12"/>
    <n v="118"/>
    <n v="1416"/>
  </r>
  <r>
    <x v="8"/>
    <x v="8"/>
    <s v="Tulips"/>
    <s v="F1023"/>
    <n v="13"/>
    <n v="70"/>
    <n v="910"/>
  </r>
  <r>
    <x v="8"/>
    <x v="8"/>
    <s v="Hypericum"/>
    <s v="F1009"/>
    <n v="11"/>
    <n v="99"/>
    <n v="1089"/>
  </r>
  <r>
    <x v="8"/>
    <x v="8"/>
    <s v="Carnations Red"/>
    <s v="F1004"/>
    <n v="6"/>
    <n v="68"/>
    <n v="408"/>
  </r>
  <r>
    <x v="8"/>
    <x v="8"/>
    <s v="Roses Yellow"/>
    <s v="F1020"/>
    <n v="12"/>
    <n v="136"/>
    <n v="1632"/>
  </r>
  <r>
    <x v="8"/>
    <x v="8"/>
    <s v="Baby's Breath"/>
    <s v="F1001"/>
    <n v="3"/>
    <n v="30"/>
    <n v="90"/>
  </r>
  <r>
    <x v="8"/>
    <x v="8"/>
    <s v="Lilies Oriental"/>
    <s v="F1013"/>
    <n v="12"/>
    <n v="98"/>
    <n v="1176"/>
  </r>
  <r>
    <x v="8"/>
    <x v="8"/>
    <s v="Lisianthus"/>
    <s v="F1014"/>
    <n v="10"/>
    <n v="36"/>
    <n v="360"/>
  </r>
  <r>
    <x v="8"/>
    <x v="8"/>
    <s v="Roses Pink"/>
    <s v="F1018"/>
    <n v="11"/>
    <n v="98"/>
    <n v="1078"/>
  </r>
  <r>
    <x v="8"/>
    <x v="8"/>
    <s v="Carnations Pink"/>
    <s v="F1003"/>
    <n v="5"/>
    <n v="40"/>
    <n v="200"/>
  </r>
  <r>
    <x v="8"/>
    <x v="8"/>
    <s v="Lilies Oriental"/>
    <s v="F1013"/>
    <n v="12"/>
    <n v="200"/>
    <n v="2400"/>
  </r>
  <r>
    <x v="8"/>
    <x v="8"/>
    <s v="Carnations Red"/>
    <s v="F1004"/>
    <n v="6"/>
    <n v="238"/>
    <n v="1428"/>
  </r>
  <r>
    <x v="8"/>
    <x v="8"/>
    <s v="Chrysanthemum"/>
    <s v="F1006"/>
    <n v="9"/>
    <n v="196"/>
    <n v="1764"/>
  </r>
  <r>
    <x v="8"/>
    <x v="8"/>
    <s v="Hydrangeas"/>
    <s v="F1008"/>
    <n v="12"/>
    <n v="79"/>
    <n v="948"/>
  </r>
  <r>
    <x v="8"/>
    <x v="8"/>
    <s v="Roses Pink"/>
    <s v="F1018"/>
    <n v="11"/>
    <n v="58"/>
    <n v="638"/>
  </r>
  <r>
    <x v="8"/>
    <x v="8"/>
    <s v="Carnations Red"/>
    <s v="F1004"/>
    <n v="6"/>
    <n v="100"/>
    <n v="600"/>
  </r>
  <r>
    <x v="8"/>
    <x v="8"/>
    <s v="Delphinium"/>
    <s v="F1007"/>
    <n v="9"/>
    <n v="108"/>
    <n v="972"/>
  </r>
  <r>
    <x v="8"/>
    <x v="8"/>
    <s v="Hydrangeas"/>
    <s v="F1008"/>
    <n v="12"/>
    <n v="238"/>
    <n v="2856"/>
  </r>
  <r>
    <x v="8"/>
    <x v="8"/>
    <s v="Hypericum"/>
    <s v="F1009"/>
    <n v="11"/>
    <n v="89"/>
    <n v="979"/>
  </r>
  <r>
    <x v="8"/>
    <x v="8"/>
    <s v="Lilies Oriental"/>
    <s v="F1013"/>
    <n v="12"/>
    <n v="49"/>
    <n v="588"/>
  </r>
  <r>
    <x v="8"/>
    <x v="8"/>
    <s v="Tulips"/>
    <s v="F1023"/>
    <n v="13"/>
    <n v="196"/>
    <n v="2548"/>
  </r>
  <r>
    <x v="8"/>
    <x v="8"/>
    <s v="Delphinium"/>
    <s v="F1007"/>
    <n v="9"/>
    <n v="68"/>
    <n v="612"/>
  </r>
  <r>
    <x v="8"/>
    <x v="8"/>
    <s v="Hypericum"/>
    <s v="F1009"/>
    <n v="11"/>
    <n v="89"/>
    <n v="979"/>
  </r>
  <r>
    <x v="8"/>
    <x v="8"/>
    <s v="Orchids"/>
    <s v="F1015"/>
    <n v="7.5"/>
    <n v="78"/>
    <n v="585"/>
  </r>
  <r>
    <x v="8"/>
    <x v="8"/>
    <s v="Roses Yellow"/>
    <s v="F1020"/>
    <n v="12"/>
    <n v="100"/>
    <n v="1200"/>
  </r>
  <r>
    <x v="8"/>
    <x v="8"/>
    <s v="Carnations White"/>
    <s v="F1005"/>
    <n v="6"/>
    <n v="98"/>
    <n v="588"/>
  </r>
  <r>
    <x v="8"/>
    <x v="8"/>
    <s v="Snapdragons"/>
    <s v="F1021"/>
    <n v="12"/>
    <n v="116"/>
    <n v="1392"/>
  </r>
  <r>
    <x v="8"/>
    <x v="8"/>
    <s v="Lilies Asiatic"/>
    <s v="F1011"/>
    <n v="13"/>
    <n v="38"/>
    <n v="494"/>
  </r>
  <r>
    <x v="8"/>
    <x v="8"/>
    <s v="Lilies Oriental"/>
    <s v="F1013"/>
    <n v="12"/>
    <n v="156"/>
    <n v="1872"/>
  </r>
  <r>
    <x v="8"/>
    <x v="8"/>
    <s v="Iris"/>
    <s v="F1010"/>
    <n v="12"/>
    <n v="196"/>
    <n v="2352"/>
  </r>
  <r>
    <x v="8"/>
    <x v="8"/>
    <s v="Roses Mixed"/>
    <s v="F1017"/>
    <n v="10"/>
    <n v="160"/>
    <n v="1600"/>
  </r>
  <r>
    <x v="8"/>
    <x v="8"/>
    <s v="Roses Pink"/>
    <s v="F1018"/>
    <n v="11"/>
    <n v="190"/>
    <n v="2090"/>
  </r>
  <r>
    <x v="8"/>
    <x v="8"/>
    <s v="Sunflowers"/>
    <s v="F1022"/>
    <n v="6"/>
    <n v="68"/>
    <n v="408"/>
  </r>
  <r>
    <x v="8"/>
    <x v="8"/>
    <s v="Carnations Mixed"/>
    <s v="F1002"/>
    <n v="4.5"/>
    <n v="200"/>
    <n v="900"/>
  </r>
  <r>
    <x v="8"/>
    <x v="8"/>
    <s v="Hydrangeas"/>
    <s v="F1008"/>
    <n v="12"/>
    <n v="298"/>
    <n v="3576"/>
  </r>
  <r>
    <x v="8"/>
    <x v="8"/>
    <s v="Lilies Asiatic"/>
    <s v="F1011"/>
    <n v="13"/>
    <n v="90"/>
    <n v="1170"/>
  </r>
  <r>
    <x v="8"/>
    <x v="8"/>
    <s v="Roses Pink"/>
    <s v="F1018"/>
    <n v="11"/>
    <n v="120"/>
    <n v="1320"/>
  </r>
  <r>
    <x v="8"/>
    <x v="8"/>
    <s v="Sunflowers"/>
    <s v="F1022"/>
    <n v="6"/>
    <n v="220"/>
    <n v="1320"/>
  </r>
  <r>
    <x v="8"/>
    <x v="8"/>
    <s v="Carnations Red"/>
    <s v="F1004"/>
    <n v="6"/>
    <n v="28"/>
    <n v="168"/>
  </r>
  <r>
    <x v="8"/>
    <x v="8"/>
    <s v="Chrysanthemum"/>
    <s v="F1006"/>
    <n v="9"/>
    <n v="99"/>
    <n v="891"/>
  </r>
  <r>
    <x v="8"/>
    <x v="8"/>
    <s v="Iris"/>
    <s v="F1010"/>
    <n v="12"/>
    <n v="79"/>
    <n v="948"/>
  </r>
  <r>
    <x v="8"/>
    <x v="8"/>
    <s v="Lilies Asiatic"/>
    <s v="F1011"/>
    <n v="13"/>
    <n v="216"/>
    <n v="2808"/>
  </r>
  <r>
    <x v="8"/>
    <x v="8"/>
    <s v="Lilies Oriental"/>
    <s v="F1013"/>
    <n v="12"/>
    <n v="80"/>
    <n v="960"/>
  </r>
  <r>
    <x v="8"/>
    <x v="8"/>
    <s v="Roses Yellow"/>
    <s v="F1020"/>
    <n v="12"/>
    <n v="60"/>
    <n v="720"/>
  </r>
  <r>
    <x v="8"/>
    <x v="8"/>
    <s v="Roses Red"/>
    <s v="F1019"/>
    <n v="14"/>
    <n v="160"/>
    <n v="2240"/>
  </r>
  <r>
    <x v="8"/>
    <x v="8"/>
    <s v="Roses Pink"/>
    <s v="F1018"/>
    <n v="11"/>
    <n v="236"/>
    <n v="2596"/>
  </r>
  <r>
    <x v="8"/>
    <x v="8"/>
    <s v="Roses Yellow"/>
    <s v="F1020"/>
    <n v="12"/>
    <n v="120"/>
    <n v="1440"/>
  </r>
  <r>
    <x v="8"/>
    <x v="8"/>
    <s v="Hydrangeas"/>
    <s v="F1008"/>
    <n v="12"/>
    <n v="98"/>
    <n v="1176"/>
  </r>
  <r>
    <x v="8"/>
    <x v="8"/>
    <s v="Iris"/>
    <s v="F1010"/>
    <n v="12"/>
    <n v="90"/>
    <n v="1080"/>
  </r>
  <r>
    <x v="8"/>
    <x v="8"/>
    <s v="Tulips"/>
    <s v="F1023"/>
    <n v="13"/>
    <n v="98"/>
    <n v="1274"/>
  </r>
  <r>
    <x v="8"/>
    <x v="8"/>
    <s v="Baby's Breath"/>
    <s v="F1001"/>
    <n v="3"/>
    <n v="60"/>
    <n v="180"/>
  </r>
  <r>
    <x v="8"/>
    <x v="8"/>
    <s v="Hypericum"/>
    <s v="F1009"/>
    <n v="11"/>
    <n v="120"/>
    <n v="1320"/>
  </r>
  <r>
    <x v="8"/>
    <x v="8"/>
    <s v="Hypericum"/>
    <s v="F1009"/>
    <n v="11"/>
    <n v="36"/>
    <n v="396"/>
  </r>
  <r>
    <x v="8"/>
    <x v="8"/>
    <s v="Iris"/>
    <s v="F1010"/>
    <n v="12"/>
    <n v="218"/>
    <n v="2616"/>
  </r>
  <r>
    <x v="8"/>
    <x v="8"/>
    <s v="Carnations Pink"/>
    <s v="F1003"/>
    <n v="5"/>
    <n v="100"/>
    <n v="500"/>
  </r>
  <r>
    <x v="8"/>
    <x v="8"/>
    <s v="Hypericum"/>
    <s v="F1009"/>
    <n v="11"/>
    <n v="38"/>
    <n v="418"/>
  </r>
  <r>
    <x v="8"/>
    <x v="8"/>
    <s v="Sunflowers"/>
    <s v="F1022"/>
    <n v="6"/>
    <n v="89"/>
    <n v="534"/>
  </r>
  <r>
    <x v="9"/>
    <x v="9"/>
    <s v="Roses Pink"/>
    <s v="F1018"/>
    <n v="11"/>
    <n v="79"/>
    <n v="869"/>
  </r>
  <r>
    <x v="9"/>
    <x v="9"/>
    <s v="Carnations White"/>
    <s v="F1005"/>
    <n v="6"/>
    <n v="50"/>
    <n v="300"/>
  </r>
  <r>
    <x v="9"/>
    <x v="9"/>
    <s v="Lisianthus"/>
    <s v="F1014"/>
    <n v="10"/>
    <n v="128"/>
    <n v="1280"/>
  </r>
  <r>
    <x v="9"/>
    <x v="9"/>
    <s v="Tulips"/>
    <s v="F1023"/>
    <n v="13"/>
    <n v="216"/>
    <n v="2808"/>
  </r>
  <r>
    <x v="9"/>
    <x v="9"/>
    <s v="Carnations Red"/>
    <s v="F1004"/>
    <n v="6"/>
    <n v="60"/>
    <n v="360"/>
  </r>
  <r>
    <x v="9"/>
    <x v="9"/>
    <s v="Iris"/>
    <s v="F1010"/>
    <n v="12"/>
    <n v="110"/>
    <n v="1320"/>
  </r>
  <r>
    <x v="9"/>
    <x v="9"/>
    <s v="Lilies Oriental"/>
    <s v="F1013"/>
    <n v="12"/>
    <n v="98"/>
    <n v="1176"/>
  </r>
  <r>
    <x v="9"/>
    <x v="9"/>
    <s v="Peonies"/>
    <s v="F1016"/>
    <n v="6"/>
    <n v="196"/>
    <n v="1176"/>
  </r>
  <r>
    <x v="9"/>
    <x v="9"/>
    <s v="Roses Red"/>
    <s v="F1019"/>
    <n v="14"/>
    <n v="39"/>
    <n v="546"/>
  </r>
  <r>
    <x v="9"/>
    <x v="9"/>
    <s v="Sunflowers"/>
    <s v="F1022"/>
    <n v="6"/>
    <n v="218"/>
    <n v="1308"/>
  </r>
  <r>
    <x v="9"/>
    <x v="9"/>
    <s v="Roses Pink"/>
    <s v="F1018"/>
    <n v="11"/>
    <n v="76"/>
    <n v="836"/>
  </r>
  <r>
    <x v="9"/>
    <x v="9"/>
    <s v="Sunflowers"/>
    <s v="F1022"/>
    <n v="6"/>
    <n v="99"/>
    <n v="594"/>
  </r>
  <r>
    <x v="9"/>
    <x v="9"/>
    <s v="Delphinium"/>
    <s v="F1007"/>
    <n v="9"/>
    <n v="109"/>
    <n v="981"/>
  </r>
  <r>
    <x v="9"/>
    <x v="9"/>
    <s v="Orchids"/>
    <s v="F1015"/>
    <n v="7.5"/>
    <n v="160"/>
    <n v="1200"/>
  </r>
  <r>
    <x v="9"/>
    <x v="9"/>
    <s v="Tulips"/>
    <s v="F1023"/>
    <n v="13"/>
    <n v="80"/>
    <n v="1040"/>
  </r>
  <r>
    <x v="9"/>
    <x v="9"/>
    <s v="Carnations Mixed"/>
    <s v="F1002"/>
    <n v="4.5"/>
    <n v="140"/>
    <n v="630"/>
  </r>
  <r>
    <x v="9"/>
    <x v="9"/>
    <s v="Lilies Colored Calla"/>
    <s v="F1012"/>
    <n v="15"/>
    <n v="60"/>
    <n v="900"/>
  </r>
  <r>
    <x v="9"/>
    <x v="9"/>
    <s v="Sunflowers"/>
    <s v="F1022"/>
    <n v="6"/>
    <n v="69"/>
    <n v="414"/>
  </r>
  <r>
    <x v="9"/>
    <x v="9"/>
    <s v="Tulips"/>
    <s v="F1023"/>
    <n v="13"/>
    <n v="89"/>
    <n v="1157"/>
  </r>
  <r>
    <x v="9"/>
    <x v="9"/>
    <s v="Carnations Mixed"/>
    <s v="F1002"/>
    <n v="4.5"/>
    <n v="198"/>
    <n v="891"/>
  </r>
  <r>
    <x v="9"/>
    <x v="9"/>
    <s v="Hydrangeas"/>
    <s v="F1008"/>
    <n v="12"/>
    <n v="79"/>
    <n v="948"/>
  </r>
  <r>
    <x v="9"/>
    <x v="9"/>
    <s v="Baby's Breath"/>
    <s v="F1001"/>
    <n v="3"/>
    <n v="200"/>
    <n v="600"/>
  </r>
  <r>
    <x v="9"/>
    <x v="9"/>
    <s v="Delphinium"/>
    <s v="F1007"/>
    <n v="9"/>
    <n v="170"/>
    <n v="1530"/>
  </r>
  <r>
    <x v="9"/>
    <x v="9"/>
    <s v="Lisianthus"/>
    <s v="F1014"/>
    <n v="10"/>
    <n v="69"/>
    <n v="690"/>
  </r>
  <r>
    <x v="9"/>
    <x v="9"/>
    <s v="Snapdragons"/>
    <s v="F1021"/>
    <n v="12"/>
    <n v="120"/>
    <n v="1440"/>
  </r>
  <r>
    <x v="9"/>
    <x v="9"/>
    <s v="Baby's Breath"/>
    <s v="F1001"/>
    <n v="3"/>
    <n v="220"/>
    <n v="660"/>
  </r>
  <r>
    <x v="9"/>
    <x v="9"/>
    <s v="Carnations Pink"/>
    <s v="F1003"/>
    <n v="5"/>
    <n v="38"/>
    <n v="190"/>
  </r>
  <r>
    <x v="9"/>
    <x v="9"/>
    <s v="Carnations Red"/>
    <s v="F1004"/>
    <n v="6"/>
    <n v="28"/>
    <n v="168"/>
  </r>
  <r>
    <x v="9"/>
    <x v="9"/>
    <s v="Carnations White"/>
    <s v="F1005"/>
    <n v="6"/>
    <n v="150"/>
    <n v="900"/>
  </r>
  <r>
    <x v="9"/>
    <x v="9"/>
    <s v="Chrysanthemum"/>
    <s v="F1006"/>
    <n v="9"/>
    <n v="60"/>
    <n v="540"/>
  </r>
  <r>
    <x v="9"/>
    <x v="9"/>
    <s v="Iris"/>
    <s v="F1010"/>
    <n v="12"/>
    <n v="176"/>
    <n v="2112"/>
  </r>
  <r>
    <x v="9"/>
    <x v="9"/>
    <s v="Lisianthus"/>
    <s v="F1014"/>
    <n v="10"/>
    <n v="109"/>
    <n v="1090"/>
  </r>
  <r>
    <x v="9"/>
    <x v="9"/>
    <s v="Roses Mixed"/>
    <s v="F1017"/>
    <n v="10"/>
    <n v="138"/>
    <n v="1380"/>
  </r>
  <r>
    <x v="9"/>
    <x v="9"/>
    <s v="Roses Pink"/>
    <s v="F1018"/>
    <n v="11"/>
    <n v="60"/>
    <n v="660"/>
  </r>
  <r>
    <x v="9"/>
    <x v="9"/>
    <s v="Sunflowers"/>
    <s v="F1022"/>
    <n v="6"/>
    <n v="80"/>
    <n v="480"/>
  </r>
  <r>
    <x v="9"/>
    <x v="9"/>
    <s v="Lilies Asiatic"/>
    <s v="F1011"/>
    <n v="13"/>
    <n v="60"/>
    <n v="780"/>
  </r>
  <r>
    <x v="9"/>
    <x v="9"/>
    <s v="Carnations White"/>
    <s v="F1005"/>
    <n v="6"/>
    <n v="119"/>
    <n v="714"/>
  </r>
  <r>
    <x v="9"/>
    <x v="9"/>
    <s v="Sunflowers"/>
    <s v="F1022"/>
    <n v="6"/>
    <n v="88"/>
    <n v="528"/>
  </r>
  <r>
    <x v="9"/>
    <x v="9"/>
    <s v="Hypericum"/>
    <s v="F1009"/>
    <n v="11"/>
    <n v="176"/>
    <n v="1936"/>
  </r>
  <r>
    <x v="9"/>
    <x v="9"/>
    <s v="Sunflowers"/>
    <s v="F1022"/>
    <n v="6"/>
    <n v="120"/>
    <n v="720"/>
  </r>
  <r>
    <x v="9"/>
    <x v="9"/>
    <s v="Orchids"/>
    <s v="F1015"/>
    <n v="7.5"/>
    <n v="80"/>
    <n v="600"/>
  </r>
  <r>
    <x v="9"/>
    <x v="9"/>
    <s v="Roses Yellow"/>
    <s v="F1020"/>
    <n v="12"/>
    <n v="48"/>
    <n v="576"/>
  </r>
  <r>
    <x v="9"/>
    <x v="9"/>
    <s v="Carnations Red"/>
    <s v="F1004"/>
    <n v="6"/>
    <n v="100"/>
    <n v="600"/>
  </r>
  <r>
    <x v="9"/>
    <x v="9"/>
    <s v="Hypericum"/>
    <s v="F1009"/>
    <n v="11"/>
    <n v="109"/>
    <n v="1199"/>
  </r>
  <r>
    <x v="9"/>
    <x v="9"/>
    <s v="Lilies Oriental"/>
    <s v="F1013"/>
    <n v="12"/>
    <n v="140"/>
    <n v="1680"/>
  </r>
  <r>
    <x v="9"/>
    <x v="9"/>
    <s v="Lisianthus"/>
    <s v="F1014"/>
    <n v="10"/>
    <n v="220"/>
    <n v="2200"/>
  </r>
  <r>
    <x v="9"/>
    <x v="9"/>
    <s v="Peonies"/>
    <s v="F1016"/>
    <n v="6"/>
    <n v="240"/>
    <n v="1440"/>
  </r>
  <r>
    <x v="9"/>
    <x v="9"/>
    <s v="Sunflowers"/>
    <s v="F1022"/>
    <n v="6"/>
    <n v="236"/>
    <n v="1416"/>
  </r>
  <r>
    <x v="9"/>
    <x v="9"/>
    <s v="Baby's Breath"/>
    <s v="F1001"/>
    <n v="3"/>
    <n v="60"/>
    <n v="180"/>
  </r>
  <r>
    <x v="9"/>
    <x v="9"/>
    <s v="Carnations Red"/>
    <s v="F1004"/>
    <n v="6"/>
    <n v="180"/>
    <n v="1080"/>
  </r>
  <r>
    <x v="9"/>
    <x v="9"/>
    <s v="Chrysanthemum"/>
    <s v="F1006"/>
    <n v="9"/>
    <n v="79"/>
    <n v="711"/>
  </r>
  <r>
    <x v="9"/>
    <x v="9"/>
    <s v="Snapdragons"/>
    <s v="F1021"/>
    <n v="12"/>
    <n v="118"/>
    <n v="1416"/>
  </r>
  <r>
    <x v="9"/>
    <x v="9"/>
    <s v="Carnations Red"/>
    <s v="F1004"/>
    <n v="6"/>
    <n v="39"/>
    <n v="234"/>
  </r>
  <r>
    <x v="9"/>
    <x v="9"/>
    <s v="Delphinium"/>
    <s v="F1007"/>
    <n v="9"/>
    <n v="78"/>
    <n v="702"/>
  </r>
  <r>
    <x v="9"/>
    <x v="9"/>
    <s v="Lisianthus"/>
    <s v="F1014"/>
    <n v="10"/>
    <n v="300"/>
    <n v="3000"/>
  </r>
  <r>
    <x v="9"/>
    <x v="9"/>
    <s v="Lilies Colored Calla"/>
    <s v="F1012"/>
    <n v="15"/>
    <n v="108"/>
    <n v="1620"/>
  </r>
  <r>
    <x v="9"/>
    <x v="9"/>
    <s v="Carnations White"/>
    <s v="F1005"/>
    <n v="6"/>
    <n v="116"/>
    <n v="696"/>
  </r>
  <r>
    <x v="9"/>
    <x v="9"/>
    <s v="Orchids"/>
    <s v="F1015"/>
    <n v="7.5"/>
    <n v="108"/>
    <n v="810"/>
  </r>
  <r>
    <x v="9"/>
    <x v="9"/>
    <s v="Lilies Asiatic"/>
    <s v="F1011"/>
    <n v="13"/>
    <n v="48"/>
    <n v="624"/>
  </r>
  <r>
    <x v="9"/>
    <x v="9"/>
    <s v="Carnations Red"/>
    <s v="F1004"/>
    <n v="6"/>
    <n v="120"/>
    <n v="720"/>
  </r>
  <r>
    <x v="9"/>
    <x v="9"/>
    <s v="Roses Mixed"/>
    <s v="F1017"/>
    <n v="10"/>
    <n v="120"/>
    <n v="1200"/>
  </r>
  <r>
    <x v="9"/>
    <x v="9"/>
    <s v="Tulips"/>
    <s v="F1023"/>
    <n v="13"/>
    <n v="40"/>
    <n v="520"/>
  </r>
  <r>
    <x v="9"/>
    <x v="9"/>
    <s v="Delphinium"/>
    <s v="F1007"/>
    <n v="9"/>
    <n v="156"/>
    <n v="1404"/>
  </r>
  <r>
    <x v="9"/>
    <x v="9"/>
    <s v="Lilies Asiatic"/>
    <s v="F1011"/>
    <n v="13"/>
    <n v="60"/>
    <n v="780"/>
  </r>
  <r>
    <x v="9"/>
    <x v="9"/>
    <s v="Lilies Colored Calla"/>
    <s v="F1012"/>
    <n v="15"/>
    <n v="360"/>
    <n v="5400"/>
  </r>
  <r>
    <x v="9"/>
    <x v="9"/>
    <s v="Baby's Breath"/>
    <s v="F1001"/>
    <n v="3"/>
    <n v="200"/>
    <n v="600"/>
  </r>
  <r>
    <x v="9"/>
    <x v="9"/>
    <s v="Lisianthus"/>
    <s v="F1014"/>
    <n v="10"/>
    <n v="119"/>
    <n v="1190"/>
  </r>
  <r>
    <x v="9"/>
    <x v="9"/>
    <s v="Lisianthus"/>
    <s v="F1014"/>
    <n v="10"/>
    <n v="59"/>
    <n v="590"/>
  </r>
  <r>
    <x v="9"/>
    <x v="9"/>
    <s v="Orchids"/>
    <s v="F1015"/>
    <n v="7.5"/>
    <n v="58"/>
    <n v="435"/>
  </r>
  <r>
    <x v="9"/>
    <x v="9"/>
    <s v="Roses Pink"/>
    <s v="F1018"/>
    <n v="11"/>
    <n v="88"/>
    <n v="968"/>
  </r>
  <r>
    <x v="9"/>
    <x v="9"/>
    <s v="Tulips"/>
    <s v="F1023"/>
    <n v="13"/>
    <n v="78"/>
    <n v="1014"/>
  </r>
  <r>
    <x v="9"/>
    <x v="9"/>
    <s v="Lilies Colored Calla"/>
    <s v="F1012"/>
    <n v="15"/>
    <n v="78"/>
    <n v="1170"/>
  </r>
  <r>
    <x v="9"/>
    <x v="9"/>
    <s v="Lilies Oriental"/>
    <s v="F1013"/>
    <n v="12"/>
    <n v="96"/>
    <n v="1152"/>
  </r>
  <r>
    <x v="9"/>
    <x v="9"/>
    <s v="Lisianthus"/>
    <s v="F1014"/>
    <n v="10"/>
    <n v="59"/>
    <n v="590"/>
  </r>
  <r>
    <x v="9"/>
    <x v="9"/>
    <s v="Peonies"/>
    <s v="F1016"/>
    <n v="6"/>
    <n v="108"/>
    <n v="648"/>
  </r>
  <r>
    <x v="9"/>
    <x v="9"/>
    <s v="Tulips"/>
    <s v="F1023"/>
    <n v="13"/>
    <n v="196"/>
    <n v="2548"/>
  </r>
  <r>
    <x v="9"/>
    <x v="9"/>
    <s v="Carnations Pink"/>
    <s v="F1003"/>
    <n v="5"/>
    <n v="216"/>
    <n v="1080"/>
  </r>
  <r>
    <x v="9"/>
    <x v="9"/>
    <s v="Hypericum"/>
    <s v="F1009"/>
    <n v="11"/>
    <n v="69"/>
    <n v="759"/>
  </r>
  <r>
    <x v="9"/>
    <x v="9"/>
    <s v="Hypericum"/>
    <s v="F1009"/>
    <n v="11"/>
    <n v="110"/>
    <n v="1210"/>
  </r>
  <r>
    <x v="9"/>
    <x v="9"/>
    <s v="Roses Mixed"/>
    <s v="F1017"/>
    <n v="10"/>
    <n v="59"/>
    <n v="590"/>
  </r>
  <r>
    <x v="9"/>
    <x v="9"/>
    <s v="Chrysanthemum"/>
    <s v="F1006"/>
    <n v="9"/>
    <n v="140"/>
    <n v="1260"/>
  </r>
  <r>
    <x v="9"/>
    <x v="9"/>
    <s v="Hypericum"/>
    <s v="F1009"/>
    <n v="11"/>
    <n v="78"/>
    <n v="858"/>
  </r>
  <r>
    <x v="9"/>
    <x v="9"/>
    <s v="Roses Mixed"/>
    <s v="F1017"/>
    <n v="10"/>
    <n v="68"/>
    <n v="680"/>
  </r>
  <r>
    <x v="9"/>
    <x v="9"/>
    <s v="Snapdragons"/>
    <s v="F1021"/>
    <n v="12"/>
    <n v="98"/>
    <n v="1176"/>
  </r>
  <r>
    <x v="9"/>
    <x v="9"/>
    <s v="Tulips"/>
    <s v="F1023"/>
    <n v="13"/>
    <n v="19"/>
    <n v="247"/>
  </r>
  <r>
    <x v="9"/>
    <x v="9"/>
    <s v="Carnations Mixed"/>
    <s v="F1002"/>
    <n v="4.5"/>
    <n v="29"/>
    <n v="130.5"/>
  </r>
  <r>
    <x v="9"/>
    <x v="9"/>
    <s v="Carnations Mixed"/>
    <s v="F1002"/>
    <n v="4.5"/>
    <n v="70"/>
    <n v="315"/>
  </r>
  <r>
    <x v="9"/>
    <x v="9"/>
    <s v="Sunflowers"/>
    <s v="F1022"/>
    <n v="6"/>
    <n v="160"/>
    <n v="960"/>
  </r>
  <r>
    <x v="9"/>
    <x v="9"/>
    <s v="Carnations White"/>
    <s v="F1005"/>
    <n v="6"/>
    <n v="200"/>
    <n v="1200"/>
  </r>
  <r>
    <x v="9"/>
    <x v="9"/>
    <s v="Hydrangeas"/>
    <s v="F1008"/>
    <n v="12"/>
    <n v="99"/>
    <n v="1188"/>
  </r>
  <r>
    <x v="9"/>
    <x v="9"/>
    <s v="Carnations White"/>
    <s v="F1005"/>
    <n v="6"/>
    <n v="39"/>
    <n v="234"/>
  </r>
  <r>
    <x v="9"/>
    <x v="9"/>
    <s v="Iris"/>
    <s v="F1010"/>
    <n v="12"/>
    <n v="218"/>
    <n v="2616"/>
  </r>
  <r>
    <x v="9"/>
    <x v="9"/>
    <s v="Baby's Breath"/>
    <s v="F1001"/>
    <n v="3"/>
    <n v="70"/>
    <n v="210"/>
  </r>
  <r>
    <x v="9"/>
    <x v="9"/>
    <s v="Hypericum"/>
    <s v="F1009"/>
    <n v="11"/>
    <n v="238"/>
    <n v="2618"/>
  </r>
  <r>
    <x v="9"/>
    <x v="9"/>
    <s v="Lilies Colored Calla"/>
    <s v="F1012"/>
    <n v="15"/>
    <n v="198"/>
    <n v="2970"/>
  </r>
  <r>
    <x v="9"/>
    <x v="9"/>
    <s v="Lisianthus"/>
    <s v="F1014"/>
    <n v="10"/>
    <n v="96"/>
    <n v="960"/>
  </r>
  <r>
    <x v="9"/>
    <x v="9"/>
    <s v="Carnations White"/>
    <s v="F1005"/>
    <n v="6"/>
    <n v="30"/>
    <n v="180"/>
  </r>
  <r>
    <x v="9"/>
    <x v="9"/>
    <s v="Lilies Asiatic"/>
    <s v="F1011"/>
    <n v="13"/>
    <n v="100"/>
    <n v="1300"/>
  </r>
  <r>
    <x v="9"/>
    <x v="9"/>
    <s v="Lisianthus"/>
    <s v="F1014"/>
    <n v="10"/>
    <n v="120"/>
    <n v="1200"/>
  </r>
  <r>
    <x v="9"/>
    <x v="9"/>
    <s v="Hydrangeas"/>
    <s v="F1008"/>
    <n v="12"/>
    <n v="100"/>
    <n v="1200"/>
  </r>
  <r>
    <x v="9"/>
    <x v="9"/>
    <s v="Lilies Colored Calla"/>
    <s v="F1012"/>
    <n v="15"/>
    <n v="119"/>
    <n v="1785"/>
  </r>
  <r>
    <x v="9"/>
    <x v="9"/>
    <s v="Lisianthus"/>
    <s v="F1014"/>
    <n v="10"/>
    <n v="180"/>
    <n v="1800"/>
  </r>
  <r>
    <x v="9"/>
    <x v="9"/>
    <s v="Roses Red"/>
    <s v="F1019"/>
    <n v="14"/>
    <n v="118"/>
    <n v="1652"/>
  </r>
  <r>
    <x v="9"/>
    <x v="9"/>
    <s v="Peonies"/>
    <s v="F1016"/>
    <n v="6"/>
    <n v="116"/>
    <n v="696"/>
  </r>
  <r>
    <x v="9"/>
    <x v="9"/>
    <s v="Lilies Asiatic"/>
    <s v="F1011"/>
    <n v="13"/>
    <n v="58"/>
    <n v="754"/>
  </r>
  <r>
    <x v="9"/>
    <x v="9"/>
    <s v="Orchids"/>
    <s v="F1015"/>
    <n v="7.5"/>
    <n v="50"/>
    <n v="375"/>
  </r>
  <r>
    <x v="9"/>
    <x v="9"/>
    <s v="Roses Mixed"/>
    <s v="F1017"/>
    <n v="10"/>
    <n v="118"/>
    <n v="1180"/>
  </r>
  <r>
    <x v="9"/>
    <x v="9"/>
    <s v="Delphinium"/>
    <s v="F1007"/>
    <n v="9"/>
    <n v="200"/>
    <n v="1800"/>
  </r>
  <r>
    <x v="9"/>
    <x v="9"/>
    <s v="Roses Yellow"/>
    <s v="F1020"/>
    <n v="12"/>
    <n v="109"/>
    <n v="1308"/>
  </r>
  <r>
    <x v="9"/>
    <x v="9"/>
    <s v="Tulips"/>
    <s v="F1023"/>
    <n v="13"/>
    <n v="170"/>
    <n v="2210"/>
  </r>
  <r>
    <x v="9"/>
    <x v="9"/>
    <s v="Baby's Breath"/>
    <s v="F1001"/>
    <n v="3"/>
    <n v="196"/>
    <n v="588"/>
  </r>
  <r>
    <x v="9"/>
    <x v="9"/>
    <s v="Lilies Colored Calla"/>
    <s v="F1012"/>
    <n v="15"/>
    <n v="236"/>
    <n v="3540"/>
  </r>
  <r>
    <x v="9"/>
    <x v="9"/>
    <s v="Lilies Oriental"/>
    <s v="F1013"/>
    <n v="12"/>
    <n v="40"/>
    <n v="480"/>
  </r>
  <r>
    <x v="9"/>
    <x v="9"/>
    <s v="Orchids"/>
    <s v="F1015"/>
    <n v="7.5"/>
    <n v="116"/>
    <n v="870"/>
  </r>
  <r>
    <x v="9"/>
    <x v="9"/>
    <s v="Roses Yellow"/>
    <s v="F1020"/>
    <n v="12"/>
    <n v="88"/>
    <n v="1056"/>
  </r>
  <r>
    <x v="9"/>
    <x v="9"/>
    <s v="Chrysanthemum"/>
    <s v="F1006"/>
    <n v="9"/>
    <n v="165"/>
    <n v="1485"/>
  </r>
  <r>
    <x v="9"/>
    <x v="9"/>
    <s v="Iris"/>
    <s v="F1010"/>
    <n v="12"/>
    <n v="81"/>
    <n v="972"/>
  </r>
  <r>
    <x v="9"/>
    <x v="9"/>
    <s v="Hypericum"/>
    <s v="F1009"/>
    <n v="11"/>
    <n v="264"/>
    <n v="2904"/>
  </r>
  <r>
    <x v="9"/>
    <x v="9"/>
    <s v="Delphinium"/>
    <s v="F1007"/>
    <n v="9"/>
    <n v="208"/>
    <n v="1872"/>
  </r>
  <r>
    <x v="9"/>
    <x v="9"/>
    <s v="Peonies"/>
    <s v="F1016"/>
    <n v="6"/>
    <n v="103"/>
    <n v="618"/>
  </r>
  <r>
    <x v="9"/>
    <x v="9"/>
    <s v="Carnations Red"/>
    <s v="F1004"/>
    <n v="6"/>
    <n v="262"/>
    <n v="1572"/>
  </r>
  <r>
    <x v="9"/>
    <x v="9"/>
    <s v="Delphinium"/>
    <s v="F1007"/>
    <n v="9"/>
    <n v="538"/>
    <n v="4842"/>
  </r>
  <r>
    <x v="9"/>
    <x v="9"/>
    <s v="Hypericum"/>
    <s v="F1009"/>
    <n v="11"/>
    <n v="266"/>
    <n v="2926"/>
  </r>
  <r>
    <x v="9"/>
    <x v="9"/>
    <s v="Sunflowers"/>
    <s v="F1022"/>
    <n v="6"/>
    <n v="330"/>
    <n v="1980"/>
  </r>
  <r>
    <x v="9"/>
    <x v="9"/>
    <s v="Lisianthus"/>
    <s v="F1014"/>
    <n v="10"/>
    <n v="118"/>
    <n v="1180"/>
  </r>
  <r>
    <x v="9"/>
    <x v="9"/>
    <s v="Lisianthus"/>
    <s v="F1014"/>
    <n v="10"/>
    <n v="120"/>
    <n v="1200"/>
  </r>
  <r>
    <x v="9"/>
    <x v="9"/>
    <s v="Roses Pink"/>
    <s v="F1018"/>
    <n v="11"/>
    <n v="376"/>
    <n v="4136"/>
  </r>
  <r>
    <x v="9"/>
    <x v="9"/>
    <s v="Sunflowers"/>
    <s v="F1022"/>
    <n v="6"/>
    <n v="88"/>
    <n v="528"/>
  </r>
  <r>
    <x v="9"/>
    <x v="9"/>
    <s v="Lilies Oriental"/>
    <s v="F1013"/>
    <n v="12"/>
    <n v="176"/>
    <n v="2112"/>
  </r>
  <r>
    <x v="9"/>
    <x v="9"/>
    <s v="Lilies Oriental"/>
    <s v="F1013"/>
    <n v="12"/>
    <n v="218"/>
    <n v="2616"/>
  </r>
  <r>
    <x v="9"/>
    <x v="9"/>
    <s v="Hydrangeas"/>
    <s v="F1008"/>
    <n v="12"/>
    <n v="100"/>
    <n v="1200"/>
  </r>
  <r>
    <x v="9"/>
    <x v="9"/>
    <s v="Roses Red"/>
    <s v="F1019"/>
    <n v="14"/>
    <n v="118"/>
    <n v="1652"/>
  </r>
  <r>
    <x v="9"/>
    <x v="9"/>
    <s v="Chrysanthemum"/>
    <s v="F1006"/>
    <n v="9"/>
    <n v="100"/>
    <n v="900"/>
  </r>
  <r>
    <x v="9"/>
    <x v="9"/>
    <s v="Iris"/>
    <s v="F1010"/>
    <n v="12"/>
    <n v="58"/>
    <n v="696"/>
  </r>
  <r>
    <x v="9"/>
    <x v="9"/>
    <s v="Hypericum"/>
    <s v="F1009"/>
    <n v="11"/>
    <n v="48"/>
    <n v="528"/>
  </r>
  <r>
    <x v="9"/>
    <x v="9"/>
    <s v="Roses Mixed"/>
    <s v="F1017"/>
    <n v="10"/>
    <n v="100"/>
    <n v="1000"/>
  </r>
  <r>
    <x v="9"/>
    <x v="9"/>
    <s v="Roses Pink"/>
    <s v="F1018"/>
    <n v="11"/>
    <n v="229"/>
    <n v="2519"/>
  </r>
  <r>
    <x v="9"/>
    <x v="9"/>
    <s v="Roses Red"/>
    <s v="F1019"/>
    <n v="14"/>
    <n v="60"/>
    <n v="840"/>
  </r>
  <r>
    <x v="9"/>
    <x v="9"/>
    <s v="Roses Yellow"/>
    <s v="F1020"/>
    <n v="12"/>
    <n v="118"/>
    <n v="1416"/>
  </r>
  <r>
    <x v="9"/>
    <x v="9"/>
    <s v="Sunflowers"/>
    <s v="F1022"/>
    <n v="6"/>
    <n v="198"/>
    <n v="1188"/>
  </r>
  <r>
    <x v="9"/>
    <x v="9"/>
    <s v="Delphinium"/>
    <s v="F1007"/>
    <n v="9"/>
    <n v="50"/>
    <n v="450"/>
  </r>
  <r>
    <x v="9"/>
    <x v="9"/>
    <s v="Lilies Colored Calla"/>
    <s v="F1012"/>
    <n v="15"/>
    <n v="80"/>
    <n v="1200"/>
  </r>
  <r>
    <x v="9"/>
    <x v="9"/>
    <s v="Sunflowers"/>
    <s v="F1022"/>
    <n v="6"/>
    <n v="59"/>
    <n v="354"/>
  </r>
  <r>
    <x v="9"/>
    <x v="9"/>
    <s v="Chrysanthemum"/>
    <s v="F1006"/>
    <n v="9"/>
    <n v="236"/>
    <n v="2124"/>
  </r>
  <r>
    <x v="9"/>
    <x v="9"/>
    <s v="Hydrangeas"/>
    <s v="F1008"/>
    <n v="12"/>
    <n v="120"/>
    <n v="1440"/>
  </r>
  <r>
    <x v="9"/>
    <x v="9"/>
    <s v="Carnations White"/>
    <s v="F1005"/>
    <n v="6"/>
    <n v="78"/>
    <n v="468"/>
  </r>
  <r>
    <x v="9"/>
    <x v="9"/>
    <s v="Iris"/>
    <s v="F1010"/>
    <n v="12"/>
    <n v="80"/>
    <n v="960"/>
  </r>
  <r>
    <x v="9"/>
    <x v="9"/>
    <s v="Orchids"/>
    <s v="F1015"/>
    <n v="7.5"/>
    <n v="78"/>
    <n v="585"/>
  </r>
  <r>
    <x v="9"/>
    <x v="9"/>
    <s v="Tulips"/>
    <s v="F1023"/>
    <n v="13"/>
    <n v="70"/>
    <n v="910"/>
  </r>
  <r>
    <x v="9"/>
    <x v="9"/>
    <s v="Carnations Pink"/>
    <s v="F1003"/>
    <n v="5"/>
    <n v="100"/>
    <n v="500"/>
  </r>
  <r>
    <x v="9"/>
    <x v="9"/>
    <s v="Tulips"/>
    <s v="F1023"/>
    <n v="13"/>
    <n v="40"/>
    <n v="520"/>
  </r>
  <r>
    <x v="9"/>
    <x v="9"/>
    <s v="Roses Red"/>
    <s v="F1019"/>
    <n v="14"/>
    <n v="49"/>
    <n v="686"/>
  </r>
  <r>
    <x v="9"/>
    <x v="9"/>
    <s v="Roses Yellow"/>
    <s v="F1020"/>
    <n v="12"/>
    <n v="80"/>
    <n v="960"/>
  </r>
  <r>
    <x v="9"/>
    <x v="9"/>
    <s v="Tulips"/>
    <s v="F1023"/>
    <n v="13"/>
    <n v="120"/>
    <n v="1560"/>
  </r>
  <r>
    <x v="9"/>
    <x v="9"/>
    <s v="Carnations Mixed"/>
    <s v="F1002"/>
    <n v="4.5"/>
    <n v="176"/>
    <n v="792"/>
  </r>
  <r>
    <x v="9"/>
    <x v="9"/>
    <s v="Carnations Red"/>
    <s v="F1004"/>
    <n v="6"/>
    <n v="216"/>
    <n v="1296"/>
  </r>
  <r>
    <x v="9"/>
    <x v="9"/>
    <s v="Hypericum"/>
    <s v="F1009"/>
    <n v="11"/>
    <n v="68"/>
    <n v="748"/>
  </r>
  <r>
    <x v="9"/>
    <x v="9"/>
    <s v="Lilies Oriental"/>
    <s v="F1013"/>
    <n v="12"/>
    <n v="69"/>
    <n v="828"/>
  </r>
  <r>
    <x v="9"/>
    <x v="9"/>
    <s v="Roses Pink"/>
    <s v="F1018"/>
    <n v="11"/>
    <n v="40"/>
    <n v="440"/>
  </r>
  <r>
    <x v="9"/>
    <x v="9"/>
    <s v="Roses Red"/>
    <s v="F1019"/>
    <n v="14"/>
    <n v="78"/>
    <n v="1092"/>
  </r>
  <r>
    <x v="9"/>
    <x v="9"/>
    <s v="Sunflowers"/>
    <s v="F1022"/>
    <n v="6"/>
    <n v="100"/>
    <n v="600"/>
  </r>
  <r>
    <x v="9"/>
    <x v="9"/>
    <s v="Carnations Red"/>
    <s v="F1004"/>
    <n v="6"/>
    <n v="99"/>
    <n v="594"/>
  </r>
  <r>
    <x v="9"/>
    <x v="9"/>
    <s v="Lisianthus"/>
    <s v="F1014"/>
    <n v="10"/>
    <n v="156"/>
    <n v="1560"/>
  </r>
  <r>
    <x v="9"/>
    <x v="9"/>
    <s v="Iris"/>
    <s v="F1010"/>
    <n v="12"/>
    <n v="68"/>
    <n v="816"/>
  </r>
  <r>
    <x v="9"/>
    <x v="9"/>
    <s v="Lilies Asiatic"/>
    <s v="F1011"/>
    <n v="13"/>
    <n v="129"/>
    <n v="1677"/>
  </r>
  <r>
    <x v="9"/>
    <x v="9"/>
    <s v="Roses Yellow"/>
    <s v="F1020"/>
    <n v="12"/>
    <n v="50"/>
    <n v="600"/>
  </r>
  <r>
    <x v="9"/>
    <x v="9"/>
    <s v="Baby's Breath"/>
    <s v="F1001"/>
    <n v="3"/>
    <n v="89"/>
    <n v="267"/>
  </r>
  <r>
    <x v="9"/>
    <x v="9"/>
    <s v="Delphinium"/>
    <s v="F1007"/>
    <n v="9"/>
    <n v="50"/>
    <n v="450"/>
  </r>
  <r>
    <x v="9"/>
    <x v="9"/>
    <s v="Hydrangeas"/>
    <s v="F1008"/>
    <n v="12"/>
    <n v="60"/>
    <n v="720"/>
  </r>
  <r>
    <x v="9"/>
    <x v="9"/>
    <s v="Lilies Asiatic"/>
    <s v="F1011"/>
    <n v="13"/>
    <n v="218"/>
    <n v="2834"/>
  </r>
  <r>
    <x v="9"/>
    <x v="9"/>
    <s v="Snapdragons"/>
    <s v="F1021"/>
    <n v="12"/>
    <n v="88"/>
    <n v="1056"/>
  </r>
  <r>
    <x v="9"/>
    <x v="9"/>
    <s v="Lisianthus"/>
    <s v="F1014"/>
    <n v="10"/>
    <n v="96"/>
    <n v="960"/>
  </r>
  <r>
    <x v="9"/>
    <x v="9"/>
    <s v="Carnations White"/>
    <s v="F1005"/>
    <n v="6"/>
    <n v="48"/>
    <n v="288"/>
  </r>
  <r>
    <x v="9"/>
    <x v="9"/>
    <s v="Tulips"/>
    <s v="F1023"/>
    <n v="13"/>
    <n v="110"/>
    <n v="1430"/>
  </r>
  <r>
    <x v="9"/>
    <x v="9"/>
    <s v="Lilies Asiatic"/>
    <s v="F1011"/>
    <n v="13"/>
    <n v="80"/>
    <n v="1040"/>
  </r>
  <r>
    <x v="9"/>
    <x v="9"/>
    <s v="Peonies"/>
    <s v="F1016"/>
    <n v="6"/>
    <n v="88"/>
    <n v="528"/>
  </r>
  <r>
    <x v="9"/>
    <x v="9"/>
    <s v="Hypericum"/>
    <s v="F1009"/>
    <n v="11"/>
    <n v="80"/>
    <n v="880"/>
  </r>
  <r>
    <x v="9"/>
    <x v="9"/>
    <s v="Lilies Asiatic"/>
    <s v="F1011"/>
    <n v="13"/>
    <n v="180"/>
    <n v="2340"/>
  </r>
  <r>
    <x v="9"/>
    <x v="9"/>
    <s v="Peonies"/>
    <s v="F1016"/>
    <n v="6"/>
    <n v="40"/>
    <n v="240"/>
  </r>
  <r>
    <x v="9"/>
    <x v="9"/>
    <s v="Hypericum"/>
    <s v="F1009"/>
    <n v="11"/>
    <n v="76"/>
    <n v="836"/>
  </r>
  <r>
    <x v="9"/>
    <x v="9"/>
    <s v="Baby's Breath"/>
    <s v="F1001"/>
    <n v="3"/>
    <n v="216"/>
    <n v="648"/>
  </r>
  <r>
    <x v="9"/>
    <x v="9"/>
    <s v="Iris"/>
    <s v="F1010"/>
    <n v="12"/>
    <n v="18"/>
    <n v="216"/>
  </r>
  <r>
    <x v="9"/>
    <x v="9"/>
    <s v="Roses Red"/>
    <s v="F1019"/>
    <n v="14"/>
    <n v="68"/>
    <n v="952"/>
  </r>
  <r>
    <x v="9"/>
    <x v="9"/>
    <s v="Sunflowers"/>
    <s v="F1022"/>
    <n v="6"/>
    <n v="300"/>
    <n v="1800"/>
  </r>
  <r>
    <x v="9"/>
    <x v="9"/>
    <s v="Baby's Breath"/>
    <s v="F1001"/>
    <n v="3"/>
    <n v="18"/>
    <n v="54"/>
  </r>
  <r>
    <x v="9"/>
    <x v="9"/>
    <s v="Lilies Oriental"/>
    <s v="F1013"/>
    <n v="12"/>
    <n v="78"/>
    <n v="936"/>
  </r>
  <r>
    <x v="9"/>
    <x v="9"/>
    <s v="Roses Pink"/>
    <s v="F1018"/>
    <n v="11"/>
    <n v="89"/>
    <n v="979"/>
  </r>
  <r>
    <x v="9"/>
    <x v="9"/>
    <s v="Baby's Breath"/>
    <s v="F1001"/>
    <n v="3"/>
    <n v="30"/>
    <n v="90"/>
  </r>
  <r>
    <x v="9"/>
    <x v="9"/>
    <s v="Carnations Red"/>
    <s v="F1004"/>
    <n v="6"/>
    <n v="218"/>
    <n v="1308"/>
  </r>
  <r>
    <x v="9"/>
    <x v="9"/>
    <s v="Hydrangeas"/>
    <s v="F1008"/>
    <n v="12"/>
    <n v="96"/>
    <n v="1152"/>
  </r>
  <r>
    <x v="9"/>
    <x v="9"/>
    <s v="Tulips"/>
    <s v="F1023"/>
    <n v="13"/>
    <n v="158"/>
    <n v="2054"/>
  </r>
  <r>
    <x v="9"/>
    <x v="9"/>
    <s v="Peonies"/>
    <s v="F1016"/>
    <n v="6"/>
    <n v="198"/>
    <n v="1188"/>
  </r>
  <r>
    <x v="9"/>
    <x v="9"/>
    <s v="Baby's Breath"/>
    <s v="F1001"/>
    <n v="3"/>
    <n v="180"/>
    <n v="540"/>
  </r>
  <r>
    <x v="9"/>
    <x v="9"/>
    <s v="Hypericum"/>
    <s v="F1009"/>
    <n v="11"/>
    <n v="60"/>
    <n v="660"/>
  </r>
  <r>
    <x v="9"/>
    <x v="9"/>
    <s v="Baby's Breath"/>
    <s v="F1001"/>
    <n v="3"/>
    <n v="180"/>
    <n v="540"/>
  </r>
  <r>
    <x v="9"/>
    <x v="9"/>
    <s v="Carnations Red"/>
    <s v="F1004"/>
    <n v="6"/>
    <n v="220"/>
    <n v="1320"/>
  </r>
  <r>
    <x v="9"/>
    <x v="9"/>
    <s v="Carnations Pink"/>
    <s v="F1003"/>
    <n v="5"/>
    <n v="176"/>
    <n v="880"/>
  </r>
  <r>
    <x v="9"/>
    <x v="9"/>
    <s v="Peonies"/>
    <s v="F1016"/>
    <n v="6"/>
    <n v="60"/>
    <n v="360"/>
  </r>
  <r>
    <x v="9"/>
    <x v="9"/>
    <s v="Sunflowers"/>
    <s v="F1022"/>
    <n v="6"/>
    <n v="80"/>
    <n v="480"/>
  </r>
  <r>
    <x v="9"/>
    <x v="9"/>
    <s v="Iris"/>
    <s v="F1010"/>
    <n v="12"/>
    <n v="90"/>
    <n v="1080"/>
  </r>
  <r>
    <x v="9"/>
    <x v="9"/>
    <s v="Sunflowers"/>
    <s v="F1022"/>
    <n v="6"/>
    <n v="136"/>
    <n v="816"/>
  </r>
  <r>
    <x v="9"/>
    <x v="9"/>
    <s v="Iris"/>
    <s v="F1010"/>
    <n v="12"/>
    <n v="39"/>
    <n v="468"/>
  </r>
  <r>
    <x v="9"/>
    <x v="9"/>
    <s v="Lilies Asiatic"/>
    <s v="F1011"/>
    <n v="13"/>
    <n v="38"/>
    <n v="494"/>
  </r>
  <r>
    <x v="9"/>
    <x v="9"/>
    <s v="Lilies Oriental"/>
    <s v="F1013"/>
    <n v="12"/>
    <n v="136"/>
    <n v="1632"/>
  </r>
  <r>
    <x v="9"/>
    <x v="9"/>
    <s v="Carnations Mixed"/>
    <s v="F1002"/>
    <n v="4.5"/>
    <n v="156"/>
    <n v="702"/>
  </r>
  <r>
    <x v="9"/>
    <x v="9"/>
    <s v="Chrysanthemum"/>
    <s v="F1006"/>
    <n v="9"/>
    <n v="196"/>
    <n v="1764"/>
  </r>
  <r>
    <x v="9"/>
    <x v="9"/>
    <s v="Hypericum"/>
    <s v="F1009"/>
    <n v="11"/>
    <n v="110"/>
    <n v="1210"/>
  </r>
  <r>
    <x v="9"/>
    <x v="9"/>
    <s v="Orchids"/>
    <s v="F1015"/>
    <n v="7.5"/>
    <n v="69"/>
    <n v="517.5"/>
  </r>
  <r>
    <x v="9"/>
    <x v="9"/>
    <s v="Peonies"/>
    <s v="F1016"/>
    <n v="6"/>
    <n v="118"/>
    <n v="708"/>
  </r>
  <r>
    <x v="9"/>
    <x v="9"/>
    <s v="Roses Pink"/>
    <s v="F1018"/>
    <n v="11"/>
    <n v="160"/>
    <n v="1760"/>
  </r>
  <r>
    <x v="9"/>
    <x v="9"/>
    <s v="Iris"/>
    <s v="F1010"/>
    <n v="12"/>
    <n v="60"/>
    <n v="720"/>
  </r>
  <r>
    <x v="9"/>
    <x v="9"/>
    <s v="Lilies Colored Calla"/>
    <s v="F1012"/>
    <n v="15"/>
    <n v="100"/>
    <n v="1500"/>
  </r>
  <r>
    <x v="9"/>
    <x v="9"/>
    <s v="Lilies Oriental"/>
    <s v="F1013"/>
    <n v="12"/>
    <n v="156"/>
    <n v="1872"/>
  </r>
  <r>
    <x v="9"/>
    <x v="9"/>
    <s v="Roses Red"/>
    <s v="F1019"/>
    <n v="14"/>
    <n v="39"/>
    <n v="546"/>
  </r>
  <r>
    <x v="9"/>
    <x v="9"/>
    <s v="Carnations Red"/>
    <s v="F1004"/>
    <n v="6"/>
    <n v="48"/>
    <n v="288"/>
  </r>
  <r>
    <x v="9"/>
    <x v="9"/>
    <s v="Roses Pink"/>
    <s v="F1018"/>
    <n v="11"/>
    <n v="19"/>
    <n v="209"/>
  </r>
  <r>
    <x v="9"/>
    <x v="9"/>
    <s v="Peonies"/>
    <s v="F1016"/>
    <n v="6"/>
    <n v="156"/>
    <n v="936"/>
  </r>
  <r>
    <x v="9"/>
    <x v="9"/>
    <s v="Sunflowers"/>
    <s v="F1022"/>
    <n v="6"/>
    <n v="118"/>
    <n v="708"/>
  </r>
  <r>
    <x v="9"/>
    <x v="9"/>
    <s v="Carnations White"/>
    <s v="F1005"/>
    <n v="6"/>
    <n v="176"/>
    <n v="1056"/>
  </r>
  <r>
    <x v="9"/>
    <x v="9"/>
    <s v="Carnations Red"/>
    <s v="F1004"/>
    <n v="6"/>
    <n v="150"/>
    <n v="900"/>
  </r>
  <r>
    <x v="9"/>
    <x v="9"/>
    <s v="Roses Mixed"/>
    <s v="F1017"/>
    <n v="10"/>
    <n v="48"/>
    <n v="480"/>
  </r>
  <r>
    <x v="9"/>
    <x v="9"/>
    <s v="Tulips"/>
    <s v="F1023"/>
    <n v="13"/>
    <n v="140"/>
    <n v="1820"/>
  </r>
  <r>
    <x v="9"/>
    <x v="9"/>
    <s v="Hypericum"/>
    <s v="F1009"/>
    <n v="11"/>
    <n v="256"/>
    <n v="2816"/>
  </r>
  <r>
    <x v="9"/>
    <x v="9"/>
    <s v="Lilies Oriental"/>
    <s v="F1013"/>
    <n v="12"/>
    <n v="116"/>
    <n v="1392"/>
  </r>
  <r>
    <x v="9"/>
    <x v="9"/>
    <s v="Lilies Asiatic"/>
    <s v="F1011"/>
    <n v="13"/>
    <n v="80"/>
    <n v="1040"/>
  </r>
  <r>
    <x v="9"/>
    <x v="9"/>
    <s v="Sunflowers"/>
    <s v="F1022"/>
    <n v="6"/>
    <n v="60"/>
    <n v="360"/>
  </r>
  <r>
    <x v="9"/>
    <x v="9"/>
    <s v="Lilies Colored Calla"/>
    <s v="F1012"/>
    <n v="15"/>
    <n v="38"/>
    <n v="570"/>
  </r>
  <r>
    <x v="9"/>
    <x v="9"/>
    <s v="Roses Red"/>
    <s v="F1019"/>
    <n v="14"/>
    <n v="220"/>
    <n v="3080"/>
  </r>
  <r>
    <x v="9"/>
    <x v="9"/>
    <s v="Baby's Breath"/>
    <s v="F1001"/>
    <n v="3"/>
    <n v="68"/>
    <n v="204"/>
  </r>
  <r>
    <x v="9"/>
    <x v="9"/>
    <s v="Lilies Asiatic"/>
    <s v="F1011"/>
    <n v="13"/>
    <n v="178"/>
    <n v="2314"/>
  </r>
  <r>
    <x v="9"/>
    <x v="9"/>
    <s v="Roses Mixed"/>
    <s v="F1017"/>
    <n v="10"/>
    <n v="78"/>
    <n v="780"/>
  </r>
  <r>
    <x v="9"/>
    <x v="9"/>
    <s v="Delphinium"/>
    <s v="F1007"/>
    <n v="9"/>
    <n v="240"/>
    <n v="2160"/>
  </r>
  <r>
    <x v="9"/>
    <x v="9"/>
    <s v="Hydrangeas"/>
    <s v="F1008"/>
    <n v="12"/>
    <n v="220"/>
    <n v="2640"/>
  </r>
  <r>
    <x v="9"/>
    <x v="9"/>
    <s v="Lilies Colored Calla"/>
    <s v="F1012"/>
    <n v="15"/>
    <n v="138"/>
    <n v="2070"/>
  </r>
  <r>
    <x v="9"/>
    <x v="9"/>
    <s v="Snapdragons"/>
    <s v="F1021"/>
    <n v="12"/>
    <n v="99"/>
    <n v="1188"/>
  </r>
  <r>
    <x v="9"/>
    <x v="9"/>
    <s v="Hydrangeas"/>
    <s v="F1008"/>
    <n v="12"/>
    <n v="198"/>
    <n v="2376"/>
  </r>
  <r>
    <x v="9"/>
    <x v="9"/>
    <s v="Baby's Breath"/>
    <s v="F1001"/>
    <n v="3"/>
    <n v="40"/>
    <n v="120"/>
  </r>
  <r>
    <x v="9"/>
    <x v="9"/>
    <s v="Peonies"/>
    <s v="F1016"/>
    <n v="6"/>
    <n v="60"/>
    <n v="360"/>
  </r>
  <r>
    <x v="10"/>
    <x v="10"/>
    <s v="Chrysanthemum"/>
    <s v="F1006"/>
    <n v="9"/>
    <n v="216"/>
    <n v="1944"/>
  </r>
  <r>
    <x v="10"/>
    <x v="10"/>
    <s v="Carnations Mixed"/>
    <s v="F1002"/>
    <n v="4.5"/>
    <n v="68"/>
    <n v="306"/>
  </r>
  <r>
    <x v="10"/>
    <x v="10"/>
    <s v="Carnations Red"/>
    <s v="F1004"/>
    <n v="6"/>
    <n v="120"/>
    <n v="720"/>
  </r>
  <r>
    <x v="10"/>
    <x v="10"/>
    <s v="Sunflowers"/>
    <s v="F1022"/>
    <n v="6"/>
    <n v="96"/>
    <n v="576"/>
  </r>
  <r>
    <x v="10"/>
    <x v="10"/>
    <s v="Iris"/>
    <s v="F1010"/>
    <n v="12"/>
    <n v="109"/>
    <n v="1308"/>
  </r>
  <r>
    <x v="10"/>
    <x v="10"/>
    <s v="Roses Yellow"/>
    <s v="F1020"/>
    <n v="12"/>
    <n v="110"/>
    <n v="1320"/>
  </r>
  <r>
    <x v="10"/>
    <x v="10"/>
    <s v="Iris"/>
    <s v="F1010"/>
    <n v="12"/>
    <n v="128"/>
    <n v="1536"/>
  </r>
  <r>
    <x v="10"/>
    <x v="10"/>
    <s v="Carnations Red"/>
    <s v="F1004"/>
    <n v="6"/>
    <n v="109"/>
    <n v="654"/>
  </r>
  <r>
    <x v="10"/>
    <x v="10"/>
    <s v="Peonies"/>
    <s v="F1016"/>
    <n v="6"/>
    <n v="176"/>
    <n v="1056"/>
  </r>
  <r>
    <x v="10"/>
    <x v="10"/>
    <s v="Carnations Pink"/>
    <s v="F1003"/>
    <n v="5"/>
    <n v="236"/>
    <n v="1180"/>
  </r>
  <r>
    <x v="10"/>
    <x v="10"/>
    <s v="Carnations White"/>
    <s v="F1005"/>
    <n v="6"/>
    <n v="118"/>
    <n v="708"/>
  </r>
  <r>
    <x v="10"/>
    <x v="10"/>
    <s v="Hydrangeas"/>
    <s v="F1008"/>
    <n v="12"/>
    <n v="89"/>
    <n v="1068"/>
  </r>
  <r>
    <x v="10"/>
    <x v="10"/>
    <s v="Hypericum"/>
    <s v="F1009"/>
    <n v="11"/>
    <n v="356"/>
    <n v="3916"/>
  </r>
  <r>
    <x v="10"/>
    <x v="10"/>
    <s v="Lilies Asiatic"/>
    <s v="F1011"/>
    <n v="13"/>
    <n v="100"/>
    <n v="1300"/>
  </r>
  <r>
    <x v="10"/>
    <x v="10"/>
    <s v="Lisianthus"/>
    <s v="F1014"/>
    <n v="10"/>
    <n v="108"/>
    <n v="1080"/>
  </r>
  <r>
    <x v="10"/>
    <x v="10"/>
    <s v="Roses Red"/>
    <s v="F1019"/>
    <n v="14"/>
    <n v="78"/>
    <n v="1092"/>
  </r>
  <r>
    <x v="10"/>
    <x v="10"/>
    <s v="Lilies Colored Calla"/>
    <s v="F1012"/>
    <n v="15"/>
    <n v="136"/>
    <n v="2040"/>
  </r>
  <r>
    <x v="10"/>
    <x v="10"/>
    <s v="Carnations Pink"/>
    <s v="F1003"/>
    <n v="5"/>
    <n v="178"/>
    <n v="890"/>
  </r>
  <r>
    <x v="10"/>
    <x v="10"/>
    <s v="Chrysanthemum"/>
    <s v="F1006"/>
    <n v="9"/>
    <n v="70"/>
    <n v="630"/>
  </r>
  <r>
    <x v="10"/>
    <x v="10"/>
    <s v="Hypericum"/>
    <s v="F1009"/>
    <n v="11"/>
    <n v="238"/>
    <n v="2618"/>
  </r>
  <r>
    <x v="10"/>
    <x v="10"/>
    <s v="Roses Yellow"/>
    <s v="F1020"/>
    <n v="12"/>
    <n v="138"/>
    <n v="1656"/>
  </r>
  <r>
    <x v="10"/>
    <x v="10"/>
    <s v="Orchids"/>
    <s v="F1015"/>
    <n v="7.5"/>
    <n v="38"/>
    <n v="285"/>
  </r>
  <r>
    <x v="10"/>
    <x v="10"/>
    <s v="Roses Pink"/>
    <s v="F1018"/>
    <n v="11"/>
    <n v="49"/>
    <n v="539"/>
  </r>
  <r>
    <x v="10"/>
    <x v="10"/>
    <s v="Lilies Asiatic"/>
    <s v="F1011"/>
    <n v="13"/>
    <n v="38"/>
    <n v="494"/>
  </r>
  <r>
    <x v="10"/>
    <x v="10"/>
    <s v="Carnations Mixed"/>
    <s v="F1002"/>
    <n v="4.5"/>
    <n v="88"/>
    <n v="396"/>
  </r>
  <r>
    <x v="10"/>
    <x v="10"/>
    <s v="Carnations Red"/>
    <s v="F1004"/>
    <n v="6"/>
    <n v="80"/>
    <n v="480"/>
  </r>
  <r>
    <x v="10"/>
    <x v="10"/>
    <s v="Iris"/>
    <s v="F1010"/>
    <n v="12"/>
    <n v="58"/>
    <n v="696"/>
  </r>
  <r>
    <x v="10"/>
    <x v="10"/>
    <s v="Lilies Oriental"/>
    <s v="F1013"/>
    <n v="12"/>
    <n v="89"/>
    <n v="1068"/>
  </r>
  <r>
    <x v="10"/>
    <x v="10"/>
    <s v="Roses Pink"/>
    <s v="F1018"/>
    <n v="11"/>
    <n v="50"/>
    <n v="550"/>
  </r>
  <r>
    <x v="10"/>
    <x v="10"/>
    <s v="Sunflowers"/>
    <s v="F1022"/>
    <n v="6"/>
    <n v="200"/>
    <n v="1200"/>
  </r>
  <r>
    <x v="10"/>
    <x v="10"/>
    <s v="Carnations White"/>
    <s v="F1005"/>
    <n v="6"/>
    <n v="78"/>
    <n v="468"/>
  </r>
  <r>
    <x v="10"/>
    <x v="10"/>
    <s v="Carnations Red"/>
    <s v="F1004"/>
    <n v="6"/>
    <n v="98"/>
    <n v="588"/>
  </r>
  <r>
    <x v="10"/>
    <x v="10"/>
    <s v="Chrysanthemum"/>
    <s v="F1006"/>
    <n v="9"/>
    <n v="198"/>
    <n v="1782"/>
  </r>
  <r>
    <x v="10"/>
    <x v="10"/>
    <s v="Lilies Asiatic"/>
    <s v="F1011"/>
    <n v="13"/>
    <n v="76"/>
    <n v="988"/>
  </r>
  <r>
    <x v="10"/>
    <x v="10"/>
    <s v="Lilies Oriental"/>
    <s v="F1013"/>
    <n v="12"/>
    <n v="99"/>
    <n v="1188"/>
  </r>
  <r>
    <x v="10"/>
    <x v="10"/>
    <s v="Lisianthus"/>
    <s v="F1014"/>
    <n v="10"/>
    <n v="218"/>
    <n v="2180"/>
  </r>
  <r>
    <x v="10"/>
    <x v="10"/>
    <s v="Peonies"/>
    <s v="F1016"/>
    <n v="6"/>
    <n v="59"/>
    <n v="354"/>
  </r>
  <r>
    <x v="10"/>
    <x v="10"/>
    <s v="Carnations Mixed"/>
    <s v="F1002"/>
    <n v="4.5"/>
    <n v="38"/>
    <n v="171"/>
  </r>
  <r>
    <x v="10"/>
    <x v="10"/>
    <s v="Snapdragons"/>
    <s v="F1021"/>
    <n v="12"/>
    <n v="48"/>
    <n v="576"/>
  </r>
  <r>
    <x v="10"/>
    <x v="10"/>
    <s v="Carnations Red"/>
    <s v="F1004"/>
    <n v="6"/>
    <n v="60"/>
    <n v="360"/>
  </r>
  <r>
    <x v="10"/>
    <x v="10"/>
    <s v="Peonies"/>
    <s v="F1016"/>
    <n v="6"/>
    <n v="109"/>
    <n v="654"/>
  </r>
  <r>
    <x v="10"/>
    <x v="10"/>
    <s v="Roses Mixed"/>
    <s v="F1017"/>
    <n v="10"/>
    <n v="78"/>
    <n v="780"/>
  </r>
  <r>
    <x v="10"/>
    <x v="10"/>
    <s v="Hypericum"/>
    <s v="F1009"/>
    <n v="11"/>
    <n v="68"/>
    <n v="748"/>
  </r>
  <r>
    <x v="10"/>
    <x v="10"/>
    <s v="Roses Mixed"/>
    <s v="F1017"/>
    <n v="10"/>
    <n v="178"/>
    <n v="1780"/>
  </r>
  <r>
    <x v="10"/>
    <x v="10"/>
    <s v="Carnations Mixed"/>
    <s v="F1002"/>
    <n v="4.5"/>
    <n v="216"/>
    <n v="972"/>
  </r>
  <r>
    <x v="10"/>
    <x v="10"/>
    <s v="Roses Yellow"/>
    <s v="F1020"/>
    <n v="12"/>
    <n v="78"/>
    <n v="936"/>
  </r>
  <r>
    <x v="10"/>
    <x v="10"/>
    <s v="Roses Pink"/>
    <s v="F1018"/>
    <n v="11"/>
    <n v="120"/>
    <n v="1320"/>
  </r>
  <r>
    <x v="10"/>
    <x v="10"/>
    <s v="Hypericum"/>
    <s v="F1009"/>
    <n v="11"/>
    <n v="50"/>
    <n v="550"/>
  </r>
  <r>
    <x v="10"/>
    <x v="10"/>
    <s v="Baby's Breath"/>
    <s v="F1001"/>
    <n v="3"/>
    <n v="90"/>
    <n v="270"/>
  </r>
  <r>
    <x v="10"/>
    <x v="10"/>
    <s v="Carnations Pink"/>
    <s v="F1003"/>
    <n v="5"/>
    <n v="59"/>
    <n v="295"/>
  </r>
  <r>
    <x v="10"/>
    <x v="10"/>
    <s v="Hypericum"/>
    <s v="F1009"/>
    <n v="11"/>
    <n v="100"/>
    <n v="1100"/>
  </r>
  <r>
    <x v="10"/>
    <x v="10"/>
    <s v="Lilies Colored Calla"/>
    <s v="F1012"/>
    <n v="15"/>
    <n v="98"/>
    <n v="1470"/>
  </r>
  <r>
    <x v="10"/>
    <x v="10"/>
    <s v="Baby's Breath"/>
    <s v="F1001"/>
    <n v="3"/>
    <n v="56"/>
    <n v="168"/>
  </r>
  <r>
    <x v="10"/>
    <x v="10"/>
    <s v="Peonies"/>
    <s v="F1016"/>
    <n v="6"/>
    <n v="280"/>
    <n v="1680"/>
  </r>
  <r>
    <x v="10"/>
    <x v="10"/>
    <s v="Roses Mixed"/>
    <s v="F1017"/>
    <n v="10"/>
    <n v="80"/>
    <n v="800"/>
  </r>
  <r>
    <x v="10"/>
    <x v="10"/>
    <s v="Lilies Oriental"/>
    <s v="F1013"/>
    <n v="12"/>
    <n v="90"/>
    <n v="1080"/>
  </r>
  <r>
    <x v="10"/>
    <x v="10"/>
    <s v="Roses Mixed"/>
    <s v="F1017"/>
    <n v="10"/>
    <n v="178"/>
    <n v="1780"/>
  </r>
  <r>
    <x v="10"/>
    <x v="10"/>
    <s v="Roses Yellow"/>
    <s v="F1020"/>
    <n v="12"/>
    <n v="78"/>
    <n v="936"/>
  </r>
  <r>
    <x v="10"/>
    <x v="10"/>
    <s v="Delphinium"/>
    <s v="F1007"/>
    <n v="9"/>
    <n v="79"/>
    <n v="711"/>
  </r>
  <r>
    <x v="10"/>
    <x v="10"/>
    <s v="Sunflowers"/>
    <s v="F1022"/>
    <n v="6"/>
    <n v="258"/>
    <n v="1548"/>
  </r>
  <r>
    <x v="10"/>
    <x v="10"/>
    <s v="Baby's Breath"/>
    <s v="F1001"/>
    <n v="3"/>
    <n v="90"/>
    <n v="270"/>
  </r>
  <r>
    <x v="10"/>
    <x v="10"/>
    <s v="Peonies"/>
    <s v="F1016"/>
    <n v="6"/>
    <n v="58"/>
    <n v="348"/>
  </r>
  <r>
    <x v="10"/>
    <x v="10"/>
    <s v="Baby's Breath"/>
    <s v="F1001"/>
    <n v="3"/>
    <n v="156"/>
    <n v="468"/>
  </r>
  <r>
    <x v="10"/>
    <x v="10"/>
    <s v="Roses Pink"/>
    <s v="F1018"/>
    <n v="11"/>
    <n v="138"/>
    <n v="1518"/>
  </r>
  <r>
    <x v="10"/>
    <x v="10"/>
    <s v="Hypericum"/>
    <s v="F1009"/>
    <n v="11"/>
    <n v="40"/>
    <n v="440"/>
  </r>
  <r>
    <x v="10"/>
    <x v="10"/>
    <s v="Peonies"/>
    <s v="F1016"/>
    <n v="6"/>
    <n v="156"/>
    <n v="936"/>
  </r>
  <r>
    <x v="10"/>
    <x v="10"/>
    <s v="Carnations White"/>
    <s v="F1005"/>
    <n v="6"/>
    <n v="40"/>
    <n v="240"/>
  </r>
  <r>
    <x v="10"/>
    <x v="10"/>
    <s v="Delphinium"/>
    <s v="F1007"/>
    <n v="9"/>
    <n v="98"/>
    <n v="882"/>
  </r>
  <r>
    <x v="10"/>
    <x v="10"/>
    <s v="Carnations White"/>
    <s v="F1005"/>
    <n v="6"/>
    <n v="96"/>
    <n v="576"/>
  </r>
  <r>
    <x v="10"/>
    <x v="10"/>
    <s v="Tulips"/>
    <s v="F1023"/>
    <n v="13"/>
    <n v="70"/>
    <n v="910"/>
  </r>
  <r>
    <x v="10"/>
    <x v="10"/>
    <s v="Chrysanthemum"/>
    <s v="F1006"/>
    <n v="9"/>
    <n v="20"/>
    <n v="180"/>
  </r>
  <r>
    <x v="10"/>
    <x v="10"/>
    <s v="Carnations Mixed"/>
    <s v="F1002"/>
    <n v="4.5"/>
    <n v="198"/>
    <n v="891"/>
  </r>
  <r>
    <x v="10"/>
    <x v="10"/>
    <s v="Delphinium"/>
    <s v="F1007"/>
    <n v="9"/>
    <n v="156"/>
    <n v="1404"/>
  </r>
  <r>
    <x v="10"/>
    <x v="10"/>
    <s v="Lilies Oriental"/>
    <s v="F1013"/>
    <n v="12"/>
    <n v="40"/>
    <n v="480"/>
  </r>
  <r>
    <x v="10"/>
    <x v="10"/>
    <s v="Orchids"/>
    <s v="F1015"/>
    <n v="7.5"/>
    <n v="118"/>
    <n v="885"/>
  </r>
  <r>
    <x v="10"/>
    <x v="10"/>
    <s v="Peonies"/>
    <s v="F1016"/>
    <n v="6"/>
    <n v="149"/>
    <n v="894"/>
  </r>
  <r>
    <x v="10"/>
    <x v="10"/>
    <s v="Carnations Mixed"/>
    <s v="F1002"/>
    <n v="4.5"/>
    <n v="80"/>
    <n v="360"/>
  </r>
  <r>
    <x v="10"/>
    <x v="10"/>
    <s v="Carnations White"/>
    <s v="F1005"/>
    <n v="6"/>
    <n v="258"/>
    <n v="1548"/>
  </r>
  <r>
    <x v="10"/>
    <x v="10"/>
    <s v="Snapdragons"/>
    <s v="F1021"/>
    <n v="12"/>
    <n v="40"/>
    <n v="480"/>
  </r>
  <r>
    <x v="10"/>
    <x v="10"/>
    <s v="Carnations White"/>
    <s v="F1005"/>
    <n v="6"/>
    <n v="60"/>
    <n v="360"/>
  </r>
  <r>
    <x v="10"/>
    <x v="10"/>
    <s v="Hydrangeas"/>
    <s v="F1008"/>
    <n v="12"/>
    <n v="98"/>
    <n v="1176"/>
  </r>
  <r>
    <x v="10"/>
    <x v="10"/>
    <s v="Orchids"/>
    <s v="F1015"/>
    <n v="7.5"/>
    <n v="48"/>
    <n v="360"/>
  </r>
  <r>
    <x v="10"/>
    <x v="10"/>
    <s v="Roses Yellow"/>
    <s v="F1020"/>
    <n v="12"/>
    <n v="140"/>
    <n v="1680"/>
  </r>
  <r>
    <x v="10"/>
    <x v="10"/>
    <s v="Roses Yellow"/>
    <s v="F1020"/>
    <n v="12"/>
    <n v="50"/>
    <n v="600"/>
  </r>
  <r>
    <x v="10"/>
    <x v="10"/>
    <s v="Hypericum"/>
    <s v="F1009"/>
    <n v="11"/>
    <n v="220"/>
    <n v="2420"/>
  </r>
  <r>
    <x v="10"/>
    <x v="10"/>
    <s v="Lilies Asiatic"/>
    <s v="F1011"/>
    <n v="13"/>
    <n v="99"/>
    <n v="1287"/>
  </r>
  <r>
    <x v="10"/>
    <x v="10"/>
    <s v="Roses Mixed"/>
    <s v="F1017"/>
    <n v="10"/>
    <n v="29"/>
    <n v="290"/>
  </r>
  <r>
    <x v="10"/>
    <x v="10"/>
    <s v="Baby's Breath"/>
    <s v="F1001"/>
    <n v="3"/>
    <n v="58"/>
    <n v="174"/>
  </r>
  <r>
    <x v="10"/>
    <x v="10"/>
    <s v="Carnations Pink"/>
    <s v="F1003"/>
    <n v="5"/>
    <n v="156"/>
    <n v="780"/>
  </r>
  <r>
    <x v="10"/>
    <x v="10"/>
    <s v="Baby's Breath"/>
    <s v="F1001"/>
    <n v="3"/>
    <n v="60"/>
    <n v="180"/>
  </r>
  <r>
    <x v="10"/>
    <x v="10"/>
    <s v="Roses Mixed"/>
    <s v="F1017"/>
    <n v="10"/>
    <n v="28"/>
    <n v="280"/>
  </r>
  <r>
    <x v="10"/>
    <x v="10"/>
    <s v="Tulips"/>
    <s v="F1023"/>
    <n v="13"/>
    <n v="98"/>
    <n v="1274"/>
  </r>
  <r>
    <x v="10"/>
    <x v="10"/>
    <s v="Iris"/>
    <s v="F1010"/>
    <n v="12"/>
    <n v="156"/>
    <n v="1872"/>
  </r>
  <r>
    <x v="10"/>
    <x v="10"/>
    <s v="Carnations Pink"/>
    <s v="F1003"/>
    <n v="5"/>
    <n v="130"/>
    <n v="650"/>
  </r>
  <r>
    <x v="10"/>
    <x v="10"/>
    <s v="Roses Yellow"/>
    <s v="F1020"/>
    <n v="12"/>
    <n v="536"/>
    <n v="6432"/>
  </r>
  <r>
    <x v="10"/>
    <x v="10"/>
    <s v="Hypericum"/>
    <s v="F1009"/>
    <n v="11"/>
    <n v="366"/>
    <n v="4026"/>
  </r>
  <r>
    <x v="10"/>
    <x v="10"/>
    <s v="Snapdragons"/>
    <s v="F1021"/>
    <n v="12"/>
    <n v="252"/>
    <n v="3024"/>
  </r>
  <r>
    <x v="10"/>
    <x v="10"/>
    <s v="Delphinium"/>
    <s v="F1007"/>
    <n v="9"/>
    <n v="388"/>
    <n v="3492"/>
  </r>
  <r>
    <x v="10"/>
    <x v="10"/>
    <s v="Snapdragons"/>
    <s v="F1021"/>
    <n v="12"/>
    <n v="239"/>
    <n v="2868"/>
  </r>
  <r>
    <x v="10"/>
    <x v="10"/>
    <s v="Hypericum"/>
    <s v="F1009"/>
    <n v="11"/>
    <n v="438"/>
    <n v="4818"/>
  </r>
  <r>
    <x v="10"/>
    <x v="10"/>
    <s v="Lilies Oriental"/>
    <s v="F1013"/>
    <n v="12"/>
    <n v="550"/>
    <n v="6600"/>
  </r>
  <r>
    <x v="10"/>
    <x v="10"/>
    <s v="Roses Pink"/>
    <s v="F1018"/>
    <n v="11"/>
    <n v="157"/>
    <n v="1727"/>
  </r>
  <r>
    <x v="10"/>
    <x v="10"/>
    <s v="Sunflowers"/>
    <s v="F1022"/>
    <n v="6"/>
    <n v="60"/>
    <n v="360"/>
  </r>
  <r>
    <x v="10"/>
    <x v="10"/>
    <s v="Delphinium"/>
    <s v="F1007"/>
    <n v="9"/>
    <n v="81"/>
    <n v="729"/>
  </r>
  <r>
    <x v="10"/>
    <x v="10"/>
    <s v="Peonies"/>
    <s v="F1016"/>
    <n v="6"/>
    <n v="187"/>
    <n v="1122"/>
  </r>
  <r>
    <x v="10"/>
    <x v="10"/>
    <s v="Lilies Asiatic"/>
    <s v="F1011"/>
    <n v="13"/>
    <n v="223"/>
    <n v="2899"/>
  </r>
  <r>
    <x v="10"/>
    <x v="10"/>
    <s v="Roses Red"/>
    <s v="F1019"/>
    <n v="14"/>
    <n v="153"/>
    <n v="2142"/>
  </r>
  <r>
    <x v="10"/>
    <x v="10"/>
    <s v="Roses Yellow"/>
    <s v="F1020"/>
    <n v="12"/>
    <n v="118"/>
    <n v="1416"/>
  </r>
  <r>
    <x v="10"/>
    <x v="10"/>
    <s v="Peonies"/>
    <s v="F1016"/>
    <n v="6"/>
    <n v="160"/>
    <n v="960"/>
  </r>
  <r>
    <x v="10"/>
    <x v="10"/>
    <s v="Chrysanthemum"/>
    <s v="F1006"/>
    <n v="9"/>
    <n v="180"/>
    <n v="1620"/>
  </r>
  <r>
    <x v="10"/>
    <x v="10"/>
    <s v="Sunflowers"/>
    <s v="F1022"/>
    <n v="6"/>
    <n v="128"/>
    <n v="768"/>
  </r>
  <r>
    <x v="10"/>
    <x v="10"/>
    <s v="Roses Red"/>
    <s v="F1019"/>
    <n v="14"/>
    <n v="260"/>
    <n v="3640"/>
  </r>
  <r>
    <x v="10"/>
    <x v="10"/>
    <s v="Baby's Breath"/>
    <s v="F1001"/>
    <n v="3"/>
    <n v="109"/>
    <n v="327"/>
  </r>
  <r>
    <x v="10"/>
    <x v="10"/>
    <s v="Lilies Colored Calla"/>
    <s v="F1012"/>
    <n v="15"/>
    <n v="78"/>
    <n v="1170"/>
  </r>
  <r>
    <x v="10"/>
    <x v="10"/>
    <s v="Lisianthus"/>
    <s v="F1014"/>
    <n v="10"/>
    <n v="198"/>
    <n v="1980"/>
  </r>
  <r>
    <x v="10"/>
    <x v="10"/>
    <s v="Lisianthus"/>
    <s v="F1014"/>
    <n v="10"/>
    <n v="160"/>
    <n v="1600"/>
  </r>
  <r>
    <x v="10"/>
    <x v="10"/>
    <s v="Sunflowers"/>
    <s v="F1022"/>
    <n v="6"/>
    <n v="110"/>
    <n v="660"/>
  </r>
  <r>
    <x v="10"/>
    <x v="10"/>
    <s v="Lilies Asiatic"/>
    <s v="F1011"/>
    <n v="13"/>
    <n v="140"/>
    <n v="1820"/>
  </r>
  <r>
    <x v="10"/>
    <x v="10"/>
    <s v="Orchids"/>
    <s v="F1015"/>
    <n v="7.5"/>
    <n v="19"/>
    <n v="142.5"/>
  </r>
  <r>
    <x v="10"/>
    <x v="10"/>
    <s v="Roses Pink"/>
    <s v="F1018"/>
    <n v="11"/>
    <n v="49"/>
    <n v="539"/>
  </r>
  <r>
    <x v="10"/>
    <x v="10"/>
    <s v="Lisianthus"/>
    <s v="F1014"/>
    <n v="10"/>
    <n v="218"/>
    <n v="2180"/>
  </r>
  <r>
    <x v="10"/>
    <x v="10"/>
    <s v="Peonies"/>
    <s v="F1016"/>
    <n v="6"/>
    <n v="100"/>
    <n v="600"/>
  </r>
  <r>
    <x v="10"/>
    <x v="10"/>
    <s v="Baby's Breath"/>
    <s v="F1001"/>
    <n v="3"/>
    <n v="60"/>
    <n v="180"/>
  </r>
  <r>
    <x v="10"/>
    <x v="10"/>
    <s v="Orchids"/>
    <s v="F1015"/>
    <n v="7.5"/>
    <n v="60"/>
    <n v="450"/>
  </r>
  <r>
    <x v="10"/>
    <x v="10"/>
    <s v="Roses Red"/>
    <s v="F1019"/>
    <n v="14"/>
    <n v="76"/>
    <n v="1064"/>
  </r>
  <r>
    <x v="10"/>
    <x v="10"/>
    <s v="Lilies Oriental"/>
    <s v="F1013"/>
    <n v="12"/>
    <n v="58"/>
    <n v="696"/>
  </r>
  <r>
    <x v="10"/>
    <x v="10"/>
    <s v="Hypericum"/>
    <s v="F1009"/>
    <n v="11"/>
    <n v="438"/>
    <n v="4818"/>
  </r>
  <r>
    <x v="10"/>
    <x v="10"/>
    <s v="Orchids"/>
    <s v="F1015"/>
    <n v="7.5"/>
    <n v="98"/>
    <n v="735"/>
  </r>
  <r>
    <x v="10"/>
    <x v="10"/>
    <s v="Roses Mixed"/>
    <s v="F1017"/>
    <n v="10"/>
    <n v="90"/>
    <n v="900"/>
  </r>
  <r>
    <x v="10"/>
    <x v="10"/>
    <s v="Sunflowers"/>
    <s v="F1022"/>
    <n v="6"/>
    <n v="18"/>
    <n v="108"/>
  </r>
  <r>
    <x v="10"/>
    <x v="10"/>
    <s v="Carnations Red"/>
    <s v="F1004"/>
    <n v="6"/>
    <n v="180"/>
    <n v="1080"/>
  </r>
  <r>
    <x v="10"/>
    <x v="10"/>
    <s v="Hypericum"/>
    <s v="F1009"/>
    <n v="11"/>
    <n v="79"/>
    <n v="869"/>
  </r>
  <r>
    <x v="10"/>
    <x v="10"/>
    <s v="Tulips"/>
    <s v="F1023"/>
    <n v="13"/>
    <n v="88"/>
    <n v="1144"/>
  </r>
  <r>
    <x v="10"/>
    <x v="10"/>
    <s v="Orchids"/>
    <s v="F1015"/>
    <n v="7.5"/>
    <n v="78"/>
    <n v="585"/>
  </r>
  <r>
    <x v="10"/>
    <x v="10"/>
    <s v="Carnations Mixed"/>
    <s v="F1002"/>
    <n v="4.5"/>
    <n v="260"/>
    <n v="1170"/>
  </r>
  <r>
    <x v="10"/>
    <x v="10"/>
    <s v="Chrysanthemum"/>
    <s v="F1006"/>
    <n v="9"/>
    <n v="116"/>
    <n v="1044"/>
  </r>
  <r>
    <x v="10"/>
    <x v="10"/>
    <s v="Lilies Colored Calla"/>
    <s v="F1012"/>
    <n v="15"/>
    <n v="49"/>
    <n v="735"/>
  </r>
  <r>
    <x v="10"/>
    <x v="10"/>
    <s v="Carnations White"/>
    <s v="F1005"/>
    <n v="6"/>
    <n v="198"/>
    <n v="1188"/>
  </r>
  <r>
    <x v="10"/>
    <x v="10"/>
    <s v="Chrysanthemum"/>
    <s v="F1006"/>
    <n v="9"/>
    <n v="80"/>
    <n v="720"/>
  </r>
  <r>
    <x v="10"/>
    <x v="10"/>
    <s v="Tulips"/>
    <s v="F1023"/>
    <n v="13"/>
    <n v="29"/>
    <n v="377"/>
  </r>
  <r>
    <x v="10"/>
    <x v="10"/>
    <s v="Carnations Pink"/>
    <s v="F1003"/>
    <n v="5"/>
    <n v="180"/>
    <n v="900"/>
  </r>
  <r>
    <x v="10"/>
    <x v="10"/>
    <s v="Lisianthus"/>
    <s v="F1014"/>
    <n v="10"/>
    <n v="76"/>
    <n v="760"/>
  </r>
  <r>
    <x v="10"/>
    <x v="10"/>
    <s v="Carnations Red"/>
    <s v="F1004"/>
    <n v="6"/>
    <n v="40"/>
    <n v="240"/>
  </r>
  <r>
    <x v="10"/>
    <x v="10"/>
    <s v="Orchids"/>
    <s v="F1015"/>
    <n v="7.5"/>
    <n v="100"/>
    <n v="750"/>
  </r>
  <r>
    <x v="10"/>
    <x v="10"/>
    <s v="Roses Pink"/>
    <s v="F1018"/>
    <n v="11"/>
    <n v="60"/>
    <n v="660"/>
  </r>
  <r>
    <x v="10"/>
    <x v="10"/>
    <s v="Orchids"/>
    <s v="F1015"/>
    <n v="7.5"/>
    <n v="98"/>
    <n v="735"/>
  </r>
  <r>
    <x v="10"/>
    <x v="10"/>
    <s v="Carnations White"/>
    <s v="F1005"/>
    <n v="6"/>
    <n v="99"/>
    <n v="594"/>
  </r>
  <r>
    <x v="10"/>
    <x v="10"/>
    <s v="Hypericum"/>
    <s v="F1009"/>
    <n v="11"/>
    <n v="80"/>
    <n v="880"/>
  </r>
  <r>
    <x v="10"/>
    <x v="10"/>
    <s v="Roses Pink"/>
    <s v="F1018"/>
    <n v="11"/>
    <n v="40"/>
    <n v="440"/>
  </r>
  <r>
    <x v="10"/>
    <x v="10"/>
    <s v="Lisianthus"/>
    <s v="F1014"/>
    <n v="10"/>
    <n v="180"/>
    <n v="1800"/>
  </r>
  <r>
    <x v="10"/>
    <x v="10"/>
    <s v="Orchids"/>
    <s v="F1015"/>
    <n v="7.5"/>
    <n v="200"/>
    <n v="1500"/>
  </r>
  <r>
    <x v="10"/>
    <x v="10"/>
    <s v="Roses Yellow"/>
    <s v="F1020"/>
    <n v="12"/>
    <n v="98"/>
    <n v="1176"/>
  </r>
  <r>
    <x v="10"/>
    <x v="10"/>
    <s v="Roses Yellow"/>
    <s v="F1020"/>
    <n v="12"/>
    <n v="136"/>
    <n v="1632"/>
  </r>
  <r>
    <x v="10"/>
    <x v="10"/>
    <s v="Baby's Breath"/>
    <s v="F1001"/>
    <n v="3"/>
    <n v="76"/>
    <n v="228"/>
  </r>
  <r>
    <x v="10"/>
    <x v="10"/>
    <s v="Lilies Oriental"/>
    <s v="F1013"/>
    <n v="12"/>
    <n v="78"/>
    <n v="936"/>
  </r>
  <r>
    <x v="10"/>
    <x v="10"/>
    <s v="Roses Mixed"/>
    <s v="F1017"/>
    <n v="10"/>
    <n v="140"/>
    <n v="1400"/>
  </r>
  <r>
    <x v="10"/>
    <x v="10"/>
    <s v="Roses Mixed"/>
    <s v="F1017"/>
    <n v="10"/>
    <n v="80"/>
    <n v="800"/>
  </r>
  <r>
    <x v="10"/>
    <x v="10"/>
    <s v="Tulips"/>
    <s v="F1023"/>
    <n v="13"/>
    <n v="220"/>
    <n v="2860"/>
  </r>
  <r>
    <x v="10"/>
    <x v="10"/>
    <s v="Hydrangeas"/>
    <s v="F1008"/>
    <n v="12"/>
    <n v="70"/>
    <n v="840"/>
  </r>
  <r>
    <x v="10"/>
    <x v="10"/>
    <s v="Carnations Red"/>
    <s v="F1004"/>
    <n v="6"/>
    <n v="229"/>
    <n v="1374"/>
  </r>
  <r>
    <x v="10"/>
    <x v="10"/>
    <s v="Carnations Pink"/>
    <s v="F1003"/>
    <n v="5"/>
    <n v="98"/>
    <n v="490"/>
  </r>
  <r>
    <x v="10"/>
    <x v="10"/>
    <s v="Carnations Red"/>
    <s v="F1004"/>
    <n v="6"/>
    <n v="80"/>
    <n v="480"/>
  </r>
  <r>
    <x v="10"/>
    <x v="10"/>
    <s v="Roses Red"/>
    <s v="F1019"/>
    <n v="14"/>
    <n v="98"/>
    <n v="1372"/>
  </r>
  <r>
    <x v="10"/>
    <x v="10"/>
    <s v="Carnations Mixed"/>
    <s v="F1002"/>
    <n v="4.5"/>
    <n v="118"/>
    <n v="531"/>
  </r>
  <r>
    <x v="10"/>
    <x v="10"/>
    <s v="Carnations Red"/>
    <s v="F1004"/>
    <n v="6"/>
    <n v="60"/>
    <n v="360"/>
  </r>
  <r>
    <x v="10"/>
    <x v="10"/>
    <s v="Carnations Red"/>
    <s v="F1004"/>
    <n v="6"/>
    <n v="70"/>
    <n v="420"/>
  </r>
  <r>
    <x v="10"/>
    <x v="10"/>
    <s v="Roses Yellow"/>
    <s v="F1020"/>
    <n v="12"/>
    <n v="120"/>
    <n v="1440"/>
  </r>
  <r>
    <x v="10"/>
    <x v="10"/>
    <s v="Peonies"/>
    <s v="F1016"/>
    <n v="6"/>
    <n v="80"/>
    <n v="480"/>
  </r>
  <r>
    <x v="10"/>
    <x v="10"/>
    <s v="Carnations Mixed"/>
    <s v="F1002"/>
    <n v="4.5"/>
    <n v="48"/>
    <n v="216"/>
  </r>
  <r>
    <x v="10"/>
    <x v="10"/>
    <s v="Delphinium"/>
    <s v="F1007"/>
    <n v="9"/>
    <n v="90"/>
    <n v="810"/>
  </r>
  <r>
    <x v="10"/>
    <x v="10"/>
    <s v="Iris"/>
    <s v="F1010"/>
    <n v="12"/>
    <n v="196"/>
    <n v="2352"/>
  </r>
  <r>
    <x v="10"/>
    <x v="10"/>
    <s v="Chrysanthemum"/>
    <s v="F1006"/>
    <n v="9"/>
    <n v="50"/>
    <n v="450"/>
  </r>
  <r>
    <x v="10"/>
    <x v="10"/>
    <s v="Sunflowers"/>
    <s v="F1022"/>
    <n v="6"/>
    <n v="98"/>
    <n v="588"/>
  </r>
  <r>
    <x v="10"/>
    <x v="10"/>
    <s v="Carnations Mixed"/>
    <s v="F1002"/>
    <n v="4.5"/>
    <n v="30"/>
    <n v="135"/>
  </r>
  <r>
    <x v="10"/>
    <x v="10"/>
    <s v="Iris"/>
    <s v="F1010"/>
    <n v="12"/>
    <n v="109"/>
    <n v="1308"/>
  </r>
  <r>
    <x v="10"/>
    <x v="10"/>
    <s v="Lilies Colored Calla"/>
    <s v="F1012"/>
    <n v="15"/>
    <n v="79"/>
    <n v="1185"/>
  </r>
  <r>
    <x v="10"/>
    <x v="10"/>
    <s v="Peonies"/>
    <s v="F1016"/>
    <n v="6"/>
    <n v="80"/>
    <n v="480"/>
  </r>
  <r>
    <x v="10"/>
    <x v="10"/>
    <s v="Carnations White"/>
    <s v="F1005"/>
    <n v="6"/>
    <n v="300"/>
    <n v="1800"/>
  </r>
  <r>
    <x v="10"/>
    <x v="10"/>
    <s v="Lilies Oriental"/>
    <s v="F1013"/>
    <n v="12"/>
    <n v="70"/>
    <n v="840"/>
  </r>
  <r>
    <x v="10"/>
    <x v="10"/>
    <s v="Lilies Colored Calla"/>
    <s v="F1012"/>
    <n v="15"/>
    <n v="120"/>
    <n v="1800"/>
  </r>
  <r>
    <x v="10"/>
    <x v="10"/>
    <s v="Hypericum"/>
    <s v="F1009"/>
    <n v="11"/>
    <n v="100"/>
    <n v="1100"/>
  </r>
  <r>
    <x v="10"/>
    <x v="10"/>
    <s v="Carnations Mixed"/>
    <s v="F1002"/>
    <n v="4.5"/>
    <n v="118"/>
    <n v="531"/>
  </r>
  <r>
    <x v="10"/>
    <x v="10"/>
    <s v="Chrysanthemum"/>
    <s v="F1006"/>
    <n v="9"/>
    <n v="59"/>
    <n v="531"/>
  </r>
  <r>
    <x v="10"/>
    <x v="10"/>
    <s v="Lisianthus"/>
    <s v="F1014"/>
    <n v="10"/>
    <n v="116"/>
    <n v="1160"/>
  </r>
  <r>
    <x v="10"/>
    <x v="10"/>
    <s v="Lilies Oriental"/>
    <s v="F1013"/>
    <n v="12"/>
    <n v="220"/>
    <n v="2640"/>
  </r>
  <r>
    <x v="10"/>
    <x v="10"/>
    <s v="Delphinium"/>
    <s v="F1007"/>
    <n v="9"/>
    <n v="160"/>
    <n v="1440"/>
  </r>
  <r>
    <x v="10"/>
    <x v="10"/>
    <s v="Tulips"/>
    <s v="F1023"/>
    <n v="13"/>
    <n v="50"/>
    <n v="650"/>
  </r>
  <r>
    <x v="10"/>
    <x v="10"/>
    <s v="Lilies Asiatic"/>
    <s v="F1011"/>
    <n v="13"/>
    <n v="56"/>
    <n v="728"/>
  </r>
  <r>
    <x v="10"/>
    <x v="10"/>
    <s v="Lilies Colored Calla"/>
    <s v="F1012"/>
    <n v="15"/>
    <n v="96"/>
    <n v="1440"/>
  </r>
  <r>
    <x v="10"/>
    <x v="10"/>
    <s v="Lilies Asiatic"/>
    <s v="F1011"/>
    <n v="13"/>
    <n v="38"/>
    <n v="494"/>
  </r>
  <r>
    <x v="10"/>
    <x v="10"/>
    <s v="Lisianthus"/>
    <s v="F1014"/>
    <n v="10"/>
    <n v="58"/>
    <n v="580"/>
  </r>
  <r>
    <x v="10"/>
    <x v="10"/>
    <s v="Baby's Breath"/>
    <s v="F1001"/>
    <n v="3"/>
    <n v="176"/>
    <n v="528"/>
  </r>
  <r>
    <x v="10"/>
    <x v="10"/>
    <s v="Carnations White"/>
    <s v="F1005"/>
    <n v="6"/>
    <n v="100"/>
    <n v="600"/>
  </r>
  <r>
    <x v="10"/>
    <x v="10"/>
    <s v="Lisianthus"/>
    <s v="F1014"/>
    <n v="10"/>
    <n v="99"/>
    <n v="990"/>
  </r>
  <r>
    <x v="10"/>
    <x v="10"/>
    <s v="Carnations Red"/>
    <s v="F1004"/>
    <n v="6"/>
    <n v="260"/>
    <n v="1560"/>
  </r>
  <r>
    <x v="10"/>
    <x v="10"/>
    <s v="Peonies"/>
    <s v="F1016"/>
    <n v="6"/>
    <n v="179"/>
    <n v="1074"/>
  </r>
  <r>
    <x v="10"/>
    <x v="10"/>
    <s v="Carnations Mixed"/>
    <s v="F1002"/>
    <n v="4.5"/>
    <n v="70"/>
    <n v="315"/>
  </r>
  <r>
    <x v="10"/>
    <x v="10"/>
    <s v="Carnations Red"/>
    <s v="F1004"/>
    <n v="6"/>
    <n v="176"/>
    <n v="1056"/>
  </r>
  <r>
    <x v="10"/>
    <x v="10"/>
    <s v="Lisianthus"/>
    <s v="F1014"/>
    <n v="10"/>
    <n v="88"/>
    <n v="880"/>
  </r>
  <r>
    <x v="10"/>
    <x v="10"/>
    <s v="Roses Yellow"/>
    <s v="F1020"/>
    <n v="12"/>
    <n v="36"/>
    <n v="432"/>
  </r>
  <r>
    <x v="10"/>
    <x v="10"/>
    <s v="Roses Red"/>
    <s v="F1019"/>
    <n v="14"/>
    <n v="59"/>
    <n v="826"/>
  </r>
  <r>
    <x v="10"/>
    <x v="10"/>
    <s v="Sunflowers"/>
    <s v="F1022"/>
    <n v="6"/>
    <n v="78"/>
    <n v="468"/>
  </r>
  <r>
    <x v="10"/>
    <x v="10"/>
    <s v="Tulips"/>
    <s v="F1023"/>
    <n v="13"/>
    <n v="100"/>
    <n v="1300"/>
  </r>
  <r>
    <x v="10"/>
    <x v="10"/>
    <s v="Baby's Breath"/>
    <s v="F1001"/>
    <n v="3"/>
    <n v="48"/>
    <n v="144"/>
  </r>
  <r>
    <x v="10"/>
    <x v="10"/>
    <s v="Carnations Red"/>
    <s v="F1004"/>
    <n v="6"/>
    <n v="196"/>
    <n v="1176"/>
  </r>
  <r>
    <x v="10"/>
    <x v="10"/>
    <s v="Delphinium"/>
    <s v="F1007"/>
    <n v="9"/>
    <n v="99"/>
    <n v="891"/>
  </r>
  <r>
    <x v="10"/>
    <x v="10"/>
    <s v="Chrysanthemum"/>
    <s v="F1006"/>
    <n v="9"/>
    <n v="100"/>
    <n v="900"/>
  </r>
  <r>
    <x v="10"/>
    <x v="10"/>
    <s v="Orchids"/>
    <s v="F1015"/>
    <n v="7.5"/>
    <n v="118"/>
    <n v="885"/>
  </r>
  <r>
    <x v="11"/>
    <x v="11"/>
    <s v="Orchids"/>
    <s v="F1015"/>
    <n v="7.5"/>
    <n v="69"/>
    <n v="517.5"/>
  </r>
  <r>
    <x v="11"/>
    <x v="11"/>
    <s v="Carnations Mixed"/>
    <s v="F1002"/>
    <n v="4.5"/>
    <n v="70"/>
    <n v="315"/>
  </r>
  <r>
    <x v="11"/>
    <x v="11"/>
    <s v="Carnations Mixed"/>
    <s v="F1002"/>
    <n v="4.5"/>
    <n v="119"/>
    <n v="535.5"/>
  </r>
  <r>
    <x v="11"/>
    <x v="11"/>
    <s v="Hydrangeas"/>
    <s v="F1008"/>
    <n v="12"/>
    <n v="38"/>
    <n v="456"/>
  </r>
  <r>
    <x v="11"/>
    <x v="11"/>
    <s v="Tulips"/>
    <s v="F1023"/>
    <n v="13"/>
    <n v="49"/>
    <n v="637"/>
  </r>
  <r>
    <x v="11"/>
    <x v="11"/>
    <s v="Lisianthus"/>
    <s v="F1014"/>
    <n v="10"/>
    <n v="48"/>
    <n v="480"/>
  </r>
  <r>
    <x v="11"/>
    <x v="11"/>
    <s v="Carnations Red"/>
    <s v="F1004"/>
    <n v="6"/>
    <n v="48"/>
    <n v="288"/>
  </r>
  <r>
    <x v="11"/>
    <x v="11"/>
    <s v="Chrysanthemum"/>
    <s v="F1006"/>
    <n v="9"/>
    <n v="180"/>
    <n v="1620"/>
  </r>
  <r>
    <x v="11"/>
    <x v="11"/>
    <s v="Lilies Oriental"/>
    <s v="F1013"/>
    <n v="12"/>
    <n v="78"/>
    <n v="936"/>
  </r>
  <r>
    <x v="11"/>
    <x v="11"/>
    <s v="Roses Pink"/>
    <s v="F1018"/>
    <n v="11"/>
    <n v="49"/>
    <n v="539"/>
  </r>
  <r>
    <x v="11"/>
    <x v="11"/>
    <s v="Orchids"/>
    <s v="F1015"/>
    <n v="7.5"/>
    <n v="40"/>
    <n v="300"/>
  </r>
  <r>
    <x v="11"/>
    <x v="11"/>
    <s v="Carnations Pink"/>
    <s v="F1003"/>
    <n v="5"/>
    <n v="238"/>
    <n v="1190"/>
  </r>
  <r>
    <x v="11"/>
    <x v="11"/>
    <s v="Snapdragons"/>
    <s v="F1021"/>
    <n v="12"/>
    <n v="60"/>
    <n v="720"/>
  </r>
  <r>
    <x v="11"/>
    <x v="11"/>
    <s v="Iris"/>
    <s v="F1010"/>
    <n v="12"/>
    <n v="96"/>
    <n v="1152"/>
  </r>
  <r>
    <x v="11"/>
    <x v="11"/>
    <s v="Roses Pink"/>
    <s v="F1018"/>
    <n v="11"/>
    <n v="49"/>
    <n v="539"/>
  </r>
  <r>
    <x v="11"/>
    <x v="11"/>
    <s v="Carnations Red"/>
    <s v="F1004"/>
    <n v="6"/>
    <n v="116"/>
    <n v="696"/>
  </r>
  <r>
    <x v="11"/>
    <x v="11"/>
    <s v="Chrysanthemum"/>
    <s v="F1006"/>
    <n v="9"/>
    <n v="120"/>
    <n v="1080"/>
  </r>
  <r>
    <x v="11"/>
    <x v="11"/>
    <s v="Roses Pink"/>
    <s v="F1018"/>
    <n v="11"/>
    <n v="218"/>
    <n v="2398"/>
  </r>
  <r>
    <x v="11"/>
    <x v="11"/>
    <s v="Hydrangeas"/>
    <s v="F1008"/>
    <n v="12"/>
    <n v="100"/>
    <n v="1200"/>
  </r>
  <r>
    <x v="11"/>
    <x v="11"/>
    <s v="Roses Mixed"/>
    <s v="F1017"/>
    <n v="10"/>
    <n v="69"/>
    <n v="690"/>
  </r>
  <r>
    <x v="11"/>
    <x v="11"/>
    <s v="Roses Yellow"/>
    <s v="F1020"/>
    <n v="12"/>
    <n v="180"/>
    <n v="2160"/>
  </r>
  <r>
    <x v="11"/>
    <x v="11"/>
    <s v="Snapdragons"/>
    <s v="F1021"/>
    <n v="12"/>
    <n v="100"/>
    <n v="1200"/>
  </r>
  <r>
    <x v="11"/>
    <x v="11"/>
    <s v="Delphinium"/>
    <s v="F1007"/>
    <n v="9"/>
    <n v="60"/>
    <n v="540"/>
  </r>
  <r>
    <x v="11"/>
    <x v="11"/>
    <s v="Hypericum"/>
    <s v="F1009"/>
    <n v="11"/>
    <n v="80"/>
    <n v="880"/>
  </r>
  <r>
    <x v="11"/>
    <x v="11"/>
    <s v="Hydrangeas"/>
    <s v="F1008"/>
    <n v="12"/>
    <n v="216"/>
    <n v="2592"/>
  </r>
  <r>
    <x v="11"/>
    <x v="11"/>
    <s v="Delphinium"/>
    <s v="F1007"/>
    <n v="9"/>
    <n v="136"/>
    <n v="1224"/>
  </r>
  <r>
    <x v="11"/>
    <x v="11"/>
    <s v="Hydrangeas"/>
    <s v="F1008"/>
    <n v="12"/>
    <n v="48"/>
    <n v="576"/>
  </r>
  <r>
    <x v="11"/>
    <x v="11"/>
    <s v="Iris"/>
    <s v="F1010"/>
    <n v="12"/>
    <n v="79"/>
    <n v="948"/>
  </r>
  <r>
    <x v="11"/>
    <x v="11"/>
    <s v="Sunflowers"/>
    <s v="F1022"/>
    <n v="6"/>
    <n v="29"/>
    <n v="174"/>
  </r>
  <r>
    <x v="11"/>
    <x v="11"/>
    <s v="Roses Mixed"/>
    <s v="F1017"/>
    <n v="10"/>
    <n v="100"/>
    <n v="1000"/>
  </r>
  <r>
    <x v="11"/>
    <x v="11"/>
    <s v="Chrysanthemum"/>
    <s v="F1006"/>
    <n v="9"/>
    <n v="80"/>
    <n v="720"/>
  </r>
  <r>
    <x v="11"/>
    <x v="11"/>
    <s v="Lilies Colored Calla"/>
    <s v="F1012"/>
    <n v="15"/>
    <n v="69"/>
    <n v="1035"/>
  </r>
  <r>
    <x v="11"/>
    <x v="11"/>
    <s v="Roses Pink"/>
    <s v="F1018"/>
    <n v="11"/>
    <n v="176"/>
    <n v="1936"/>
  </r>
  <r>
    <x v="11"/>
    <x v="11"/>
    <s v="Iris"/>
    <s v="F1010"/>
    <n v="12"/>
    <n v="99"/>
    <n v="1188"/>
  </r>
  <r>
    <x v="11"/>
    <x v="11"/>
    <s v="Baby's Breath"/>
    <s v="F1001"/>
    <n v="3"/>
    <n v="96"/>
    <n v="288"/>
  </r>
  <r>
    <x v="11"/>
    <x v="11"/>
    <s v="Lilies Asiatic"/>
    <s v="F1011"/>
    <n v="13"/>
    <n v="60"/>
    <n v="780"/>
  </r>
  <r>
    <x v="11"/>
    <x v="11"/>
    <s v="Roses Yellow"/>
    <s v="F1020"/>
    <n v="12"/>
    <n v="220"/>
    <n v="2640"/>
  </r>
  <r>
    <x v="11"/>
    <x v="11"/>
    <s v="Carnations Red"/>
    <s v="F1004"/>
    <n v="6"/>
    <n v="218"/>
    <n v="1308"/>
  </r>
  <r>
    <x v="11"/>
    <x v="11"/>
    <s v="Baby's Breath"/>
    <s v="F1001"/>
    <n v="3"/>
    <n v="110"/>
    <n v="330"/>
  </r>
  <r>
    <x v="11"/>
    <x v="11"/>
    <s v="Delphinium"/>
    <s v="F1007"/>
    <n v="9"/>
    <n v="180"/>
    <n v="1620"/>
  </r>
  <r>
    <x v="11"/>
    <x v="11"/>
    <s v="Lilies Colored Calla"/>
    <s v="F1012"/>
    <n v="15"/>
    <n v="48"/>
    <n v="720"/>
  </r>
  <r>
    <x v="11"/>
    <x v="11"/>
    <s v="Lilies Oriental"/>
    <s v="F1013"/>
    <n v="12"/>
    <n v="118"/>
    <n v="1416"/>
  </r>
  <r>
    <x v="11"/>
    <x v="11"/>
    <s v="Carnations White"/>
    <s v="F1005"/>
    <n v="6"/>
    <n v="80"/>
    <n v="480"/>
  </r>
  <r>
    <x v="11"/>
    <x v="11"/>
    <s v="Hypericum"/>
    <s v="F1009"/>
    <n v="11"/>
    <n v="38"/>
    <n v="418"/>
  </r>
  <r>
    <x v="11"/>
    <x v="11"/>
    <s v="Lilies Colored Calla"/>
    <s v="F1012"/>
    <n v="15"/>
    <n v="36"/>
    <n v="540"/>
  </r>
  <r>
    <x v="11"/>
    <x v="11"/>
    <s v="Lilies Oriental"/>
    <s v="F1013"/>
    <n v="12"/>
    <n v="28"/>
    <n v="336"/>
  </r>
  <r>
    <x v="11"/>
    <x v="11"/>
    <s v="Peonies"/>
    <s v="F1016"/>
    <n v="6"/>
    <n v="180"/>
    <n v="1080"/>
  </r>
  <r>
    <x v="11"/>
    <x v="11"/>
    <s v="Roses Pink"/>
    <s v="F1018"/>
    <n v="11"/>
    <n v="179"/>
    <n v="1969"/>
  </r>
  <r>
    <x v="11"/>
    <x v="11"/>
    <s v="Roses Pink"/>
    <s v="F1018"/>
    <n v="11"/>
    <n v="118"/>
    <n v="1298"/>
  </r>
  <r>
    <x v="11"/>
    <x v="11"/>
    <s v="Chrysanthemum"/>
    <s v="F1006"/>
    <n v="9"/>
    <n v="156"/>
    <n v="1404"/>
  </r>
  <r>
    <x v="11"/>
    <x v="11"/>
    <s v="Lilies Colored Calla"/>
    <s v="F1012"/>
    <n v="15"/>
    <n v="100"/>
    <n v="1500"/>
  </r>
  <r>
    <x v="11"/>
    <x v="11"/>
    <s v="Lilies Oriental"/>
    <s v="F1013"/>
    <n v="12"/>
    <n v="196"/>
    <n v="2352"/>
  </r>
  <r>
    <x v="11"/>
    <x v="11"/>
    <s v="Lisianthus"/>
    <s v="F1014"/>
    <n v="10"/>
    <n v="69"/>
    <n v="690"/>
  </r>
  <r>
    <x v="11"/>
    <x v="11"/>
    <s v="Sunflowers"/>
    <s v="F1022"/>
    <n v="6"/>
    <n v="78"/>
    <n v="468"/>
  </r>
  <r>
    <x v="11"/>
    <x v="11"/>
    <s v="Delphinium"/>
    <s v="F1007"/>
    <n v="9"/>
    <n v="176"/>
    <n v="1584"/>
  </r>
  <r>
    <x v="11"/>
    <x v="11"/>
    <s v="Carnations Red"/>
    <s v="F1004"/>
    <n v="6"/>
    <n v="120"/>
    <n v="720"/>
  </r>
  <r>
    <x v="11"/>
    <x v="11"/>
    <s v="Lilies Asiatic"/>
    <s v="F1011"/>
    <n v="13"/>
    <n v="79"/>
    <n v="1027"/>
  </r>
  <r>
    <x v="11"/>
    <x v="11"/>
    <s v="Lilies Colored Calla"/>
    <s v="F1012"/>
    <n v="15"/>
    <n v="216"/>
    <n v="3240"/>
  </r>
  <r>
    <x v="11"/>
    <x v="11"/>
    <s v="Chrysanthemum"/>
    <s v="F1006"/>
    <n v="9"/>
    <n v="49"/>
    <n v="441"/>
  </r>
  <r>
    <x v="11"/>
    <x v="11"/>
    <s v="Carnations White"/>
    <s v="F1005"/>
    <n v="6"/>
    <n v="90"/>
    <n v="540"/>
  </r>
  <r>
    <x v="11"/>
    <x v="11"/>
    <s v="Carnations Mixed"/>
    <s v="F1002"/>
    <n v="4.5"/>
    <n v="278"/>
    <n v="1251"/>
  </r>
  <r>
    <x v="11"/>
    <x v="11"/>
    <s v="Carnations Pink"/>
    <s v="F1003"/>
    <n v="5"/>
    <n v="118"/>
    <n v="590"/>
  </r>
  <r>
    <x v="11"/>
    <x v="11"/>
    <s v="Chrysanthemum"/>
    <s v="F1006"/>
    <n v="9"/>
    <n v="48"/>
    <n v="432"/>
  </r>
  <r>
    <x v="11"/>
    <x v="11"/>
    <s v="Hypericum"/>
    <s v="F1009"/>
    <n v="11"/>
    <n v="196"/>
    <n v="2156"/>
  </r>
  <r>
    <x v="11"/>
    <x v="11"/>
    <s v="Tulips"/>
    <s v="F1023"/>
    <n v="13"/>
    <n v="38"/>
    <n v="494"/>
  </r>
  <r>
    <x v="11"/>
    <x v="11"/>
    <s v="Carnations Pink"/>
    <s v="F1003"/>
    <n v="5"/>
    <n v="176"/>
    <n v="880"/>
  </r>
  <r>
    <x v="11"/>
    <x v="11"/>
    <s v="Hydrangeas"/>
    <s v="F1008"/>
    <n v="12"/>
    <n v="238"/>
    <n v="2856"/>
  </r>
  <r>
    <x v="11"/>
    <x v="11"/>
    <s v="Carnations Pink"/>
    <s v="F1003"/>
    <n v="5"/>
    <n v="89"/>
    <n v="445"/>
  </r>
  <r>
    <x v="11"/>
    <x v="11"/>
    <s v="Orchids"/>
    <s v="F1015"/>
    <n v="7.5"/>
    <n v="176"/>
    <n v="1320"/>
  </r>
  <r>
    <x v="11"/>
    <x v="11"/>
    <s v="Hypericum"/>
    <s v="F1009"/>
    <n v="11"/>
    <n v="119"/>
    <n v="1309"/>
  </r>
  <r>
    <x v="11"/>
    <x v="11"/>
    <s v="Baby's Breath"/>
    <s v="F1001"/>
    <n v="3"/>
    <n v="109"/>
    <n v="327"/>
  </r>
  <r>
    <x v="11"/>
    <x v="11"/>
    <s v="Carnations Pink"/>
    <s v="F1003"/>
    <n v="5"/>
    <n v="198"/>
    <n v="990"/>
  </r>
  <r>
    <x v="11"/>
    <x v="11"/>
    <s v="Lisianthus"/>
    <s v="F1014"/>
    <n v="10"/>
    <n v="176"/>
    <n v="1760"/>
  </r>
  <r>
    <x v="11"/>
    <x v="11"/>
    <s v="Baby's Breath"/>
    <s v="F1001"/>
    <n v="3"/>
    <n v="100"/>
    <n v="300"/>
  </r>
  <r>
    <x v="11"/>
    <x v="11"/>
    <s v="Lisianthus"/>
    <s v="F1014"/>
    <n v="10"/>
    <n v="98"/>
    <n v="980"/>
  </r>
  <r>
    <x v="11"/>
    <x v="11"/>
    <s v="Chrysanthemum"/>
    <s v="F1006"/>
    <n v="9"/>
    <n v="200"/>
    <n v="1800"/>
  </r>
  <r>
    <x v="11"/>
    <x v="11"/>
    <s v="Iris"/>
    <s v="F1010"/>
    <n v="12"/>
    <n v="38"/>
    <n v="456"/>
  </r>
  <r>
    <x v="11"/>
    <x v="11"/>
    <s v="Roses Red"/>
    <s v="F1019"/>
    <n v="14"/>
    <n v="18"/>
    <n v="252"/>
  </r>
  <r>
    <x v="11"/>
    <x v="11"/>
    <s v="Lilies Oriental"/>
    <s v="F1013"/>
    <n v="12"/>
    <n v="178"/>
    <n v="2136"/>
  </r>
  <r>
    <x v="11"/>
    <x v="11"/>
    <s v="Baby's Breath"/>
    <s v="F1001"/>
    <n v="3"/>
    <n v="90"/>
    <n v="270"/>
  </r>
  <r>
    <x v="11"/>
    <x v="11"/>
    <s v="Lilies Asiatic"/>
    <s v="F1011"/>
    <n v="13"/>
    <n v="118"/>
    <n v="1534"/>
  </r>
  <r>
    <x v="11"/>
    <x v="11"/>
    <s v="Lilies Colored Calla"/>
    <s v="F1012"/>
    <n v="15"/>
    <n v="98"/>
    <n v="1470"/>
  </r>
  <r>
    <x v="11"/>
    <x v="11"/>
    <s v="Iris"/>
    <s v="F1010"/>
    <n v="12"/>
    <n v="178"/>
    <n v="2136"/>
  </r>
  <r>
    <x v="11"/>
    <x v="11"/>
    <s v="Baby's Breath"/>
    <s v="F1001"/>
    <n v="3"/>
    <n v="228"/>
    <n v="684"/>
  </r>
  <r>
    <x v="11"/>
    <x v="11"/>
    <s v="Roses Mixed"/>
    <s v="F1017"/>
    <n v="10"/>
    <n v="98"/>
    <n v="980"/>
  </r>
  <r>
    <x v="11"/>
    <x v="11"/>
    <s v="Lilies Colored Calla"/>
    <s v="F1012"/>
    <n v="15"/>
    <n v="136"/>
    <n v="2040"/>
  </r>
  <r>
    <x v="11"/>
    <x v="11"/>
    <s v="Carnations Red"/>
    <s v="F1004"/>
    <n v="6"/>
    <n v="118"/>
    <n v="708"/>
  </r>
  <r>
    <x v="11"/>
    <x v="11"/>
    <s v="Delphinium"/>
    <s v="F1007"/>
    <n v="9"/>
    <n v="178"/>
    <n v="1602"/>
  </r>
  <r>
    <x v="11"/>
    <x v="11"/>
    <s v="Lilies Colored Calla"/>
    <s v="F1012"/>
    <n v="15"/>
    <n v="120"/>
    <n v="1800"/>
  </r>
  <r>
    <x v="11"/>
    <x v="11"/>
    <s v="Roses Pink"/>
    <s v="F1018"/>
    <n v="11"/>
    <n v="96"/>
    <n v="1056"/>
  </r>
  <r>
    <x v="11"/>
    <x v="11"/>
    <s v="Baby's Breath"/>
    <s v="F1001"/>
    <n v="3"/>
    <n v="109"/>
    <n v="327"/>
  </r>
  <r>
    <x v="11"/>
    <x v="11"/>
    <s v="Hydrangeas"/>
    <s v="F1008"/>
    <n v="12"/>
    <n v="59"/>
    <n v="708"/>
  </r>
  <r>
    <x v="11"/>
    <x v="11"/>
    <s v="Lilies Colored Calla"/>
    <s v="F1012"/>
    <n v="15"/>
    <n v="176"/>
    <n v="2640"/>
  </r>
  <r>
    <x v="11"/>
    <x v="11"/>
    <s v="Tulips"/>
    <s v="F1023"/>
    <n v="13"/>
    <n v="38"/>
    <n v="494"/>
  </r>
  <r>
    <x v="11"/>
    <x v="11"/>
    <s v="Roses Mixed"/>
    <s v="F1017"/>
    <n v="10"/>
    <n v="198"/>
    <n v="1980"/>
  </r>
  <r>
    <x v="11"/>
    <x v="11"/>
    <s v="Delphinium"/>
    <s v="F1007"/>
    <n v="9"/>
    <n v="80"/>
    <n v="720"/>
  </r>
  <r>
    <x v="11"/>
    <x v="11"/>
    <s v="Orchids"/>
    <s v="F1015"/>
    <n v="7.5"/>
    <n v="249"/>
    <n v="1867.5"/>
  </r>
  <r>
    <x v="11"/>
    <x v="11"/>
    <s v="Hydrangeas"/>
    <s v="F1008"/>
    <n v="12"/>
    <n v="165"/>
    <n v="1980"/>
  </r>
  <r>
    <x v="11"/>
    <x v="11"/>
    <s v="Orchids"/>
    <s v="F1015"/>
    <n v="7.5"/>
    <n v="99"/>
    <n v="742.5"/>
  </r>
  <r>
    <x v="11"/>
    <x v="11"/>
    <s v="Iris"/>
    <s v="F1010"/>
    <n v="12"/>
    <n v="166"/>
    <n v="1992"/>
  </r>
  <r>
    <x v="11"/>
    <x v="11"/>
    <s v="Lisianthus"/>
    <s v="F1014"/>
    <n v="10"/>
    <n v="145"/>
    <n v="1450"/>
  </r>
  <r>
    <x v="11"/>
    <x v="11"/>
    <s v="Roses Pink"/>
    <s v="F1018"/>
    <n v="11"/>
    <n v="168"/>
    <n v="1848"/>
  </r>
  <r>
    <x v="11"/>
    <x v="11"/>
    <s v="Snapdragons"/>
    <s v="F1021"/>
    <n v="12"/>
    <n v="100"/>
    <n v="1200"/>
  </r>
  <r>
    <x v="11"/>
    <x v="11"/>
    <s v="Chrysanthemum"/>
    <s v="F1006"/>
    <n v="9"/>
    <n v="366"/>
    <n v="3294"/>
  </r>
  <r>
    <x v="11"/>
    <x v="11"/>
    <s v="Lilies Colored Calla"/>
    <s v="F1012"/>
    <n v="15"/>
    <n v="582"/>
    <n v="8730"/>
  </r>
  <r>
    <x v="11"/>
    <x v="11"/>
    <s v="Lilies Oriental"/>
    <s v="F1013"/>
    <n v="12"/>
    <n v="480"/>
    <n v="5760"/>
  </r>
  <r>
    <x v="11"/>
    <x v="11"/>
    <s v="Peonies"/>
    <s v="F1016"/>
    <n v="6"/>
    <n v="239"/>
    <n v="1434"/>
  </r>
  <r>
    <x v="11"/>
    <x v="11"/>
    <s v="Lisianthus"/>
    <s v="F1014"/>
    <n v="10"/>
    <n v="116"/>
    <n v="1160"/>
  </r>
  <r>
    <x v="11"/>
    <x v="11"/>
    <s v="Hypericum"/>
    <s v="F1009"/>
    <n v="11"/>
    <n v="61"/>
    <n v="671"/>
  </r>
  <r>
    <x v="11"/>
    <x v="11"/>
    <s v="Hypericum"/>
    <s v="F1009"/>
    <n v="11"/>
    <n v="196"/>
    <n v="2156"/>
  </r>
  <r>
    <x v="11"/>
    <x v="11"/>
    <s v="Carnations White"/>
    <s v="F1005"/>
    <n v="6"/>
    <n v="240"/>
    <n v="1440"/>
  </r>
  <r>
    <x v="11"/>
    <x v="11"/>
    <s v="Hypericum"/>
    <s v="F1009"/>
    <n v="11"/>
    <n v="118"/>
    <n v="1298"/>
  </r>
  <r>
    <x v="11"/>
    <x v="11"/>
    <s v="Delphinium"/>
    <s v="F1007"/>
    <n v="9"/>
    <n v="108"/>
    <n v="972"/>
  </r>
  <r>
    <x v="11"/>
    <x v="11"/>
    <s v="Orchids"/>
    <s v="F1015"/>
    <n v="7.5"/>
    <n v="69"/>
    <n v="517.5"/>
  </r>
  <r>
    <x v="11"/>
    <x v="11"/>
    <s v="Lilies Asiatic"/>
    <s v="F1011"/>
    <n v="13"/>
    <n v="78"/>
    <n v="1014"/>
  </r>
  <r>
    <x v="11"/>
    <x v="11"/>
    <s v="Roses Mixed"/>
    <s v="F1017"/>
    <n v="10"/>
    <n v="400"/>
    <n v="4000"/>
  </r>
  <r>
    <x v="11"/>
    <x v="11"/>
    <s v="Carnations Mixed"/>
    <s v="F1002"/>
    <n v="4.5"/>
    <n v="90"/>
    <n v="405"/>
  </r>
  <r>
    <x v="11"/>
    <x v="11"/>
    <s v="Iris"/>
    <s v="F1010"/>
    <n v="12"/>
    <n v="79"/>
    <n v="948"/>
  </r>
  <r>
    <x v="11"/>
    <x v="11"/>
    <s v="Orchids"/>
    <s v="F1015"/>
    <n v="7.5"/>
    <n v="200"/>
    <n v="1500"/>
  </r>
  <r>
    <x v="11"/>
    <x v="11"/>
    <s v="Peonies"/>
    <s v="F1016"/>
    <n v="6"/>
    <n v="269"/>
    <n v="1614"/>
  </r>
  <r>
    <x v="11"/>
    <x v="11"/>
    <s v="Roses Yellow"/>
    <s v="F1020"/>
    <n v="12"/>
    <n v="316"/>
    <n v="3792"/>
  </r>
  <r>
    <x v="11"/>
    <x v="11"/>
    <s v="Sunflowers"/>
    <s v="F1022"/>
    <n v="6"/>
    <n v="160"/>
    <n v="960"/>
  </r>
  <r>
    <x v="11"/>
    <x v="11"/>
    <s v="Chrysanthemum"/>
    <s v="F1006"/>
    <n v="9"/>
    <n v="36"/>
    <n v="324"/>
  </r>
  <r>
    <x v="11"/>
    <x v="11"/>
    <s v="Carnations Mixed"/>
    <s v="F1002"/>
    <n v="4.5"/>
    <n v="20"/>
    <n v="90"/>
  </r>
  <r>
    <x v="11"/>
    <x v="11"/>
    <s v="Roses Mixed"/>
    <s v="F1017"/>
    <n v="10"/>
    <n v="108"/>
    <n v="1080"/>
  </r>
  <r>
    <x v="11"/>
    <x v="11"/>
    <s v="Peonies"/>
    <s v="F1016"/>
    <n v="6"/>
    <n v="39"/>
    <n v="234"/>
  </r>
  <r>
    <x v="11"/>
    <x v="11"/>
    <s v="Sunflowers"/>
    <s v="F1022"/>
    <n v="6"/>
    <n v="216"/>
    <n v="1296"/>
  </r>
  <r>
    <x v="11"/>
    <x v="11"/>
    <s v="Iris"/>
    <s v="F1010"/>
    <n v="12"/>
    <n v="216"/>
    <n v="2592"/>
  </r>
  <r>
    <x v="11"/>
    <x v="11"/>
    <s v="Lilies Asiatic"/>
    <s v="F1011"/>
    <n v="13"/>
    <n v="50"/>
    <n v="650"/>
  </r>
  <r>
    <x v="11"/>
    <x v="11"/>
    <s v="Peonies"/>
    <s v="F1016"/>
    <n v="6"/>
    <n v="39"/>
    <n v="234"/>
  </r>
  <r>
    <x v="11"/>
    <x v="11"/>
    <s v="Chrysanthemum"/>
    <s v="F1006"/>
    <n v="9"/>
    <n v="130"/>
    <n v="1170"/>
  </r>
  <r>
    <x v="11"/>
    <x v="11"/>
    <s v="Tulips"/>
    <s v="F1023"/>
    <n v="13"/>
    <n v="49"/>
    <n v="637"/>
  </r>
  <r>
    <x v="11"/>
    <x v="11"/>
    <s v="Tulips"/>
    <s v="F1023"/>
    <n v="13"/>
    <n v="59"/>
    <n v="767"/>
  </r>
  <r>
    <x v="11"/>
    <x v="11"/>
    <s v="Carnations Red"/>
    <s v="F1004"/>
    <n v="6"/>
    <n v="138"/>
    <n v="828"/>
  </r>
  <r>
    <x v="11"/>
    <x v="11"/>
    <s v="Carnations White"/>
    <s v="F1005"/>
    <n v="6"/>
    <n v="96"/>
    <n v="576"/>
  </r>
  <r>
    <x v="11"/>
    <x v="11"/>
    <s v="Lilies Oriental"/>
    <s v="F1013"/>
    <n v="12"/>
    <n v="118"/>
    <n v="1416"/>
  </r>
  <r>
    <x v="11"/>
    <x v="11"/>
    <s v="Lilies Oriental"/>
    <s v="F1013"/>
    <n v="12"/>
    <n v="79"/>
    <n v="948"/>
  </r>
  <r>
    <x v="11"/>
    <x v="11"/>
    <s v="Tulips"/>
    <s v="F1023"/>
    <n v="13"/>
    <n v="116"/>
    <n v="1508"/>
  </r>
  <r>
    <x v="11"/>
    <x v="11"/>
    <s v="Sunflowers"/>
    <s v="F1022"/>
    <n v="6"/>
    <n v="196"/>
    <n v="1176"/>
  </r>
  <r>
    <x v="11"/>
    <x v="11"/>
    <s v="Baby's Breath"/>
    <s v="F1001"/>
    <n v="3"/>
    <n v="216"/>
    <n v="648"/>
  </r>
  <r>
    <x v="11"/>
    <x v="11"/>
    <s v="Carnations Red"/>
    <s v="F1004"/>
    <n v="6"/>
    <n v="59"/>
    <n v="354"/>
  </r>
  <r>
    <x v="11"/>
    <x v="11"/>
    <s v="Sunflowers"/>
    <s v="F1022"/>
    <n v="6"/>
    <n v="218"/>
    <n v="1308"/>
  </r>
  <r>
    <x v="11"/>
    <x v="11"/>
    <s v="Roses Yellow"/>
    <s v="F1020"/>
    <n v="12"/>
    <n v="19"/>
    <n v="228"/>
  </r>
  <r>
    <x v="11"/>
    <x v="11"/>
    <s v="Carnations Red"/>
    <s v="F1004"/>
    <n v="6"/>
    <n v="60"/>
    <n v="360"/>
  </r>
  <r>
    <x v="11"/>
    <x v="11"/>
    <s v="Snapdragons"/>
    <s v="F1021"/>
    <n v="12"/>
    <n v="68"/>
    <n v="816"/>
  </r>
  <r>
    <x v="11"/>
    <x v="11"/>
    <s v="Baby's Breath"/>
    <s v="F1001"/>
    <n v="3"/>
    <n v="49"/>
    <n v="147"/>
  </r>
  <r>
    <x v="11"/>
    <x v="11"/>
    <s v="Lilies Oriental"/>
    <s v="F1013"/>
    <n v="12"/>
    <n v="80"/>
    <n v="960"/>
  </r>
  <r>
    <x v="11"/>
    <x v="11"/>
    <s v="Roses Yellow"/>
    <s v="F1020"/>
    <n v="12"/>
    <n v="89"/>
    <n v="1068"/>
  </r>
  <r>
    <x v="11"/>
    <x v="11"/>
    <s v="Orchids"/>
    <s v="F1015"/>
    <n v="7.5"/>
    <n v="180"/>
    <n v="1350"/>
  </r>
  <r>
    <x v="11"/>
    <x v="11"/>
    <s v="Baby's Breath"/>
    <s v="F1001"/>
    <n v="3"/>
    <n v="20"/>
    <n v="60"/>
  </r>
  <r>
    <x v="11"/>
    <x v="11"/>
    <s v="Baby's Breath"/>
    <s v="F1001"/>
    <n v="3"/>
    <n v="178"/>
    <n v="534"/>
  </r>
  <r>
    <x v="11"/>
    <x v="11"/>
    <s v="Roses Yellow"/>
    <s v="F1020"/>
    <n v="12"/>
    <n v="140"/>
    <n v="1680"/>
  </r>
  <r>
    <x v="11"/>
    <x v="11"/>
    <s v="Sunflowers"/>
    <s v="F1022"/>
    <n v="6"/>
    <n v="140"/>
    <n v="840"/>
  </r>
  <r>
    <x v="11"/>
    <x v="11"/>
    <s v="Carnations Red"/>
    <s v="F1004"/>
    <n v="6"/>
    <n v="198"/>
    <n v="1188"/>
  </r>
  <r>
    <x v="11"/>
    <x v="11"/>
    <s v="Lilies Asiatic"/>
    <s v="F1011"/>
    <n v="13"/>
    <n v="49"/>
    <n v="637"/>
  </r>
  <r>
    <x v="11"/>
    <x v="11"/>
    <s v="Lisianthus"/>
    <s v="F1014"/>
    <n v="10"/>
    <n v="89"/>
    <n v="890"/>
  </r>
  <r>
    <x v="11"/>
    <x v="11"/>
    <s v="Carnations Pink"/>
    <s v="F1003"/>
    <n v="5"/>
    <n v="160"/>
    <n v="800"/>
  </r>
  <r>
    <x v="11"/>
    <x v="11"/>
    <s v="Carnations Red"/>
    <s v="F1004"/>
    <n v="6"/>
    <n v="60"/>
    <n v="360"/>
  </r>
  <r>
    <x v="11"/>
    <x v="11"/>
    <s v="Carnations White"/>
    <s v="F1005"/>
    <n v="6"/>
    <n v="90"/>
    <n v="540"/>
  </r>
  <r>
    <x v="11"/>
    <x v="11"/>
    <s v="Lisianthus"/>
    <s v="F1014"/>
    <n v="10"/>
    <n v="69"/>
    <n v="690"/>
  </r>
  <r>
    <x v="11"/>
    <x v="11"/>
    <s v="Lilies Colored Calla"/>
    <s v="F1012"/>
    <n v="15"/>
    <n v="80"/>
    <n v="1200"/>
  </r>
  <r>
    <x v="11"/>
    <x v="11"/>
    <s v="Carnations Mixed"/>
    <s v="F1002"/>
    <n v="4.5"/>
    <n v="96"/>
    <n v="432"/>
  </r>
  <r>
    <x v="11"/>
    <x v="11"/>
    <s v="Roses Red"/>
    <s v="F1019"/>
    <n v="14"/>
    <n v="136"/>
    <n v="1904"/>
  </r>
  <r>
    <x v="11"/>
    <x v="11"/>
    <s v="Carnations Mixed"/>
    <s v="F1002"/>
    <n v="4.5"/>
    <n v="79"/>
    <n v="355.5"/>
  </r>
  <r>
    <x v="11"/>
    <x v="11"/>
    <s v="Roses Pink"/>
    <s v="F1018"/>
    <n v="11"/>
    <n v="89"/>
    <n v="979"/>
  </r>
  <r>
    <x v="11"/>
    <x v="11"/>
    <s v="Roses Yellow"/>
    <s v="F1020"/>
    <n v="12"/>
    <n v="108"/>
    <n v="1296"/>
  </r>
  <r>
    <x v="11"/>
    <x v="11"/>
    <s v="Lilies Oriental"/>
    <s v="F1013"/>
    <n v="12"/>
    <n v="98"/>
    <n v="1176"/>
  </r>
  <r>
    <x v="11"/>
    <x v="11"/>
    <s v="Iris"/>
    <s v="F1010"/>
    <n v="12"/>
    <n v="100"/>
    <n v="1200"/>
  </r>
  <r>
    <x v="11"/>
    <x v="11"/>
    <s v="Orchids"/>
    <s v="F1015"/>
    <n v="7.5"/>
    <n v="100"/>
    <n v="750"/>
  </r>
  <r>
    <x v="11"/>
    <x v="11"/>
    <s v="Baby's Breath"/>
    <s v="F1001"/>
    <n v="3"/>
    <n v="89"/>
    <n v="267"/>
  </r>
  <r>
    <x v="11"/>
    <x v="11"/>
    <s v="Lilies Oriental"/>
    <s v="F1013"/>
    <n v="12"/>
    <n v="98"/>
    <n v="1176"/>
  </r>
  <r>
    <x v="11"/>
    <x v="11"/>
    <s v="Roses Mixed"/>
    <s v="F1017"/>
    <n v="10"/>
    <n v="196"/>
    <n v="1960"/>
  </r>
  <r>
    <x v="11"/>
    <x v="11"/>
    <s v="Roses Yellow"/>
    <s v="F1020"/>
    <n v="12"/>
    <n v="180"/>
    <n v="2160"/>
  </r>
  <r>
    <x v="11"/>
    <x v="11"/>
    <s v="Roses Pink"/>
    <s v="F1018"/>
    <n v="11"/>
    <n v="50"/>
    <n v="550"/>
  </r>
  <r>
    <x v="11"/>
    <x v="11"/>
    <s v="Chrysanthemum"/>
    <s v="F1006"/>
    <n v="9"/>
    <n v="260"/>
    <n v="2340"/>
  </r>
  <r>
    <x v="11"/>
    <x v="11"/>
    <s v="Orchids"/>
    <s v="F1015"/>
    <n v="7.5"/>
    <n v="176"/>
    <n v="1320"/>
  </r>
  <r>
    <x v="11"/>
    <x v="11"/>
    <s v="Delphinium"/>
    <s v="F1007"/>
    <n v="9"/>
    <n v="220"/>
    <n v="1980"/>
  </r>
  <r>
    <x v="11"/>
    <x v="11"/>
    <s v="Carnations Pink"/>
    <s v="F1003"/>
    <n v="5"/>
    <n v="119"/>
    <n v="595"/>
  </r>
  <r>
    <x v="11"/>
    <x v="11"/>
    <s v="Chrysanthemum"/>
    <s v="F1006"/>
    <n v="9"/>
    <n v="118"/>
    <n v="1062"/>
  </r>
  <r>
    <x v="11"/>
    <x v="11"/>
    <s v="Hydrangeas"/>
    <s v="F1008"/>
    <n v="12"/>
    <n v="79"/>
    <n v="948"/>
  </r>
  <r>
    <x v="11"/>
    <x v="11"/>
    <s v="Lilies Asiatic"/>
    <s v="F1011"/>
    <n v="13"/>
    <n v="108"/>
    <n v="1404"/>
  </r>
  <r>
    <x v="11"/>
    <x v="11"/>
    <s v="Lilies Colored Calla"/>
    <s v="F1012"/>
    <n v="15"/>
    <n v="19"/>
    <n v="285"/>
  </r>
  <r>
    <x v="11"/>
    <x v="11"/>
    <s v="Carnations Mixed"/>
    <s v="F1002"/>
    <n v="4.5"/>
    <n v="98"/>
    <n v="441"/>
  </r>
  <r>
    <x v="11"/>
    <x v="11"/>
    <s v="Iris"/>
    <s v="F1010"/>
    <n v="12"/>
    <n v="96"/>
    <n v="1152"/>
  </r>
  <r>
    <x v="11"/>
    <x v="11"/>
    <s v="Lisianthus"/>
    <s v="F1014"/>
    <n v="10"/>
    <n v="19"/>
    <n v="190"/>
  </r>
  <r>
    <x v="11"/>
    <x v="11"/>
    <s v="Sunflowers"/>
    <s v="F1022"/>
    <n v="6"/>
    <n v="49"/>
    <n v="294"/>
  </r>
  <r>
    <x v="11"/>
    <x v="11"/>
    <s v="Lilies Asiatic"/>
    <s v="F1011"/>
    <n v="13"/>
    <n v="70"/>
    <n v="910"/>
  </r>
  <r>
    <x v="11"/>
    <x v="11"/>
    <s v="Carnations Red"/>
    <s v="F1004"/>
    <n v="6"/>
    <n v="80"/>
    <n v="480"/>
  </r>
  <r>
    <x v="11"/>
    <x v="11"/>
    <s v="Lilies Colored Calla"/>
    <s v="F1012"/>
    <n v="15"/>
    <n v="100"/>
    <n v="1500"/>
  </r>
  <r>
    <x v="11"/>
    <x v="11"/>
    <s v="Carnations White"/>
    <s v="F1005"/>
    <n v="6"/>
    <n v="156"/>
    <n v="936"/>
  </r>
  <r>
    <x v="11"/>
    <x v="11"/>
    <s v="Carnations Mixed"/>
    <s v="F1002"/>
    <n v="4.5"/>
    <n v="40"/>
    <n v="180"/>
  </r>
  <r>
    <x v="11"/>
    <x v="11"/>
    <s v="Hydrangeas"/>
    <s v="F1008"/>
    <n v="12"/>
    <n v="136"/>
    <n v="1632"/>
  </r>
  <r>
    <x v="11"/>
    <x v="11"/>
    <s v="Lisianthus"/>
    <s v="F1014"/>
    <n v="10"/>
    <n v="48"/>
    <n v="480"/>
  </r>
  <r>
    <x v="11"/>
    <x v="11"/>
    <s v="Carnations Pink"/>
    <s v="F1003"/>
    <n v="5"/>
    <n v="59"/>
    <n v="295"/>
  </r>
  <r>
    <x v="11"/>
    <x v="11"/>
    <s v="Iris"/>
    <s v="F1010"/>
    <n v="12"/>
    <n v="78"/>
    <n v="936"/>
  </r>
  <r>
    <x v="11"/>
    <x v="11"/>
    <s v="Carnations White"/>
    <s v="F1005"/>
    <n v="6"/>
    <n v="80"/>
    <n v="480"/>
  </r>
  <r>
    <x v="11"/>
    <x v="11"/>
    <s v="Carnations Red"/>
    <s v="F1004"/>
    <n v="6"/>
    <n v="280"/>
    <n v="1680"/>
  </r>
  <r>
    <x v="11"/>
    <x v="11"/>
    <s v="Chrysanthemum"/>
    <s v="F1006"/>
    <n v="9"/>
    <n v="40"/>
    <n v="360"/>
  </r>
  <r>
    <x v="11"/>
    <x v="11"/>
    <s v="Roses Yellow"/>
    <s v="F1020"/>
    <n v="12"/>
    <n v="28"/>
    <n v="336"/>
  </r>
  <r>
    <x v="11"/>
    <x v="11"/>
    <s v="Snapdragons"/>
    <s v="F1021"/>
    <n v="12"/>
    <n v="70"/>
    <n v="840"/>
  </r>
  <r>
    <x v="12"/>
    <x v="12"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24">
  <r>
    <x v="0"/>
    <x v="0"/>
  </r>
  <r>
    <x v="0"/>
    <x v="1"/>
  </r>
  <r>
    <x v="0"/>
    <x v="2"/>
  </r>
  <r>
    <x v="0"/>
    <x v="3"/>
  </r>
  <r>
    <x v="0"/>
    <x v="4"/>
  </r>
  <r>
    <x v="0"/>
    <x v="5"/>
  </r>
  <r>
    <x v="0"/>
    <x v="6"/>
  </r>
  <r>
    <x v="0"/>
    <x v="7"/>
  </r>
  <r>
    <x v="0"/>
    <x v="4"/>
  </r>
  <r>
    <x v="0"/>
    <x v="8"/>
  </r>
  <r>
    <x v="0"/>
    <x v="9"/>
  </r>
  <r>
    <x v="0"/>
    <x v="10"/>
  </r>
  <r>
    <x v="0"/>
    <x v="11"/>
  </r>
  <r>
    <x v="0"/>
    <x v="12"/>
  </r>
  <r>
    <x v="0"/>
    <x v="7"/>
  </r>
  <r>
    <x v="0"/>
    <x v="5"/>
  </r>
  <r>
    <x v="0"/>
    <x v="4"/>
  </r>
  <r>
    <x v="0"/>
    <x v="8"/>
  </r>
  <r>
    <x v="0"/>
    <x v="7"/>
  </r>
  <r>
    <x v="0"/>
    <x v="7"/>
  </r>
  <r>
    <x v="0"/>
    <x v="3"/>
  </r>
  <r>
    <x v="0"/>
    <x v="13"/>
  </r>
  <r>
    <x v="0"/>
    <x v="2"/>
  </r>
  <r>
    <x v="0"/>
    <x v="4"/>
  </r>
  <r>
    <x v="0"/>
    <x v="14"/>
  </r>
  <r>
    <x v="0"/>
    <x v="11"/>
  </r>
  <r>
    <x v="0"/>
    <x v="2"/>
  </r>
  <r>
    <x v="0"/>
    <x v="15"/>
  </r>
  <r>
    <x v="0"/>
    <x v="16"/>
  </r>
  <r>
    <x v="0"/>
    <x v="7"/>
  </r>
  <r>
    <x v="0"/>
    <x v="3"/>
  </r>
  <r>
    <x v="0"/>
    <x v="7"/>
  </r>
  <r>
    <x v="0"/>
    <x v="2"/>
  </r>
  <r>
    <x v="0"/>
    <x v="0"/>
  </r>
  <r>
    <x v="0"/>
    <x v="1"/>
  </r>
  <r>
    <x v="0"/>
    <x v="3"/>
  </r>
  <r>
    <x v="0"/>
    <x v="8"/>
  </r>
  <r>
    <x v="0"/>
    <x v="7"/>
  </r>
  <r>
    <x v="0"/>
    <x v="4"/>
  </r>
  <r>
    <x v="0"/>
    <x v="0"/>
  </r>
  <r>
    <x v="0"/>
    <x v="7"/>
  </r>
  <r>
    <x v="0"/>
    <x v="4"/>
  </r>
  <r>
    <x v="0"/>
    <x v="17"/>
  </r>
  <r>
    <x v="0"/>
    <x v="13"/>
  </r>
  <r>
    <x v="0"/>
    <x v="2"/>
  </r>
  <r>
    <x v="0"/>
    <x v="5"/>
  </r>
  <r>
    <x v="0"/>
    <x v="18"/>
  </r>
  <r>
    <x v="0"/>
    <x v="5"/>
  </r>
  <r>
    <x v="0"/>
    <x v="4"/>
  </r>
  <r>
    <x v="0"/>
    <x v="19"/>
  </r>
  <r>
    <x v="0"/>
    <x v="3"/>
  </r>
  <r>
    <x v="0"/>
    <x v="7"/>
  </r>
  <r>
    <x v="0"/>
    <x v="12"/>
  </r>
  <r>
    <x v="0"/>
    <x v="20"/>
  </r>
  <r>
    <x v="0"/>
    <x v="14"/>
  </r>
  <r>
    <x v="0"/>
    <x v="1"/>
  </r>
  <r>
    <x v="0"/>
    <x v="17"/>
  </r>
  <r>
    <x v="0"/>
    <x v="4"/>
  </r>
  <r>
    <x v="0"/>
    <x v="21"/>
  </r>
  <r>
    <x v="0"/>
    <x v="7"/>
  </r>
  <r>
    <x v="0"/>
    <x v="7"/>
  </r>
  <r>
    <x v="0"/>
    <x v="1"/>
  </r>
  <r>
    <x v="0"/>
    <x v="18"/>
  </r>
  <r>
    <x v="0"/>
    <x v="18"/>
  </r>
  <r>
    <x v="0"/>
    <x v="4"/>
  </r>
  <r>
    <x v="0"/>
    <x v="3"/>
  </r>
  <r>
    <x v="0"/>
    <x v="22"/>
  </r>
  <r>
    <x v="0"/>
    <x v="12"/>
  </r>
  <r>
    <x v="0"/>
    <x v="4"/>
  </r>
  <r>
    <x v="0"/>
    <x v="18"/>
  </r>
  <r>
    <x v="0"/>
    <x v="8"/>
  </r>
  <r>
    <x v="0"/>
    <x v="5"/>
  </r>
  <r>
    <x v="0"/>
    <x v="2"/>
  </r>
  <r>
    <x v="0"/>
    <x v="7"/>
  </r>
  <r>
    <x v="0"/>
    <x v="4"/>
  </r>
  <r>
    <x v="0"/>
    <x v="5"/>
  </r>
  <r>
    <x v="0"/>
    <x v="19"/>
  </r>
  <r>
    <x v="0"/>
    <x v="13"/>
  </r>
  <r>
    <x v="0"/>
    <x v="19"/>
  </r>
  <r>
    <x v="0"/>
    <x v="4"/>
  </r>
  <r>
    <x v="0"/>
    <x v="12"/>
  </r>
  <r>
    <x v="0"/>
    <x v="23"/>
  </r>
  <r>
    <x v="0"/>
    <x v="24"/>
  </r>
  <r>
    <x v="0"/>
    <x v="11"/>
  </r>
  <r>
    <x v="0"/>
    <x v="4"/>
  </r>
  <r>
    <x v="0"/>
    <x v="4"/>
  </r>
  <r>
    <x v="0"/>
    <x v="4"/>
  </r>
  <r>
    <x v="0"/>
    <x v="0"/>
  </r>
  <r>
    <x v="0"/>
    <x v="7"/>
  </r>
  <r>
    <x v="0"/>
    <x v="7"/>
  </r>
  <r>
    <x v="0"/>
    <x v="25"/>
  </r>
  <r>
    <x v="0"/>
    <x v="26"/>
  </r>
  <r>
    <x v="0"/>
    <x v="18"/>
  </r>
  <r>
    <x v="0"/>
    <x v="27"/>
  </r>
  <r>
    <x v="0"/>
    <x v="28"/>
  </r>
  <r>
    <x v="0"/>
    <x v="29"/>
  </r>
  <r>
    <x v="0"/>
    <x v="5"/>
  </r>
  <r>
    <x v="0"/>
    <x v="30"/>
  </r>
  <r>
    <x v="0"/>
    <x v="31"/>
  </r>
  <r>
    <x v="0"/>
    <x v="16"/>
  </r>
  <r>
    <x v="0"/>
    <x v="32"/>
  </r>
  <r>
    <x v="0"/>
    <x v="33"/>
  </r>
  <r>
    <x v="0"/>
    <x v="34"/>
  </r>
  <r>
    <x v="0"/>
    <x v="14"/>
  </r>
  <r>
    <x v="0"/>
    <x v="35"/>
  </r>
  <r>
    <x v="0"/>
    <x v="36"/>
  </r>
  <r>
    <x v="0"/>
    <x v="37"/>
  </r>
  <r>
    <x v="0"/>
    <x v="38"/>
  </r>
  <r>
    <x v="0"/>
    <x v="39"/>
  </r>
  <r>
    <x v="0"/>
    <x v="40"/>
  </r>
  <r>
    <x v="0"/>
    <x v="41"/>
  </r>
  <r>
    <x v="0"/>
    <x v="42"/>
  </r>
  <r>
    <x v="0"/>
    <x v="43"/>
  </r>
  <r>
    <x v="0"/>
    <x v="44"/>
  </r>
  <r>
    <x v="0"/>
    <x v="4"/>
  </r>
  <r>
    <x v="0"/>
    <x v="4"/>
  </r>
  <r>
    <x v="0"/>
    <x v="20"/>
  </r>
  <r>
    <x v="0"/>
    <x v="20"/>
  </r>
  <r>
    <x v="0"/>
    <x v="22"/>
  </r>
  <r>
    <x v="0"/>
    <x v="13"/>
  </r>
  <r>
    <x v="0"/>
    <x v="0"/>
  </r>
  <r>
    <x v="0"/>
    <x v="14"/>
  </r>
  <r>
    <x v="0"/>
    <x v="11"/>
  </r>
  <r>
    <x v="0"/>
    <x v="5"/>
  </r>
  <r>
    <x v="0"/>
    <x v="12"/>
  </r>
  <r>
    <x v="0"/>
    <x v="4"/>
  </r>
  <r>
    <x v="0"/>
    <x v="3"/>
  </r>
  <r>
    <x v="0"/>
    <x v="0"/>
  </r>
  <r>
    <x v="0"/>
    <x v="18"/>
  </r>
  <r>
    <x v="0"/>
    <x v="4"/>
  </r>
  <r>
    <x v="0"/>
    <x v="1"/>
  </r>
  <r>
    <x v="0"/>
    <x v="7"/>
  </r>
  <r>
    <x v="0"/>
    <x v="20"/>
  </r>
  <r>
    <x v="0"/>
    <x v="1"/>
  </r>
  <r>
    <x v="0"/>
    <x v="1"/>
  </r>
  <r>
    <x v="0"/>
    <x v="18"/>
  </r>
  <r>
    <x v="0"/>
    <x v="5"/>
  </r>
  <r>
    <x v="0"/>
    <x v="20"/>
  </r>
  <r>
    <x v="0"/>
    <x v="1"/>
  </r>
  <r>
    <x v="0"/>
    <x v="0"/>
  </r>
  <r>
    <x v="0"/>
    <x v="5"/>
  </r>
  <r>
    <x v="0"/>
    <x v="20"/>
  </r>
  <r>
    <x v="0"/>
    <x v="18"/>
  </r>
  <r>
    <x v="0"/>
    <x v="0"/>
  </r>
  <r>
    <x v="0"/>
    <x v="12"/>
  </r>
  <r>
    <x v="0"/>
    <x v="4"/>
  </r>
  <r>
    <x v="0"/>
    <x v="7"/>
  </r>
  <r>
    <x v="0"/>
    <x v="5"/>
  </r>
  <r>
    <x v="0"/>
    <x v="3"/>
  </r>
  <r>
    <x v="0"/>
    <x v="12"/>
  </r>
  <r>
    <x v="0"/>
    <x v="20"/>
  </r>
  <r>
    <x v="0"/>
    <x v="7"/>
  </r>
  <r>
    <x v="0"/>
    <x v="5"/>
  </r>
  <r>
    <x v="0"/>
    <x v="8"/>
  </r>
  <r>
    <x v="0"/>
    <x v="8"/>
  </r>
  <r>
    <x v="0"/>
    <x v="21"/>
  </r>
  <r>
    <x v="0"/>
    <x v="45"/>
  </r>
  <r>
    <x v="0"/>
    <x v="7"/>
  </r>
  <r>
    <x v="0"/>
    <x v="3"/>
  </r>
  <r>
    <x v="0"/>
    <x v="3"/>
  </r>
  <r>
    <x v="0"/>
    <x v="5"/>
  </r>
  <r>
    <x v="0"/>
    <x v="4"/>
  </r>
  <r>
    <x v="0"/>
    <x v="14"/>
  </r>
  <r>
    <x v="0"/>
    <x v="13"/>
  </r>
  <r>
    <x v="0"/>
    <x v="14"/>
  </r>
  <r>
    <x v="0"/>
    <x v="20"/>
  </r>
  <r>
    <x v="0"/>
    <x v="0"/>
  </r>
  <r>
    <x v="0"/>
    <x v="7"/>
  </r>
  <r>
    <x v="0"/>
    <x v="4"/>
  </r>
  <r>
    <x v="0"/>
    <x v="18"/>
  </r>
  <r>
    <x v="0"/>
    <x v="17"/>
  </r>
  <r>
    <x v="0"/>
    <x v="4"/>
  </r>
  <r>
    <x v="0"/>
    <x v="5"/>
  </r>
  <r>
    <x v="0"/>
    <x v="12"/>
  </r>
  <r>
    <x v="0"/>
    <x v="8"/>
  </r>
  <r>
    <x v="0"/>
    <x v="18"/>
  </r>
  <r>
    <x v="0"/>
    <x v="21"/>
  </r>
  <r>
    <x v="0"/>
    <x v="19"/>
  </r>
  <r>
    <x v="0"/>
    <x v="5"/>
  </r>
  <r>
    <x v="0"/>
    <x v="19"/>
  </r>
  <r>
    <x v="0"/>
    <x v="3"/>
  </r>
  <r>
    <x v="0"/>
    <x v="3"/>
  </r>
  <r>
    <x v="0"/>
    <x v="21"/>
  </r>
  <r>
    <x v="0"/>
    <x v="3"/>
  </r>
  <r>
    <x v="0"/>
    <x v="46"/>
  </r>
  <r>
    <x v="0"/>
    <x v="0"/>
  </r>
  <r>
    <x v="0"/>
    <x v="22"/>
  </r>
  <r>
    <x v="0"/>
    <x v="5"/>
  </r>
  <r>
    <x v="0"/>
    <x v="2"/>
  </r>
  <r>
    <x v="0"/>
    <x v="12"/>
  </r>
  <r>
    <x v="0"/>
    <x v="13"/>
  </r>
  <r>
    <x v="0"/>
    <x v="3"/>
  </r>
  <r>
    <x v="0"/>
    <x v="17"/>
  </r>
  <r>
    <x v="0"/>
    <x v="4"/>
  </r>
  <r>
    <x v="0"/>
    <x v="13"/>
  </r>
  <r>
    <x v="0"/>
    <x v="19"/>
  </r>
  <r>
    <x v="0"/>
    <x v="7"/>
  </r>
  <r>
    <x v="0"/>
    <x v="0"/>
  </r>
  <r>
    <x v="0"/>
    <x v="11"/>
  </r>
  <r>
    <x v="0"/>
    <x v="17"/>
  </r>
  <r>
    <x v="0"/>
    <x v="20"/>
  </r>
  <r>
    <x v="0"/>
    <x v="5"/>
  </r>
  <r>
    <x v="0"/>
    <x v="8"/>
  </r>
  <r>
    <x v="0"/>
    <x v="0"/>
  </r>
  <r>
    <x v="0"/>
    <x v="2"/>
  </r>
  <r>
    <x v="0"/>
    <x v="5"/>
  </r>
  <r>
    <x v="0"/>
    <x v="8"/>
  </r>
  <r>
    <x v="0"/>
    <x v="20"/>
  </r>
  <r>
    <x v="0"/>
    <x v="11"/>
  </r>
  <r>
    <x v="0"/>
    <x v="4"/>
  </r>
  <r>
    <x v="0"/>
    <x v="7"/>
  </r>
  <r>
    <x v="0"/>
    <x v="22"/>
  </r>
  <r>
    <x v="0"/>
    <x v="14"/>
  </r>
  <r>
    <x v="0"/>
    <x v="0"/>
  </r>
  <r>
    <x v="1"/>
    <x v="3"/>
  </r>
  <r>
    <x v="1"/>
    <x v="13"/>
  </r>
  <r>
    <x v="1"/>
    <x v="2"/>
  </r>
  <r>
    <x v="1"/>
    <x v="5"/>
  </r>
  <r>
    <x v="1"/>
    <x v="4"/>
  </r>
  <r>
    <x v="1"/>
    <x v="18"/>
  </r>
  <r>
    <x v="1"/>
    <x v="7"/>
  </r>
  <r>
    <x v="1"/>
    <x v="7"/>
  </r>
  <r>
    <x v="1"/>
    <x v="13"/>
  </r>
  <r>
    <x v="1"/>
    <x v="7"/>
  </r>
  <r>
    <x v="1"/>
    <x v="18"/>
  </r>
  <r>
    <x v="1"/>
    <x v="3"/>
  </r>
  <r>
    <x v="1"/>
    <x v="21"/>
  </r>
  <r>
    <x v="1"/>
    <x v="0"/>
  </r>
  <r>
    <x v="1"/>
    <x v="13"/>
  </r>
  <r>
    <x v="1"/>
    <x v="4"/>
  </r>
  <r>
    <x v="1"/>
    <x v="4"/>
  </r>
  <r>
    <x v="1"/>
    <x v="18"/>
  </r>
  <r>
    <x v="1"/>
    <x v="7"/>
  </r>
  <r>
    <x v="1"/>
    <x v="0"/>
  </r>
  <r>
    <x v="1"/>
    <x v="17"/>
  </r>
  <r>
    <x v="1"/>
    <x v="20"/>
  </r>
  <r>
    <x v="1"/>
    <x v="2"/>
  </r>
  <r>
    <x v="1"/>
    <x v="5"/>
  </r>
  <r>
    <x v="1"/>
    <x v="8"/>
  </r>
  <r>
    <x v="1"/>
    <x v="11"/>
  </r>
  <r>
    <x v="1"/>
    <x v="0"/>
  </r>
  <r>
    <x v="1"/>
    <x v="0"/>
  </r>
  <r>
    <x v="1"/>
    <x v="11"/>
  </r>
  <r>
    <x v="1"/>
    <x v="46"/>
  </r>
  <r>
    <x v="1"/>
    <x v="3"/>
  </r>
  <r>
    <x v="1"/>
    <x v="0"/>
  </r>
  <r>
    <x v="1"/>
    <x v="3"/>
  </r>
  <r>
    <x v="1"/>
    <x v="0"/>
  </r>
  <r>
    <x v="1"/>
    <x v="1"/>
  </r>
  <r>
    <x v="1"/>
    <x v="4"/>
  </r>
  <r>
    <x v="1"/>
    <x v="13"/>
  </r>
  <r>
    <x v="1"/>
    <x v="7"/>
  </r>
  <r>
    <x v="1"/>
    <x v="2"/>
  </r>
  <r>
    <x v="1"/>
    <x v="3"/>
  </r>
  <r>
    <x v="1"/>
    <x v="7"/>
  </r>
  <r>
    <x v="1"/>
    <x v="0"/>
  </r>
  <r>
    <x v="1"/>
    <x v="0"/>
  </r>
  <r>
    <x v="1"/>
    <x v="13"/>
  </r>
  <r>
    <x v="1"/>
    <x v="8"/>
  </r>
  <r>
    <x v="1"/>
    <x v="4"/>
  </r>
  <r>
    <x v="1"/>
    <x v="2"/>
  </r>
  <r>
    <x v="1"/>
    <x v="7"/>
  </r>
  <r>
    <x v="1"/>
    <x v="3"/>
  </r>
  <r>
    <x v="1"/>
    <x v="2"/>
  </r>
  <r>
    <x v="1"/>
    <x v="8"/>
  </r>
  <r>
    <x v="1"/>
    <x v="7"/>
  </r>
  <r>
    <x v="1"/>
    <x v="18"/>
  </r>
  <r>
    <x v="1"/>
    <x v="17"/>
  </r>
  <r>
    <x v="1"/>
    <x v="3"/>
  </r>
  <r>
    <x v="1"/>
    <x v="3"/>
  </r>
  <r>
    <x v="1"/>
    <x v="2"/>
  </r>
  <r>
    <x v="1"/>
    <x v="20"/>
  </r>
  <r>
    <x v="1"/>
    <x v="13"/>
  </r>
  <r>
    <x v="1"/>
    <x v="13"/>
  </r>
  <r>
    <x v="1"/>
    <x v="12"/>
  </r>
  <r>
    <x v="1"/>
    <x v="7"/>
  </r>
  <r>
    <x v="1"/>
    <x v="7"/>
  </r>
  <r>
    <x v="1"/>
    <x v="7"/>
  </r>
  <r>
    <x v="1"/>
    <x v="4"/>
  </r>
  <r>
    <x v="1"/>
    <x v="18"/>
  </r>
  <r>
    <x v="1"/>
    <x v="0"/>
  </r>
  <r>
    <x v="1"/>
    <x v="0"/>
  </r>
  <r>
    <x v="1"/>
    <x v="18"/>
  </r>
  <r>
    <x v="1"/>
    <x v="13"/>
  </r>
  <r>
    <x v="1"/>
    <x v="12"/>
  </r>
  <r>
    <x v="1"/>
    <x v="5"/>
  </r>
  <r>
    <x v="1"/>
    <x v="20"/>
  </r>
  <r>
    <x v="1"/>
    <x v="2"/>
  </r>
  <r>
    <x v="1"/>
    <x v="11"/>
  </r>
  <r>
    <x v="1"/>
    <x v="17"/>
  </r>
  <r>
    <x v="1"/>
    <x v="13"/>
  </r>
  <r>
    <x v="1"/>
    <x v="7"/>
  </r>
  <r>
    <x v="1"/>
    <x v="7"/>
  </r>
  <r>
    <x v="1"/>
    <x v="0"/>
  </r>
  <r>
    <x v="1"/>
    <x v="2"/>
  </r>
  <r>
    <x v="1"/>
    <x v="7"/>
  </r>
  <r>
    <x v="1"/>
    <x v="21"/>
  </r>
  <r>
    <x v="1"/>
    <x v="2"/>
  </r>
  <r>
    <x v="1"/>
    <x v="3"/>
  </r>
  <r>
    <x v="1"/>
    <x v="3"/>
  </r>
  <r>
    <x v="1"/>
    <x v="2"/>
  </r>
  <r>
    <x v="1"/>
    <x v="18"/>
  </r>
  <r>
    <x v="1"/>
    <x v="3"/>
  </r>
  <r>
    <x v="1"/>
    <x v="1"/>
  </r>
  <r>
    <x v="1"/>
    <x v="47"/>
  </r>
  <r>
    <x v="1"/>
    <x v="2"/>
  </r>
  <r>
    <x v="1"/>
    <x v="0"/>
  </r>
  <r>
    <x v="1"/>
    <x v="0"/>
  </r>
  <r>
    <x v="1"/>
    <x v="20"/>
  </r>
  <r>
    <x v="1"/>
    <x v="13"/>
  </r>
  <r>
    <x v="1"/>
    <x v="48"/>
  </r>
  <r>
    <x v="1"/>
    <x v="49"/>
  </r>
  <r>
    <x v="1"/>
    <x v="50"/>
  </r>
  <r>
    <x v="1"/>
    <x v="51"/>
  </r>
  <r>
    <x v="1"/>
    <x v="0"/>
  </r>
  <r>
    <x v="1"/>
    <x v="0"/>
  </r>
  <r>
    <x v="1"/>
    <x v="0"/>
  </r>
  <r>
    <x v="1"/>
    <x v="4"/>
  </r>
  <r>
    <x v="1"/>
    <x v="12"/>
  </r>
  <r>
    <x v="1"/>
    <x v="5"/>
  </r>
  <r>
    <x v="1"/>
    <x v="17"/>
  </r>
  <r>
    <x v="1"/>
    <x v="52"/>
  </r>
  <r>
    <x v="1"/>
    <x v="4"/>
  </r>
  <r>
    <x v="1"/>
    <x v="8"/>
  </r>
  <r>
    <x v="1"/>
    <x v="7"/>
  </r>
  <r>
    <x v="1"/>
    <x v="18"/>
  </r>
  <r>
    <x v="1"/>
    <x v="3"/>
  </r>
  <r>
    <x v="1"/>
    <x v="21"/>
  </r>
  <r>
    <x v="1"/>
    <x v="3"/>
  </r>
  <r>
    <x v="1"/>
    <x v="3"/>
  </r>
  <r>
    <x v="1"/>
    <x v="4"/>
  </r>
  <r>
    <x v="1"/>
    <x v="17"/>
  </r>
  <r>
    <x v="1"/>
    <x v="7"/>
  </r>
  <r>
    <x v="1"/>
    <x v="12"/>
  </r>
  <r>
    <x v="1"/>
    <x v="0"/>
  </r>
  <r>
    <x v="1"/>
    <x v="4"/>
  </r>
  <r>
    <x v="1"/>
    <x v="4"/>
  </r>
  <r>
    <x v="1"/>
    <x v="8"/>
  </r>
  <r>
    <x v="1"/>
    <x v="8"/>
  </r>
  <r>
    <x v="1"/>
    <x v="18"/>
  </r>
  <r>
    <x v="1"/>
    <x v="19"/>
  </r>
  <r>
    <x v="1"/>
    <x v="0"/>
  </r>
  <r>
    <x v="1"/>
    <x v="7"/>
  </r>
  <r>
    <x v="1"/>
    <x v="12"/>
  </r>
  <r>
    <x v="1"/>
    <x v="0"/>
  </r>
  <r>
    <x v="1"/>
    <x v="5"/>
  </r>
  <r>
    <x v="1"/>
    <x v="7"/>
  </r>
  <r>
    <x v="1"/>
    <x v="0"/>
  </r>
  <r>
    <x v="1"/>
    <x v="12"/>
  </r>
  <r>
    <x v="1"/>
    <x v="13"/>
  </r>
  <r>
    <x v="1"/>
    <x v="0"/>
  </r>
  <r>
    <x v="1"/>
    <x v="7"/>
  </r>
  <r>
    <x v="1"/>
    <x v="22"/>
  </r>
  <r>
    <x v="1"/>
    <x v="13"/>
  </r>
  <r>
    <x v="1"/>
    <x v="3"/>
  </r>
  <r>
    <x v="1"/>
    <x v="18"/>
  </r>
  <r>
    <x v="1"/>
    <x v="20"/>
  </r>
  <r>
    <x v="1"/>
    <x v="7"/>
  </r>
  <r>
    <x v="1"/>
    <x v="2"/>
  </r>
  <r>
    <x v="1"/>
    <x v="3"/>
  </r>
  <r>
    <x v="1"/>
    <x v="3"/>
  </r>
  <r>
    <x v="1"/>
    <x v="13"/>
  </r>
  <r>
    <x v="1"/>
    <x v="0"/>
  </r>
  <r>
    <x v="1"/>
    <x v="8"/>
  </r>
  <r>
    <x v="1"/>
    <x v="5"/>
  </r>
  <r>
    <x v="1"/>
    <x v="22"/>
  </r>
  <r>
    <x v="1"/>
    <x v="12"/>
  </r>
  <r>
    <x v="1"/>
    <x v="4"/>
  </r>
  <r>
    <x v="1"/>
    <x v="11"/>
  </r>
  <r>
    <x v="1"/>
    <x v="0"/>
  </r>
  <r>
    <x v="1"/>
    <x v="5"/>
  </r>
  <r>
    <x v="1"/>
    <x v="12"/>
  </r>
  <r>
    <x v="1"/>
    <x v="20"/>
  </r>
  <r>
    <x v="1"/>
    <x v="3"/>
  </r>
  <r>
    <x v="1"/>
    <x v="1"/>
  </r>
  <r>
    <x v="1"/>
    <x v="8"/>
  </r>
  <r>
    <x v="1"/>
    <x v="19"/>
  </r>
  <r>
    <x v="1"/>
    <x v="21"/>
  </r>
  <r>
    <x v="1"/>
    <x v="11"/>
  </r>
  <r>
    <x v="1"/>
    <x v="13"/>
  </r>
  <r>
    <x v="1"/>
    <x v="11"/>
  </r>
  <r>
    <x v="1"/>
    <x v="0"/>
  </r>
  <r>
    <x v="1"/>
    <x v="11"/>
  </r>
  <r>
    <x v="1"/>
    <x v="4"/>
  </r>
  <r>
    <x v="1"/>
    <x v="11"/>
  </r>
  <r>
    <x v="1"/>
    <x v="8"/>
  </r>
  <r>
    <x v="1"/>
    <x v="11"/>
  </r>
  <r>
    <x v="1"/>
    <x v="4"/>
  </r>
  <r>
    <x v="1"/>
    <x v="13"/>
  </r>
  <r>
    <x v="1"/>
    <x v="18"/>
  </r>
  <r>
    <x v="1"/>
    <x v="4"/>
  </r>
  <r>
    <x v="1"/>
    <x v="7"/>
  </r>
  <r>
    <x v="1"/>
    <x v="7"/>
  </r>
  <r>
    <x v="1"/>
    <x v="7"/>
  </r>
  <r>
    <x v="1"/>
    <x v="7"/>
  </r>
  <r>
    <x v="1"/>
    <x v="4"/>
  </r>
  <r>
    <x v="1"/>
    <x v="4"/>
  </r>
  <r>
    <x v="1"/>
    <x v="0"/>
  </r>
  <r>
    <x v="1"/>
    <x v="21"/>
  </r>
  <r>
    <x v="1"/>
    <x v="11"/>
  </r>
  <r>
    <x v="1"/>
    <x v="3"/>
  </r>
  <r>
    <x v="1"/>
    <x v="17"/>
  </r>
  <r>
    <x v="1"/>
    <x v="18"/>
  </r>
  <r>
    <x v="1"/>
    <x v="11"/>
  </r>
  <r>
    <x v="1"/>
    <x v="12"/>
  </r>
  <r>
    <x v="1"/>
    <x v="22"/>
  </r>
  <r>
    <x v="1"/>
    <x v="0"/>
  </r>
  <r>
    <x v="1"/>
    <x v="11"/>
  </r>
  <r>
    <x v="1"/>
    <x v="20"/>
  </r>
  <r>
    <x v="1"/>
    <x v="22"/>
  </r>
  <r>
    <x v="1"/>
    <x v="18"/>
  </r>
  <r>
    <x v="1"/>
    <x v="2"/>
  </r>
  <r>
    <x v="1"/>
    <x v="5"/>
  </r>
  <r>
    <x v="1"/>
    <x v="7"/>
  </r>
  <r>
    <x v="1"/>
    <x v="20"/>
  </r>
  <r>
    <x v="1"/>
    <x v="11"/>
  </r>
  <r>
    <x v="1"/>
    <x v="14"/>
  </r>
  <r>
    <x v="1"/>
    <x v="7"/>
  </r>
  <r>
    <x v="1"/>
    <x v="7"/>
  </r>
  <r>
    <x v="1"/>
    <x v="7"/>
  </r>
  <r>
    <x v="1"/>
    <x v="19"/>
  </r>
  <r>
    <x v="1"/>
    <x v="7"/>
  </r>
  <r>
    <x v="1"/>
    <x v="3"/>
  </r>
  <r>
    <x v="1"/>
    <x v="3"/>
  </r>
  <r>
    <x v="1"/>
    <x v="12"/>
  </r>
  <r>
    <x v="1"/>
    <x v="1"/>
  </r>
  <r>
    <x v="1"/>
    <x v="7"/>
  </r>
  <r>
    <x v="1"/>
    <x v="12"/>
  </r>
  <r>
    <x v="1"/>
    <x v="2"/>
  </r>
  <r>
    <x v="1"/>
    <x v="3"/>
  </r>
  <r>
    <x v="1"/>
    <x v="4"/>
  </r>
  <r>
    <x v="1"/>
    <x v="12"/>
  </r>
  <r>
    <x v="1"/>
    <x v="5"/>
  </r>
  <r>
    <x v="1"/>
    <x v="18"/>
  </r>
  <r>
    <x v="1"/>
    <x v="4"/>
  </r>
  <r>
    <x v="2"/>
    <x v="13"/>
  </r>
  <r>
    <x v="2"/>
    <x v="7"/>
  </r>
  <r>
    <x v="2"/>
    <x v="12"/>
  </r>
  <r>
    <x v="2"/>
    <x v="4"/>
  </r>
  <r>
    <x v="2"/>
    <x v="4"/>
  </r>
  <r>
    <x v="2"/>
    <x v="0"/>
  </r>
  <r>
    <x v="2"/>
    <x v="0"/>
  </r>
  <r>
    <x v="2"/>
    <x v="8"/>
  </r>
  <r>
    <x v="2"/>
    <x v="3"/>
  </r>
  <r>
    <x v="2"/>
    <x v="7"/>
  </r>
  <r>
    <x v="2"/>
    <x v="1"/>
  </r>
  <r>
    <x v="2"/>
    <x v="11"/>
  </r>
  <r>
    <x v="2"/>
    <x v="4"/>
  </r>
  <r>
    <x v="2"/>
    <x v="5"/>
  </r>
  <r>
    <x v="2"/>
    <x v="3"/>
  </r>
  <r>
    <x v="2"/>
    <x v="3"/>
  </r>
  <r>
    <x v="2"/>
    <x v="18"/>
  </r>
  <r>
    <x v="2"/>
    <x v="4"/>
  </r>
  <r>
    <x v="2"/>
    <x v="12"/>
  </r>
  <r>
    <x v="2"/>
    <x v="7"/>
  </r>
  <r>
    <x v="2"/>
    <x v="20"/>
  </r>
  <r>
    <x v="2"/>
    <x v="13"/>
  </r>
  <r>
    <x v="2"/>
    <x v="14"/>
  </r>
  <r>
    <x v="2"/>
    <x v="18"/>
  </r>
  <r>
    <x v="2"/>
    <x v="20"/>
  </r>
  <r>
    <x v="2"/>
    <x v="17"/>
  </r>
  <r>
    <x v="2"/>
    <x v="4"/>
  </r>
  <r>
    <x v="2"/>
    <x v="53"/>
  </r>
  <r>
    <x v="2"/>
    <x v="14"/>
  </r>
  <r>
    <x v="2"/>
    <x v="4"/>
  </r>
  <r>
    <x v="2"/>
    <x v="4"/>
  </r>
  <r>
    <x v="2"/>
    <x v="4"/>
  </r>
  <r>
    <x v="2"/>
    <x v="11"/>
  </r>
  <r>
    <x v="2"/>
    <x v="11"/>
  </r>
  <r>
    <x v="2"/>
    <x v="5"/>
  </r>
  <r>
    <x v="2"/>
    <x v="7"/>
  </r>
  <r>
    <x v="2"/>
    <x v="13"/>
  </r>
  <r>
    <x v="2"/>
    <x v="18"/>
  </r>
  <r>
    <x v="2"/>
    <x v="12"/>
  </r>
  <r>
    <x v="2"/>
    <x v="19"/>
  </r>
  <r>
    <x v="2"/>
    <x v="4"/>
  </r>
  <r>
    <x v="2"/>
    <x v="4"/>
  </r>
  <r>
    <x v="2"/>
    <x v="19"/>
  </r>
  <r>
    <x v="2"/>
    <x v="12"/>
  </r>
  <r>
    <x v="2"/>
    <x v="22"/>
  </r>
  <r>
    <x v="2"/>
    <x v="0"/>
  </r>
  <r>
    <x v="2"/>
    <x v="4"/>
  </r>
  <r>
    <x v="2"/>
    <x v="8"/>
  </r>
  <r>
    <x v="2"/>
    <x v="5"/>
  </r>
  <r>
    <x v="2"/>
    <x v="12"/>
  </r>
  <r>
    <x v="2"/>
    <x v="5"/>
  </r>
  <r>
    <x v="2"/>
    <x v="7"/>
  </r>
  <r>
    <x v="2"/>
    <x v="4"/>
  </r>
  <r>
    <x v="2"/>
    <x v="4"/>
  </r>
  <r>
    <x v="2"/>
    <x v="5"/>
  </r>
  <r>
    <x v="2"/>
    <x v="19"/>
  </r>
  <r>
    <x v="2"/>
    <x v="22"/>
  </r>
  <r>
    <x v="2"/>
    <x v="13"/>
  </r>
  <r>
    <x v="2"/>
    <x v="11"/>
  </r>
  <r>
    <x v="2"/>
    <x v="4"/>
  </r>
  <r>
    <x v="2"/>
    <x v="7"/>
  </r>
  <r>
    <x v="2"/>
    <x v="17"/>
  </r>
  <r>
    <x v="2"/>
    <x v="2"/>
  </r>
  <r>
    <x v="2"/>
    <x v="19"/>
  </r>
  <r>
    <x v="2"/>
    <x v="14"/>
  </r>
  <r>
    <x v="2"/>
    <x v="13"/>
  </r>
  <r>
    <x v="2"/>
    <x v="17"/>
  </r>
  <r>
    <x v="2"/>
    <x v="7"/>
  </r>
  <r>
    <x v="2"/>
    <x v="17"/>
  </r>
  <r>
    <x v="2"/>
    <x v="7"/>
  </r>
  <r>
    <x v="2"/>
    <x v="3"/>
  </r>
  <r>
    <x v="2"/>
    <x v="20"/>
  </r>
  <r>
    <x v="2"/>
    <x v="17"/>
  </r>
  <r>
    <x v="2"/>
    <x v="7"/>
  </r>
  <r>
    <x v="2"/>
    <x v="19"/>
  </r>
  <r>
    <x v="2"/>
    <x v="4"/>
  </r>
  <r>
    <x v="2"/>
    <x v="18"/>
  </r>
  <r>
    <x v="2"/>
    <x v="20"/>
  </r>
  <r>
    <x v="2"/>
    <x v="46"/>
  </r>
  <r>
    <x v="2"/>
    <x v="19"/>
  </r>
  <r>
    <x v="2"/>
    <x v="12"/>
  </r>
  <r>
    <x v="2"/>
    <x v="19"/>
  </r>
  <r>
    <x v="2"/>
    <x v="17"/>
  </r>
  <r>
    <x v="2"/>
    <x v="11"/>
  </r>
  <r>
    <x v="2"/>
    <x v="13"/>
  </r>
  <r>
    <x v="2"/>
    <x v="11"/>
  </r>
  <r>
    <x v="2"/>
    <x v="46"/>
  </r>
  <r>
    <x v="2"/>
    <x v="11"/>
  </r>
  <r>
    <x v="2"/>
    <x v="17"/>
  </r>
  <r>
    <x v="2"/>
    <x v="7"/>
  </r>
  <r>
    <x v="2"/>
    <x v="22"/>
  </r>
  <r>
    <x v="2"/>
    <x v="8"/>
  </r>
  <r>
    <x v="2"/>
    <x v="7"/>
  </r>
  <r>
    <x v="2"/>
    <x v="8"/>
  </r>
  <r>
    <x v="2"/>
    <x v="4"/>
  </r>
  <r>
    <x v="2"/>
    <x v="3"/>
  </r>
  <r>
    <x v="2"/>
    <x v="10"/>
  </r>
  <r>
    <x v="2"/>
    <x v="0"/>
  </r>
  <r>
    <x v="2"/>
    <x v="1"/>
  </r>
  <r>
    <x v="2"/>
    <x v="52"/>
  </r>
  <r>
    <x v="2"/>
    <x v="15"/>
  </r>
  <r>
    <x v="2"/>
    <x v="54"/>
  </r>
  <r>
    <x v="2"/>
    <x v="55"/>
  </r>
  <r>
    <x v="2"/>
    <x v="56"/>
  </r>
  <r>
    <x v="2"/>
    <x v="57"/>
  </r>
  <r>
    <x v="2"/>
    <x v="58"/>
  </r>
  <r>
    <x v="2"/>
    <x v="59"/>
  </r>
  <r>
    <x v="2"/>
    <x v="60"/>
  </r>
  <r>
    <x v="2"/>
    <x v="61"/>
  </r>
  <r>
    <x v="2"/>
    <x v="5"/>
  </r>
  <r>
    <x v="2"/>
    <x v="7"/>
  </r>
  <r>
    <x v="2"/>
    <x v="14"/>
  </r>
  <r>
    <x v="2"/>
    <x v="62"/>
  </r>
  <r>
    <x v="2"/>
    <x v="63"/>
  </r>
  <r>
    <x v="2"/>
    <x v="7"/>
  </r>
  <r>
    <x v="2"/>
    <x v="64"/>
  </r>
  <r>
    <x v="2"/>
    <x v="65"/>
  </r>
  <r>
    <x v="2"/>
    <x v="66"/>
  </r>
  <r>
    <x v="2"/>
    <x v="67"/>
  </r>
  <r>
    <x v="2"/>
    <x v="68"/>
  </r>
  <r>
    <x v="2"/>
    <x v="28"/>
  </r>
  <r>
    <x v="2"/>
    <x v="46"/>
  </r>
  <r>
    <x v="2"/>
    <x v="13"/>
  </r>
  <r>
    <x v="2"/>
    <x v="12"/>
  </r>
  <r>
    <x v="2"/>
    <x v="5"/>
  </r>
  <r>
    <x v="2"/>
    <x v="17"/>
  </r>
  <r>
    <x v="2"/>
    <x v="7"/>
  </r>
  <r>
    <x v="2"/>
    <x v="2"/>
  </r>
  <r>
    <x v="2"/>
    <x v="15"/>
  </r>
  <r>
    <x v="2"/>
    <x v="7"/>
  </r>
  <r>
    <x v="2"/>
    <x v="4"/>
  </r>
  <r>
    <x v="2"/>
    <x v="15"/>
  </r>
  <r>
    <x v="2"/>
    <x v="22"/>
  </r>
  <r>
    <x v="2"/>
    <x v="20"/>
  </r>
  <r>
    <x v="2"/>
    <x v="12"/>
  </r>
  <r>
    <x v="2"/>
    <x v="7"/>
  </r>
  <r>
    <x v="2"/>
    <x v="7"/>
  </r>
  <r>
    <x v="2"/>
    <x v="2"/>
  </r>
  <r>
    <x v="2"/>
    <x v="17"/>
  </r>
  <r>
    <x v="2"/>
    <x v="19"/>
  </r>
  <r>
    <x v="2"/>
    <x v="7"/>
  </r>
  <r>
    <x v="2"/>
    <x v="20"/>
  </r>
  <r>
    <x v="2"/>
    <x v="20"/>
  </r>
  <r>
    <x v="2"/>
    <x v="3"/>
  </r>
  <r>
    <x v="2"/>
    <x v="7"/>
  </r>
  <r>
    <x v="2"/>
    <x v="13"/>
  </r>
  <r>
    <x v="2"/>
    <x v="13"/>
  </r>
  <r>
    <x v="2"/>
    <x v="5"/>
  </r>
  <r>
    <x v="2"/>
    <x v="12"/>
  </r>
  <r>
    <x v="2"/>
    <x v="14"/>
  </r>
  <r>
    <x v="2"/>
    <x v="13"/>
  </r>
  <r>
    <x v="2"/>
    <x v="14"/>
  </r>
  <r>
    <x v="2"/>
    <x v="14"/>
  </r>
  <r>
    <x v="2"/>
    <x v="5"/>
  </r>
  <r>
    <x v="2"/>
    <x v="2"/>
  </r>
  <r>
    <x v="2"/>
    <x v="15"/>
  </r>
  <r>
    <x v="2"/>
    <x v="4"/>
  </r>
  <r>
    <x v="2"/>
    <x v="4"/>
  </r>
  <r>
    <x v="2"/>
    <x v="2"/>
  </r>
  <r>
    <x v="2"/>
    <x v="20"/>
  </r>
  <r>
    <x v="2"/>
    <x v="4"/>
  </r>
  <r>
    <x v="2"/>
    <x v="0"/>
  </r>
  <r>
    <x v="2"/>
    <x v="13"/>
  </r>
  <r>
    <x v="2"/>
    <x v="22"/>
  </r>
  <r>
    <x v="2"/>
    <x v="4"/>
  </r>
  <r>
    <x v="2"/>
    <x v="12"/>
  </r>
  <r>
    <x v="2"/>
    <x v="2"/>
  </r>
  <r>
    <x v="2"/>
    <x v="12"/>
  </r>
  <r>
    <x v="2"/>
    <x v="13"/>
  </r>
  <r>
    <x v="2"/>
    <x v="46"/>
  </r>
  <r>
    <x v="2"/>
    <x v="0"/>
  </r>
  <r>
    <x v="2"/>
    <x v="8"/>
  </r>
  <r>
    <x v="2"/>
    <x v="0"/>
  </r>
  <r>
    <x v="2"/>
    <x v="12"/>
  </r>
  <r>
    <x v="2"/>
    <x v="7"/>
  </r>
  <r>
    <x v="2"/>
    <x v="11"/>
  </r>
  <r>
    <x v="2"/>
    <x v="3"/>
  </r>
  <r>
    <x v="2"/>
    <x v="14"/>
  </r>
  <r>
    <x v="2"/>
    <x v="5"/>
  </r>
  <r>
    <x v="2"/>
    <x v="12"/>
  </r>
  <r>
    <x v="2"/>
    <x v="7"/>
  </r>
  <r>
    <x v="2"/>
    <x v="0"/>
  </r>
  <r>
    <x v="2"/>
    <x v="17"/>
  </r>
  <r>
    <x v="2"/>
    <x v="0"/>
  </r>
  <r>
    <x v="2"/>
    <x v="17"/>
  </r>
  <r>
    <x v="2"/>
    <x v="12"/>
  </r>
  <r>
    <x v="2"/>
    <x v="4"/>
  </r>
  <r>
    <x v="2"/>
    <x v="19"/>
  </r>
  <r>
    <x v="2"/>
    <x v="7"/>
  </r>
  <r>
    <x v="2"/>
    <x v="4"/>
  </r>
  <r>
    <x v="2"/>
    <x v="1"/>
  </r>
  <r>
    <x v="2"/>
    <x v="17"/>
  </r>
  <r>
    <x v="2"/>
    <x v="7"/>
  </r>
  <r>
    <x v="2"/>
    <x v="0"/>
  </r>
  <r>
    <x v="2"/>
    <x v="13"/>
  </r>
  <r>
    <x v="2"/>
    <x v="3"/>
  </r>
  <r>
    <x v="2"/>
    <x v="4"/>
  </r>
  <r>
    <x v="2"/>
    <x v="45"/>
  </r>
  <r>
    <x v="2"/>
    <x v="0"/>
  </r>
  <r>
    <x v="2"/>
    <x v="13"/>
  </r>
  <r>
    <x v="2"/>
    <x v="4"/>
  </r>
  <r>
    <x v="2"/>
    <x v="4"/>
  </r>
  <r>
    <x v="2"/>
    <x v="5"/>
  </r>
  <r>
    <x v="2"/>
    <x v="12"/>
  </r>
  <r>
    <x v="2"/>
    <x v="20"/>
  </r>
  <r>
    <x v="2"/>
    <x v="0"/>
  </r>
  <r>
    <x v="2"/>
    <x v="2"/>
  </r>
  <r>
    <x v="2"/>
    <x v="5"/>
  </r>
  <r>
    <x v="2"/>
    <x v="4"/>
  </r>
  <r>
    <x v="2"/>
    <x v="12"/>
  </r>
  <r>
    <x v="2"/>
    <x v="3"/>
  </r>
  <r>
    <x v="2"/>
    <x v="14"/>
  </r>
  <r>
    <x v="2"/>
    <x v="0"/>
  </r>
  <r>
    <x v="2"/>
    <x v="3"/>
  </r>
  <r>
    <x v="2"/>
    <x v="12"/>
  </r>
  <r>
    <x v="2"/>
    <x v="20"/>
  </r>
  <r>
    <x v="2"/>
    <x v="8"/>
  </r>
  <r>
    <x v="2"/>
    <x v="13"/>
  </r>
  <r>
    <x v="2"/>
    <x v="8"/>
  </r>
  <r>
    <x v="2"/>
    <x v="20"/>
  </r>
  <r>
    <x v="2"/>
    <x v="20"/>
  </r>
  <r>
    <x v="2"/>
    <x v="3"/>
  </r>
  <r>
    <x v="2"/>
    <x v="7"/>
  </r>
  <r>
    <x v="2"/>
    <x v="1"/>
  </r>
  <r>
    <x v="2"/>
    <x v="20"/>
  </r>
  <r>
    <x v="2"/>
    <x v="2"/>
  </r>
  <r>
    <x v="2"/>
    <x v="11"/>
  </r>
  <r>
    <x v="2"/>
    <x v="18"/>
  </r>
  <r>
    <x v="2"/>
    <x v="4"/>
  </r>
  <r>
    <x v="3"/>
    <x v="0"/>
  </r>
  <r>
    <x v="3"/>
    <x v="3"/>
  </r>
  <r>
    <x v="3"/>
    <x v="18"/>
  </r>
  <r>
    <x v="3"/>
    <x v="0"/>
  </r>
  <r>
    <x v="3"/>
    <x v="8"/>
  </r>
  <r>
    <x v="3"/>
    <x v="0"/>
  </r>
  <r>
    <x v="3"/>
    <x v="4"/>
  </r>
  <r>
    <x v="3"/>
    <x v="17"/>
  </r>
  <r>
    <x v="3"/>
    <x v="22"/>
  </r>
  <r>
    <x v="3"/>
    <x v="0"/>
  </r>
  <r>
    <x v="3"/>
    <x v="2"/>
  </r>
  <r>
    <x v="3"/>
    <x v="13"/>
  </r>
  <r>
    <x v="3"/>
    <x v="17"/>
  </r>
  <r>
    <x v="3"/>
    <x v="17"/>
  </r>
  <r>
    <x v="3"/>
    <x v="46"/>
  </r>
  <r>
    <x v="3"/>
    <x v="18"/>
  </r>
  <r>
    <x v="3"/>
    <x v="14"/>
  </r>
  <r>
    <x v="3"/>
    <x v="19"/>
  </r>
  <r>
    <x v="3"/>
    <x v="8"/>
  </r>
  <r>
    <x v="3"/>
    <x v="0"/>
  </r>
  <r>
    <x v="3"/>
    <x v="13"/>
  </r>
  <r>
    <x v="3"/>
    <x v="5"/>
  </r>
  <r>
    <x v="3"/>
    <x v="0"/>
  </r>
  <r>
    <x v="3"/>
    <x v="7"/>
  </r>
  <r>
    <x v="3"/>
    <x v="8"/>
  </r>
  <r>
    <x v="3"/>
    <x v="14"/>
  </r>
  <r>
    <x v="3"/>
    <x v="3"/>
  </r>
  <r>
    <x v="3"/>
    <x v="5"/>
  </r>
  <r>
    <x v="3"/>
    <x v="8"/>
  </r>
  <r>
    <x v="3"/>
    <x v="0"/>
  </r>
  <r>
    <x v="3"/>
    <x v="5"/>
  </r>
  <r>
    <x v="3"/>
    <x v="5"/>
  </r>
  <r>
    <x v="3"/>
    <x v="3"/>
  </r>
  <r>
    <x v="3"/>
    <x v="21"/>
  </r>
  <r>
    <x v="3"/>
    <x v="19"/>
  </r>
  <r>
    <x v="3"/>
    <x v="7"/>
  </r>
  <r>
    <x v="3"/>
    <x v="2"/>
  </r>
  <r>
    <x v="3"/>
    <x v="12"/>
  </r>
  <r>
    <x v="3"/>
    <x v="5"/>
  </r>
  <r>
    <x v="3"/>
    <x v="0"/>
  </r>
  <r>
    <x v="3"/>
    <x v="5"/>
  </r>
  <r>
    <x v="3"/>
    <x v="3"/>
  </r>
  <r>
    <x v="3"/>
    <x v="46"/>
  </r>
  <r>
    <x v="3"/>
    <x v="46"/>
  </r>
  <r>
    <x v="3"/>
    <x v="19"/>
  </r>
  <r>
    <x v="3"/>
    <x v="4"/>
  </r>
  <r>
    <x v="3"/>
    <x v="14"/>
  </r>
  <r>
    <x v="3"/>
    <x v="7"/>
  </r>
  <r>
    <x v="3"/>
    <x v="69"/>
  </r>
  <r>
    <x v="3"/>
    <x v="4"/>
  </r>
  <r>
    <x v="3"/>
    <x v="8"/>
  </r>
  <r>
    <x v="3"/>
    <x v="19"/>
  </r>
  <r>
    <x v="3"/>
    <x v="8"/>
  </r>
  <r>
    <x v="3"/>
    <x v="12"/>
  </r>
  <r>
    <x v="3"/>
    <x v="5"/>
  </r>
  <r>
    <x v="3"/>
    <x v="4"/>
  </r>
  <r>
    <x v="3"/>
    <x v="20"/>
  </r>
  <r>
    <x v="3"/>
    <x v="0"/>
  </r>
  <r>
    <x v="3"/>
    <x v="7"/>
  </r>
  <r>
    <x v="3"/>
    <x v="4"/>
  </r>
  <r>
    <x v="3"/>
    <x v="22"/>
  </r>
  <r>
    <x v="3"/>
    <x v="70"/>
  </r>
  <r>
    <x v="3"/>
    <x v="4"/>
  </r>
  <r>
    <x v="3"/>
    <x v="71"/>
  </r>
  <r>
    <x v="3"/>
    <x v="13"/>
  </r>
  <r>
    <x v="3"/>
    <x v="8"/>
  </r>
  <r>
    <x v="3"/>
    <x v="18"/>
  </r>
  <r>
    <x v="3"/>
    <x v="5"/>
  </r>
  <r>
    <x v="3"/>
    <x v="20"/>
  </r>
  <r>
    <x v="3"/>
    <x v="7"/>
  </r>
  <r>
    <x v="3"/>
    <x v="2"/>
  </r>
  <r>
    <x v="3"/>
    <x v="13"/>
  </r>
  <r>
    <x v="3"/>
    <x v="22"/>
  </r>
  <r>
    <x v="3"/>
    <x v="19"/>
  </r>
  <r>
    <x v="3"/>
    <x v="5"/>
  </r>
  <r>
    <x v="3"/>
    <x v="5"/>
  </r>
  <r>
    <x v="3"/>
    <x v="12"/>
  </r>
  <r>
    <x v="3"/>
    <x v="18"/>
  </r>
  <r>
    <x v="3"/>
    <x v="13"/>
  </r>
  <r>
    <x v="3"/>
    <x v="1"/>
  </r>
  <r>
    <x v="3"/>
    <x v="4"/>
  </r>
  <r>
    <x v="3"/>
    <x v="8"/>
  </r>
  <r>
    <x v="3"/>
    <x v="72"/>
  </r>
  <r>
    <x v="3"/>
    <x v="73"/>
  </r>
  <r>
    <x v="3"/>
    <x v="49"/>
  </r>
  <r>
    <x v="3"/>
    <x v="2"/>
  </r>
  <r>
    <x v="3"/>
    <x v="3"/>
  </r>
  <r>
    <x v="3"/>
    <x v="17"/>
  </r>
  <r>
    <x v="3"/>
    <x v="46"/>
  </r>
  <r>
    <x v="3"/>
    <x v="53"/>
  </r>
  <r>
    <x v="3"/>
    <x v="21"/>
  </r>
  <r>
    <x v="3"/>
    <x v="12"/>
  </r>
  <r>
    <x v="3"/>
    <x v="0"/>
  </r>
  <r>
    <x v="3"/>
    <x v="69"/>
  </r>
  <r>
    <x v="3"/>
    <x v="74"/>
  </r>
  <r>
    <x v="3"/>
    <x v="75"/>
  </r>
  <r>
    <x v="3"/>
    <x v="18"/>
  </r>
  <r>
    <x v="3"/>
    <x v="76"/>
  </r>
  <r>
    <x v="3"/>
    <x v="77"/>
  </r>
  <r>
    <x v="3"/>
    <x v="22"/>
  </r>
  <r>
    <x v="3"/>
    <x v="78"/>
  </r>
  <r>
    <x v="3"/>
    <x v="54"/>
  </r>
  <r>
    <x v="3"/>
    <x v="19"/>
  </r>
  <r>
    <x v="3"/>
    <x v="7"/>
  </r>
  <r>
    <x v="3"/>
    <x v="5"/>
  </r>
  <r>
    <x v="3"/>
    <x v="0"/>
  </r>
  <r>
    <x v="3"/>
    <x v="20"/>
  </r>
  <r>
    <x v="3"/>
    <x v="17"/>
  </r>
  <r>
    <x v="3"/>
    <x v="7"/>
  </r>
  <r>
    <x v="3"/>
    <x v="24"/>
  </r>
  <r>
    <x v="3"/>
    <x v="8"/>
  </r>
  <r>
    <x v="3"/>
    <x v="1"/>
  </r>
  <r>
    <x v="3"/>
    <x v="0"/>
  </r>
  <r>
    <x v="3"/>
    <x v="14"/>
  </r>
  <r>
    <x v="3"/>
    <x v="4"/>
  </r>
  <r>
    <x v="3"/>
    <x v="0"/>
  </r>
  <r>
    <x v="3"/>
    <x v="3"/>
  </r>
  <r>
    <x v="3"/>
    <x v="22"/>
  </r>
  <r>
    <x v="3"/>
    <x v="4"/>
  </r>
  <r>
    <x v="3"/>
    <x v="7"/>
  </r>
  <r>
    <x v="3"/>
    <x v="7"/>
  </r>
  <r>
    <x v="3"/>
    <x v="14"/>
  </r>
  <r>
    <x v="3"/>
    <x v="4"/>
  </r>
  <r>
    <x v="3"/>
    <x v="0"/>
  </r>
  <r>
    <x v="3"/>
    <x v="2"/>
  </r>
  <r>
    <x v="3"/>
    <x v="4"/>
  </r>
  <r>
    <x v="3"/>
    <x v="3"/>
  </r>
  <r>
    <x v="3"/>
    <x v="7"/>
  </r>
  <r>
    <x v="3"/>
    <x v="7"/>
  </r>
  <r>
    <x v="3"/>
    <x v="8"/>
  </r>
  <r>
    <x v="3"/>
    <x v="13"/>
  </r>
  <r>
    <x v="3"/>
    <x v="13"/>
  </r>
  <r>
    <x v="3"/>
    <x v="17"/>
  </r>
  <r>
    <x v="3"/>
    <x v="4"/>
  </r>
  <r>
    <x v="3"/>
    <x v="19"/>
  </r>
  <r>
    <x v="3"/>
    <x v="4"/>
  </r>
  <r>
    <x v="3"/>
    <x v="17"/>
  </r>
  <r>
    <x v="3"/>
    <x v="18"/>
  </r>
  <r>
    <x v="3"/>
    <x v="0"/>
  </r>
  <r>
    <x v="3"/>
    <x v="3"/>
  </r>
  <r>
    <x v="3"/>
    <x v="11"/>
  </r>
  <r>
    <x v="3"/>
    <x v="14"/>
  </r>
  <r>
    <x v="3"/>
    <x v="20"/>
  </r>
  <r>
    <x v="3"/>
    <x v="19"/>
  </r>
  <r>
    <x v="3"/>
    <x v="14"/>
  </r>
  <r>
    <x v="3"/>
    <x v="20"/>
  </r>
  <r>
    <x v="3"/>
    <x v="5"/>
  </r>
  <r>
    <x v="3"/>
    <x v="3"/>
  </r>
  <r>
    <x v="3"/>
    <x v="20"/>
  </r>
  <r>
    <x v="3"/>
    <x v="4"/>
  </r>
  <r>
    <x v="3"/>
    <x v="0"/>
  </r>
  <r>
    <x v="3"/>
    <x v="5"/>
  </r>
  <r>
    <x v="3"/>
    <x v="12"/>
  </r>
  <r>
    <x v="3"/>
    <x v="13"/>
  </r>
  <r>
    <x v="3"/>
    <x v="0"/>
  </r>
  <r>
    <x v="3"/>
    <x v="14"/>
  </r>
  <r>
    <x v="3"/>
    <x v="8"/>
  </r>
  <r>
    <x v="3"/>
    <x v="8"/>
  </r>
  <r>
    <x v="3"/>
    <x v="13"/>
  </r>
  <r>
    <x v="3"/>
    <x v="4"/>
  </r>
  <r>
    <x v="3"/>
    <x v="0"/>
  </r>
  <r>
    <x v="3"/>
    <x v="4"/>
  </r>
  <r>
    <x v="3"/>
    <x v="3"/>
  </r>
  <r>
    <x v="3"/>
    <x v="4"/>
  </r>
  <r>
    <x v="3"/>
    <x v="7"/>
  </r>
  <r>
    <x v="3"/>
    <x v="0"/>
  </r>
  <r>
    <x v="3"/>
    <x v="5"/>
  </r>
  <r>
    <x v="3"/>
    <x v="4"/>
  </r>
  <r>
    <x v="3"/>
    <x v="7"/>
  </r>
  <r>
    <x v="3"/>
    <x v="8"/>
  </r>
  <r>
    <x v="3"/>
    <x v="4"/>
  </r>
  <r>
    <x v="3"/>
    <x v="7"/>
  </r>
  <r>
    <x v="3"/>
    <x v="7"/>
  </r>
  <r>
    <x v="3"/>
    <x v="11"/>
  </r>
  <r>
    <x v="3"/>
    <x v="20"/>
  </r>
  <r>
    <x v="3"/>
    <x v="0"/>
  </r>
  <r>
    <x v="3"/>
    <x v="7"/>
  </r>
  <r>
    <x v="3"/>
    <x v="4"/>
  </r>
  <r>
    <x v="3"/>
    <x v="10"/>
  </r>
  <r>
    <x v="3"/>
    <x v="20"/>
  </r>
  <r>
    <x v="3"/>
    <x v="14"/>
  </r>
  <r>
    <x v="3"/>
    <x v="3"/>
  </r>
  <r>
    <x v="3"/>
    <x v="7"/>
  </r>
  <r>
    <x v="3"/>
    <x v="14"/>
  </r>
  <r>
    <x v="3"/>
    <x v="1"/>
  </r>
  <r>
    <x v="3"/>
    <x v="1"/>
  </r>
  <r>
    <x v="3"/>
    <x v="12"/>
  </r>
  <r>
    <x v="3"/>
    <x v="14"/>
  </r>
  <r>
    <x v="3"/>
    <x v="14"/>
  </r>
  <r>
    <x v="3"/>
    <x v="19"/>
  </r>
  <r>
    <x v="3"/>
    <x v="0"/>
  </r>
  <r>
    <x v="3"/>
    <x v="1"/>
  </r>
  <r>
    <x v="3"/>
    <x v="5"/>
  </r>
  <r>
    <x v="3"/>
    <x v="4"/>
  </r>
  <r>
    <x v="3"/>
    <x v="14"/>
  </r>
  <r>
    <x v="3"/>
    <x v="3"/>
  </r>
  <r>
    <x v="3"/>
    <x v="5"/>
  </r>
  <r>
    <x v="3"/>
    <x v="3"/>
  </r>
  <r>
    <x v="3"/>
    <x v="7"/>
  </r>
  <r>
    <x v="3"/>
    <x v="20"/>
  </r>
  <r>
    <x v="3"/>
    <x v="8"/>
  </r>
  <r>
    <x v="3"/>
    <x v="11"/>
  </r>
  <r>
    <x v="3"/>
    <x v="20"/>
  </r>
  <r>
    <x v="3"/>
    <x v="2"/>
  </r>
  <r>
    <x v="3"/>
    <x v="22"/>
  </r>
  <r>
    <x v="3"/>
    <x v="20"/>
  </r>
  <r>
    <x v="3"/>
    <x v="0"/>
  </r>
  <r>
    <x v="3"/>
    <x v="9"/>
  </r>
  <r>
    <x v="3"/>
    <x v="8"/>
  </r>
  <r>
    <x v="3"/>
    <x v="18"/>
  </r>
  <r>
    <x v="3"/>
    <x v="3"/>
  </r>
  <r>
    <x v="3"/>
    <x v="4"/>
  </r>
  <r>
    <x v="3"/>
    <x v="46"/>
  </r>
  <r>
    <x v="3"/>
    <x v="7"/>
  </r>
  <r>
    <x v="3"/>
    <x v="4"/>
  </r>
  <r>
    <x v="3"/>
    <x v="3"/>
  </r>
  <r>
    <x v="3"/>
    <x v="7"/>
  </r>
  <r>
    <x v="3"/>
    <x v="20"/>
  </r>
  <r>
    <x v="3"/>
    <x v="20"/>
  </r>
  <r>
    <x v="3"/>
    <x v="17"/>
  </r>
  <r>
    <x v="3"/>
    <x v="20"/>
  </r>
  <r>
    <x v="3"/>
    <x v="12"/>
  </r>
  <r>
    <x v="3"/>
    <x v="79"/>
  </r>
  <r>
    <x v="3"/>
    <x v="13"/>
  </r>
  <r>
    <x v="3"/>
    <x v="8"/>
  </r>
  <r>
    <x v="3"/>
    <x v="4"/>
  </r>
  <r>
    <x v="3"/>
    <x v="0"/>
  </r>
  <r>
    <x v="3"/>
    <x v="2"/>
  </r>
  <r>
    <x v="3"/>
    <x v="18"/>
  </r>
  <r>
    <x v="3"/>
    <x v="2"/>
  </r>
  <r>
    <x v="3"/>
    <x v="20"/>
  </r>
  <r>
    <x v="3"/>
    <x v="2"/>
  </r>
  <r>
    <x v="3"/>
    <x v="4"/>
  </r>
  <r>
    <x v="3"/>
    <x v="7"/>
  </r>
  <r>
    <x v="3"/>
    <x v="7"/>
  </r>
  <r>
    <x v="3"/>
    <x v="7"/>
  </r>
  <r>
    <x v="4"/>
    <x v="4"/>
  </r>
  <r>
    <x v="4"/>
    <x v="5"/>
  </r>
  <r>
    <x v="4"/>
    <x v="14"/>
  </r>
  <r>
    <x v="4"/>
    <x v="13"/>
  </r>
  <r>
    <x v="4"/>
    <x v="14"/>
  </r>
  <r>
    <x v="4"/>
    <x v="3"/>
  </r>
  <r>
    <x v="4"/>
    <x v="46"/>
  </r>
  <r>
    <x v="4"/>
    <x v="13"/>
  </r>
  <r>
    <x v="4"/>
    <x v="14"/>
  </r>
  <r>
    <x v="4"/>
    <x v="2"/>
  </r>
  <r>
    <x v="4"/>
    <x v="7"/>
  </r>
  <r>
    <x v="4"/>
    <x v="22"/>
  </r>
  <r>
    <x v="4"/>
    <x v="14"/>
  </r>
  <r>
    <x v="4"/>
    <x v="20"/>
  </r>
  <r>
    <x v="4"/>
    <x v="5"/>
  </r>
  <r>
    <x v="4"/>
    <x v="18"/>
  </r>
  <r>
    <x v="4"/>
    <x v="7"/>
  </r>
  <r>
    <x v="4"/>
    <x v="11"/>
  </r>
  <r>
    <x v="4"/>
    <x v="14"/>
  </r>
  <r>
    <x v="4"/>
    <x v="2"/>
  </r>
  <r>
    <x v="4"/>
    <x v="3"/>
  </r>
  <r>
    <x v="4"/>
    <x v="19"/>
  </r>
  <r>
    <x v="4"/>
    <x v="3"/>
  </r>
  <r>
    <x v="4"/>
    <x v="12"/>
  </r>
  <r>
    <x v="4"/>
    <x v="19"/>
  </r>
  <r>
    <x v="4"/>
    <x v="19"/>
  </r>
  <r>
    <x v="4"/>
    <x v="12"/>
  </r>
  <r>
    <x v="4"/>
    <x v="8"/>
  </r>
  <r>
    <x v="4"/>
    <x v="20"/>
  </r>
  <r>
    <x v="4"/>
    <x v="22"/>
  </r>
  <r>
    <x v="4"/>
    <x v="17"/>
  </r>
  <r>
    <x v="4"/>
    <x v="0"/>
  </r>
  <r>
    <x v="4"/>
    <x v="7"/>
  </r>
  <r>
    <x v="4"/>
    <x v="0"/>
  </r>
  <r>
    <x v="4"/>
    <x v="5"/>
  </r>
  <r>
    <x v="4"/>
    <x v="5"/>
  </r>
  <r>
    <x v="4"/>
    <x v="5"/>
  </r>
  <r>
    <x v="4"/>
    <x v="0"/>
  </r>
  <r>
    <x v="4"/>
    <x v="75"/>
  </r>
  <r>
    <x v="4"/>
    <x v="7"/>
  </r>
  <r>
    <x v="4"/>
    <x v="0"/>
  </r>
  <r>
    <x v="4"/>
    <x v="3"/>
  </r>
  <r>
    <x v="4"/>
    <x v="5"/>
  </r>
  <r>
    <x v="4"/>
    <x v="46"/>
  </r>
  <r>
    <x v="4"/>
    <x v="12"/>
  </r>
  <r>
    <x v="4"/>
    <x v="13"/>
  </r>
  <r>
    <x v="4"/>
    <x v="19"/>
  </r>
  <r>
    <x v="4"/>
    <x v="7"/>
  </r>
  <r>
    <x v="4"/>
    <x v="3"/>
  </r>
  <r>
    <x v="4"/>
    <x v="7"/>
  </r>
  <r>
    <x v="4"/>
    <x v="7"/>
  </r>
  <r>
    <x v="4"/>
    <x v="0"/>
  </r>
  <r>
    <x v="4"/>
    <x v="0"/>
  </r>
  <r>
    <x v="4"/>
    <x v="12"/>
  </r>
  <r>
    <x v="4"/>
    <x v="7"/>
  </r>
  <r>
    <x v="4"/>
    <x v="5"/>
  </r>
  <r>
    <x v="4"/>
    <x v="20"/>
  </r>
  <r>
    <x v="4"/>
    <x v="11"/>
  </r>
  <r>
    <x v="4"/>
    <x v="4"/>
  </r>
  <r>
    <x v="4"/>
    <x v="0"/>
  </r>
  <r>
    <x v="4"/>
    <x v="2"/>
  </r>
  <r>
    <x v="4"/>
    <x v="2"/>
  </r>
  <r>
    <x v="4"/>
    <x v="7"/>
  </r>
  <r>
    <x v="4"/>
    <x v="0"/>
  </r>
  <r>
    <x v="4"/>
    <x v="17"/>
  </r>
  <r>
    <x v="4"/>
    <x v="14"/>
  </r>
  <r>
    <x v="4"/>
    <x v="7"/>
  </r>
  <r>
    <x v="4"/>
    <x v="17"/>
  </r>
  <r>
    <x v="4"/>
    <x v="13"/>
  </r>
  <r>
    <x v="4"/>
    <x v="17"/>
  </r>
  <r>
    <x v="4"/>
    <x v="8"/>
  </r>
  <r>
    <x v="4"/>
    <x v="0"/>
  </r>
  <r>
    <x v="4"/>
    <x v="0"/>
  </r>
  <r>
    <x v="4"/>
    <x v="12"/>
  </r>
  <r>
    <x v="4"/>
    <x v="20"/>
  </r>
  <r>
    <x v="4"/>
    <x v="5"/>
  </r>
  <r>
    <x v="4"/>
    <x v="10"/>
  </r>
  <r>
    <x v="4"/>
    <x v="52"/>
  </r>
  <r>
    <x v="4"/>
    <x v="14"/>
  </r>
  <r>
    <x v="4"/>
    <x v="8"/>
  </r>
  <r>
    <x v="4"/>
    <x v="4"/>
  </r>
  <r>
    <x v="4"/>
    <x v="18"/>
  </r>
  <r>
    <x v="4"/>
    <x v="4"/>
  </r>
  <r>
    <x v="4"/>
    <x v="4"/>
  </r>
  <r>
    <x v="4"/>
    <x v="19"/>
  </r>
  <r>
    <x v="4"/>
    <x v="3"/>
  </r>
  <r>
    <x v="4"/>
    <x v="13"/>
  </r>
  <r>
    <x v="4"/>
    <x v="19"/>
  </r>
  <r>
    <x v="4"/>
    <x v="4"/>
  </r>
  <r>
    <x v="4"/>
    <x v="14"/>
  </r>
  <r>
    <x v="4"/>
    <x v="11"/>
  </r>
  <r>
    <x v="4"/>
    <x v="3"/>
  </r>
  <r>
    <x v="4"/>
    <x v="80"/>
  </r>
  <r>
    <x v="4"/>
    <x v="3"/>
  </r>
  <r>
    <x v="4"/>
    <x v="13"/>
  </r>
  <r>
    <x v="4"/>
    <x v="19"/>
  </r>
  <r>
    <x v="4"/>
    <x v="3"/>
  </r>
  <r>
    <x v="4"/>
    <x v="81"/>
  </r>
  <r>
    <x v="4"/>
    <x v="82"/>
  </r>
  <r>
    <x v="4"/>
    <x v="17"/>
  </r>
  <r>
    <x v="4"/>
    <x v="8"/>
  </r>
  <r>
    <x v="4"/>
    <x v="19"/>
  </r>
  <r>
    <x v="4"/>
    <x v="7"/>
  </r>
  <r>
    <x v="4"/>
    <x v="3"/>
  </r>
  <r>
    <x v="4"/>
    <x v="19"/>
  </r>
  <r>
    <x v="4"/>
    <x v="3"/>
  </r>
  <r>
    <x v="4"/>
    <x v="3"/>
  </r>
  <r>
    <x v="4"/>
    <x v="2"/>
  </r>
  <r>
    <x v="4"/>
    <x v="35"/>
  </r>
  <r>
    <x v="4"/>
    <x v="13"/>
  </r>
  <r>
    <x v="4"/>
    <x v="8"/>
  </r>
  <r>
    <x v="4"/>
    <x v="1"/>
  </r>
  <r>
    <x v="4"/>
    <x v="20"/>
  </r>
  <r>
    <x v="4"/>
    <x v="14"/>
  </r>
  <r>
    <x v="4"/>
    <x v="69"/>
  </r>
  <r>
    <x v="4"/>
    <x v="3"/>
  </r>
  <r>
    <x v="4"/>
    <x v="0"/>
  </r>
  <r>
    <x v="4"/>
    <x v="83"/>
  </r>
  <r>
    <x v="4"/>
    <x v="59"/>
  </r>
  <r>
    <x v="4"/>
    <x v="84"/>
  </r>
  <r>
    <x v="4"/>
    <x v="85"/>
  </r>
  <r>
    <x v="4"/>
    <x v="86"/>
  </r>
  <r>
    <x v="4"/>
    <x v="87"/>
  </r>
  <r>
    <x v="4"/>
    <x v="88"/>
  </r>
  <r>
    <x v="4"/>
    <x v="62"/>
  </r>
  <r>
    <x v="4"/>
    <x v="89"/>
  </r>
  <r>
    <x v="4"/>
    <x v="90"/>
  </r>
  <r>
    <x v="4"/>
    <x v="91"/>
  </r>
  <r>
    <x v="4"/>
    <x v="72"/>
  </r>
  <r>
    <x v="4"/>
    <x v="14"/>
  </r>
  <r>
    <x v="4"/>
    <x v="92"/>
  </r>
  <r>
    <x v="4"/>
    <x v="62"/>
  </r>
  <r>
    <x v="4"/>
    <x v="75"/>
  </r>
  <r>
    <x v="4"/>
    <x v="93"/>
  </r>
  <r>
    <x v="4"/>
    <x v="19"/>
  </r>
  <r>
    <x v="4"/>
    <x v="13"/>
  </r>
  <r>
    <x v="4"/>
    <x v="1"/>
  </r>
  <r>
    <x v="4"/>
    <x v="13"/>
  </r>
  <r>
    <x v="4"/>
    <x v="4"/>
  </r>
  <r>
    <x v="4"/>
    <x v="14"/>
  </r>
  <r>
    <x v="4"/>
    <x v="0"/>
  </r>
  <r>
    <x v="4"/>
    <x v="20"/>
  </r>
  <r>
    <x v="4"/>
    <x v="3"/>
  </r>
  <r>
    <x v="4"/>
    <x v="3"/>
  </r>
  <r>
    <x v="4"/>
    <x v="17"/>
  </r>
  <r>
    <x v="4"/>
    <x v="7"/>
  </r>
  <r>
    <x v="4"/>
    <x v="8"/>
  </r>
  <r>
    <x v="4"/>
    <x v="13"/>
  </r>
  <r>
    <x v="4"/>
    <x v="0"/>
  </r>
  <r>
    <x v="4"/>
    <x v="7"/>
  </r>
  <r>
    <x v="4"/>
    <x v="5"/>
  </r>
  <r>
    <x v="4"/>
    <x v="14"/>
  </r>
  <r>
    <x v="4"/>
    <x v="0"/>
  </r>
  <r>
    <x v="4"/>
    <x v="7"/>
  </r>
  <r>
    <x v="4"/>
    <x v="4"/>
  </r>
  <r>
    <x v="4"/>
    <x v="5"/>
  </r>
  <r>
    <x v="4"/>
    <x v="1"/>
  </r>
  <r>
    <x v="4"/>
    <x v="18"/>
  </r>
  <r>
    <x v="4"/>
    <x v="3"/>
  </r>
  <r>
    <x v="4"/>
    <x v="13"/>
  </r>
  <r>
    <x v="4"/>
    <x v="5"/>
  </r>
  <r>
    <x v="4"/>
    <x v="12"/>
  </r>
  <r>
    <x v="4"/>
    <x v="13"/>
  </r>
  <r>
    <x v="4"/>
    <x v="14"/>
  </r>
  <r>
    <x v="4"/>
    <x v="4"/>
  </r>
  <r>
    <x v="4"/>
    <x v="3"/>
  </r>
  <r>
    <x v="4"/>
    <x v="7"/>
  </r>
  <r>
    <x v="4"/>
    <x v="4"/>
  </r>
  <r>
    <x v="4"/>
    <x v="14"/>
  </r>
  <r>
    <x v="4"/>
    <x v="12"/>
  </r>
  <r>
    <x v="4"/>
    <x v="0"/>
  </r>
  <r>
    <x v="4"/>
    <x v="8"/>
  </r>
  <r>
    <x v="4"/>
    <x v="4"/>
  </r>
  <r>
    <x v="4"/>
    <x v="14"/>
  </r>
  <r>
    <x v="4"/>
    <x v="20"/>
  </r>
  <r>
    <x v="4"/>
    <x v="19"/>
  </r>
  <r>
    <x v="4"/>
    <x v="8"/>
  </r>
  <r>
    <x v="4"/>
    <x v="20"/>
  </r>
  <r>
    <x v="4"/>
    <x v="46"/>
  </r>
  <r>
    <x v="4"/>
    <x v="7"/>
  </r>
  <r>
    <x v="4"/>
    <x v="12"/>
  </r>
  <r>
    <x v="4"/>
    <x v="14"/>
  </r>
  <r>
    <x v="4"/>
    <x v="13"/>
  </r>
  <r>
    <x v="4"/>
    <x v="7"/>
  </r>
  <r>
    <x v="4"/>
    <x v="7"/>
  </r>
  <r>
    <x v="4"/>
    <x v="12"/>
  </r>
  <r>
    <x v="4"/>
    <x v="7"/>
  </r>
  <r>
    <x v="4"/>
    <x v="0"/>
  </r>
  <r>
    <x v="4"/>
    <x v="0"/>
  </r>
  <r>
    <x v="4"/>
    <x v="7"/>
  </r>
  <r>
    <x v="4"/>
    <x v="3"/>
  </r>
  <r>
    <x v="4"/>
    <x v="7"/>
  </r>
  <r>
    <x v="4"/>
    <x v="5"/>
  </r>
  <r>
    <x v="4"/>
    <x v="19"/>
  </r>
  <r>
    <x v="4"/>
    <x v="0"/>
  </r>
  <r>
    <x v="4"/>
    <x v="7"/>
  </r>
  <r>
    <x v="4"/>
    <x v="1"/>
  </r>
  <r>
    <x v="4"/>
    <x v="7"/>
  </r>
  <r>
    <x v="4"/>
    <x v="21"/>
  </r>
  <r>
    <x v="4"/>
    <x v="4"/>
  </r>
  <r>
    <x v="4"/>
    <x v="4"/>
  </r>
  <r>
    <x v="4"/>
    <x v="19"/>
  </r>
  <r>
    <x v="4"/>
    <x v="7"/>
  </r>
  <r>
    <x v="4"/>
    <x v="19"/>
  </r>
  <r>
    <x v="4"/>
    <x v="20"/>
  </r>
  <r>
    <x v="4"/>
    <x v="2"/>
  </r>
  <r>
    <x v="4"/>
    <x v="7"/>
  </r>
  <r>
    <x v="4"/>
    <x v="8"/>
  </r>
  <r>
    <x v="4"/>
    <x v="11"/>
  </r>
  <r>
    <x v="4"/>
    <x v="14"/>
  </r>
  <r>
    <x v="4"/>
    <x v="0"/>
  </r>
  <r>
    <x v="4"/>
    <x v="3"/>
  </r>
  <r>
    <x v="4"/>
    <x v="2"/>
  </r>
  <r>
    <x v="4"/>
    <x v="2"/>
  </r>
  <r>
    <x v="4"/>
    <x v="18"/>
  </r>
  <r>
    <x v="4"/>
    <x v="4"/>
  </r>
  <r>
    <x v="4"/>
    <x v="7"/>
  </r>
  <r>
    <x v="4"/>
    <x v="12"/>
  </r>
  <r>
    <x v="4"/>
    <x v="3"/>
  </r>
  <r>
    <x v="4"/>
    <x v="17"/>
  </r>
  <r>
    <x v="4"/>
    <x v="70"/>
  </r>
  <r>
    <x v="4"/>
    <x v="20"/>
  </r>
  <r>
    <x v="4"/>
    <x v="22"/>
  </r>
  <r>
    <x v="4"/>
    <x v="18"/>
  </r>
  <r>
    <x v="4"/>
    <x v="7"/>
  </r>
  <r>
    <x v="4"/>
    <x v="7"/>
  </r>
  <r>
    <x v="4"/>
    <x v="13"/>
  </r>
  <r>
    <x v="4"/>
    <x v="8"/>
  </r>
  <r>
    <x v="4"/>
    <x v="20"/>
  </r>
  <r>
    <x v="4"/>
    <x v="8"/>
  </r>
  <r>
    <x v="4"/>
    <x v="7"/>
  </r>
  <r>
    <x v="4"/>
    <x v="18"/>
  </r>
  <r>
    <x v="4"/>
    <x v="18"/>
  </r>
  <r>
    <x v="4"/>
    <x v="4"/>
  </r>
  <r>
    <x v="4"/>
    <x v="19"/>
  </r>
  <r>
    <x v="4"/>
    <x v="70"/>
  </r>
  <r>
    <x v="4"/>
    <x v="4"/>
  </r>
  <r>
    <x v="4"/>
    <x v="4"/>
  </r>
  <r>
    <x v="4"/>
    <x v="7"/>
  </r>
  <r>
    <x v="4"/>
    <x v="12"/>
  </r>
  <r>
    <x v="4"/>
    <x v="7"/>
  </r>
  <r>
    <x v="4"/>
    <x v="46"/>
  </r>
  <r>
    <x v="4"/>
    <x v="3"/>
  </r>
  <r>
    <x v="4"/>
    <x v="7"/>
  </r>
  <r>
    <x v="5"/>
    <x v="3"/>
  </r>
  <r>
    <x v="5"/>
    <x v="7"/>
  </r>
  <r>
    <x v="5"/>
    <x v="8"/>
  </r>
  <r>
    <x v="5"/>
    <x v="3"/>
  </r>
  <r>
    <x v="5"/>
    <x v="8"/>
  </r>
  <r>
    <x v="5"/>
    <x v="18"/>
  </r>
  <r>
    <x v="5"/>
    <x v="94"/>
  </r>
  <r>
    <x v="5"/>
    <x v="7"/>
  </r>
  <r>
    <x v="5"/>
    <x v="17"/>
  </r>
  <r>
    <x v="5"/>
    <x v="20"/>
  </r>
  <r>
    <x v="5"/>
    <x v="7"/>
  </r>
  <r>
    <x v="5"/>
    <x v="8"/>
  </r>
  <r>
    <x v="5"/>
    <x v="14"/>
  </r>
  <r>
    <x v="5"/>
    <x v="0"/>
  </r>
  <r>
    <x v="5"/>
    <x v="8"/>
  </r>
  <r>
    <x v="5"/>
    <x v="22"/>
  </r>
  <r>
    <x v="5"/>
    <x v="20"/>
  </r>
  <r>
    <x v="5"/>
    <x v="22"/>
  </r>
  <r>
    <x v="5"/>
    <x v="8"/>
  </r>
  <r>
    <x v="5"/>
    <x v="8"/>
  </r>
  <r>
    <x v="5"/>
    <x v="4"/>
  </r>
  <r>
    <x v="5"/>
    <x v="22"/>
  </r>
  <r>
    <x v="5"/>
    <x v="4"/>
  </r>
  <r>
    <x v="5"/>
    <x v="2"/>
  </r>
  <r>
    <x v="5"/>
    <x v="21"/>
  </r>
  <r>
    <x v="5"/>
    <x v="17"/>
  </r>
  <r>
    <x v="5"/>
    <x v="13"/>
  </r>
  <r>
    <x v="5"/>
    <x v="14"/>
  </r>
  <r>
    <x v="5"/>
    <x v="4"/>
  </r>
  <r>
    <x v="5"/>
    <x v="7"/>
  </r>
  <r>
    <x v="5"/>
    <x v="7"/>
  </r>
  <r>
    <x v="5"/>
    <x v="3"/>
  </r>
  <r>
    <x v="5"/>
    <x v="17"/>
  </r>
  <r>
    <x v="5"/>
    <x v="14"/>
  </r>
  <r>
    <x v="5"/>
    <x v="95"/>
  </r>
  <r>
    <x v="5"/>
    <x v="0"/>
  </r>
  <r>
    <x v="5"/>
    <x v="3"/>
  </r>
  <r>
    <x v="5"/>
    <x v="18"/>
  </r>
  <r>
    <x v="5"/>
    <x v="20"/>
  </r>
  <r>
    <x v="5"/>
    <x v="19"/>
  </r>
  <r>
    <x v="5"/>
    <x v="19"/>
  </r>
  <r>
    <x v="5"/>
    <x v="13"/>
  </r>
  <r>
    <x v="5"/>
    <x v="22"/>
  </r>
  <r>
    <x v="5"/>
    <x v="20"/>
  </r>
  <r>
    <x v="5"/>
    <x v="5"/>
  </r>
  <r>
    <x v="5"/>
    <x v="19"/>
  </r>
  <r>
    <x v="5"/>
    <x v="7"/>
  </r>
  <r>
    <x v="5"/>
    <x v="13"/>
  </r>
  <r>
    <x v="5"/>
    <x v="7"/>
  </r>
  <r>
    <x v="5"/>
    <x v="8"/>
  </r>
  <r>
    <x v="5"/>
    <x v="1"/>
  </r>
  <r>
    <x v="5"/>
    <x v="22"/>
  </r>
  <r>
    <x v="5"/>
    <x v="0"/>
  </r>
  <r>
    <x v="5"/>
    <x v="12"/>
  </r>
  <r>
    <x v="5"/>
    <x v="4"/>
  </r>
  <r>
    <x v="5"/>
    <x v="3"/>
  </r>
  <r>
    <x v="5"/>
    <x v="13"/>
  </r>
  <r>
    <x v="5"/>
    <x v="18"/>
  </r>
  <r>
    <x v="5"/>
    <x v="3"/>
  </r>
  <r>
    <x v="5"/>
    <x v="0"/>
  </r>
  <r>
    <x v="5"/>
    <x v="20"/>
  </r>
  <r>
    <x v="5"/>
    <x v="17"/>
  </r>
  <r>
    <x v="5"/>
    <x v="7"/>
  </r>
  <r>
    <x v="5"/>
    <x v="11"/>
  </r>
  <r>
    <x v="5"/>
    <x v="18"/>
  </r>
  <r>
    <x v="5"/>
    <x v="18"/>
  </r>
  <r>
    <x v="5"/>
    <x v="12"/>
  </r>
  <r>
    <x v="5"/>
    <x v="14"/>
  </r>
  <r>
    <x v="5"/>
    <x v="18"/>
  </r>
  <r>
    <x v="5"/>
    <x v="12"/>
  </r>
  <r>
    <x v="5"/>
    <x v="14"/>
  </r>
  <r>
    <x v="5"/>
    <x v="4"/>
  </r>
  <r>
    <x v="5"/>
    <x v="3"/>
  </r>
  <r>
    <x v="5"/>
    <x v="4"/>
  </r>
  <r>
    <x v="5"/>
    <x v="8"/>
  </r>
  <r>
    <x v="5"/>
    <x v="17"/>
  </r>
  <r>
    <x v="5"/>
    <x v="0"/>
  </r>
  <r>
    <x v="5"/>
    <x v="0"/>
  </r>
  <r>
    <x v="5"/>
    <x v="5"/>
  </r>
  <r>
    <x v="5"/>
    <x v="21"/>
  </r>
  <r>
    <x v="5"/>
    <x v="17"/>
  </r>
  <r>
    <x v="5"/>
    <x v="3"/>
  </r>
  <r>
    <x v="5"/>
    <x v="18"/>
  </r>
  <r>
    <x v="5"/>
    <x v="0"/>
  </r>
  <r>
    <x v="5"/>
    <x v="19"/>
  </r>
  <r>
    <x v="5"/>
    <x v="4"/>
  </r>
  <r>
    <x v="5"/>
    <x v="7"/>
  </r>
  <r>
    <x v="5"/>
    <x v="12"/>
  </r>
  <r>
    <x v="5"/>
    <x v="7"/>
  </r>
  <r>
    <x v="5"/>
    <x v="46"/>
  </r>
  <r>
    <x v="5"/>
    <x v="8"/>
  </r>
  <r>
    <x v="5"/>
    <x v="14"/>
  </r>
  <r>
    <x v="5"/>
    <x v="19"/>
  </r>
  <r>
    <x v="5"/>
    <x v="7"/>
  </r>
  <r>
    <x v="5"/>
    <x v="12"/>
  </r>
  <r>
    <x v="5"/>
    <x v="4"/>
  </r>
  <r>
    <x v="5"/>
    <x v="7"/>
  </r>
  <r>
    <x v="5"/>
    <x v="18"/>
  </r>
  <r>
    <x v="5"/>
    <x v="14"/>
  </r>
  <r>
    <x v="5"/>
    <x v="19"/>
  </r>
  <r>
    <x v="5"/>
    <x v="11"/>
  </r>
  <r>
    <x v="5"/>
    <x v="20"/>
  </r>
  <r>
    <x v="5"/>
    <x v="0"/>
  </r>
  <r>
    <x v="5"/>
    <x v="21"/>
  </r>
  <r>
    <x v="5"/>
    <x v="4"/>
  </r>
  <r>
    <x v="5"/>
    <x v="0"/>
  </r>
  <r>
    <x v="5"/>
    <x v="1"/>
  </r>
  <r>
    <x v="5"/>
    <x v="0"/>
  </r>
  <r>
    <x v="5"/>
    <x v="20"/>
  </r>
  <r>
    <x v="5"/>
    <x v="19"/>
  </r>
  <r>
    <x v="5"/>
    <x v="96"/>
  </r>
  <r>
    <x v="5"/>
    <x v="97"/>
  </r>
  <r>
    <x v="5"/>
    <x v="3"/>
  </r>
  <r>
    <x v="5"/>
    <x v="7"/>
  </r>
  <r>
    <x v="5"/>
    <x v="8"/>
  </r>
  <r>
    <x v="5"/>
    <x v="20"/>
  </r>
  <r>
    <x v="5"/>
    <x v="1"/>
  </r>
  <r>
    <x v="5"/>
    <x v="0"/>
  </r>
  <r>
    <x v="5"/>
    <x v="0"/>
  </r>
  <r>
    <x v="5"/>
    <x v="14"/>
  </r>
  <r>
    <x v="5"/>
    <x v="98"/>
  </r>
  <r>
    <x v="5"/>
    <x v="99"/>
  </r>
  <r>
    <x v="5"/>
    <x v="21"/>
  </r>
  <r>
    <x v="5"/>
    <x v="100"/>
  </r>
  <r>
    <x v="5"/>
    <x v="21"/>
  </r>
  <r>
    <x v="5"/>
    <x v="18"/>
  </r>
  <r>
    <x v="5"/>
    <x v="101"/>
  </r>
  <r>
    <x v="5"/>
    <x v="102"/>
  </r>
  <r>
    <x v="5"/>
    <x v="47"/>
  </r>
  <r>
    <x v="5"/>
    <x v="103"/>
  </r>
  <r>
    <x v="5"/>
    <x v="104"/>
  </r>
  <r>
    <x v="5"/>
    <x v="46"/>
  </r>
  <r>
    <x v="5"/>
    <x v="7"/>
  </r>
  <r>
    <x v="5"/>
    <x v="14"/>
  </r>
  <r>
    <x v="5"/>
    <x v="4"/>
  </r>
  <r>
    <x v="5"/>
    <x v="2"/>
  </r>
  <r>
    <x v="5"/>
    <x v="7"/>
  </r>
  <r>
    <x v="5"/>
    <x v="14"/>
  </r>
  <r>
    <x v="5"/>
    <x v="3"/>
  </r>
  <r>
    <x v="5"/>
    <x v="3"/>
  </r>
  <r>
    <x v="5"/>
    <x v="46"/>
  </r>
  <r>
    <x v="5"/>
    <x v="5"/>
  </r>
  <r>
    <x v="5"/>
    <x v="14"/>
  </r>
  <r>
    <x v="5"/>
    <x v="13"/>
  </r>
  <r>
    <x v="5"/>
    <x v="0"/>
  </r>
  <r>
    <x v="5"/>
    <x v="12"/>
  </r>
  <r>
    <x v="5"/>
    <x v="19"/>
  </r>
  <r>
    <x v="5"/>
    <x v="19"/>
  </r>
  <r>
    <x v="5"/>
    <x v="69"/>
  </r>
  <r>
    <x v="5"/>
    <x v="0"/>
  </r>
  <r>
    <x v="5"/>
    <x v="20"/>
  </r>
  <r>
    <x v="5"/>
    <x v="18"/>
  </r>
  <r>
    <x v="5"/>
    <x v="5"/>
  </r>
  <r>
    <x v="5"/>
    <x v="3"/>
  </r>
  <r>
    <x v="5"/>
    <x v="1"/>
  </r>
  <r>
    <x v="5"/>
    <x v="12"/>
  </r>
  <r>
    <x v="5"/>
    <x v="7"/>
  </r>
  <r>
    <x v="5"/>
    <x v="18"/>
  </r>
  <r>
    <x v="5"/>
    <x v="5"/>
  </r>
  <r>
    <x v="5"/>
    <x v="2"/>
  </r>
  <r>
    <x v="5"/>
    <x v="22"/>
  </r>
  <r>
    <x v="5"/>
    <x v="12"/>
  </r>
  <r>
    <x v="5"/>
    <x v="11"/>
  </r>
  <r>
    <x v="5"/>
    <x v="14"/>
  </r>
  <r>
    <x v="5"/>
    <x v="15"/>
  </r>
  <r>
    <x v="5"/>
    <x v="7"/>
  </r>
  <r>
    <x v="5"/>
    <x v="2"/>
  </r>
  <r>
    <x v="5"/>
    <x v="18"/>
  </r>
  <r>
    <x v="5"/>
    <x v="14"/>
  </r>
  <r>
    <x v="5"/>
    <x v="7"/>
  </r>
  <r>
    <x v="5"/>
    <x v="5"/>
  </r>
  <r>
    <x v="5"/>
    <x v="19"/>
  </r>
  <r>
    <x v="5"/>
    <x v="8"/>
  </r>
  <r>
    <x v="5"/>
    <x v="11"/>
  </r>
  <r>
    <x v="5"/>
    <x v="13"/>
  </r>
  <r>
    <x v="5"/>
    <x v="11"/>
  </r>
  <r>
    <x v="5"/>
    <x v="2"/>
  </r>
  <r>
    <x v="5"/>
    <x v="4"/>
  </r>
  <r>
    <x v="5"/>
    <x v="3"/>
  </r>
  <r>
    <x v="5"/>
    <x v="7"/>
  </r>
  <r>
    <x v="5"/>
    <x v="105"/>
  </r>
  <r>
    <x v="5"/>
    <x v="8"/>
  </r>
  <r>
    <x v="5"/>
    <x v="0"/>
  </r>
  <r>
    <x v="5"/>
    <x v="14"/>
  </r>
  <r>
    <x v="5"/>
    <x v="22"/>
  </r>
  <r>
    <x v="5"/>
    <x v="19"/>
  </r>
  <r>
    <x v="5"/>
    <x v="19"/>
  </r>
  <r>
    <x v="5"/>
    <x v="19"/>
  </r>
  <r>
    <x v="5"/>
    <x v="18"/>
  </r>
  <r>
    <x v="5"/>
    <x v="46"/>
  </r>
  <r>
    <x v="5"/>
    <x v="0"/>
  </r>
  <r>
    <x v="5"/>
    <x v="20"/>
  </r>
  <r>
    <x v="5"/>
    <x v="19"/>
  </r>
  <r>
    <x v="5"/>
    <x v="4"/>
  </r>
  <r>
    <x v="5"/>
    <x v="46"/>
  </r>
  <r>
    <x v="5"/>
    <x v="3"/>
  </r>
  <r>
    <x v="5"/>
    <x v="4"/>
  </r>
  <r>
    <x v="5"/>
    <x v="0"/>
  </r>
  <r>
    <x v="5"/>
    <x v="19"/>
  </r>
  <r>
    <x v="5"/>
    <x v="2"/>
  </r>
  <r>
    <x v="5"/>
    <x v="7"/>
  </r>
  <r>
    <x v="5"/>
    <x v="4"/>
  </r>
  <r>
    <x v="5"/>
    <x v="0"/>
  </r>
  <r>
    <x v="5"/>
    <x v="46"/>
  </r>
  <r>
    <x v="5"/>
    <x v="7"/>
  </r>
  <r>
    <x v="5"/>
    <x v="3"/>
  </r>
  <r>
    <x v="5"/>
    <x v="14"/>
  </r>
  <r>
    <x v="5"/>
    <x v="20"/>
  </r>
  <r>
    <x v="5"/>
    <x v="3"/>
  </r>
  <r>
    <x v="5"/>
    <x v="7"/>
  </r>
  <r>
    <x v="5"/>
    <x v="11"/>
  </r>
  <r>
    <x v="5"/>
    <x v="5"/>
  </r>
  <r>
    <x v="5"/>
    <x v="0"/>
  </r>
  <r>
    <x v="5"/>
    <x v="22"/>
  </r>
  <r>
    <x v="5"/>
    <x v="4"/>
  </r>
  <r>
    <x v="5"/>
    <x v="12"/>
  </r>
  <r>
    <x v="5"/>
    <x v="5"/>
  </r>
  <r>
    <x v="5"/>
    <x v="17"/>
  </r>
  <r>
    <x v="5"/>
    <x v="18"/>
  </r>
  <r>
    <x v="5"/>
    <x v="0"/>
  </r>
  <r>
    <x v="5"/>
    <x v="14"/>
  </r>
  <r>
    <x v="5"/>
    <x v="14"/>
  </r>
  <r>
    <x v="5"/>
    <x v="0"/>
  </r>
  <r>
    <x v="5"/>
    <x v="8"/>
  </r>
  <r>
    <x v="5"/>
    <x v="3"/>
  </r>
  <r>
    <x v="5"/>
    <x v="4"/>
  </r>
  <r>
    <x v="5"/>
    <x v="11"/>
  </r>
  <r>
    <x v="5"/>
    <x v="13"/>
  </r>
  <r>
    <x v="5"/>
    <x v="1"/>
  </r>
  <r>
    <x v="5"/>
    <x v="17"/>
  </r>
  <r>
    <x v="5"/>
    <x v="18"/>
  </r>
  <r>
    <x v="5"/>
    <x v="4"/>
  </r>
  <r>
    <x v="6"/>
    <x v="2"/>
  </r>
  <r>
    <x v="6"/>
    <x v="4"/>
  </r>
  <r>
    <x v="6"/>
    <x v="18"/>
  </r>
  <r>
    <x v="6"/>
    <x v="18"/>
  </r>
  <r>
    <x v="6"/>
    <x v="19"/>
  </r>
  <r>
    <x v="6"/>
    <x v="17"/>
  </r>
  <r>
    <x v="6"/>
    <x v="2"/>
  </r>
  <r>
    <x v="6"/>
    <x v="19"/>
  </r>
  <r>
    <x v="6"/>
    <x v="7"/>
  </r>
  <r>
    <x v="6"/>
    <x v="5"/>
  </r>
  <r>
    <x v="6"/>
    <x v="20"/>
  </r>
  <r>
    <x v="6"/>
    <x v="3"/>
  </r>
  <r>
    <x v="6"/>
    <x v="18"/>
  </r>
  <r>
    <x v="6"/>
    <x v="18"/>
  </r>
  <r>
    <x v="6"/>
    <x v="11"/>
  </r>
  <r>
    <x v="6"/>
    <x v="3"/>
  </r>
  <r>
    <x v="6"/>
    <x v="0"/>
  </r>
  <r>
    <x v="6"/>
    <x v="13"/>
  </r>
  <r>
    <x v="6"/>
    <x v="20"/>
  </r>
  <r>
    <x v="6"/>
    <x v="5"/>
  </r>
  <r>
    <x v="6"/>
    <x v="7"/>
  </r>
  <r>
    <x v="6"/>
    <x v="3"/>
  </r>
  <r>
    <x v="6"/>
    <x v="2"/>
  </r>
  <r>
    <x v="6"/>
    <x v="8"/>
  </r>
  <r>
    <x v="6"/>
    <x v="11"/>
  </r>
  <r>
    <x v="6"/>
    <x v="19"/>
  </r>
  <r>
    <x v="6"/>
    <x v="17"/>
  </r>
  <r>
    <x v="6"/>
    <x v="11"/>
  </r>
  <r>
    <x v="6"/>
    <x v="3"/>
  </r>
  <r>
    <x v="6"/>
    <x v="1"/>
  </r>
  <r>
    <x v="6"/>
    <x v="2"/>
  </r>
  <r>
    <x v="6"/>
    <x v="21"/>
  </r>
  <r>
    <x v="6"/>
    <x v="3"/>
  </r>
  <r>
    <x v="6"/>
    <x v="5"/>
  </r>
  <r>
    <x v="6"/>
    <x v="4"/>
  </r>
  <r>
    <x v="6"/>
    <x v="13"/>
  </r>
  <r>
    <x v="6"/>
    <x v="4"/>
  </r>
  <r>
    <x v="6"/>
    <x v="0"/>
  </r>
  <r>
    <x v="6"/>
    <x v="12"/>
  </r>
  <r>
    <x v="6"/>
    <x v="7"/>
  </r>
  <r>
    <x v="6"/>
    <x v="0"/>
  </r>
  <r>
    <x v="6"/>
    <x v="46"/>
  </r>
  <r>
    <x v="6"/>
    <x v="21"/>
  </r>
  <r>
    <x v="6"/>
    <x v="19"/>
  </r>
  <r>
    <x v="6"/>
    <x v="8"/>
  </r>
  <r>
    <x v="6"/>
    <x v="5"/>
  </r>
  <r>
    <x v="6"/>
    <x v="19"/>
  </r>
  <r>
    <x v="6"/>
    <x v="17"/>
  </r>
  <r>
    <x v="6"/>
    <x v="14"/>
  </r>
  <r>
    <x v="6"/>
    <x v="20"/>
  </r>
  <r>
    <x v="6"/>
    <x v="5"/>
  </r>
  <r>
    <x v="6"/>
    <x v="4"/>
  </r>
  <r>
    <x v="6"/>
    <x v="7"/>
  </r>
  <r>
    <x v="6"/>
    <x v="3"/>
  </r>
  <r>
    <x v="6"/>
    <x v="19"/>
  </r>
  <r>
    <x v="6"/>
    <x v="19"/>
  </r>
  <r>
    <x v="6"/>
    <x v="7"/>
  </r>
  <r>
    <x v="6"/>
    <x v="2"/>
  </r>
  <r>
    <x v="6"/>
    <x v="19"/>
  </r>
  <r>
    <x v="6"/>
    <x v="13"/>
  </r>
  <r>
    <x v="6"/>
    <x v="20"/>
  </r>
  <r>
    <x v="6"/>
    <x v="20"/>
  </r>
  <r>
    <x v="6"/>
    <x v="7"/>
  </r>
  <r>
    <x v="6"/>
    <x v="18"/>
  </r>
  <r>
    <x v="6"/>
    <x v="19"/>
  </r>
  <r>
    <x v="6"/>
    <x v="0"/>
  </r>
  <r>
    <x v="6"/>
    <x v="14"/>
  </r>
  <r>
    <x v="6"/>
    <x v="5"/>
  </r>
  <r>
    <x v="6"/>
    <x v="11"/>
  </r>
  <r>
    <x v="6"/>
    <x v="4"/>
  </r>
  <r>
    <x v="6"/>
    <x v="21"/>
  </r>
  <r>
    <x v="6"/>
    <x v="5"/>
  </r>
  <r>
    <x v="6"/>
    <x v="13"/>
  </r>
  <r>
    <x v="6"/>
    <x v="4"/>
  </r>
  <r>
    <x v="6"/>
    <x v="8"/>
  </r>
  <r>
    <x v="6"/>
    <x v="11"/>
  </r>
  <r>
    <x v="6"/>
    <x v="12"/>
  </r>
  <r>
    <x v="6"/>
    <x v="14"/>
  </r>
  <r>
    <x v="6"/>
    <x v="7"/>
  </r>
  <r>
    <x v="6"/>
    <x v="17"/>
  </r>
  <r>
    <x v="6"/>
    <x v="4"/>
  </r>
  <r>
    <x v="6"/>
    <x v="12"/>
  </r>
  <r>
    <x v="6"/>
    <x v="7"/>
  </r>
  <r>
    <x v="6"/>
    <x v="79"/>
  </r>
  <r>
    <x v="6"/>
    <x v="12"/>
  </r>
  <r>
    <x v="6"/>
    <x v="3"/>
  </r>
  <r>
    <x v="6"/>
    <x v="5"/>
  </r>
  <r>
    <x v="6"/>
    <x v="5"/>
  </r>
  <r>
    <x v="6"/>
    <x v="11"/>
  </r>
  <r>
    <x v="6"/>
    <x v="18"/>
  </r>
  <r>
    <x v="6"/>
    <x v="0"/>
  </r>
  <r>
    <x v="6"/>
    <x v="106"/>
  </r>
  <r>
    <x v="6"/>
    <x v="107"/>
  </r>
  <r>
    <x v="6"/>
    <x v="8"/>
  </r>
  <r>
    <x v="6"/>
    <x v="108"/>
  </r>
  <r>
    <x v="6"/>
    <x v="18"/>
  </r>
  <r>
    <x v="6"/>
    <x v="5"/>
  </r>
  <r>
    <x v="6"/>
    <x v="18"/>
  </r>
  <r>
    <x v="6"/>
    <x v="18"/>
  </r>
  <r>
    <x v="6"/>
    <x v="14"/>
  </r>
  <r>
    <x v="6"/>
    <x v="0"/>
  </r>
  <r>
    <x v="6"/>
    <x v="21"/>
  </r>
  <r>
    <x v="6"/>
    <x v="109"/>
  </r>
  <r>
    <x v="6"/>
    <x v="110"/>
  </r>
  <r>
    <x v="6"/>
    <x v="96"/>
  </r>
  <r>
    <x v="6"/>
    <x v="111"/>
  </r>
  <r>
    <x v="6"/>
    <x v="91"/>
  </r>
  <r>
    <x v="6"/>
    <x v="112"/>
  </r>
  <r>
    <x v="6"/>
    <x v="113"/>
  </r>
  <r>
    <x v="6"/>
    <x v="114"/>
  </r>
  <r>
    <x v="6"/>
    <x v="72"/>
  </r>
  <r>
    <x v="6"/>
    <x v="115"/>
  </r>
  <r>
    <x v="6"/>
    <x v="5"/>
  </r>
  <r>
    <x v="6"/>
    <x v="116"/>
  </r>
  <r>
    <x v="6"/>
    <x v="117"/>
  </r>
  <r>
    <x v="6"/>
    <x v="22"/>
  </r>
  <r>
    <x v="6"/>
    <x v="17"/>
  </r>
  <r>
    <x v="6"/>
    <x v="8"/>
  </r>
  <r>
    <x v="6"/>
    <x v="18"/>
  </r>
  <r>
    <x v="6"/>
    <x v="4"/>
  </r>
  <r>
    <x v="6"/>
    <x v="12"/>
  </r>
  <r>
    <x v="6"/>
    <x v="4"/>
  </r>
  <r>
    <x v="6"/>
    <x v="7"/>
  </r>
  <r>
    <x v="6"/>
    <x v="2"/>
  </r>
  <r>
    <x v="6"/>
    <x v="4"/>
  </r>
  <r>
    <x v="6"/>
    <x v="20"/>
  </r>
  <r>
    <x v="6"/>
    <x v="18"/>
  </r>
  <r>
    <x v="6"/>
    <x v="7"/>
  </r>
  <r>
    <x v="6"/>
    <x v="11"/>
  </r>
  <r>
    <x v="6"/>
    <x v="20"/>
  </r>
  <r>
    <x v="6"/>
    <x v="19"/>
  </r>
  <r>
    <x v="6"/>
    <x v="0"/>
  </r>
  <r>
    <x v="6"/>
    <x v="5"/>
  </r>
  <r>
    <x v="6"/>
    <x v="20"/>
  </r>
  <r>
    <x v="6"/>
    <x v="20"/>
  </r>
  <r>
    <x v="6"/>
    <x v="20"/>
  </r>
  <r>
    <x v="6"/>
    <x v="20"/>
  </r>
  <r>
    <x v="6"/>
    <x v="1"/>
  </r>
  <r>
    <x v="6"/>
    <x v="0"/>
  </r>
  <r>
    <x v="6"/>
    <x v="3"/>
  </r>
  <r>
    <x v="6"/>
    <x v="19"/>
  </r>
  <r>
    <x v="6"/>
    <x v="18"/>
  </r>
  <r>
    <x v="6"/>
    <x v="9"/>
  </r>
  <r>
    <x v="6"/>
    <x v="21"/>
  </r>
  <r>
    <x v="6"/>
    <x v="11"/>
  </r>
  <r>
    <x v="6"/>
    <x v="53"/>
  </r>
  <r>
    <x v="6"/>
    <x v="14"/>
  </r>
  <r>
    <x v="6"/>
    <x v="14"/>
  </r>
  <r>
    <x v="6"/>
    <x v="4"/>
  </r>
  <r>
    <x v="6"/>
    <x v="12"/>
  </r>
  <r>
    <x v="6"/>
    <x v="3"/>
  </r>
  <r>
    <x v="6"/>
    <x v="7"/>
  </r>
  <r>
    <x v="6"/>
    <x v="12"/>
  </r>
  <r>
    <x v="6"/>
    <x v="19"/>
  </r>
  <r>
    <x v="6"/>
    <x v="8"/>
  </r>
  <r>
    <x v="6"/>
    <x v="14"/>
  </r>
  <r>
    <x v="6"/>
    <x v="20"/>
  </r>
  <r>
    <x v="6"/>
    <x v="4"/>
  </r>
  <r>
    <x v="6"/>
    <x v="18"/>
  </r>
  <r>
    <x v="6"/>
    <x v="0"/>
  </r>
  <r>
    <x v="6"/>
    <x v="22"/>
  </r>
  <r>
    <x v="6"/>
    <x v="14"/>
  </r>
  <r>
    <x v="6"/>
    <x v="8"/>
  </r>
  <r>
    <x v="6"/>
    <x v="13"/>
  </r>
  <r>
    <x v="6"/>
    <x v="1"/>
  </r>
  <r>
    <x v="6"/>
    <x v="8"/>
  </r>
  <r>
    <x v="6"/>
    <x v="7"/>
  </r>
  <r>
    <x v="6"/>
    <x v="107"/>
  </r>
  <r>
    <x v="6"/>
    <x v="0"/>
  </r>
  <r>
    <x v="6"/>
    <x v="5"/>
  </r>
  <r>
    <x v="6"/>
    <x v="18"/>
  </r>
  <r>
    <x v="6"/>
    <x v="7"/>
  </r>
  <r>
    <x v="6"/>
    <x v="17"/>
  </r>
  <r>
    <x v="6"/>
    <x v="0"/>
  </r>
  <r>
    <x v="6"/>
    <x v="12"/>
  </r>
  <r>
    <x v="6"/>
    <x v="2"/>
  </r>
  <r>
    <x v="6"/>
    <x v="53"/>
  </r>
  <r>
    <x v="6"/>
    <x v="7"/>
  </r>
  <r>
    <x v="6"/>
    <x v="12"/>
  </r>
  <r>
    <x v="6"/>
    <x v="4"/>
  </r>
  <r>
    <x v="6"/>
    <x v="7"/>
  </r>
  <r>
    <x v="6"/>
    <x v="11"/>
  </r>
  <r>
    <x v="6"/>
    <x v="7"/>
  </r>
  <r>
    <x v="6"/>
    <x v="4"/>
  </r>
  <r>
    <x v="6"/>
    <x v="7"/>
  </r>
  <r>
    <x v="6"/>
    <x v="19"/>
  </r>
  <r>
    <x v="6"/>
    <x v="19"/>
  </r>
  <r>
    <x v="6"/>
    <x v="46"/>
  </r>
  <r>
    <x v="6"/>
    <x v="20"/>
  </r>
  <r>
    <x v="6"/>
    <x v="5"/>
  </r>
  <r>
    <x v="6"/>
    <x v="18"/>
  </r>
  <r>
    <x v="6"/>
    <x v="12"/>
  </r>
  <r>
    <x v="6"/>
    <x v="22"/>
  </r>
  <r>
    <x v="6"/>
    <x v="11"/>
  </r>
  <r>
    <x v="6"/>
    <x v="3"/>
  </r>
  <r>
    <x v="6"/>
    <x v="13"/>
  </r>
  <r>
    <x v="6"/>
    <x v="7"/>
  </r>
  <r>
    <x v="6"/>
    <x v="14"/>
  </r>
  <r>
    <x v="6"/>
    <x v="19"/>
  </r>
  <r>
    <x v="6"/>
    <x v="7"/>
  </r>
  <r>
    <x v="6"/>
    <x v="3"/>
  </r>
  <r>
    <x v="6"/>
    <x v="7"/>
  </r>
  <r>
    <x v="6"/>
    <x v="20"/>
  </r>
  <r>
    <x v="6"/>
    <x v="5"/>
  </r>
  <r>
    <x v="6"/>
    <x v="20"/>
  </r>
  <r>
    <x v="6"/>
    <x v="4"/>
  </r>
  <r>
    <x v="6"/>
    <x v="18"/>
  </r>
  <r>
    <x v="6"/>
    <x v="5"/>
  </r>
  <r>
    <x v="6"/>
    <x v="20"/>
  </r>
  <r>
    <x v="6"/>
    <x v="0"/>
  </r>
  <r>
    <x v="6"/>
    <x v="20"/>
  </r>
  <r>
    <x v="6"/>
    <x v="0"/>
  </r>
  <r>
    <x v="6"/>
    <x v="20"/>
  </r>
  <r>
    <x v="6"/>
    <x v="13"/>
  </r>
  <r>
    <x v="6"/>
    <x v="3"/>
  </r>
  <r>
    <x v="6"/>
    <x v="18"/>
  </r>
  <r>
    <x v="6"/>
    <x v="11"/>
  </r>
  <r>
    <x v="6"/>
    <x v="13"/>
  </r>
  <r>
    <x v="6"/>
    <x v="3"/>
  </r>
  <r>
    <x v="6"/>
    <x v="5"/>
  </r>
  <r>
    <x v="6"/>
    <x v="0"/>
  </r>
  <r>
    <x v="6"/>
    <x v="0"/>
  </r>
  <r>
    <x v="6"/>
    <x v="18"/>
  </r>
  <r>
    <x v="6"/>
    <x v="0"/>
  </r>
  <r>
    <x v="6"/>
    <x v="12"/>
  </r>
  <r>
    <x v="7"/>
    <x v="2"/>
  </r>
  <r>
    <x v="7"/>
    <x v="22"/>
  </r>
  <r>
    <x v="7"/>
    <x v="0"/>
  </r>
  <r>
    <x v="7"/>
    <x v="46"/>
  </r>
  <r>
    <x v="7"/>
    <x v="7"/>
  </r>
  <r>
    <x v="7"/>
    <x v="4"/>
  </r>
  <r>
    <x v="7"/>
    <x v="4"/>
  </r>
  <r>
    <x v="7"/>
    <x v="2"/>
  </r>
  <r>
    <x v="7"/>
    <x v="20"/>
  </r>
  <r>
    <x v="7"/>
    <x v="4"/>
  </r>
  <r>
    <x v="7"/>
    <x v="45"/>
  </r>
  <r>
    <x v="7"/>
    <x v="4"/>
  </r>
  <r>
    <x v="7"/>
    <x v="8"/>
  </r>
  <r>
    <x v="7"/>
    <x v="7"/>
  </r>
  <r>
    <x v="7"/>
    <x v="1"/>
  </r>
  <r>
    <x v="7"/>
    <x v="5"/>
  </r>
  <r>
    <x v="7"/>
    <x v="17"/>
  </r>
  <r>
    <x v="7"/>
    <x v="3"/>
  </r>
  <r>
    <x v="7"/>
    <x v="14"/>
  </r>
  <r>
    <x v="7"/>
    <x v="19"/>
  </r>
  <r>
    <x v="7"/>
    <x v="2"/>
  </r>
  <r>
    <x v="7"/>
    <x v="14"/>
  </r>
  <r>
    <x v="7"/>
    <x v="20"/>
  </r>
  <r>
    <x v="7"/>
    <x v="0"/>
  </r>
  <r>
    <x v="7"/>
    <x v="3"/>
  </r>
  <r>
    <x v="7"/>
    <x v="2"/>
  </r>
  <r>
    <x v="7"/>
    <x v="7"/>
  </r>
  <r>
    <x v="7"/>
    <x v="8"/>
  </r>
  <r>
    <x v="7"/>
    <x v="5"/>
  </r>
  <r>
    <x v="7"/>
    <x v="2"/>
  </r>
  <r>
    <x v="7"/>
    <x v="3"/>
  </r>
  <r>
    <x v="7"/>
    <x v="4"/>
  </r>
  <r>
    <x v="7"/>
    <x v="7"/>
  </r>
  <r>
    <x v="7"/>
    <x v="12"/>
  </r>
  <r>
    <x v="7"/>
    <x v="5"/>
  </r>
  <r>
    <x v="7"/>
    <x v="4"/>
  </r>
  <r>
    <x v="7"/>
    <x v="13"/>
  </r>
  <r>
    <x v="7"/>
    <x v="20"/>
  </r>
  <r>
    <x v="7"/>
    <x v="4"/>
  </r>
  <r>
    <x v="7"/>
    <x v="7"/>
  </r>
  <r>
    <x v="7"/>
    <x v="7"/>
  </r>
  <r>
    <x v="7"/>
    <x v="12"/>
  </r>
  <r>
    <x v="7"/>
    <x v="5"/>
  </r>
  <r>
    <x v="7"/>
    <x v="20"/>
  </r>
  <r>
    <x v="7"/>
    <x v="13"/>
  </r>
  <r>
    <x v="7"/>
    <x v="3"/>
  </r>
  <r>
    <x v="7"/>
    <x v="13"/>
  </r>
  <r>
    <x v="7"/>
    <x v="0"/>
  </r>
  <r>
    <x v="7"/>
    <x v="19"/>
  </r>
  <r>
    <x v="7"/>
    <x v="0"/>
  </r>
  <r>
    <x v="7"/>
    <x v="3"/>
  </r>
  <r>
    <x v="7"/>
    <x v="4"/>
  </r>
  <r>
    <x v="7"/>
    <x v="7"/>
  </r>
  <r>
    <x v="7"/>
    <x v="7"/>
  </r>
  <r>
    <x v="7"/>
    <x v="13"/>
  </r>
  <r>
    <x v="7"/>
    <x v="0"/>
  </r>
  <r>
    <x v="7"/>
    <x v="3"/>
  </r>
  <r>
    <x v="7"/>
    <x v="19"/>
  </r>
  <r>
    <x v="7"/>
    <x v="5"/>
  </r>
  <r>
    <x v="7"/>
    <x v="17"/>
  </r>
  <r>
    <x v="7"/>
    <x v="12"/>
  </r>
  <r>
    <x v="7"/>
    <x v="8"/>
  </r>
  <r>
    <x v="7"/>
    <x v="8"/>
  </r>
  <r>
    <x v="7"/>
    <x v="7"/>
  </r>
  <r>
    <x v="7"/>
    <x v="19"/>
  </r>
  <r>
    <x v="7"/>
    <x v="19"/>
  </r>
  <r>
    <x v="7"/>
    <x v="12"/>
  </r>
  <r>
    <x v="7"/>
    <x v="14"/>
  </r>
  <r>
    <x v="7"/>
    <x v="18"/>
  </r>
  <r>
    <x v="7"/>
    <x v="3"/>
  </r>
  <r>
    <x v="7"/>
    <x v="4"/>
  </r>
  <r>
    <x v="7"/>
    <x v="20"/>
  </r>
  <r>
    <x v="7"/>
    <x v="3"/>
  </r>
  <r>
    <x v="7"/>
    <x v="0"/>
  </r>
  <r>
    <x v="7"/>
    <x v="20"/>
  </r>
  <r>
    <x v="7"/>
    <x v="7"/>
  </r>
  <r>
    <x v="7"/>
    <x v="4"/>
  </r>
  <r>
    <x v="7"/>
    <x v="9"/>
  </r>
  <r>
    <x v="7"/>
    <x v="11"/>
  </r>
  <r>
    <x v="7"/>
    <x v="5"/>
  </r>
  <r>
    <x v="7"/>
    <x v="7"/>
  </r>
  <r>
    <x v="7"/>
    <x v="4"/>
  </r>
  <r>
    <x v="7"/>
    <x v="69"/>
  </r>
  <r>
    <x v="7"/>
    <x v="14"/>
  </r>
  <r>
    <x v="7"/>
    <x v="14"/>
  </r>
  <r>
    <x v="7"/>
    <x v="21"/>
  </r>
  <r>
    <x v="7"/>
    <x v="20"/>
  </r>
  <r>
    <x v="7"/>
    <x v="18"/>
  </r>
  <r>
    <x v="7"/>
    <x v="0"/>
  </r>
  <r>
    <x v="7"/>
    <x v="13"/>
  </r>
  <r>
    <x v="7"/>
    <x v="3"/>
  </r>
  <r>
    <x v="7"/>
    <x v="4"/>
  </r>
  <r>
    <x v="7"/>
    <x v="118"/>
  </r>
  <r>
    <x v="7"/>
    <x v="2"/>
  </r>
  <r>
    <x v="7"/>
    <x v="21"/>
  </r>
  <r>
    <x v="7"/>
    <x v="116"/>
  </r>
  <r>
    <x v="7"/>
    <x v="119"/>
  </r>
  <r>
    <x v="7"/>
    <x v="120"/>
  </r>
  <r>
    <x v="7"/>
    <x v="3"/>
  </r>
  <r>
    <x v="7"/>
    <x v="121"/>
  </r>
  <r>
    <x v="7"/>
    <x v="122"/>
  </r>
  <r>
    <x v="7"/>
    <x v="4"/>
  </r>
  <r>
    <x v="7"/>
    <x v="123"/>
  </r>
  <r>
    <x v="7"/>
    <x v="30"/>
  </r>
  <r>
    <x v="7"/>
    <x v="124"/>
  </r>
  <r>
    <x v="7"/>
    <x v="125"/>
  </r>
  <r>
    <x v="7"/>
    <x v="126"/>
  </r>
  <r>
    <x v="7"/>
    <x v="15"/>
  </r>
  <r>
    <x v="7"/>
    <x v="127"/>
  </r>
  <r>
    <x v="7"/>
    <x v="128"/>
  </r>
  <r>
    <x v="7"/>
    <x v="129"/>
  </r>
  <r>
    <x v="7"/>
    <x v="0"/>
  </r>
  <r>
    <x v="7"/>
    <x v="130"/>
  </r>
  <r>
    <x v="7"/>
    <x v="5"/>
  </r>
  <r>
    <x v="7"/>
    <x v="13"/>
  </r>
  <r>
    <x v="7"/>
    <x v="5"/>
  </r>
  <r>
    <x v="7"/>
    <x v="18"/>
  </r>
  <r>
    <x v="7"/>
    <x v="17"/>
  </r>
  <r>
    <x v="7"/>
    <x v="71"/>
  </r>
  <r>
    <x v="7"/>
    <x v="7"/>
  </r>
  <r>
    <x v="7"/>
    <x v="0"/>
  </r>
  <r>
    <x v="7"/>
    <x v="3"/>
  </r>
  <r>
    <x v="7"/>
    <x v="0"/>
  </r>
  <r>
    <x v="7"/>
    <x v="18"/>
  </r>
  <r>
    <x v="7"/>
    <x v="4"/>
  </r>
  <r>
    <x v="7"/>
    <x v="7"/>
  </r>
  <r>
    <x v="7"/>
    <x v="7"/>
  </r>
  <r>
    <x v="7"/>
    <x v="19"/>
  </r>
  <r>
    <x v="7"/>
    <x v="1"/>
  </r>
  <r>
    <x v="7"/>
    <x v="20"/>
  </r>
  <r>
    <x v="7"/>
    <x v="4"/>
  </r>
  <r>
    <x v="7"/>
    <x v="12"/>
  </r>
  <r>
    <x v="7"/>
    <x v="5"/>
  </r>
  <r>
    <x v="7"/>
    <x v="17"/>
  </r>
  <r>
    <x v="7"/>
    <x v="5"/>
  </r>
  <r>
    <x v="7"/>
    <x v="7"/>
  </r>
  <r>
    <x v="7"/>
    <x v="3"/>
  </r>
  <r>
    <x v="7"/>
    <x v="3"/>
  </r>
  <r>
    <x v="7"/>
    <x v="4"/>
  </r>
  <r>
    <x v="7"/>
    <x v="7"/>
  </r>
  <r>
    <x v="7"/>
    <x v="1"/>
  </r>
  <r>
    <x v="7"/>
    <x v="4"/>
  </r>
  <r>
    <x v="7"/>
    <x v="20"/>
  </r>
  <r>
    <x v="7"/>
    <x v="7"/>
  </r>
  <r>
    <x v="7"/>
    <x v="8"/>
  </r>
  <r>
    <x v="7"/>
    <x v="8"/>
  </r>
  <r>
    <x v="7"/>
    <x v="1"/>
  </r>
  <r>
    <x v="7"/>
    <x v="2"/>
  </r>
  <r>
    <x v="7"/>
    <x v="11"/>
  </r>
  <r>
    <x v="7"/>
    <x v="2"/>
  </r>
  <r>
    <x v="7"/>
    <x v="7"/>
  </r>
  <r>
    <x v="7"/>
    <x v="11"/>
  </r>
  <r>
    <x v="7"/>
    <x v="11"/>
  </r>
  <r>
    <x v="7"/>
    <x v="17"/>
  </r>
  <r>
    <x v="7"/>
    <x v="5"/>
  </r>
  <r>
    <x v="7"/>
    <x v="1"/>
  </r>
  <r>
    <x v="7"/>
    <x v="19"/>
  </r>
  <r>
    <x v="7"/>
    <x v="20"/>
  </r>
  <r>
    <x v="7"/>
    <x v="7"/>
  </r>
  <r>
    <x v="7"/>
    <x v="20"/>
  </r>
  <r>
    <x v="7"/>
    <x v="20"/>
  </r>
  <r>
    <x v="7"/>
    <x v="14"/>
  </r>
  <r>
    <x v="7"/>
    <x v="0"/>
  </r>
  <r>
    <x v="7"/>
    <x v="12"/>
  </r>
  <r>
    <x v="7"/>
    <x v="13"/>
  </r>
  <r>
    <x v="7"/>
    <x v="18"/>
  </r>
  <r>
    <x v="7"/>
    <x v="7"/>
  </r>
  <r>
    <x v="7"/>
    <x v="12"/>
  </r>
  <r>
    <x v="7"/>
    <x v="3"/>
  </r>
  <r>
    <x v="7"/>
    <x v="0"/>
  </r>
  <r>
    <x v="7"/>
    <x v="0"/>
  </r>
  <r>
    <x v="7"/>
    <x v="7"/>
  </r>
  <r>
    <x v="7"/>
    <x v="1"/>
  </r>
  <r>
    <x v="7"/>
    <x v="22"/>
  </r>
  <r>
    <x v="7"/>
    <x v="5"/>
  </r>
  <r>
    <x v="7"/>
    <x v="5"/>
  </r>
  <r>
    <x v="7"/>
    <x v="7"/>
  </r>
  <r>
    <x v="7"/>
    <x v="7"/>
  </r>
  <r>
    <x v="7"/>
    <x v="0"/>
  </r>
  <r>
    <x v="7"/>
    <x v="9"/>
  </r>
  <r>
    <x v="7"/>
    <x v="17"/>
  </r>
  <r>
    <x v="7"/>
    <x v="18"/>
  </r>
  <r>
    <x v="7"/>
    <x v="7"/>
  </r>
  <r>
    <x v="7"/>
    <x v="0"/>
  </r>
  <r>
    <x v="7"/>
    <x v="20"/>
  </r>
  <r>
    <x v="7"/>
    <x v="19"/>
  </r>
  <r>
    <x v="7"/>
    <x v="131"/>
  </r>
  <r>
    <x v="7"/>
    <x v="12"/>
  </r>
  <r>
    <x v="7"/>
    <x v="0"/>
  </r>
  <r>
    <x v="7"/>
    <x v="18"/>
  </r>
  <r>
    <x v="7"/>
    <x v="46"/>
  </r>
  <r>
    <x v="7"/>
    <x v="3"/>
  </r>
  <r>
    <x v="7"/>
    <x v="46"/>
  </r>
  <r>
    <x v="7"/>
    <x v="12"/>
  </r>
  <r>
    <x v="7"/>
    <x v="1"/>
  </r>
  <r>
    <x v="7"/>
    <x v="4"/>
  </r>
  <r>
    <x v="7"/>
    <x v="0"/>
  </r>
  <r>
    <x v="7"/>
    <x v="17"/>
  </r>
  <r>
    <x v="7"/>
    <x v="7"/>
  </r>
  <r>
    <x v="7"/>
    <x v="8"/>
  </r>
  <r>
    <x v="7"/>
    <x v="12"/>
  </r>
  <r>
    <x v="7"/>
    <x v="7"/>
  </r>
  <r>
    <x v="7"/>
    <x v="8"/>
  </r>
  <r>
    <x v="7"/>
    <x v="0"/>
  </r>
  <r>
    <x v="7"/>
    <x v="11"/>
  </r>
  <r>
    <x v="7"/>
    <x v="12"/>
  </r>
  <r>
    <x v="7"/>
    <x v="5"/>
  </r>
  <r>
    <x v="7"/>
    <x v="22"/>
  </r>
  <r>
    <x v="7"/>
    <x v="8"/>
  </r>
  <r>
    <x v="7"/>
    <x v="0"/>
  </r>
  <r>
    <x v="7"/>
    <x v="7"/>
  </r>
  <r>
    <x v="7"/>
    <x v="2"/>
  </r>
  <r>
    <x v="7"/>
    <x v="22"/>
  </r>
  <r>
    <x v="7"/>
    <x v="18"/>
  </r>
  <r>
    <x v="7"/>
    <x v="8"/>
  </r>
  <r>
    <x v="7"/>
    <x v="18"/>
  </r>
  <r>
    <x v="7"/>
    <x v="7"/>
  </r>
  <r>
    <x v="7"/>
    <x v="4"/>
  </r>
  <r>
    <x v="7"/>
    <x v="20"/>
  </r>
  <r>
    <x v="7"/>
    <x v="14"/>
  </r>
  <r>
    <x v="7"/>
    <x v="17"/>
  </r>
  <r>
    <x v="7"/>
    <x v="7"/>
  </r>
  <r>
    <x v="7"/>
    <x v="17"/>
  </r>
  <r>
    <x v="7"/>
    <x v="12"/>
  </r>
  <r>
    <x v="7"/>
    <x v="17"/>
  </r>
  <r>
    <x v="7"/>
    <x v="19"/>
  </r>
  <r>
    <x v="7"/>
    <x v="3"/>
  </r>
  <r>
    <x v="7"/>
    <x v="19"/>
  </r>
  <r>
    <x v="8"/>
    <x v="7"/>
  </r>
  <r>
    <x v="8"/>
    <x v="17"/>
  </r>
  <r>
    <x v="8"/>
    <x v="2"/>
  </r>
  <r>
    <x v="8"/>
    <x v="11"/>
  </r>
  <r>
    <x v="8"/>
    <x v="3"/>
  </r>
  <r>
    <x v="8"/>
    <x v="4"/>
  </r>
  <r>
    <x v="8"/>
    <x v="22"/>
  </r>
  <r>
    <x v="8"/>
    <x v="0"/>
  </r>
  <r>
    <x v="8"/>
    <x v="7"/>
  </r>
  <r>
    <x v="8"/>
    <x v="13"/>
  </r>
  <r>
    <x v="8"/>
    <x v="5"/>
  </r>
  <r>
    <x v="8"/>
    <x v="19"/>
  </r>
  <r>
    <x v="8"/>
    <x v="7"/>
  </r>
  <r>
    <x v="8"/>
    <x v="18"/>
  </r>
  <r>
    <x v="8"/>
    <x v="7"/>
  </r>
  <r>
    <x v="8"/>
    <x v="11"/>
  </r>
  <r>
    <x v="8"/>
    <x v="7"/>
  </r>
  <r>
    <x v="8"/>
    <x v="0"/>
  </r>
  <r>
    <x v="8"/>
    <x v="4"/>
  </r>
  <r>
    <x v="8"/>
    <x v="13"/>
  </r>
  <r>
    <x v="8"/>
    <x v="22"/>
  </r>
  <r>
    <x v="8"/>
    <x v="13"/>
  </r>
  <r>
    <x v="8"/>
    <x v="5"/>
  </r>
  <r>
    <x v="8"/>
    <x v="19"/>
  </r>
  <r>
    <x v="8"/>
    <x v="7"/>
  </r>
  <r>
    <x v="8"/>
    <x v="18"/>
  </r>
  <r>
    <x v="8"/>
    <x v="18"/>
  </r>
  <r>
    <x v="8"/>
    <x v="0"/>
  </r>
  <r>
    <x v="8"/>
    <x v="4"/>
  </r>
  <r>
    <x v="8"/>
    <x v="12"/>
  </r>
  <r>
    <x v="8"/>
    <x v="0"/>
  </r>
  <r>
    <x v="8"/>
    <x v="14"/>
  </r>
  <r>
    <x v="8"/>
    <x v="3"/>
  </r>
  <r>
    <x v="8"/>
    <x v="1"/>
  </r>
  <r>
    <x v="8"/>
    <x v="3"/>
  </r>
  <r>
    <x v="8"/>
    <x v="4"/>
  </r>
  <r>
    <x v="8"/>
    <x v="46"/>
  </r>
  <r>
    <x v="8"/>
    <x v="4"/>
  </r>
  <r>
    <x v="8"/>
    <x v="22"/>
  </r>
  <r>
    <x v="8"/>
    <x v="18"/>
  </r>
  <r>
    <x v="8"/>
    <x v="70"/>
  </r>
  <r>
    <x v="8"/>
    <x v="11"/>
  </r>
  <r>
    <x v="8"/>
    <x v="8"/>
  </r>
  <r>
    <x v="8"/>
    <x v="4"/>
  </r>
  <r>
    <x v="8"/>
    <x v="0"/>
  </r>
  <r>
    <x v="8"/>
    <x v="7"/>
  </r>
  <r>
    <x v="8"/>
    <x v="8"/>
  </r>
  <r>
    <x v="8"/>
    <x v="1"/>
  </r>
  <r>
    <x v="8"/>
    <x v="0"/>
  </r>
  <r>
    <x v="8"/>
    <x v="14"/>
  </r>
  <r>
    <x v="8"/>
    <x v="0"/>
  </r>
  <r>
    <x v="8"/>
    <x v="4"/>
  </r>
  <r>
    <x v="8"/>
    <x v="12"/>
  </r>
  <r>
    <x v="8"/>
    <x v="19"/>
  </r>
  <r>
    <x v="8"/>
    <x v="0"/>
  </r>
  <r>
    <x v="8"/>
    <x v="5"/>
  </r>
  <r>
    <x v="8"/>
    <x v="0"/>
  </r>
  <r>
    <x v="8"/>
    <x v="7"/>
  </r>
  <r>
    <x v="8"/>
    <x v="5"/>
  </r>
  <r>
    <x v="8"/>
    <x v="1"/>
  </r>
  <r>
    <x v="8"/>
    <x v="0"/>
  </r>
  <r>
    <x v="8"/>
    <x v="20"/>
  </r>
  <r>
    <x v="8"/>
    <x v="2"/>
  </r>
  <r>
    <x v="8"/>
    <x v="17"/>
  </r>
  <r>
    <x v="8"/>
    <x v="18"/>
  </r>
  <r>
    <x v="8"/>
    <x v="18"/>
  </r>
  <r>
    <x v="8"/>
    <x v="14"/>
  </r>
  <r>
    <x v="8"/>
    <x v="18"/>
  </r>
  <r>
    <x v="8"/>
    <x v="1"/>
  </r>
  <r>
    <x v="8"/>
    <x v="22"/>
  </r>
  <r>
    <x v="8"/>
    <x v="4"/>
  </r>
  <r>
    <x v="8"/>
    <x v="13"/>
  </r>
  <r>
    <x v="8"/>
    <x v="3"/>
  </r>
  <r>
    <x v="8"/>
    <x v="19"/>
  </r>
  <r>
    <x v="8"/>
    <x v="19"/>
  </r>
  <r>
    <x v="8"/>
    <x v="8"/>
  </r>
  <r>
    <x v="8"/>
    <x v="4"/>
  </r>
  <r>
    <x v="8"/>
    <x v="17"/>
  </r>
  <r>
    <x v="8"/>
    <x v="0"/>
  </r>
  <r>
    <x v="8"/>
    <x v="20"/>
  </r>
  <r>
    <x v="8"/>
    <x v="4"/>
  </r>
  <r>
    <x v="8"/>
    <x v="0"/>
  </r>
  <r>
    <x v="8"/>
    <x v="0"/>
  </r>
  <r>
    <x v="8"/>
    <x v="5"/>
  </r>
  <r>
    <x v="8"/>
    <x v="5"/>
  </r>
  <r>
    <x v="8"/>
    <x v="4"/>
  </r>
  <r>
    <x v="8"/>
    <x v="2"/>
  </r>
  <r>
    <x v="8"/>
    <x v="46"/>
  </r>
  <r>
    <x v="8"/>
    <x v="20"/>
  </r>
  <r>
    <x v="8"/>
    <x v="45"/>
  </r>
  <r>
    <x v="8"/>
    <x v="12"/>
  </r>
  <r>
    <x v="8"/>
    <x v="3"/>
  </r>
  <r>
    <x v="8"/>
    <x v="1"/>
  </r>
  <r>
    <x v="8"/>
    <x v="7"/>
  </r>
  <r>
    <x v="8"/>
    <x v="5"/>
  </r>
  <r>
    <x v="8"/>
    <x v="0"/>
  </r>
  <r>
    <x v="8"/>
    <x v="1"/>
  </r>
  <r>
    <x v="8"/>
    <x v="2"/>
  </r>
  <r>
    <x v="8"/>
    <x v="18"/>
  </r>
  <r>
    <x v="8"/>
    <x v="11"/>
  </r>
  <r>
    <x v="8"/>
    <x v="132"/>
  </r>
  <r>
    <x v="8"/>
    <x v="133"/>
  </r>
  <r>
    <x v="8"/>
    <x v="7"/>
  </r>
  <r>
    <x v="8"/>
    <x v="34"/>
  </r>
  <r>
    <x v="8"/>
    <x v="134"/>
  </r>
  <r>
    <x v="8"/>
    <x v="14"/>
  </r>
  <r>
    <x v="8"/>
    <x v="19"/>
  </r>
  <r>
    <x v="8"/>
    <x v="18"/>
  </r>
  <r>
    <x v="8"/>
    <x v="46"/>
  </r>
  <r>
    <x v="8"/>
    <x v="19"/>
  </r>
  <r>
    <x v="8"/>
    <x v="135"/>
  </r>
  <r>
    <x v="8"/>
    <x v="136"/>
  </r>
  <r>
    <x v="8"/>
    <x v="137"/>
  </r>
  <r>
    <x v="8"/>
    <x v="138"/>
  </r>
  <r>
    <x v="8"/>
    <x v="139"/>
  </r>
  <r>
    <x v="8"/>
    <x v="140"/>
  </r>
  <r>
    <x v="8"/>
    <x v="141"/>
  </r>
  <r>
    <x v="8"/>
    <x v="50"/>
  </r>
  <r>
    <x v="8"/>
    <x v="142"/>
  </r>
  <r>
    <x v="8"/>
    <x v="143"/>
  </r>
  <r>
    <x v="8"/>
    <x v="3"/>
  </r>
  <r>
    <x v="8"/>
    <x v="113"/>
  </r>
  <r>
    <x v="8"/>
    <x v="7"/>
  </r>
  <r>
    <x v="8"/>
    <x v="7"/>
  </r>
  <r>
    <x v="8"/>
    <x v="144"/>
  </r>
  <r>
    <x v="8"/>
    <x v="51"/>
  </r>
  <r>
    <x v="8"/>
    <x v="31"/>
  </r>
  <r>
    <x v="8"/>
    <x v="145"/>
  </r>
  <r>
    <x v="8"/>
    <x v="146"/>
  </r>
  <r>
    <x v="8"/>
    <x v="17"/>
  </r>
  <r>
    <x v="8"/>
    <x v="147"/>
  </r>
  <r>
    <x v="8"/>
    <x v="0"/>
  </r>
  <r>
    <x v="8"/>
    <x v="4"/>
  </r>
  <r>
    <x v="8"/>
    <x v="2"/>
  </r>
  <r>
    <x v="8"/>
    <x v="7"/>
  </r>
  <r>
    <x v="8"/>
    <x v="4"/>
  </r>
  <r>
    <x v="8"/>
    <x v="12"/>
  </r>
  <r>
    <x v="8"/>
    <x v="4"/>
  </r>
  <r>
    <x v="8"/>
    <x v="5"/>
  </r>
  <r>
    <x v="8"/>
    <x v="1"/>
  </r>
  <r>
    <x v="8"/>
    <x v="0"/>
  </r>
  <r>
    <x v="8"/>
    <x v="13"/>
  </r>
  <r>
    <x v="8"/>
    <x v="4"/>
  </r>
  <r>
    <x v="8"/>
    <x v="19"/>
  </r>
  <r>
    <x v="8"/>
    <x v="7"/>
  </r>
  <r>
    <x v="8"/>
    <x v="20"/>
  </r>
  <r>
    <x v="8"/>
    <x v="14"/>
  </r>
  <r>
    <x v="8"/>
    <x v="7"/>
  </r>
  <r>
    <x v="8"/>
    <x v="1"/>
  </r>
  <r>
    <x v="8"/>
    <x v="18"/>
  </r>
  <r>
    <x v="8"/>
    <x v="14"/>
  </r>
  <r>
    <x v="8"/>
    <x v="4"/>
  </r>
  <r>
    <x v="8"/>
    <x v="5"/>
  </r>
  <r>
    <x v="8"/>
    <x v="0"/>
  </r>
  <r>
    <x v="8"/>
    <x v="8"/>
  </r>
  <r>
    <x v="8"/>
    <x v="4"/>
  </r>
  <r>
    <x v="8"/>
    <x v="18"/>
  </r>
  <r>
    <x v="8"/>
    <x v="20"/>
  </r>
  <r>
    <x v="8"/>
    <x v="3"/>
  </r>
  <r>
    <x v="8"/>
    <x v="3"/>
  </r>
  <r>
    <x v="8"/>
    <x v="7"/>
  </r>
  <r>
    <x v="8"/>
    <x v="5"/>
  </r>
  <r>
    <x v="8"/>
    <x v="0"/>
  </r>
  <r>
    <x v="8"/>
    <x v="4"/>
  </r>
  <r>
    <x v="8"/>
    <x v="7"/>
  </r>
  <r>
    <x v="8"/>
    <x v="5"/>
  </r>
  <r>
    <x v="8"/>
    <x v="18"/>
  </r>
  <r>
    <x v="8"/>
    <x v="0"/>
  </r>
  <r>
    <x v="8"/>
    <x v="12"/>
  </r>
  <r>
    <x v="8"/>
    <x v="148"/>
  </r>
  <r>
    <x v="8"/>
    <x v="5"/>
  </r>
  <r>
    <x v="8"/>
    <x v="0"/>
  </r>
  <r>
    <x v="8"/>
    <x v="20"/>
  </r>
  <r>
    <x v="8"/>
    <x v="3"/>
  </r>
  <r>
    <x v="8"/>
    <x v="19"/>
  </r>
  <r>
    <x v="8"/>
    <x v="22"/>
  </r>
  <r>
    <x v="8"/>
    <x v="12"/>
  </r>
  <r>
    <x v="8"/>
    <x v="8"/>
  </r>
  <r>
    <x v="8"/>
    <x v="8"/>
  </r>
  <r>
    <x v="8"/>
    <x v="4"/>
  </r>
  <r>
    <x v="8"/>
    <x v="18"/>
  </r>
  <r>
    <x v="8"/>
    <x v="4"/>
  </r>
  <r>
    <x v="8"/>
    <x v="11"/>
  </r>
  <r>
    <x v="8"/>
    <x v="12"/>
  </r>
  <r>
    <x v="8"/>
    <x v="21"/>
  </r>
  <r>
    <x v="8"/>
    <x v="3"/>
  </r>
  <r>
    <x v="8"/>
    <x v="20"/>
  </r>
  <r>
    <x v="8"/>
    <x v="3"/>
  </r>
  <r>
    <x v="8"/>
    <x v="7"/>
  </r>
  <r>
    <x v="8"/>
    <x v="2"/>
  </r>
  <r>
    <x v="8"/>
    <x v="7"/>
  </r>
  <r>
    <x v="8"/>
    <x v="3"/>
  </r>
  <r>
    <x v="8"/>
    <x v="19"/>
  </r>
  <r>
    <x v="8"/>
    <x v="4"/>
  </r>
  <r>
    <x v="8"/>
    <x v="19"/>
  </r>
  <r>
    <x v="8"/>
    <x v="18"/>
  </r>
  <r>
    <x v="8"/>
    <x v="11"/>
  </r>
  <r>
    <x v="8"/>
    <x v="4"/>
  </r>
  <r>
    <x v="8"/>
    <x v="5"/>
  </r>
  <r>
    <x v="8"/>
    <x v="4"/>
  </r>
  <r>
    <x v="8"/>
    <x v="5"/>
  </r>
  <r>
    <x v="8"/>
    <x v="20"/>
  </r>
  <r>
    <x v="8"/>
    <x v="1"/>
  </r>
  <r>
    <x v="8"/>
    <x v="20"/>
  </r>
  <r>
    <x v="8"/>
    <x v="7"/>
  </r>
  <r>
    <x v="8"/>
    <x v="0"/>
  </r>
  <r>
    <x v="8"/>
    <x v="4"/>
  </r>
  <r>
    <x v="8"/>
    <x v="17"/>
  </r>
  <r>
    <x v="8"/>
    <x v="1"/>
  </r>
  <r>
    <x v="8"/>
    <x v="13"/>
  </r>
  <r>
    <x v="8"/>
    <x v="8"/>
  </r>
  <r>
    <x v="8"/>
    <x v="20"/>
  </r>
  <r>
    <x v="8"/>
    <x v="19"/>
  </r>
  <r>
    <x v="8"/>
    <x v="13"/>
  </r>
  <r>
    <x v="8"/>
    <x v="7"/>
  </r>
  <r>
    <x v="8"/>
    <x v="4"/>
  </r>
  <r>
    <x v="8"/>
    <x v="4"/>
  </r>
  <r>
    <x v="8"/>
    <x v="3"/>
  </r>
  <r>
    <x v="8"/>
    <x v="5"/>
  </r>
  <r>
    <x v="8"/>
    <x v="12"/>
  </r>
  <r>
    <x v="8"/>
    <x v="20"/>
  </r>
  <r>
    <x v="8"/>
    <x v="12"/>
  </r>
  <r>
    <x v="8"/>
    <x v="95"/>
  </r>
  <r>
    <x v="8"/>
    <x v="19"/>
  </r>
  <r>
    <x v="8"/>
    <x v="20"/>
  </r>
  <r>
    <x v="8"/>
    <x v="10"/>
  </r>
  <r>
    <x v="8"/>
    <x v="13"/>
  </r>
  <r>
    <x v="8"/>
    <x v="3"/>
  </r>
  <r>
    <x v="8"/>
    <x v="2"/>
  </r>
  <r>
    <x v="8"/>
    <x v="11"/>
  </r>
  <r>
    <x v="8"/>
    <x v="4"/>
  </r>
  <r>
    <x v="8"/>
    <x v="7"/>
  </r>
  <r>
    <x v="8"/>
    <x v="2"/>
  </r>
  <r>
    <x v="8"/>
    <x v="7"/>
  </r>
  <r>
    <x v="8"/>
    <x v="0"/>
  </r>
  <r>
    <x v="8"/>
    <x v="12"/>
  </r>
  <r>
    <x v="8"/>
    <x v="1"/>
  </r>
  <r>
    <x v="8"/>
    <x v="3"/>
  </r>
  <r>
    <x v="8"/>
    <x v="4"/>
  </r>
  <r>
    <x v="8"/>
    <x v="13"/>
  </r>
  <r>
    <x v="8"/>
    <x v="4"/>
  </r>
  <r>
    <x v="8"/>
    <x v="0"/>
  </r>
  <r>
    <x v="8"/>
    <x v="3"/>
  </r>
  <r>
    <x v="8"/>
    <x v="5"/>
  </r>
  <r>
    <x v="8"/>
    <x v="2"/>
  </r>
  <r>
    <x v="8"/>
    <x v="4"/>
  </r>
  <r>
    <x v="8"/>
    <x v="5"/>
  </r>
  <r>
    <x v="8"/>
    <x v="13"/>
  </r>
  <r>
    <x v="9"/>
    <x v="7"/>
  </r>
  <r>
    <x v="9"/>
    <x v="8"/>
  </r>
  <r>
    <x v="9"/>
    <x v="21"/>
  </r>
  <r>
    <x v="9"/>
    <x v="2"/>
  </r>
  <r>
    <x v="9"/>
    <x v="0"/>
  </r>
  <r>
    <x v="9"/>
    <x v="17"/>
  </r>
  <r>
    <x v="9"/>
    <x v="4"/>
  </r>
  <r>
    <x v="9"/>
    <x v="20"/>
  </r>
  <r>
    <x v="9"/>
    <x v="5"/>
  </r>
  <r>
    <x v="9"/>
    <x v="2"/>
  </r>
  <r>
    <x v="9"/>
    <x v="7"/>
  </r>
  <r>
    <x v="9"/>
    <x v="4"/>
  </r>
  <r>
    <x v="9"/>
    <x v="17"/>
  </r>
  <r>
    <x v="9"/>
    <x v="12"/>
  </r>
  <r>
    <x v="9"/>
    <x v="7"/>
  </r>
  <r>
    <x v="9"/>
    <x v="18"/>
  </r>
  <r>
    <x v="9"/>
    <x v="0"/>
  </r>
  <r>
    <x v="9"/>
    <x v="19"/>
  </r>
  <r>
    <x v="9"/>
    <x v="13"/>
  </r>
  <r>
    <x v="9"/>
    <x v="20"/>
  </r>
  <r>
    <x v="9"/>
    <x v="7"/>
  </r>
  <r>
    <x v="9"/>
    <x v="20"/>
  </r>
  <r>
    <x v="9"/>
    <x v="15"/>
  </r>
  <r>
    <x v="9"/>
    <x v="19"/>
  </r>
  <r>
    <x v="9"/>
    <x v="3"/>
  </r>
  <r>
    <x v="9"/>
    <x v="2"/>
  </r>
  <r>
    <x v="9"/>
    <x v="5"/>
  </r>
  <r>
    <x v="9"/>
    <x v="11"/>
  </r>
  <r>
    <x v="9"/>
    <x v="9"/>
  </r>
  <r>
    <x v="9"/>
    <x v="0"/>
  </r>
  <r>
    <x v="9"/>
    <x v="14"/>
  </r>
  <r>
    <x v="9"/>
    <x v="17"/>
  </r>
  <r>
    <x v="9"/>
    <x v="18"/>
  </r>
  <r>
    <x v="9"/>
    <x v="0"/>
  </r>
  <r>
    <x v="9"/>
    <x v="7"/>
  </r>
  <r>
    <x v="9"/>
    <x v="0"/>
  </r>
  <r>
    <x v="9"/>
    <x v="3"/>
  </r>
  <r>
    <x v="9"/>
    <x v="13"/>
  </r>
  <r>
    <x v="9"/>
    <x v="14"/>
  </r>
  <r>
    <x v="9"/>
    <x v="3"/>
  </r>
  <r>
    <x v="9"/>
    <x v="7"/>
  </r>
  <r>
    <x v="9"/>
    <x v="8"/>
  </r>
  <r>
    <x v="9"/>
    <x v="4"/>
  </r>
  <r>
    <x v="9"/>
    <x v="17"/>
  </r>
  <r>
    <x v="9"/>
    <x v="18"/>
  </r>
  <r>
    <x v="9"/>
    <x v="2"/>
  </r>
  <r>
    <x v="9"/>
    <x v="1"/>
  </r>
  <r>
    <x v="9"/>
    <x v="1"/>
  </r>
  <r>
    <x v="9"/>
    <x v="0"/>
  </r>
  <r>
    <x v="9"/>
    <x v="14"/>
  </r>
  <r>
    <x v="9"/>
    <x v="7"/>
  </r>
  <r>
    <x v="9"/>
    <x v="3"/>
  </r>
  <r>
    <x v="9"/>
    <x v="5"/>
  </r>
  <r>
    <x v="9"/>
    <x v="7"/>
  </r>
  <r>
    <x v="9"/>
    <x v="10"/>
  </r>
  <r>
    <x v="9"/>
    <x v="17"/>
  </r>
  <r>
    <x v="9"/>
    <x v="3"/>
  </r>
  <r>
    <x v="9"/>
    <x v="17"/>
  </r>
  <r>
    <x v="9"/>
    <x v="8"/>
  </r>
  <r>
    <x v="9"/>
    <x v="3"/>
  </r>
  <r>
    <x v="9"/>
    <x v="3"/>
  </r>
  <r>
    <x v="9"/>
    <x v="5"/>
  </r>
  <r>
    <x v="9"/>
    <x v="12"/>
  </r>
  <r>
    <x v="9"/>
    <x v="0"/>
  </r>
  <r>
    <x v="9"/>
    <x v="70"/>
  </r>
  <r>
    <x v="9"/>
    <x v="20"/>
  </r>
  <r>
    <x v="9"/>
    <x v="3"/>
  </r>
  <r>
    <x v="9"/>
    <x v="0"/>
  </r>
  <r>
    <x v="9"/>
    <x v="0"/>
  </r>
  <r>
    <x v="9"/>
    <x v="13"/>
  </r>
  <r>
    <x v="9"/>
    <x v="7"/>
  </r>
  <r>
    <x v="9"/>
    <x v="7"/>
  </r>
  <r>
    <x v="9"/>
    <x v="4"/>
  </r>
  <r>
    <x v="9"/>
    <x v="0"/>
  </r>
  <r>
    <x v="9"/>
    <x v="17"/>
  </r>
  <r>
    <x v="9"/>
    <x v="20"/>
  </r>
  <r>
    <x v="9"/>
    <x v="2"/>
  </r>
  <r>
    <x v="9"/>
    <x v="19"/>
  </r>
  <r>
    <x v="9"/>
    <x v="17"/>
  </r>
  <r>
    <x v="9"/>
    <x v="0"/>
  </r>
  <r>
    <x v="9"/>
    <x v="18"/>
  </r>
  <r>
    <x v="9"/>
    <x v="7"/>
  </r>
  <r>
    <x v="9"/>
    <x v="19"/>
  </r>
  <r>
    <x v="9"/>
    <x v="4"/>
  </r>
  <r>
    <x v="9"/>
    <x v="22"/>
  </r>
  <r>
    <x v="9"/>
    <x v="11"/>
  </r>
  <r>
    <x v="9"/>
    <x v="19"/>
  </r>
  <r>
    <x v="9"/>
    <x v="12"/>
  </r>
  <r>
    <x v="9"/>
    <x v="20"/>
  </r>
  <r>
    <x v="9"/>
    <x v="4"/>
  </r>
  <r>
    <x v="9"/>
    <x v="5"/>
  </r>
  <r>
    <x v="9"/>
    <x v="2"/>
  </r>
  <r>
    <x v="9"/>
    <x v="19"/>
  </r>
  <r>
    <x v="9"/>
    <x v="1"/>
  </r>
  <r>
    <x v="9"/>
    <x v="20"/>
  </r>
  <r>
    <x v="9"/>
    <x v="4"/>
  </r>
  <r>
    <x v="9"/>
    <x v="11"/>
  </r>
  <r>
    <x v="9"/>
    <x v="4"/>
  </r>
  <r>
    <x v="9"/>
    <x v="3"/>
  </r>
  <r>
    <x v="9"/>
    <x v="4"/>
  </r>
  <r>
    <x v="9"/>
    <x v="3"/>
  </r>
  <r>
    <x v="9"/>
    <x v="14"/>
  </r>
  <r>
    <x v="9"/>
    <x v="3"/>
  </r>
  <r>
    <x v="9"/>
    <x v="3"/>
  </r>
  <r>
    <x v="9"/>
    <x v="0"/>
  </r>
  <r>
    <x v="9"/>
    <x v="8"/>
  </r>
  <r>
    <x v="9"/>
    <x v="3"/>
  </r>
  <r>
    <x v="9"/>
    <x v="20"/>
  </r>
  <r>
    <x v="9"/>
    <x v="17"/>
  </r>
  <r>
    <x v="9"/>
    <x v="15"/>
  </r>
  <r>
    <x v="9"/>
    <x v="20"/>
  </r>
  <r>
    <x v="9"/>
    <x v="1"/>
  </r>
  <r>
    <x v="9"/>
    <x v="5"/>
  </r>
  <r>
    <x v="9"/>
    <x v="3"/>
  </r>
  <r>
    <x v="9"/>
    <x v="13"/>
  </r>
  <r>
    <x v="9"/>
    <x v="149"/>
  </r>
  <r>
    <x v="9"/>
    <x v="150"/>
  </r>
  <r>
    <x v="9"/>
    <x v="151"/>
  </r>
  <r>
    <x v="9"/>
    <x v="71"/>
  </r>
  <r>
    <x v="9"/>
    <x v="152"/>
  </r>
  <r>
    <x v="9"/>
    <x v="153"/>
  </r>
  <r>
    <x v="9"/>
    <x v="154"/>
  </r>
  <r>
    <x v="9"/>
    <x v="151"/>
  </r>
  <r>
    <x v="9"/>
    <x v="155"/>
  </r>
  <r>
    <x v="9"/>
    <x v="3"/>
  </r>
  <r>
    <x v="9"/>
    <x v="3"/>
  </r>
  <r>
    <x v="9"/>
    <x v="52"/>
  </r>
  <r>
    <x v="9"/>
    <x v="13"/>
  </r>
  <r>
    <x v="9"/>
    <x v="14"/>
  </r>
  <r>
    <x v="9"/>
    <x v="2"/>
  </r>
  <r>
    <x v="9"/>
    <x v="4"/>
  </r>
  <r>
    <x v="9"/>
    <x v="3"/>
  </r>
  <r>
    <x v="9"/>
    <x v="4"/>
  </r>
  <r>
    <x v="9"/>
    <x v="0"/>
  </r>
  <r>
    <x v="9"/>
    <x v="8"/>
  </r>
  <r>
    <x v="9"/>
    <x v="4"/>
  </r>
  <r>
    <x v="9"/>
    <x v="75"/>
  </r>
  <r>
    <x v="9"/>
    <x v="0"/>
  </r>
  <r>
    <x v="9"/>
    <x v="3"/>
  </r>
  <r>
    <x v="9"/>
    <x v="20"/>
  </r>
  <r>
    <x v="9"/>
    <x v="8"/>
  </r>
  <r>
    <x v="9"/>
    <x v="7"/>
  </r>
  <r>
    <x v="9"/>
    <x v="0"/>
  </r>
  <r>
    <x v="9"/>
    <x v="1"/>
  </r>
  <r>
    <x v="9"/>
    <x v="3"/>
  </r>
  <r>
    <x v="9"/>
    <x v="7"/>
  </r>
  <r>
    <x v="9"/>
    <x v="7"/>
  </r>
  <r>
    <x v="9"/>
    <x v="7"/>
  </r>
  <r>
    <x v="9"/>
    <x v="19"/>
  </r>
  <r>
    <x v="9"/>
    <x v="4"/>
  </r>
  <r>
    <x v="9"/>
    <x v="5"/>
  </r>
  <r>
    <x v="9"/>
    <x v="8"/>
  </r>
  <r>
    <x v="9"/>
    <x v="7"/>
  </r>
  <r>
    <x v="9"/>
    <x v="3"/>
  </r>
  <r>
    <x v="9"/>
    <x v="14"/>
  </r>
  <r>
    <x v="9"/>
    <x v="2"/>
  </r>
  <r>
    <x v="9"/>
    <x v="19"/>
  </r>
  <r>
    <x v="9"/>
    <x v="19"/>
  </r>
  <r>
    <x v="9"/>
    <x v="5"/>
  </r>
  <r>
    <x v="9"/>
    <x v="7"/>
  </r>
  <r>
    <x v="9"/>
    <x v="4"/>
  </r>
  <r>
    <x v="9"/>
    <x v="4"/>
  </r>
  <r>
    <x v="9"/>
    <x v="12"/>
  </r>
  <r>
    <x v="9"/>
    <x v="19"/>
  </r>
  <r>
    <x v="9"/>
    <x v="21"/>
  </r>
  <r>
    <x v="9"/>
    <x v="8"/>
  </r>
  <r>
    <x v="9"/>
    <x v="13"/>
  </r>
  <r>
    <x v="9"/>
    <x v="8"/>
  </r>
  <r>
    <x v="9"/>
    <x v="0"/>
  </r>
  <r>
    <x v="9"/>
    <x v="2"/>
  </r>
  <r>
    <x v="9"/>
    <x v="13"/>
  </r>
  <r>
    <x v="9"/>
    <x v="4"/>
  </r>
  <r>
    <x v="9"/>
    <x v="8"/>
  </r>
  <r>
    <x v="9"/>
    <x v="17"/>
  </r>
  <r>
    <x v="9"/>
    <x v="7"/>
  </r>
  <r>
    <x v="9"/>
    <x v="13"/>
  </r>
  <r>
    <x v="9"/>
    <x v="7"/>
  </r>
  <r>
    <x v="9"/>
    <x v="14"/>
  </r>
  <r>
    <x v="9"/>
    <x v="5"/>
  </r>
  <r>
    <x v="9"/>
    <x v="7"/>
  </r>
  <r>
    <x v="9"/>
    <x v="2"/>
  </r>
  <r>
    <x v="9"/>
    <x v="22"/>
  </r>
  <r>
    <x v="9"/>
    <x v="19"/>
  </r>
  <r>
    <x v="9"/>
    <x v="10"/>
  </r>
  <r>
    <x v="9"/>
    <x v="22"/>
  </r>
  <r>
    <x v="9"/>
    <x v="7"/>
  </r>
  <r>
    <x v="9"/>
    <x v="13"/>
  </r>
  <r>
    <x v="9"/>
    <x v="11"/>
  </r>
  <r>
    <x v="9"/>
    <x v="2"/>
  </r>
  <r>
    <x v="9"/>
    <x v="4"/>
  </r>
  <r>
    <x v="9"/>
    <x v="12"/>
  </r>
  <r>
    <x v="9"/>
    <x v="20"/>
  </r>
  <r>
    <x v="9"/>
    <x v="14"/>
  </r>
  <r>
    <x v="9"/>
    <x v="0"/>
  </r>
  <r>
    <x v="9"/>
    <x v="14"/>
  </r>
  <r>
    <x v="9"/>
    <x v="2"/>
  </r>
  <r>
    <x v="9"/>
    <x v="14"/>
  </r>
  <r>
    <x v="9"/>
    <x v="0"/>
  </r>
  <r>
    <x v="9"/>
    <x v="7"/>
  </r>
  <r>
    <x v="9"/>
    <x v="13"/>
  </r>
  <r>
    <x v="9"/>
    <x v="18"/>
  </r>
  <r>
    <x v="9"/>
    <x v="5"/>
  </r>
  <r>
    <x v="9"/>
    <x v="5"/>
  </r>
  <r>
    <x v="9"/>
    <x v="18"/>
  </r>
  <r>
    <x v="9"/>
    <x v="12"/>
  </r>
  <r>
    <x v="9"/>
    <x v="20"/>
  </r>
  <r>
    <x v="9"/>
    <x v="17"/>
  </r>
  <r>
    <x v="9"/>
    <x v="19"/>
  </r>
  <r>
    <x v="9"/>
    <x v="3"/>
  </r>
  <r>
    <x v="9"/>
    <x v="12"/>
  </r>
  <r>
    <x v="9"/>
    <x v="0"/>
  </r>
  <r>
    <x v="9"/>
    <x v="4"/>
  </r>
  <r>
    <x v="9"/>
    <x v="12"/>
  </r>
  <r>
    <x v="9"/>
    <x v="5"/>
  </r>
  <r>
    <x v="9"/>
    <x v="8"/>
  </r>
  <r>
    <x v="9"/>
    <x v="22"/>
  </r>
  <r>
    <x v="9"/>
    <x v="12"/>
  </r>
  <r>
    <x v="9"/>
    <x v="3"/>
  </r>
  <r>
    <x v="9"/>
    <x v="14"/>
  </r>
  <r>
    <x v="9"/>
    <x v="9"/>
  </r>
  <r>
    <x v="9"/>
    <x v="8"/>
  </r>
  <r>
    <x v="9"/>
    <x v="18"/>
  </r>
  <r>
    <x v="9"/>
    <x v="46"/>
  </r>
  <r>
    <x v="9"/>
    <x v="3"/>
  </r>
  <r>
    <x v="9"/>
    <x v="7"/>
  </r>
  <r>
    <x v="9"/>
    <x v="0"/>
  </r>
  <r>
    <x v="9"/>
    <x v="5"/>
  </r>
  <r>
    <x v="9"/>
    <x v="2"/>
  </r>
  <r>
    <x v="9"/>
    <x v="19"/>
  </r>
  <r>
    <x v="9"/>
    <x v="14"/>
  </r>
  <r>
    <x v="9"/>
    <x v="7"/>
  </r>
  <r>
    <x v="9"/>
    <x v="1"/>
  </r>
  <r>
    <x v="9"/>
    <x v="2"/>
  </r>
  <r>
    <x v="9"/>
    <x v="18"/>
  </r>
  <r>
    <x v="9"/>
    <x v="4"/>
  </r>
  <r>
    <x v="9"/>
    <x v="20"/>
  </r>
  <r>
    <x v="9"/>
    <x v="5"/>
  </r>
  <r>
    <x v="9"/>
    <x v="0"/>
  </r>
  <r>
    <x v="10"/>
    <x v="2"/>
  </r>
  <r>
    <x v="10"/>
    <x v="19"/>
  </r>
  <r>
    <x v="10"/>
    <x v="3"/>
  </r>
  <r>
    <x v="10"/>
    <x v="4"/>
  </r>
  <r>
    <x v="10"/>
    <x v="17"/>
  </r>
  <r>
    <x v="10"/>
    <x v="17"/>
  </r>
  <r>
    <x v="10"/>
    <x v="21"/>
  </r>
  <r>
    <x v="10"/>
    <x v="17"/>
  </r>
  <r>
    <x v="10"/>
    <x v="14"/>
  </r>
  <r>
    <x v="10"/>
    <x v="1"/>
  </r>
  <r>
    <x v="10"/>
    <x v="3"/>
  </r>
  <r>
    <x v="10"/>
    <x v="13"/>
  </r>
  <r>
    <x v="10"/>
    <x v="70"/>
  </r>
  <r>
    <x v="10"/>
    <x v="4"/>
  </r>
  <r>
    <x v="10"/>
    <x v="17"/>
  </r>
  <r>
    <x v="10"/>
    <x v="7"/>
  </r>
  <r>
    <x v="10"/>
    <x v="18"/>
  </r>
  <r>
    <x v="10"/>
    <x v="14"/>
  </r>
  <r>
    <x v="10"/>
    <x v="19"/>
  </r>
  <r>
    <x v="10"/>
    <x v="1"/>
  </r>
  <r>
    <x v="10"/>
    <x v="18"/>
  </r>
  <r>
    <x v="10"/>
    <x v="5"/>
  </r>
  <r>
    <x v="10"/>
    <x v="8"/>
  </r>
  <r>
    <x v="10"/>
    <x v="5"/>
  </r>
  <r>
    <x v="10"/>
    <x v="13"/>
  </r>
  <r>
    <x v="10"/>
    <x v="7"/>
  </r>
  <r>
    <x v="10"/>
    <x v="0"/>
  </r>
  <r>
    <x v="10"/>
    <x v="13"/>
  </r>
  <r>
    <x v="10"/>
    <x v="8"/>
  </r>
  <r>
    <x v="10"/>
    <x v="20"/>
  </r>
  <r>
    <x v="10"/>
    <x v="7"/>
  </r>
  <r>
    <x v="10"/>
    <x v="4"/>
  </r>
  <r>
    <x v="10"/>
    <x v="20"/>
  </r>
  <r>
    <x v="10"/>
    <x v="7"/>
  </r>
  <r>
    <x v="10"/>
    <x v="4"/>
  </r>
  <r>
    <x v="10"/>
    <x v="2"/>
  </r>
  <r>
    <x v="10"/>
    <x v="0"/>
  </r>
  <r>
    <x v="10"/>
    <x v="5"/>
  </r>
  <r>
    <x v="10"/>
    <x v="8"/>
  </r>
  <r>
    <x v="10"/>
    <x v="0"/>
  </r>
  <r>
    <x v="10"/>
    <x v="17"/>
  </r>
  <r>
    <x v="10"/>
    <x v="7"/>
  </r>
  <r>
    <x v="10"/>
    <x v="19"/>
  </r>
  <r>
    <x v="10"/>
    <x v="14"/>
  </r>
  <r>
    <x v="10"/>
    <x v="2"/>
  </r>
  <r>
    <x v="10"/>
    <x v="7"/>
  </r>
  <r>
    <x v="10"/>
    <x v="3"/>
  </r>
  <r>
    <x v="10"/>
    <x v="8"/>
  </r>
  <r>
    <x v="10"/>
    <x v="13"/>
  </r>
  <r>
    <x v="10"/>
    <x v="0"/>
  </r>
  <r>
    <x v="10"/>
    <x v="4"/>
  </r>
  <r>
    <x v="10"/>
    <x v="4"/>
  </r>
  <r>
    <x v="10"/>
    <x v="0"/>
  </r>
  <r>
    <x v="10"/>
    <x v="69"/>
  </r>
  <r>
    <x v="10"/>
    <x v="7"/>
  </r>
  <r>
    <x v="10"/>
    <x v="13"/>
  </r>
  <r>
    <x v="10"/>
    <x v="14"/>
  </r>
  <r>
    <x v="10"/>
    <x v="7"/>
  </r>
  <r>
    <x v="10"/>
    <x v="7"/>
  </r>
  <r>
    <x v="10"/>
    <x v="46"/>
  </r>
  <r>
    <x v="10"/>
    <x v="13"/>
  </r>
  <r>
    <x v="10"/>
    <x v="0"/>
  </r>
  <r>
    <x v="10"/>
    <x v="12"/>
  </r>
  <r>
    <x v="10"/>
    <x v="18"/>
  </r>
  <r>
    <x v="10"/>
    <x v="5"/>
  </r>
  <r>
    <x v="10"/>
    <x v="12"/>
  </r>
  <r>
    <x v="10"/>
    <x v="5"/>
  </r>
  <r>
    <x v="10"/>
    <x v="4"/>
  </r>
  <r>
    <x v="10"/>
    <x v="4"/>
  </r>
  <r>
    <x v="10"/>
    <x v="19"/>
  </r>
  <r>
    <x v="10"/>
    <x v="22"/>
  </r>
  <r>
    <x v="10"/>
    <x v="20"/>
  </r>
  <r>
    <x v="10"/>
    <x v="12"/>
  </r>
  <r>
    <x v="10"/>
    <x v="5"/>
  </r>
  <r>
    <x v="10"/>
    <x v="3"/>
  </r>
  <r>
    <x v="10"/>
    <x v="9"/>
  </r>
  <r>
    <x v="10"/>
    <x v="7"/>
  </r>
  <r>
    <x v="10"/>
    <x v="46"/>
  </r>
  <r>
    <x v="10"/>
    <x v="5"/>
  </r>
  <r>
    <x v="10"/>
    <x v="0"/>
  </r>
  <r>
    <x v="10"/>
    <x v="4"/>
  </r>
  <r>
    <x v="10"/>
    <x v="8"/>
  </r>
  <r>
    <x v="10"/>
    <x v="18"/>
  </r>
  <r>
    <x v="10"/>
    <x v="8"/>
  </r>
  <r>
    <x v="10"/>
    <x v="2"/>
  </r>
  <r>
    <x v="10"/>
    <x v="4"/>
  </r>
  <r>
    <x v="10"/>
    <x v="11"/>
  </r>
  <r>
    <x v="10"/>
    <x v="0"/>
  </r>
  <r>
    <x v="10"/>
    <x v="12"/>
  </r>
  <r>
    <x v="10"/>
    <x v="0"/>
  </r>
  <r>
    <x v="10"/>
    <x v="11"/>
  </r>
  <r>
    <x v="10"/>
    <x v="4"/>
  </r>
  <r>
    <x v="10"/>
    <x v="156"/>
  </r>
  <r>
    <x v="10"/>
    <x v="21"/>
  </r>
  <r>
    <x v="10"/>
    <x v="157"/>
  </r>
  <r>
    <x v="10"/>
    <x v="63"/>
  </r>
  <r>
    <x v="10"/>
    <x v="116"/>
  </r>
  <r>
    <x v="10"/>
    <x v="58"/>
  </r>
  <r>
    <x v="10"/>
    <x v="1"/>
  </r>
  <r>
    <x v="10"/>
    <x v="158"/>
  </r>
  <r>
    <x v="10"/>
    <x v="159"/>
  </r>
  <r>
    <x v="10"/>
    <x v="35"/>
  </r>
  <r>
    <x v="10"/>
    <x v="160"/>
  </r>
  <r>
    <x v="10"/>
    <x v="130"/>
  </r>
  <r>
    <x v="10"/>
    <x v="81"/>
  </r>
  <r>
    <x v="10"/>
    <x v="133"/>
  </r>
  <r>
    <x v="10"/>
    <x v="161"/>
  </r>
  <r>
    <x v="10"/>
    <x v="162"/>
  </r>
  <r>
    <x v="10"/>
    <x v="12"/>
  </r>
  <r>
    <x v="10"/>
    <x v="14"/>
  </r>
  <r>
    <x v="10"/>
    <x v="21"/>
  </r>
  <r>
    <x v="10"/>
    <x v="46"/>
  </r>
  <r>
    <x v="10"/>
    <x v="17"/>
  </r>
  <r>
    <x v="10"/>
    <x v="7"/>
  </r>
  <r>
    <x v="10"/>
    <x v="20"/>
  </r>
  <r>
    <x v="10"/>
    <x v="12"/>
  </r>
  <r>
    <x v="10"/>
    <x v="17"/>
  </r>
  <r>
    <x v="10"/>
    <x v="18"/>
  </r>
  <r>
    <x v="10"/>
    <x v="22"/>
  </r>
  <r>
    <x v="10"/>
    <x v="8"/>
  </r>
  <r>
    <x v="10"/>
    <x v="2"/>
  </r>
  <r>
    <x v="10"/>
    <x v="4"/>
  </r>
  <r>
    <x v="10"/>
    <x v="0"/>
  </r>
  <r>
    <x v="10"/>
    <x v="0"/>
  </r>
  <r>
    <x v="10"/>
    <x v="7"/>
  </r>
  <r>
    <x v="10"/>
    <x v="0"/>
  </r>
  <r>
    <x v="10"/>
    <x v="163"/>
  </r>
  <r>
    <x v="10"/>
    <x v="4"/>
  </r>
  <r>
    <x v="10"/>
    <x v="13"/>
  </r>
  <r>
    <x v="10"/>
    <x v="22"/>
  </r>
  <r>
    <x v="10"/>
    <x v="14"/>
  </r>
  <r>
    <x v="10"/>
    <x v="7"/>
  </r>
  <r>
    <x v="10"/>
    <x v="13"/>
  </r>
  <r>
    <x v="10"/>
    <x v="7"/>
  </r>
  <r>
    <x v="10"/>
    <x v="46"/>
  </r>
  <r>
    <x v="10"/>
    <x v="3"/>
  </r>
  <r>
    <x v="10"/>
    <x v="8"/>
  </r>
  <r>
    <x v="10"/>
    <x v="20"/>
  </r>
  <r>
    <x v="10"/>
    <x v="7"/>
  </r>
  <r>
    <x v="10"/>
    <x v="11"/>
  </r>
  <r>
    <x v="10"/>
    <x v="14"/>
  </r>
  <r>
    <x v="10"/>
    <x v="7"/>
  </r>
  <r>
    <x v="10"/>
    <x v="5"/>
  </r>
  <r>
    <x v="10"/>
    <x v="4"/>
  </r>
  <r>
    <x v="10"/>
    <x v="0"/>
  </r>
  <r>
    <x v="10"/>
    <x v="4"/>
  </r>
  <r>
    <x v="10"/>
    <x v="4"/>
  </r>
  <r>
    <x v="10"/>
    <x v="7"/>
  </r>
  <r>
    <x v="10"/>
    <x v="5"/>
  </r>
  <r>
    <x v="10"/>
    <x v="14"/>
  </r>
  <r>
    <x v="10"/>
    <x v="20"/>
  </r>
  <r>
    <x v="10"/>
    <x v="4"/>
  </r>
  <r>
    <x v="10"/>
    <x v="18"/>
  </r>
  <r>
    <x v="10"/>
    <x v="7"/>
  </r>
  <r>
    <x v="10"/>
    <x v="7"/>
  </r>
  <r>
    <x v="10"/>
    <x v="18"/>
  </r>
  <r>
    <x v="10"/>
    <x v="7"/>
  </r>
  <r>
    <x v="10"/>
    <x v="2"/>
  </r>
  <r>
    <x v="10"/>
    <x v="19"/>
  </r>
  <r>
    <x v="10"/>
    <x v="75"/>
  </r>
  <r>
    <x v="10"/>
    <x v="4"/>
  </r>
  <r>
    <x v="10"/>
    <x v="7"/>
  </r>
  <r>
    <x v="10"/>
    <x v="4"/>
  </r>
  <r>
    <x v="10"/>
    <x v="3"/>
  </r>
  <r>
    <x v="10"/>
    <x v="0"/>
  </r>
  <r>
    <x v="10"/>
    <x v="19"/>
  </r>
  <r>
    <x v="10"/>
    <x v="3"/>
  </r>
  <r>
    <x v="10"/>
    <x v="7"/>
  </r>
  <r>
    <x v="10"/>
    <x v="8"/>
  </r>
  <r>
    <x v="10"/>
    <x v="13"/>
  </r>
  <r>
    <x v="10"/>
    <x v="20"/>
  </r>
  <r>
    <x v="10"/>
    <x v="8"/>
  </r>
  <r>
    <x v="10"/>
    <x v="4"/>
  </r>
  <r>
    <x v="10"/>
    <x v="11"/>
  </r>
  <r>
    <x v="10"/>
    <x v="17"/>
  </r>
  <r>
    <x v="10"/>
    <x v="7"/>
  </r>
  <r>
    <x v="10"/>
    <x v="7"/>
  </r>
  <r>
    <x v="10"/>
    <x v="10"/>
  </r>
  <r>
    <x v="10"/>
    <x v="19"/>
  </r>
  <r>
    <x v="10"/>
    <x v="3"/>
  </r>
  <r>
    <x v="10"/>
    <x v="4"/>
  </r>
  <r>
    <x v="10"/>
    <x v="3"/>
  </r>
  <r>
    <x v="10"/>
    <x v="0"/>
  </r>
  <r>
    <x v="10"/>
    <x v="3"/>
  </r>
  <r>
    <x v="10"/>
    <x v="2"/>
  </r>
  <r>
    <x v="10"/>
    <x v="12"/>
  </r>
  <r>
    <x v="10"/>
    <x v="8"/>
  </r>
  <r>
    <x v="10"/>
    <x v="0"/>
  </r>
  <r>
    <x v="10"/>
    <x v="4"/>
  </r>
  <r>
    <x v="10"/>
    <x v="5"/>
  </r>
  <r>
    <x v="10"/>
    <x v="0"/>
  </r>
  <r>
    <x v="10"/>
    <x v="14"/>
  </r>
  <r>
    <x v="10"/>
    <x v="4"/>
  </r>
  <r>
    <x v="10"/>
    <x v="4"/>
  </r>
  <r>
    <x v="10"/>
    <x v="46"/>
  </r>
  <r>
    <x v="10"/>
    <x v="14"/>
  </r>
  <r>
    <x v="10"/>
    <x v="19"/>
  </r>
  <r>
    <x v="10"/>
    <x v="14"/>
  </r>
  <r>
    <x v="10"/>
    <x v="13"/>
  </r>
  <r>
    <x v="10"/>
    <x v="5"/>
  </r>
  <r>
    <x v="10"/>
    <x v="0"/>
  </r>
  <r>
    <x v="10"/>
    <x v="7"/>
  </r>
  <r>
    <x v="10"/>
    <x v="4"/>
  </r>
  <r>
    <x v="10"/>
    <x v="8"/>
  </r>
  <r>
    <x v="10"/>
    <x v="20"/>
  </r>
  <r>
    <x v="10"/>
    <x v="4"/>
  </r>
  <r>
    <x v="10"/>
    <x v="4"/>
  </r>
  <r>
    <x v="10"/>
    <x v="3"/>
  </r>
  <r>
    <x v="11"/>
    <x v="19"/>
  </r>
  <r>
    <x v="11"/>
    <x v="19"/>
  </r>
  <r>
    <x v="11"/>
    <x v="3"/>
  </r>
  <r>
    <x v="11"/>
    <x v="5"/>
  </r>
  <r>
    <x v="11"/>
    <x v="8"/>
  </r>
  <r>
    <x v="11"/>
    <x v="8"/>
  </r>
  <r>
    <x v="11"/>
    <x v="8"/>
  </r>
  <r>
    <x v="11"/>
    <x v="14"/>
  </r>
  <r>
    <x v="11"/>
    <x v="7"/>
  </r>
  <r>
    <x v="11"/>
    <x v="8"/>
  </r>
  <r>
    <x v="11"/>
    <x v="5"/>
  </r>
  <r>
    <x v="11"/>
    <x v="1"/>
  </r>
  <r>
    <x v="11"/>
    <x v="0"/>
  </r>
  <r>
    <x v="11"/>
    <x v="4"/>
  </r>
  <r>
    <x v="11"/>
    <x v="8"/>
  </r>
  <r>
    <x v="11"/>
    <x v="3"/>
  </r>
  <r>
    <x v="11"/>
    <x v="3"/>
  </r>
  <r>
    <x v="11"/>
    <x v="2"/>
  </r>
  <r>
    <x v="11"/>
    <x v="4"/>
  </r>
  <r>
    <x v="11"/>
    <x v="19"/>
  </r>
  <r>
    <x v="11"/>
    <x v="14"/>
  </r>
  <r>
    <x v="11"/>
    <x v="4"/>
  </r>
  <r>
    <x v="11"/>
    <x v="0"/>
  </r>
  <r>
    <x v="11"/>
    <x v="7"/>
  </r>
  <r>
    <x v="11"/>
    <x v="2"/>
  </r>
  <r>
    <x v="11"/>
    <x v="18"/>
  </r>
  <r>
    <x v="11"/>
    <x v="8"/>
  </r>
  <r>
    <x v="11"/>
    <x v="7"/>
  </r>
  <r>
    <x v="11"/>
    <x v="11"/>
  </r>
  <r>
    <x v="11"/>
    <x v="4"/>
  </r>
  <r>
    <x v="11"/>
    <x v="7"/>
  </r>
  <r>
    <x v="11"/>
    <x v="19"/>
  </r>
  <r>
    <x v="11"/>
    <x v="14"/>
  </r>
  <r>
    <x v="11"/>
    <x v="4"/>
  </r>
  <r>
    <x v="11"/>
    <x v="4"/>
  </r>
  <r>
    <x v="11"/>
    <x v="0"/>
  </r>
  <r>
    <x v="11"/>
    <x v="2"/>
  </r>
  <r>
    <x v="11"/>
    <x v="2"/>
  </r>
  <r>
    <x v="11"/>
    <x v="17"/>
  </r>
  <r>
    <x v="11"/>
    <x v="14"/>
  </r>
  <r>
    <x v="11"/>
    <x v="8"/>
  </r>
  <r>
    <x v="11"/>
    <x v="3"/>
  </r>
  <r>
    <x v="11"/>
    <x v="7"/>
  </r>
  <r>
    <x v="11"/>
    <x v="5"/>
  </r>
  <r>
    <x v="11"/>
    <x v="5"/>
  </r>
  <r>
    <x v="11"/>
    <x v="11"/>
  </r>
  <r>
    <x v="11"/>
    <x v="14"/>
  </r>
  <r>
    <x v="11"/>
    <x v="14"/>
  </r>
  <r>
    <x v="11"/>
    <x v="3"/>
  </r>
  <r>
    <x v="11"/>
    <x v="12"/>
  </r>
  <r>
    <x v="11"/>
    <x v="4"/>
  </r>
  <r>
    <x v="11"/>
    <x v="20"/>
  </r>
  <r>
    <x v="11"/>
    <x v="19"/>
  </r>
  <r>
    <x v="11"/>
    <x v="7"/>
  </r>
  <r>
    <x v="11"/>
    <x v="14"/>
  </r>
  <r>
    <x v="11"/>
    <x v="3"/>
  </r>
  <r>
    <x v="11"/>
    <x v="7"/>
  </r>
  <r>
    <x v="11"/>
    <x v="2"/>
  </r>
  <r>
    <x v="11"/>
    <x v="8"/>
  </r>
  <r>
    <x v="11"/>
    <x v="13"/>
  </r>
  <r>
    <x v="11"/>
    <x v="69"/>
  </r>
  <r>
    <x v="11"/>
    <x v="3"/>
  </r>
  <r>
    <x v="11"/>
    <x v="8"/>
  </r>
  <r>
    <x v="11"/>
    <x v="20"/>
  </r>
  <r>
    <x v="11"/>
    <x v="5"/>
  </r>
  <r>
    <x v="11"/>
    <x v="14"/>
  </r>
  <r>
    <x v="11"/>
    <x v="1"/>
  </r>
  <r>
    <x v="11"/>
    <x v="13"/>
  </r>
  <r>
    <x v="11"/>
    <x v="14"/>
  </r>
  <r>
    <x v="11"/>
    <x v="3"/>
  </r>
  <r>
    <x v="11"/>
    <x v="17"/>
  </r>
  <r>
    <x v="11"/>
    <x v="20"/>
  </r>
  <r>
    <x v="11"/>
    <x v="14"/>
  </r>
  <r>
    <x v="11"/>
    <x v="4"/>
  </r>
  <r>
    <x v="11"/>
    <x v="4"/>
  </r>
  <r>
    <x v="11"/>
    <x v="20"/>
  </r>
  <r>
    <x v="11"/>
    <x v="5"/>
  </r>
  <r>
    <x v="11"/>
    <x v="22"/>
  </r>
  <r>
    <x v="11"/>
    <x v="14"/>
  </r>
  <r>
    <x v="11"/>
    <x v="13"/>
  </r>
  <r>
    <x v="11"/>
    <x v="3"/>
  </r>
  <r>
    <x v="11"/>
    <x v="4"/>
  </r>
  <r>
    <x v="11"/>
    <x v="14"/>
  </r>
  <r>
    <x v="11"/>
    <x v="75"/>
  </r>
  <r>
    <x v="11"/>
    <x v="4"/>
  </r>
  <r>
    <x v="11"/>
    <x v="18"/>
  </r>
  <r>
    <x v="11"/>
    <x v="3"/>
  </r>
  <r>
    <x v="11"/>
    <x v="14"/>
  </r>
  <r>
    <x v="11"/>
    <x v="3"/>
  </r>
  <r>
    <x v="11"/>
    <x v="4"/>
  </r>
  <r>
    <x v="11"/>
    <x v="17"/>
  </r>
  <r>
    <x v="11"/>
    <x v="0"/>
  </r>
  <r>
    <x v="11"/>
    <x v="14"/>
  </r>
  <r>
    <x v="11"/>
    <x v="5"/>
  </r>
  <r>
    <x v="11"/>
    <x v="164"/>
  </r>
  <r>
    <x v="11"/>
    <x v="7"/>
  </r>
  <r>
    <x v="11"/>
    <x v="124"/>
  </r>
  <r>
    <x v="11"/>
    <x v="165"/>
  </r>
  <r>
    <x v="11"/>
    <x v="4"/>
  </r>
  <r>
    <x v="11"/>
    <x v="37"/>
  </r>
  <r>
    <x v="11"/>
    <x v="166"/>
  </r>
  <r>
    <x v="11"/>
    <x v="15"/>
  </r>
  <r>
    <x v="11"/>
    <x v="4"/>
  </r>
  <r>
    <x v="11"/>
    <x v="63"/>
  </r>
  <r>
    <x v="11"/>
    <x v="167"/>
  </r>
  <r>
    <x v="11"/>
    <x v="103"/>
  </r>
  <r>
    <x v="11"/>
    <x v="1"/>
  </r>
  <r>
    <x v="11"/>
    <x v="3"/>
  </r>
  <r>
    <x v="11"/>
    <x v="168"/>
  </r>
  <r>
    <x v="11"/>
    <x v="20"/>
  </r>
  <r>
    <x v="11"/>
    <x v="1"/>
  </r>
  <r>
    <x v="11"/>
    <x v="3"/>
  </r>
  <r>
    <x v="11"/>
    <x v="17"/>
  </r>
  <r>
    <x v="11"/>
    <x v="19"/>
  </r>
  <r>
    <x v="11"/>
    <x v="7"/>
  </r>
  <r>
    <x v="11"/>
    <x v="148"/>
  </r>
  <r>
    <x v="11"/>
    <x v="13"/>
  </r>
  <r>
    <x v="11"/>
    <x v="7"/>
  </r>
  <r>
    <x v="11"/>
    <x v="20"/>
  </r>
  <r>
    <x v="11"/>
    <x v="169"/>
  </r>
  <r>
    <x v="11"/>
    <x v="53"/>
  </r>
  <r>
    <x v="11"/>
    <x v="12"/>
  </r>
  <r>
    <x v="11"/>
    <x v="5"/>
  </r>
  <r>
    <x v="11"/>
    <x v="22"/>
  </r>
  <r>
    <x v="11"/>
    <x v="17"/>
  </r>
  <r>
    <x v="11"/>
    <x v="5"/>
  </r>
  <r>
    <x v="11"/>
    <x v="2"/>
  </r>
  <r>
    <x v="11"/>
    <x v="2"/>
  </r>
  <r>
    <x v="11"/>
    <x v="8"/>
  </r>
  <r>
    <x v="11"/>
    <x v="5"/>
  </r>
  <r>
    <x v="11"/>
    <x v="21"/>
  </r>
  <r>
    <x v="11"/>
    <x v="8"/>
  </r>
  <r>
    <x v="11"/>
    <x v="0"/>
  </r>
  <r>
    <x v="11"/>
    <x v="18"/>
  </r>
  <r>
    <x v="11"/>
    <x v="4"/>
  </r>
  <r>
    <x v="11"/>
    <x v="3"/>
  </r>
  <r>
    <x v="11"/>
    <x v="7"/>
  </r>
  <r>
    <x v="11"/>
    <x v="3"/>
  </r>
  <r>
    <x v="11"/>
    <x v="20"/>
  </r>
  <r>
    <x v="11"/>
    <x v="2"/>
  </r>
  <r>
    <x v="11"/>
    <x v="0"/>
  </r>
  <r>
    <x v="11"/>
    <x v="2"/>
  </r>
  <r>
    <x v="11"/>
    <x v="22"/>
  </r>
  <r>
    <x v="11"/>
    <x v="0"/>
  </r>
  <r>
    <x v="11"/>
    <x v="19"/>
  </r>
  <r>
    <x v="11"/>
    <x v="8"/>
  </r>
  <r>
    <x v="11"/>
    <x v="7"/>
  </r>
  <r>
    <x v="11"/>
    <x v="13"/>
  </r>
  <r>
    <x v="11"/>
    <x v="14"/>
  </r>
  <r>
    <x v="11"/>
    <x v="22"/>
  </r>
  <r>
    <x v="11"/>
    <x v="14"/>
  </r>
  <r>
    <x v="11"/>
    <x v="18"/>
  </r>
  <r>
    <x v="11"/>
    <x v="18"/>
  </r>
  <r>
    <x v="11"/>
    <x v="20"/>
  </r>
  <r>
    <x v="11"/>
    <x v="8"/>
  </r>
  <r>
    <x v="11"/>
    <x v="13"/>
  </r>
  <r>
    <x v="11"/>
    <x v="12"/>
  </r>
  <r>
    <x v="11"/>
    <x v="0"/>
  </r>
  <r>
    <x v="11"/>
    <x v="13"/>
  </r>
  <r>
    <x v="11"/>
    <x v="19"/>
  </r>
  <r>
    <x v="11"/>
    <x v="7"/>
  </r>
  <r>
    <x v="11"/>
    <x v="4"/>
  </r>
  <r>
    <x v="11"/>
    <x v="18"/>
  </r>
  <r>
    <x v="11"/>
    <x v="7"/>
  </r>
  <r>
    <x v="11"/>
    <x v="13"/>
  </r>
  <r>
    <x v="11"/>
    <x v="17"/>
  </r>
  <r>
    <x v="11"/>
    <x v="4"/>
  </r>
  <r>
    <x v="11"/>
    <x v="4"/>
  </r>
  <r>
    <x v="11"/>
    <x v="4"/>
  </r>
  <r>
    <x v="11"/>
    <x v="13"/>
  </r>
  <r>
    <x v="11"/>
    <x v="4"/>
  </r>
  <r>
    <x v="11"/>
    <x v="20"/>
  </r>
  <r>
    <x v="11"/>
    <x v="14"/>
  </r>
  <r>
    <x v="11"/>
    <x v="8"/>
  </r>
  <r>
    <x v="11"/>
    <x v="46"/>
  </r>
  <r>
    <x v="11"/>
    <x v="14"/>
  </r>
  <r>
    <x v="11"/>
    <x v="2"/>
  </r>
  <r>
    <x v="11"/>
    <x v="3"/>
  </r>
  <r>
    <x v="11"/>
    <x v="3"/>
  </r>
  <r>
    <x v="11"/>
    <x v="7"/>
  </r>
  <r>
    <x v="11"/>
    <x v="17"/>
  </r>
  <r>
    <x v="11"/>
    <x v="22"/>
  </r>
  <r>
    <x v="11"/>
    <x v="4"/>
  </r>
  <r>
    <x v="11"/>
    <x v="4"/>
  </r>
  <r>
    <x v="11"/>
    <x v="22"/>
  </r>
  <r>
    <x v="11"/>
    <x v="8"/>
  </r>
  <r>
    <x v="11"/>
    <x v="19"/>
  </r>
  <r>
    <x v="11"/>
    <x v="7"/>
  </r>
  <r>
    <x v="11"/>
    <x v="4"/>
  </r>
  <r>
    <x v="11"/>
    <x v="12"/>
  </r>
  <r>
    <x v="11"/>
    <x v="5"/>
  </r>
  <r>
    <x v="11"/>
    <x v="18"/>
  </r>
  <r>
    <x v="11"/>
    <x v="8"/>
  </r>
  <r>
    <x v="11"/>
    <x v="0"/>
  </r>
  <r>
    <x v="11"/>
    <x v="7"/>
  </r>
  <r>
    <x v="11"/>
    <x v="7"/>
  </r>
  <r>
    <x v="11"/>
    <x v="69"/>
  </r>
  <r>
    <x v="11"/>
    <x v="5"/>
  </r>
  <r>
    <x v="11"/>
    <x v="11"/>
  </r>
  <r>
    <x v="11"/>
    <x v="19"/>
  </r>
  <r>
    <x v="12"/>
    <x v="17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24">
  <r>
    <x v="0"/>
    <x v="0"/>
    <x v="0"/>
  </r>
  <r>
    <x v="0"/>
    <x v="1"/>
    <x v="1"/>
  </r>
  <r>
    <x v="0"/>
    <x v="2"/>
    <x v="2"/>
  </r>
  <r>
    <x v="0"/>
    <x v="3"/>
    <x v="3"/>
  </r>
  <r>
    <x v="0"/>
    <x v="4"/>
    <x v="4"/>
  </r>
  <r>
    <x v="0"/>
    <x v="5"/>
    <x v="5"/>
  </r>
  <r>
    <x v="0"/>
    <x v="6"/>
    <x v="6"/>
  </r>
  <r>
    <x v="0"/>
    <x v="7"/>
    <x v="6"/>
  </r>
  <r>
    <x v="0"/>
    <x v="4"/>
    <x v="6"/>
  </r>
  <r>
    <x v="0"/>
    <x v="8"/>
    <x v="7"/>
  </r>
  <r>
    <x v="0"/>
    <x v="9"/>
    <x v="7"/>
  </r>
  <r>
    <x v="0"/>
    <x v="10"/>
    <x v="8"/>
  </r>
  <r>
    <x v="0"/>
    <x v="11"/>
    <x v="9"/>
  </r>
  <r>
    <x v="0"/>
    <x v="12"/>
    <x v="9"/>
  </r>
  <r>
    <x v="0"/>
    <x v="7"/>
    <x v="9"/>
  </r>
  <r>
    <x v="0"/>
    <x v="5"/>
    <x v="10"/>
  </r>
  <r>
    <x v="0"/>
    <x v="4"/>
    <x v="11"/>
  </r>
  <r>
    <x v="0"/>
    <x v="8"/>
    <x v="11"/>
  </r>
  <r>
    <x v="0"/>
    <x v="7"/>
    <x v="12"/>
  </r>
  <r>
    <x v="0"/>
    <x v="7"/>
    <x v="13"/>
  </r>
  <r>
    <x v="0"/>
    <x v="3"/>
    <x v="13"/>
  </r>
  <r>
    <x v="0"/>
    <x v="13"/>
    <x v="13"/>
  </r>
  <r>
    <x v="0"/>
    <x v="2"/>
    <x v="14"/>
  </r>
  <r>
    <x v="0"/>
    <x v="4"/>
    <x v="14"/>
  </r>
  <r>
    <x v="0"/>
    <x v="14"/>
    <x v="14"/>
  </r>
  <r>
    <x v="0"/>
    <x v="11"/>
    <x v="14"/>
  </r>
  <r>
    <x v="0"/>
    <x v="2"/>
    <x v="15"/>
  </r>
  <r>
    <x v="0"/>
    <x v="15"/>
    <x v="16"/>
  </r>
  <r>
    <x v="0"/>
    <x v="16"/>
    <x v="17"/>
  </r>
  <r>
    <x v="0"/>
    <x v="7"/>
    <x v="17"/>
  </r>
  <r>
    <x v="0"/>
    <x v="3"/>
    <x v="17"/>
  </r>
  <r>
    <x v="0"/>
    <x v="7"/>
    <x v="17"/>
  </r>
  <r>
    <x v="0"/>
    <x v="2"/>
    <x v="17"/>
  </r>
  <r>
    <x v="0"/>
    <x v="0"/>
    <x v="17"/>
  </r>
  <r>
    <x v="0"/>
    <x v="1"/>
    <x v="17"/>
  </r>
  <r>
    <x v="0"/>
    <x v="3"/>
    <x v="18"/>
  </r>
  <r>
    <x v="0"/>
    <x v="8"/>
    <x v="19"/>
  </r>
  <r>
    <x v="0"/>
    <x v="7"/>
    <x v="20"/>
  </r>
  <r>
    <x v="0"/>
    <x v="4"/>
    <x v="20"/>
  </r>
  <r>
    <x v="0"/>
    <x v="0"/>
    <x v="20"/>
  </r>
  <r>
    <x v="0"/>
    <x v="7"/>
    <x v="20"/>
  </r>
  <r>
    <x v="0"/>
    <x v="4"/>
    <x v="21"/>
  </r>
  <r>
    <x v="0"/>
    <x v="17"/>
    <x v="21"/>
  </r>
  <r>
    <x v="0"/>
    <x v="13"/>
    <x v="21"/>
  </r>
  <r>
    <x v="0"/>
    <x v="2"/>
    <x v="22"/>
  </r>
  <r>
    <x v="0"/>
    <x v="5"/>
    <x v="23"/>
  </r>
  <r>
    <x v="0"/>
    <x v="18"/>
    <x v="23"/>
  </r>
  <r>
    <x v="0"/>
    <x v="5"/>
    <x v="23"/>
  </r>
  <r>
    <x v="0"/>
    <x v="4"/>
    <x v="23"/>
  </r>
  <r>
    <x v="0"/>
    <x v="19"/>
    <x v="23"/>
  </r>
  <r>
    <x v="0"/>
    <x v="3"/>
    <x v="24"/>
  </r>
  <r>
    <x v="0"/>
    <x v="7"/>
    <x v="24"/>
  </r>
  <r>
    <x v="0"/>
    <x v="12"/>
    <x v="25"/>
  </r>
  <r>
    <x v="0"/>
    <x v="20"/>
    <x v="25"/>
  </r>
  <r>
    <x v="0"/>
    <x v="14"/>
    <x v="26"/>
  </r>
  <r>
    <x v="0"/>
    <x v="1"/>
    <x v="26"/>
  </r>
  <r>
    <x v="0"/>
    <x v="17"/>
    <x v="26"/>
  </r>
  <r>
    <x v="0"/>
    <x v="4"/>
    <x v="27"/>
  </r>
  <r>
    <x v="0"/>
    <x v="21"/>
    <x v="27"/>
  </r>
  <r>
    <x v="0"/>
    <x v="7"/>
    <x v="27"/>
  </r>
  <r>
    <x v="0"/>
    <x v="7"/>
    <x v="27"/>
  </r>
  <r>
    <x v="0"/>
    <x v="1"/>
    <x v="28"/>
  </r>
  <r>
    <x v="0"/>
    <x v="18"/>
    <x v="29"/>
  </r>
  <r>
    <x v="0"/>
    <x v="18"/>
    <x v="29"/>
  </r>
  <r>
    <x v="0"/>
    <x v="4"/>
    <x v="29"/>
  </r>
  <r>
    <x v="0"/>
    <x v="3"/>
    <x v="29"/>
  </r>
  <r>
    <x v="0"/>
    <x v="22"/>
    <x v="30"/>
  </r>
  <r>
    <x v="0"/>
    <x v="12"/>
    <x v="30"/>
  </r>
  <r>
    <x v="0"/>
    <x v="4"/>
    <x v="30"/>
  </r>
  <r>
    <x v="0"/>
    <x v="18"/>
    <x v="31"/>
  </r>
  <r>
    <x v="0"/>
    <x v="8"/>
    <x v="32"/>
  </r>
  <r>
    <x v="0"/>
    <x v="5"/>
    <x v="33"/>
  </r>
  <r>
    <x v="0"/>
    <x v="2"/>
    <x v="33"/>
  </r>
  <r>
    <x v="0"/>
    <x v="7"/>
    <x v="33"/>
  </r>
  <r>
    <x v="0"/>
    <x v="4"/>
    <x v="33"/>
  </r>
  <r>
    <x v="0"/>
    <x v="5"/>
    <x v="34"/>
  </r>
  <r>
    <x v="0"/>
    <x v="19"/>
    <x v="34"/>
  </r>
  <r>
    <x v="0"/>
    <x v="13"/>
    <x v="34"/>
  </r>
  <r>
    <x v="0"/>
    <x v="19"/>
    <x v="35"/>
  </r>
  <r>
    <x v="0"/>
    <x v="4"/>
    <x v="36"/>
  </r>
  <r>
    <x v="0"/>
    <x v="12"/>
    <x v="36"/>
  </r>
  <r>
    <x v="0"/>
    <x v="23"/>
    <x v="36"/>
  </r>
  <r>
    <x v="0"/>
    <x v="24"/>
    <x v="36"/>
  </r>
  <r>
    <x v="0"/>
    <x v="11"/>
    <x v="36"/>
  </r>
  <r>
    <x v="0"/>
    <x v="4"/>
    <x v="36"/>
  </r>
  <r>
    <x v="0"/>
    <x v="4"/>
    <x v="36"/>
  </r>
  <r>
    <x v="0"/>
    <x v="4"/>
    <x v="37"/>
  </r>
  <r>
    <x v="0"/>
    <x v="0"/>
    <x v="37"/>
  </r>
  <r>
    <x v="0"/>
    <x v="7"/>
    <x v="37"/>
  </r>
  <r>
    <x v="0"/>
    <x v="7"/>
    <x v="37"/>
  </r>
  <r>
    <x v="0"/>
    <x v="25"/>
    <x v="38"/>
  </r>
  <r>
    <x v="0"/>
    <x v="26"/>
    <x v="38"/>
  </r>
  <r>
    <x v="0"/>
    <x v="18"/>
    <x v="39"/>
  </r>
  <r>
    <x v="0"/>
    <x v="27"/>
    <x v="40"/>
  </r>
  <r>
    <x v="0"/>
    <x v="28"/>
    <x v="41"/>
  </r>
  <r>
    <x v="0"/>
    <x v="29"/>
    <x v="41"/>
  </r>
  <r>
    <x v="0"/>
    <x v="5"/>
    <x v="42"/>
  </r>
  <r>
    <x v="0"/>
    <x v="30"/>
    <x v="43"/>
  </r>
  <r>
    <x v="0"/>
    <x v="31"/>
    <x v="43"/>
  </r>
  <r>
    <x v="0"/>
    <x v="16"/>
    <x v="43"/>
  </r>
  <r>
    <x v="0"/>
    <x v="32"/>
    <x v="43"/>
  </r>
  <r>
    <x v="0"/>
    <x v="33"/>
    <x v="44"/>
  </r>
  <r>
    <x v="0"/>
    <x v="34"/>
    <x v="44"/>
  </r>
  <r>
    <x v="0"/>
    <x v="14"/>
    <x v="45"/>
  </r>
  <r>
    <x v="0"/>
    <x v="35"/>
    <x v="46"/>
  </r>
  <r>
    <x v="0"/>
    <x v="36"/>
    <x v="46"/>
  </r>
  <r>
    <x v="0"/>
    <x v="37"/>
    <x v="46"/>
  </r>
  <r>
    <x v="0"/>
    <x v="38"/>
    <x v="46"/>
  </r>
  <r>
    <x v="0"/>
    <x v="39"/>
    <x v="46"/>
  </r>
  <r>
    <x v="0"/>
    <x v="40"/>
    <x v="46"/>
  </r>
  <r>
    <x v="0"/>
    <x v="41"/>
    <x v="46"/>
  </r>
  <r>
    <x v="0"/>
    <x v="42"/>
    <x v="46"/>
  </r>
  <r>
    <x v="0"/>
    <x v="43"/>
    <x v="46"/>
  </r>
  <r>
    <x v="0"/>
    <x v="44"/>
    <x v="46"/>
  </r>
  <r>
    <x v="0"/>
    <x v="4"/>
    <x v="46"/>
  </r>
  <r>
    <x v="0"/>
    <x v="4"/>
    <x v="47"/>
  </r>
  <r>
    <x v="0"/>
    <x v="20"/>
    <x v="48"/>
  </r>
  <r>
    <x v="0"/>
    <x v="20"/>
    <x v="49"/>
  </r>
  <r>
    <x v="0"/>
    <x v="22"/>
    <x v="49"/>
  </r>
  <r>
    <x v="0"/>
    <x v="13"/>
    <x v="49"/>
  </r>
  <r>
    <x v="0"/>
    <x v="0"/>
    <x v="49"/>
  </r>
  <r>
    <x v="0"/>
    <x v="14"/>
    <x v="49"/>
  </r>
  <r>
    <x v="0"/>
    <x v="11"/>
    <x v="49"/>
  </r>
  <r>
    <x v="0"/>
    <x v="5"/>
    <x v="50"/>
  </r>
  <r>
    <x v="0"/>
    <x v="12"/>
    <x v="50"/>
  </r>
  <r>
    <x v="0"/>
    <x v="4"/>
    <x v="50"/>
  </r>
  <r>
    <x v="0"/>
    <x v="3"/>
    <x v="51"/>
  </r>
  <r>
    <x v="0"/>
    <x v="0"/>
    <x v="52"/>
  </r>
  <r>
    <x v="0"/>
    <x v="18"/>
    <x v="53"/>
  </r>
  <r>
    <x v="0"/>
    <x v="4"/>
    <x v="53"/>
  </r>
  <r>
    <x v="0"/>
    <x v="1"/>
    <x v="53"/>
  </r>
  <r>
    <x v="0"/>
    <x v="7"/>
    <x v="53"/>
  </r>
  <r>
    <x v="0"/>
    <x v="20"/>
    <x v="53"/>
  </r>
  <r>
    <x v="0"/>
    <x v="1"/>
    <x v="53"/>
  </r>
  <r>
    <x v="0"/>
    <x v="1"/>
    <x v="54"/>
  </r>
  <r>
    <x v="0"/>
    <x v="18"/>
    <x v="54"/>
  </r>
  <r>
    <x v="0"/>
    <x v="5"/>
    <x v="54"/>
  </r>
  <r>
    <x v="0"/>
    <x v="20"/>
    <x v="55"/>
  </r>
  <r>
    <x v="0"/>
    <x v="1"/>
    <x v="55"/>
  </r>
  <r>
    <x v="0"/>
    <x v="0"/>
    <x v="56"/>
  </r>
  <r>
    <x v="0"/>
    <x v="5"/>
    <x v="57"/>
  </r>
  <r>
    <x v="0"/>
    <x v="20"/>
    <x v="58"/>
  </r>
  <r>
    <x v="0"/>
    <x v="18"/>
    <x v="59"/>
  </r>
  <r>
    <x v="0"/>
    <x v="0"/>
    <x v="59"/>
  </r>
  <r>
    <x v="0"/>
    <x v="12"/>
    <x v="59"/>
  </r>
  <r>
    <x v="0"/>
    <x v="4"/>
    <x v="59"/>
  </r>
  <r>
    <x v="0"/>
    <x v="7"/>
    <x v="59"/>
  </r>
  <r>
    <x v="0"/>
    <x v="5"/>
    <x v="59"/>
  </r>
  <r>
    <x v="0"/>
    <x v="3"/>
    <x v="60"/>
  </r>
  <r>
    <x v="0"/>
    <x v="12"/>
    <x v="60"/>
  </r>
  <r>
    <x v="0"/>
    <x v="20"/>
    <x v="60"/>
  </r>
  <r>
    <x v="0"/>
    <x v="7"/>
    <x v="60"/>
  </r>
  <r>
    <x v="0"/>
    <x v="5"/>
    <x v="60"/>
  </r>
  <r>
    <x v="0"/>
    <x v="8"/>
    <x v="61"/>
  </r>
  <r>
    <x v="0"/>
    <x v="8"/>
    <x v="61"/>
  </r>
  <r>
    <x v="0"/>
    <x v="21"/>
    <x v="61"/>
  </r>
  <r>
    <x v="0"/>
    <x v="45"/>
    <x v="61"/>
  </r>
  <r>
    <x v="0"/>
    <x v="7"/>
    <x v="61"/>
  </r>
  <r>
    <x v="0"/>
    <x v="3"/>
    <x v="61"/>
  </r>
  <r>
    <x v="0"/>
    <x v="3"/>
    <x v="61"/>
  </r>
  <r>
    <x v="0"/>
    <x v="5"/>
    <x v="61"/>
  </r>
  <r>
    <x v="0"/>
    <x v="4"/>
    <x v="62"/>
  </r>
  <r>
    <x v="0"/>
    <x v="14"/>
    <x v="63"/>
  </r>
  <r>
    <x v="0"/>
    <x v="13"/>
    <x v="63"/>
  </r>
  <r>
    <x v="0"/>
    <x v="14"/>
    <x v="63"/>
  </r>
  <r>
    <x v="0"/>
    <x v="20"/>
    <x v="63"/>
  </r>
  <r>
    <x v="0"/>
    <x v="0"/>
    <x v="63"/>
  </r>
  <r>
    <x v="0"/>
    <x v="7"/>
    <x v="64"/>
  </r>
  <r>
    <x v="0"/>
    <x v="4"/>
    <x v="64"/>
  </r>
  <r>
    <x v="0"/>
    <x v="18"/>
    <x v="64"/>
  </r>
  <r>
    <x v="0"/>
    <x v="17"/>
    <x v="65"/>
  </r>
  <r>
    <x v="0"/>
    <x v="4"/>
    <x v="65"/>
  </r>
  <r>
    <x v="0"/>
    <x v="5"/>
    <x v="66"/>
  </r>
  <r>
    <x v="0"/>
    <x v="12"/>
    <x v="67"/>
  </r>
  <r>
    <x v="0"/>
    <x v="8"/>
    <x v="67"/>
  </r>
  <r>
    <x v="0"/>
    <x v="18"/>
    <x v="67"/>
  </r>
  <r>
    <x v="0"/>
    <x v="21"/>
    <x v="68"/>
  </r>
  <r>
    <x v="0"/>
    <x v="19"/>
    <x v="69"/>
  </r>
  <r>
    <x v="0"/>
    <x v="5"/>
    <x v="70"/>
  </r>
  <r>
    <x v="0"/>
    <x v="19"/>
    <x v="71"/>
  </r>
  <r>
    <x v="0"/>
    <x v="3"/>
    <x v="71"/>
  </r>
  <r>
    <x v="0"/>
    <x v="3"/>
    <x v="72"/>
  </r>
  <r>
    <x v="0"/>
    <x v="21"/>
    <x v="72"/>
  </r>
  <r>
    <x v="0"/>
    <x v="3"/>
    <x v="73"/>
  </r>
  <r>
    <x v="0"/>
    <x v="46"/>
    <x v="74"/>
  </r>
  <r>
    <x v="0"/>
    <x v="0"/>
    <x v="75"/>
  </r>
  <r>
    <x v="0"/>
    <x v="22"/>
    <x v="75"/>
  </r>
  <r>
    <x v="0"/>
    <x v="5"/>
    <x v="76"/>
  </r>
  <r>
    <x v="0"/>
    <x v="2"/>
    <x v="77"/>
  </r>
  <r>
    <x v="0"/>
    <x v="12"/>
    <x v="77"/>
  </r>
  <r>
    <x v="0"/>
    <x v="13"/>
    <x v="77"/>
  </r>
  <r>
    <x v="0"/>
    <x v="3"/>
    <x v="78"/>
  </r>
  <r>
    <x v="0"/>
    <x v="17"/>
    <x v="79"/>
  </r>
  <r>
    <x v="0"/>
    <x v="4"/>
    <x v="80"/>
  </r>
  <r>
    <x v="0"/>
    <x v="13"/>
    <x v="81"/>
  </r>
  <r>
    <x v="0"/>
    <x v="19"/>
    <x v="82"/>
  </r>
  <r>
    <x v="0"/>
    <x v="7"/>
    <x v="82"/>
  </r>
  <r>
    <x v="0"/>
    <x v="0"/>
    <x v="83"/>
  </r>
  <r>
    <x v="0"/>
    <x v="11"/>
    <x v="84"/>
  </r>
  <r>
    <x v="0"/>
    <x v="17"/>
    <x v="84"/>
  </r>
  <r>
    <x v="0"/>
    <x v="20"/>
    <x v="85"/>
  </r>
  <r>
    <x v="0"/>
    <x v="5"/>
    <x v="85"/>
  </r>
  <r>
    <x v="0"/>
    <x v="8"/>
    <x v="85"/>
  </r>
  <r>
    <x v="0"/>
    <x v="0"/>
    <x v="86"/>
  </r>
  <r>
    <x v="0"/>
    <x v="2"/>
    <x v="86"/>
  </r>
  <r>
    <x v="0"/>
    <x v="5"/>
    <x v="86"/>
  </r>
  <r>
    <x v="0"/>
    <x v="8"/>
    <x v="86"/>
  </r>
  <r>
    <x v="0"/>
    <x v="20"/>
    <x v="87"/>
  </r>
  <r>
    <x v="0"/>
    <x v="11"/>
    <x v="88"/>
  </r>
  <r>
    <x v="0"/>
    <x v="4"/>
    <x v="88"/>
  </r>
  <r>
    <x v="0"/>
    <x v="7"/>
    <x v="88"/>
  </r>
  <r>
    <x v="0"/>
    <x v="22"/>
    <x v="88"/>
  </r>
  <r>
    <x v="0"/>
    <x v="14"/>
    <x v="88"/>
  </r>
  <r>
    <x v="0"/>
    <x v="0"/>
    <x v="89"/>
  </r>
  <r>
    <x v="1"/>
    <x v="3"/>
    <x v="0"/>
  </r>
  <r>
    <x v="1"/>
    <x v="13"/>
    <x v="0"/>
  </r>
  <r>
    <x v="1"/>
    <x v="2"/>
    <x v="0"/>
  </r>
  <r>
    <x v="1"/>
    <x v="5"/>
    <x v="0"/>
  </r>
  <r>
    <x v="1"/>
    <x v="4"/>
    <x v="0"/>
  </r>
  <r>
    <x v="1"/>
    <x v="18"/>
    <x v="1"/>
  </r>
  <r>
    <x v="1"/>
    <x v="7"/>
    <x v="2"/>
  </r>
  <r>
    <x v="1"/>
    <x v="7"/>
    <x v="2"/>
  </r>
  <r>
    <x v="1"/>
    <x v="13"/>
    <x v="2"/>
  </r>
  <r>
    <x v="1"/>
    <x v="7"/>
    <x v="3"/>
  </r>
  <r>
    <x v="1"/>
    <x v="18"/>
    <x v="3"/>
  </r>
  <r>
    <x v="1"/>
    <x v="3"/>
    <x v="4"/>
  </r>
  <r>
    <x v="1"/>
    <x v="21"/>
    <x v="5"/>
  </r>
  <r>
    <x v="1"/>
    <x v="0"/>
    <x v="6"/>
  </r>
  <r>
    <x v="1"/>
    <x v="13"/>
    <x v="6"/>
  </r>
  <r>
    <x v="1"/>
    <x v="4"/>
    <x v="6"/>
  </r>
  <r>
    <x v="1"/>
    <x v="4"/>
    <x v="7"/>
  </r>
  <r>
    <x v="1"/>
    <x v="18"/>
    <x v="7"/>
  </r>
  <r>
    <x v="1"/>
    <x v="7"/>
    <x v="8"/>
  </r>
  <r>
    <x v="1"/>
    <x v="0"/>
    <x v="9"/>
  </r>
  <r>
    <x v="1"/>
    <x v="17"/>
    <x v="9"/>
  </r>
  <r>
    <x v="1"/>
    <x v="20"/>
    <x v="9"/>
  </r>
  <r>
    <x v="1"/>
    <x v="2"/>
    <x v="10"/>
  </r>
  <r>
    <x v="1"/>
    <x v="5"/>
    <x v="10"/>
  </r>
  <r>
    <x v="1"/>
    <x v="8"/>
    <x v="11"/>
  </r>
  <r>
    <x v="1"/>
    <x v="11"/>
    <x v="12"/>
  </r>
  <r>
    <x v="1"/>
    <x v="0"/>
    <x v="12"/>
  </r>
  <r>
    <x v="1"/>
    <x v="0"/>
    <x v="13"/>
  </r>
  <r>
    <x v="1"/>
    <x v="11"/>
    <x v="13"/>
  </r>
  <r>
    <x v="1"/>
    <x v="46"/>
    <x v="13"/>
  </r>
  <r>
    <x v="1"/>
    <x v="3"/>
    <x v="13"/>
  </r>
  <r>
    <x v="1"/>
    <x v="0"/>
    <x v="14"/>
  </r>
  <r>
    <x v="1"/>
    <x v="3"/>
    <x v="14"/>
  </r>
  <r>
    <x v="1"/>
    <x v="0"/>
    <x v="14"/>
  </r>
  <r>
    <x v="1"/>
    <x v="1"/>
    <x v="14"/>
  </r>
  <r>
    <x v="1"/>
    <x v="4"/>
    <x v="15"/>
  </r>
  <r>
    <x v="1"/>
    <x v="13"/>
    <x v="15"/>
  </r>
  <r>
    <x v="1"/>
    <x v="7"/>
    <x v="15"/>
  </r>
  <r>
    <x v="1"/>
    <x v="2"/>
    <x v="15"/>
  </r>
  <r>
    <x v="1"/>
    <x v="3"/>
    <x v="15"/>
  </r>
  <r>
    <x v="1"/>
    <x v="7"/>
    <x v="15"/>
  </r>
  <r>
    <x v="1"/>
    <x v="0"/>
    <x v="16"/>
  </r>
  <r>
    <x v="1"/>
    <x v="0"/>
    <x v="16"/>
  </r>
  <r>
    <x v="1"/>
    <x v="13"/>
    <x v="16"/>
  </r>
  <r>
    <x v="1"/>
    <x v="8"/>
    <x v="17"/>
  </r>
  <r>
    <x v="1"/>
    <x v="4"/>
    <x v="18"/>
  </r>
  <r>
    <x v="1"/>
    <x v="2"/>
    <x v="18"/>
  </r>
  <r>
    <x v="1"/>
    <x v="7"/>
    <x v="18"/>
  </r>
  <r>
    <x v="1"/>
    <x v="3"/>
    <x v="19"/>
  </r>
  <r>
    <x v="1"/>
    <x v="2"/>
    <x v="19"/>
  </r>
  <r>
    <x v="1"/>
    <x v="8"/>
    <x v="20"/>
  </r>
  <r>
    <x v="1"/>
    <x v="7"/>
    <x v="20"/>
  </r>
  <r>
    <x v="1"/>
    <x v="18"/>
    <x v="21"/>
  </r>
  <r>
    <x v="1"/>
    <x v="17"/>
    <x v="21"/>
  </r>
  <r>
    <x v="1"/>
    <x v="3"/>
    <x v="21"/>
  </r>
  <r>
    <x v="1"/>
    <x v="3"/>
    <x v="21"/>
  </r>
  <r>
    <x v="1"/>
    <x v="2"/>
    <x v="21"/>
  </r>
  <r>
    <x v="1"/>
    <x v="20"/>
    <x v="22"/>
  </r>
  <r>
    <x v="1"/>
    <x v="13"/>
    <x v="23"/>
  </r>
  <r>
    <x v="1"/>
    <x v="13"/>
    <x v="23"/>
  </r>
  <r>
    <x v="1"/>
    <x v="12"/>
    <x v="23"/>
  </r>
  <r>
    <x v="1"/>
    <x v="7"/>
    <x v="23"/>
  </r>
  <r>
    <x v="1"/>
    <x v="7"/>
    <x v="24"/>
  </r>
  <r>
    <x v="1"/>
    <x v="7"/>
    <x v="24"/>
  </r>
  <r>
    <x v="1"/>
    <x v="4"/>
    <x v="25"/>
  </r>
  <r>
    <x v="1"/>
    <x v="18"/>
    <x v="26"/>
  </r>
  <r>
    <x v="1"/>
    <x v="0"/>
    <x v="26"/>
  </r>
  <r>
    <x v="1"/>
    <x v="0"/>
    <x v="26"/>
  </r>
  <r>
    <x v="1"/>
    <x v="18"/>
    <x v="27"/>
  </r>
  <r>
    <x v="1"/>
    <x v="13"/>
    <x v="27"/>
  </r>
  <r>
    <x v="1"/>
    <x v="12"/>
    <x v="28"/>
  </r>
  <r>
    <x v="1"/>
    <x v="5"/>
    <x v="29"/>
  </r>
  <r>
    <x v="1"/>
    <x v="20"/>
    <x v="30"/>
  </r>
  <r>
    <x v="1"/>
    <x v="2"/>
    <x v="30"/>
  </r>
  <r>
    <x v="1"/>
    <x v="11"/>
    <x v="31"/>
  </r>
  <r>
    <x v="1"/>
    <x v="17"/>
    <x v="31"/>
  </r>
  <r>
    <x v="1"/>
    <x v="13"/>
    <x v="31"/>
  </r>
  <r>
    <x v="1"/>
    <x v="7"/>
    <x v="32"/>
  </r>
  <r>
    <x v="1"/>
    <x v="7"/>
    <x v="32"/>
  </r>
  <r>
    <x v="1"/>
    <x v="0"/>
    <x v="32"/>
  </r>
  <r>
    <x v="1"/>
    <x v="2"/>
    <x v="32"/>
  </r>
  <r>
    <x v="1"/>
    <x v="7"/>
    <x v="33"/>
  </r>
  <r>
    <x v="1"/>
    <x v="21"/>
    <x v="33"/>
  </r>
  <r>
    <x v="1"/>
    <x v="2"/>
    <x v="34"/>
  </r>
  <r>
    <x v="1"/>
    <x v="3"/>
    <x v="35"/>
  </r>
  <r>
    <x v="1"/>
    <x v="3"/>
    <x v="35"/>
  </r>
  <r>
    <x v="1"/>
    <x v="2"/>
    <x v="35"/>
  </r>
  <r>
    <x v="1"/>
    <x v="18"/>
    <x v="36"/>
  </r>
  <r>
    <x v="1"/>
    <x v="3"/>
    <x v="36"/>
  </r>
  <r>
    <x v="1"/>
    <x v="1"/>
    <x v="37"/>
  </r>
  <r>
    <x v="1"/>
    <x v="47"/>
    <x v="38"/>
  </r>
  <r>
    <x v="1"/>
    <x v="2"/>
    <x v="39"/>
  </r>
  <r>
    <x v="1"/>
    <x v="0"/>
    <x v="39"/>
  </r>
  <r>
    <x v="1"/>
    <x v="0"/>
    <x v="40"/>
  </r>
  <r>
    <x v="1"/>
    <x v="20"/>
    <x v="40"/>
  </r>
  <r>
    <x v="1"/>
    <x v="13"/>
    <x v="40"/>
  </r>
  <r>
    <x v="1"/>
    <x v="48"/>
    <x v="41"/>
  </r>
  <r>
    <x v="1"/>
    <x v="49"/>
    <x v="42"/>
  </r>
  <r>
    <x v="1"/>
    <x v="50"/>
    <x v="43"/>
  </r>
  <r>
    <x v="1"/>
    <x v="51"/>
    <x v="43"/>
  </r>
  <r>
    <x v="1"/>
    <x v="0"/>
    <x v="44"/>
  </r>
  <r>
    <x v="1"/>
    <x v="0"/>
    <x v="44"/>
  </r>
  <r>
    <x v="1"/>
    <x v="0"/>
    <x v="44"/>
  </r>
  <r>
    <x v="1"/>
    <x v="4"/>
    <x v="45"/>
  </r>
  <r>
    <x v="1"/>
    <x v="12"/>
    <x v="46"/>
  </r>
  <r>
    <x v="1"/>
    <x v="5"/>
    <x v="47"/>
  </r>
  <r>
    <x v="1"/>
    <x v="17"/>
    <x v="48"/>
  </r>
  <r>
    <x v="1"/>
    <x v="52"/>
    <x v="48"/>
  </r>
  <r>
    <x v="1"/>
    <x v="4"/>
    <x v="48"/>
  </r>
  <r>
    <x v="1"/>
    <x v="8"/>
    <x v="48"/>
  </r>
  <r>
    <x v="1"/>
    <x v="7"/>
    <x v="49"/>
  </r>
  <r>
    <x v="1"/>
    <x v="18"/>
    <x v="49"/>
  </r>
  <r>
    <x v="1"/>
    <x v="3"/>
    <x v="50"/>
  </r>
  <r>
    <x v="1"/>
    <x v="21"/>
    <x v="51"/>
  </r>
  <r>
    <x v="1"/>
    <x v="3"/>
    <x v="52"/>
  </r>
  <r>
    <x v="1"/>
    <x v="3"/>
    <x v="53"/>
  </r>
  <r>
    <x v="1"/>
    <x v="4"/>
    <x v="53"/>
  </r>
  <r>
    <x v="1"/>
    <x v="17"/>
    <x v="53"/>
  </r>
  <r>
    <x v="1"/>
    <x v="7"/>
    <x v="53"/>
  </r>
  <r>
    <x v="1"/>
    <x v="12"/>
    <x v="53"/>
  </r>
  <r>
    <x v="1"/>
    <x v="0"/>
    <x v="53"/>
  </r>
  <r>
    <x v="1"/>
    <x v="4"/>
    <x v="54"/>
  </r>
  <r>
    <x v="1"/>
    <x v="4"/>
    <x v="55"/>
  </r>
  <r>
    <x v="1"/>
    <x v="8"/>
    <x v="56"/>
  </r>
  <r>
    <x v="1"/>
    <x v="8"/>
    <x v="57"/>
  </r>
  <r>
    <x v="1"/>
    <x v="18"/>
    <x v="58"/>
  </r>
  <r>
    <x v="1"/>
    <x v="19"/>
    <x v="58"/>
  </r>
  <r>
    <x v="1"/>
    <x v="0"/>
    <x v="59"/>
  </r>
  <r>
    <x v="1"/>
    <x v="7"/>
    <x v="59"/>
  </r>
  <r>
    <x v="1"/>
    <x v="12"/>
    <x v="59"/>
  </r>
  <r>
    <x v="1"/>
    <x v="0"/>
    <x v="59"/>
  </r>
  <r>
    <x v="1"/>
    <x v="5"/>
    <x v="59"/>
  </r>
  <r>
    <x v="1"/>
    <x v="7"/>
    <x v="60"/>
  </r>
  <r>
    <x v="1"/>
    <x v="0"/>
    <x v="60"/>
  </r>
  <r>
    <x v="1"/>
    <x v="12"/>
    <x v="60"/>
  </r>
  <r>
    <x v="1"/>
    <x v="13"/>
    <x v="60"/>
  </r>
  <r>
    <x v="1"/>
    <x v="0"/>
    <x v="60"/>
  </r>
  <r>
    <x v="1"/>
    <x v="7"/>
    <x v="60"/>
  </r>
  <r>
    <x v="1"/>
    <x v="22"/>
    <x v="61"/>
  </r>
  <r>
    <x v="1"/>
    <x v="13"/>
    <x v="61"/>
  </r>
  <r>
    <x v="1"/>
    <x v="3"/>
    <x v="61"/>
  </r>
  <r>
    <x v="1"/>
    <x v="18"/>
    <x v="61"/>
  </r>
  <r>
    <x v="1"/>
    <x v="20"/>
    <x v="62"/>
  </r>
  <r>
    <x v="1"/>
    <x v="7"/>
    <x v="63"/>
  </r>
  <r>
    <x v="1"/>
    <x v="2"/>
    <x v="63"/>
  </r>
  <r>
    <x v="1"/>
    <x v="3"/>
    <x v="63"/>
  </r>
  <r>
    <x v="1"/>
    <x v="3"/>
    <x v="64"/>
  </r>
  <r>
    <x v="1"/>
    <x v="13"/>
    <x v="65"/>
  </r>
  <r>
    <x v="1"/>
    <x v="0"/>
    <x v="66"/>
  </r>
  <r>
    <x v="1"/>
    <x v="8"/>
    <x v="66"/>
  </r>
  <r>
    <x v="1"/>
    <x v="5"/>
    <x v="66"/>
  </r>
  <r>
    <x v="1"/>
    <x v="22"/>
    <x v="66"/>
  </r>
  <r>
    <x v="1"/>
    <x v="12"/>
    <x v="67"/>
  </r>
  <r>
    <x v="1"/>
    <x v="4"/>
    <x v="68"/>
  </r>
  <r>
    <x v="1"/>
    <x v="11"/>
    <x v="69"/>
  </r>
  <r>
    <x v="1"/>
    <x v="0"/>
    <x v="69"/>
  </r>
  <r>
    <x v="1"/>
    <x v="5"/>
    <x v="69"/>
  </r>
  <r>
    <x v="1"/>
    <x v="12"/>
    <x v="70"/>
  </r>
  <r>
    <x v="1"/>
    <x v="20"/>
    <x v="71"/>
  </r>
  <r>
    <x v="1"/>
    <x v="3"/>
    <x v="71"/>
  </r>
  <r>
    <x v="1"/>
    <x v="1"/>
    <x v="72"/>
  </r>
  <r>
    <x v="1"/>
    <x v="8"/>
    <x v="72"/>
  </r>
  <r>
    <x v="1"/>
    <x v="19"/>
    <x v="72"/>
  </r>
  <r>
    <x v="1"/>
    <x v="21"/>
    <x v="72"/>
  </r>
  <r>
    <x v="1"/>
    <x v="11"/>
    <x v="72"/>
  </r>
  <r>
    <x v="1"/>
    <x v="13"/>
    <x v="72"/>
  </r>
  <r>
    <x v="1"/>
    <x v="11"/>
    <x v="73"/>
  </r>
  <r>
    <x v="1"/>
    <x v="0"/>
    <x v="74"/>
  </r>
  <r>
    <x v="1"/>
    <x v="11"/>
    <x v="74"/>
  </r>
  <r>
    <x v="1"/>
    <x v="4"/>
    <x v="75"/>
  </r>
  <r>
    <x v="1"/>
    <x v="11"/>
    <x v="75"/>
  </r>
  <r>
    <x v="1"/>
    <x v="8"/>
    <x v="75"/>
  </r>
  <r>
    <x v="1"/>
    <x v="11"/>
    <x v="75"/>
  </r>
  <r>
    <x v="1"/>
    <x v="4"/>
    <x v="75"/>
  </r>
  <r>
    <x v="1"/>
    <x v="13"/>
    <x v="75"/>
  </r>
  <r>
    <x v="1"/>
    <x v="18"/>
    <x v="75"/>
  </r>
  <r>
    <x v="1"/>
    <x v="4"/>
    <x v="76"/>
  </r>
  <r>
    <x v="1"/>
    <x v="7"/>
    <x v="76"/>
  </r>
  <r>
    <x v="1"/>
    <x v="7"/>
    <x v="76"/>
  </r>
  <r>
    <x v="1"/>
    <x v="7"/>
    <x v="76"/>
  </r>
  <r>
    <x v="1"/>
    <x v="7"/>
    <x v="76"/>
  </r>
  <r>
    <x v="1"/>
    <x v="4"/>
    <x v="76"/>
  </r>
  <r>
    <x v="1"/>
    <x v="4"/>
    <x v="77"/>
  </r>
  <r>
    <x v="1"/>
    <x v="0"/>
    <x v="77"/>
  </r>
  <r>
    <x v="1"/>
    <x v="21"/>
    <x v="77"/>
  </r>
  <r>
    <x v="1"/>
    <x v="11"/>
    <x v="77"/>
  </r>
  <r>
    <x v="1"/>
    <x v="3"/>
    <x v="77"/>
  </r>
  <r>
    <x v="1"/>
    <x v="17"/>
    <x v="78"/>
  </r>
  <r>
    <x v="1"/>
    <x v="18"/>
    <x v="78"/>
  </r>
  <r>
    <x v="1"/>
    <x v="11"/>
    <x v="79"/>
  </r>
  <r>
    <x v="1"/>
    <x v="12"/>
    <x v="79"/>
  </r>
  <r>
    <x v="1"/>
    <x v="22"/>
    <x v="80"/>
  </r>
  <r>
    <x v="1"/>
    <x v="0"/>
    <x v="80"/>
  </r>
  <r>
    <x v="1"/>
    <x v="11"/>
    <x v="80"/>
  </r>
  <r>
    <x v="1"/>
    <x v="20"/>
    <x v="81"/>
  </r>
  <r>
    <x v="1"/>
    <x v="22"/>
    <x v="81"/>
  </r>
  <r>
    <x v="1"/>
    <x v="18"/>
    <x v="82"/>
  </r>
  <r>
    <x v="1"/>
    <x v="2"/>
    <x v="82"/>
  </r>
  <r>
    <x v="1"/>
    <x v="5"/>
    <x v="83"/>
  </r>
  <r>
    <x v="1"/>
    <x v="7"/>
    <x v="83"/>
  </r>
  <r>
    <x v="1"/>
    <x v="20"/>
    <x v="84"/>
  </r>
  <r>
    <x v="1"/>
    <x v="11"/>
    <x v="85"/>
  </r>
  <r>
    <x v="1"/>
    <x v="14"/>
    <x v="85"/>
  </r>
  <r>
    <x v="1"/>
    <x v="7"/>
    <x v="85"/>
  </r>
  <r>
    <x v="1"/>
    <x v="7"/>
    <x v="85"/>
  </r>
  <r>
    <x v="1"/>
    <x v="7"/>
    <x v="86"/>
  </r>
  <r>
    <x v="1"/>
    <x v="19"/>
    <x v="86"/>
  </r>
  <r>
    <x v="1"/>
    <x v="7"/>
    <x v="87"/>
  </r>
  <r>
    <x v="1"/>
    <x v="3"/>
    <x v="87"/>
  </r>
  <r>
    <x v="1"/>
    <x v="3"/>
    <x v="88"/>
  </r>
  <r>
    <x v="1"/>
    <x v="12"/>
    <x v="89"/>
  </r>
  <r>
    <x v="1"/>
    <x v="1"/>
    <x v="89"/>
  </r>
  <r>
    <x v="1"/>
    <x v="7"/>
    <x v="89"/>
  </r>
  <r>
    <x v="1"/>
    <x v="12"/>
    <x v="89"/>
  </r>
  <r>
    <x v="1"/>
    <x v="2"/>
    <x v="89"/>
  </r>
  <r>
    <x v="1"/>
    <x v="3"/>
    <x v="89"/>
  </r>
  <r>
    <x v="1"/>
    <x v="4"/>
    <x v="89"/>
  </r>
  <r>
    <x v="1"/>
    <x v="12"/>
    <x v="90"/>
  </r>
  <r>
    <x v="1"/>
    <x v="5"/>
    <x v="91"/>
  </r>
  <r>
    <x v="1"/>
    <x v="18"/>
    <x v="92"/>
  </r>
  <r>
    <x v="1"/>
    <x v="4"/>
    <x v="92"/>
  </r>
  <r>
    <x v="2"/>
    <x v="13"/>
    <x v="1"/>
  </r>
  <r>
    <x v="2"/>
    <x v="7"/>
    <x v="2"/>
  </r>
  <r>
    <x v="2"/>
    <x v="12"/>
    <x v="3"/>
  </r>
  <r>
    <x v="2"/>
    <x v="4"/>
    <x v="3"/>
  </r>
  <r>
    <x v="2"/>
    <x v="4"/>
    <x v="4"/>
  </r>
  <r>
    <x v="2"/>
    <x v="0"/>
    <x v="5"/>
  </r>
  <r>
    <x v="2"/>
    <x v="0"/>
    <x v="5"/>
  </r>
  <r>
    <x v="2"/>
    <x v="8"/>
    <x v="6"/>
  </r>
  <r>
    <x v="2"/>
    <x v="3"/>
    <x v="6"/>
  </r>
  <r>
    <x v="2"/>
    <x v="7"/>
    <x v="6"/>
  </r>
  <r>
    <x v="2"/>
    <x v="1"/>
    <x v="7"/>
  </r>
  <r>
    <x v="2"/>
    <x v="11"/>
    <x v="8"/>
  </r>
  <r>
    <x v="2"/>
    <x v="4"/>
    <x v="8"/>
  </r>
  <r>
    <x v="2"/>
    <x v="5"/>
    <x v="9"/>
  </r>
  <r>
    <x v="2"/>
    <x v="3"/>
    <x v="9"/>
  </r>
  <r>
    <x v="2"/>
    <x v="3"/>
    <x v="9"/>
  </r>
  <r>
    <x v="2"/>
    <x v="18"/>
    <x v="9"/>
  </r>
  <r>
    <x v="2"/>
    <x v="4"/>
    <x v="9"/>
  </r>
  <r>
    <x v="2"/>
    <x v="12"/>
    <x v="9"/>
  </r>
  <r>
    <x v="2"/>
    <x v="7"/>
    <x v="10"/>
  </r>
  <r>
    <x v="2"/>
    <x v="20"/>
    <x v="11"/>
  </r>
  <r>
    <x v="2"/>
    <x v="13"/>
    <x v="11"/>
  </r>
  <r>
    <x v="2"/>
    <x v="14"/>
    <x v="11"/>
  </r>
  <r>
    <x v="2"/>
    <x v="18"/>
    <x v="11"/>
  </r>
  <r>
    <x v="2"/>
    <x v="20"/>
    <x v="11"/>
  </r>
  <r>
    <x v="2"/>
    <x v="17"/>
    <x v="11"/>
  </r>
  <r>
    <x v="2"/>
    <x v="4"/>
    <x v="11"/>
  </r>
  <r>
    <x v="2"/>
    <x v="53"/>
    <x v="12"/>
  </r>
  <r>
    <x v="2"/>
    <x v="14"/>
    <x v="12"/>
  </r>
  <r>
    <x v="2"/>
    <x v="4"/>
    <x v="12"/>
  </r>
  <r>
    <x v="2"/>
    <x v="4"/>
    <x v="12"/>
  </r>
  <r>
    <x v="2"/>
    <x v="4"/>
    <x v="13"/>
  </r>
  <r>
    <x v="2"/>
    <x v="11"/>
    <x v="13"/>
  </r>
  <r>
    <x v="2"/>
    <x v="11"/>
    <x v="13"/>
  </r>
  <r>
    <x v="2"/>
    <x v="5"/>
    <x v="13"/>
  </r>
  <r>
    <x v="2"/>
    <x v="7"/>
    <x v="14"/>
  </r>
  <r>
    <x v="2"/>
    <x v="13"/>
    <x v="15"/>
  </r>
  <r>
    <x v="2"/>
    <x v="18"/>
    <x v="15"/>
  </r>
  <r>
    <x v="2"/>
    <x v="12"/>
    <x v="15"/>
  </r>
  <r>
    <x v="2"/>
    <x v="19"/>
    <x v="16"/>
  </r>
  <r>
    <x v="2"/>
    <x v="4"/>
    <x v="16"/>
  </r>
  <r>
    <x v="2"/>
    <x v="4"/>
    <x v="16"/>
  </r>
  <r>
    <x v="2"/>
    <x v="19"/>
    <x v="16"/>
  </r>
  <r>
    <x v="2"/>
    <x v="12"/>
    <x v="17"/>
  </r>
  <r>
    <x v="2"/>
    <x v="22"/>
    <x v="17"/>
  </r>
  <r>
    <x v="2"/>
    <x v="0"/>
    <x v="18"/>
  </r>
  <r>
    <x v="2"/>
    <x v="4"/>
    <x v="18"/>
  </r>
  <r>
    <x v="2"/>
    <x v="8"/>
    <x v="19"/>
  </r>
  <r>
    <x v="2"/>
    <x v="5"/>
    <x v="19"/>
  </r>
  <r>
    <x v="2"/>
    <x v="12"/>
    <x v="19"/>
  </r>
  <r>
    <x v="2"/>
    <x v="5"/>
    <x v="20"/>
  </r>
  <r>
    <x v="2"/>
    <x v="7"/>
    <x v="20"/>
  </r>
  <r>
    <x v="2"/>
    <x v="4"/>
    <x v="20"/>
  </r>
  <r>
    <x v="2"/>
    <x v="4"/>
    <x v="20"/>
  </r>
  <r>
    <x v="2"/>
    <x v="5"/>
    <x v="20"/>
  </r>
  <r>
    <x v="2"/>
    <x v="19"/>
    <x v="20"/>
  </r>
  <r>
    <x v="2"/>
    <x v="22"/>
    <x v="20"/>
  </r>
  <r>
    <x v="2"/>
    <x v="13"/>
    <x v="20"/>
  </r>
  <r>
    <x v="2"/>
    <x v="11"/>
    <x v="21"/>
  </r>
  <r>
    <x v="2"/>
    <x v="4"/>
    <x v="21"/>
  </r>
  <r>
    <x v="2"/>
    <x v="7"/>
    <x v="21"/>
  </r>
  <r>
    <x v="2"/>
    <x v="17"/>
    <x v="22"/>
  </r>
  <r>
    <x v="2"/>
    <x v="2"/>
    <x v="22"/>
  </r>
  <r>
    <x v="2"/>
    <x v="19"/>
    <x v="22"/>
  </r>
  <r>
    <x v="2"/>
    <x v="14"/>
    <x v="22"/>
  </r>
  <r>
    <x v="2"/>
    <x v="13"/>
    <x v="23"/>
  </r>
  <r>
    <x v="2"/>
    <x v="17"/>
    <x v="23"/>
  </r>
  <r>
    <x v="2"/>
    <x v="7"/>
    <x v="23"/>
  </r>
  <r>
    <x v="2"/>
    <x v="17"/>
    <x v="24"/>
  </r>
  <r>
    <x v="2"/>
    <x v="7"/>
    <x v="25"/>
  </r>
  <r>
    <x v="2"/>
    <x v="3"/>
    <x v="25"/>
  </r>
  <r>
    <x v="2"/>
    <x v="20"/>
    <x v="25"/>
  </r>
  <r>
    <x v="2"/>
    <x v="17"/>
    <x v="26"/>
  </r>
  <r>
    <x v="2"/>
    <x v="7"/>
    <x v="27"/>
  </r>
  <r>
    <x v="2"/>
    <x v="19"/>
    <x v="27"/>
  </r>
  <r>
    <x v="2"/>
    <x v="4"/>
    <x v="27"/>
  </r>
  <r>
    <x v="2"/>
    <x v="18"/>
    <x v="27"/>
  </r>
  <r>
    <x v="2"/>
    <x v="20"/>
    <x v="28"/>
  </r>
  <r>
    <x v="2"/>
    <x v="46"/>
    <x v="29"/>
  </r>
  <r>
    <x v="2"/>
    <x v="19"/>
    <x v="29"/>
  </r>
  <r>
    <x v="2"/>
    <x v="12"/>
    <x v="30"/>
  </r>
  <r>
    <x v="2"/>
    <x v="19"/>
    <x v="30"/>
  </r>
  <r>
    <x v="2"/>
    <x v="17"/>
    <x v="31"/>
  </r>
  <r>
    <x v="2"/>
    <x v="11"/>
    <x v="31"/>
  </r>
  <r>
    <x v="2"/>
    <x v="13"/>
    <x v="31"/>
  </r>
  <r>
    <x v="2"/>
    <x v="11"/>
    <x v="31"/>
  </r>
  <r>
    <x v="2"/>
    <x v="46"/>
    <x v="31"/>
  </r>
  <r>
    <x v="2"/>
    <x v="11"/>
    <x v="32"/>
  </r>
  <r>
    <x v="2"/>
    <x v="17"/>
    <x v="33"/>
  </r>
  <r>
    <x v="2"/>
    <x v="7"/>
    <x v="33"/>
  </r>
  <r>
    <x v="2"/>
    <x v="22"/>
    <x v="33"/>
  </r>
  <r>
    <x v="2"/>
    <x v="8"/>
    <x v="34"/>
  </r>
  <r>
    <x v="2"/>
    <x v="7"/>
    <x v="35"/>
  </r>
  <r>
    <x v="2"/>
    <x v="8"/>
    <x v="35"/>
  </r>
  <r>
    <x v="2"/>
    <x v="4"/>
    <x v="35"/>
  </r>
  <r>
    <x v="2"/>
    <x v="3"/>
    <x v="36"/>
  </r>
  <r>
    <x v="2"/>
    <x v="10"/>
    <x v="37"/>
  </r>
  <r>
    <x v="2"/>
    <x v="0"/>
    <x v="37"/>
  </r>
  <r>
    <x v="2"/>
    <x v="1"/>
    <x v="38"/>
  </r>
  <r>
    <x v="2"/>
    <x v="52"/>
    <x v="38"/>
  </r>
  <r>
    <x v="2"/>
    <x v="15"/>
    <x v="38"/>
  </r>
  <r>
    <x v="2"/>
    <x v="54"/>
    <x v="39"/>
  </r>
  <r>
    <x v="2"/>
    <x v="55"/>
    <x v="39"/>
  </r>
  <r>
    <x v="2"/>
    <x v="56"/>
    <x v="39"/>
  </r>
  <r>
    <x v="2"/>
    <x v="57"/>
    <x v="39"/>
  </r>
  <r>
    <x v="2"/>
    <x v="58"/>
    <x v="39"/>
  </r>
  <r>
    <x v="2"/>
    <x v="59"/>
    <x v="40"/>
  </r>
  <r>
    <x v="2"/>
    <x v="60"/>
    <x v="40"/>
  </r>
  <r>
    <x v="2"/>
    <x v="61"/>
    <x v="40"/>
  </r>
  <r>
    <x v="2"/>
    <x v="5"/>
    <x v="41"/>
  </r>
  <r>
    <x v="2"/>
    <x v="7"/>
    <x v="41"/>
  </r>
  <r>
    <x v="2"/>
    <x v="14"/>
    <x v="41"/>
  </r>
  <r>
    <x v="2"/>
    <x v="62"/>
    <x v="42"/>
  </r>
  <r>
    <x v="2"/>
    <x v="63"/>
    <x v="42"/>
  </r>
  <r>
    <x v="2"/>
    <x v="7"/>
    <x v="43"/>
  </r>
  <r>
    <x v="2"/>
    <x v="64"/>
    <x v="44"/>
  </r>
  <r>
    <x v="2"/>
    <x v="65"/>
    <x v="44"/>
  </r>
  <r>
    <x v="2"/>
    <x v="66"/>
    <x v="44"/>
  </r>
  <r>
    <x v="2"/>
    <x v="67"/>
    <x v="44"/>
  </r>
  <r>
    <x v="2"/>
    <x v="68"/>
    <x v="45"/>
  </r>
  <r>
    <x v="2"/>
    <x v="28"/>
    <x v="45"/>
  </r>
  <r>
    <x v="2"/>
    <x v="46"/>
    <x v="46"/>
  </r>
  <r>
    <x v="2"/>
    <x v="13"/>
    <x v="46"/>
  </r>
  <r>
    <x v="2"/>
    <x v="12"/>
    <x v="46"/>
  </r>
  <r>
    <x v="2"/>
    <x v="5"/>
    <x v="47"/>
  </r>
  <r>
    <x v="2"/>
    <x v="17"/>
    <x v="48"/>
  </r>
  <r>
    <x v="2"/>
    <x v="7"/>
    <x v="48"/>
  </r>
  <r>
    <x v="2"/>
    <x v="2"/>
    <x v="48"/>
  </r>
  <r>
    <x v="2"/>
    <x v="15"/>
    <x v="48"/>
  </r>
  <r>
    <x v="2"/>
    <x v="7"/>
    <x v="49"/>
  </r>
  <r>
    <x v="2"/>
    <x v="4"/>
    <x v="50"/>
  </r>
  <r>
    <x v="2"/>
    <x v="15"/>
    <x v="51"/>
  </r>
  <r>
    <x v="2"/>
    <x v="22"/>
    <x v="51"/>
  </r>
  <r>
    <x v="2"/>
    <x v="20"/>
    <x v="51"/>
  </r>
  <r>
    <x v="2"/>
    <x v="12"/>
    <x v="51"/>
  </r>
  <r>
    <x v="2"/>
    <x v="7"/>
    <x v="52"/>
  </r>
  <r>
    <x v="2"/>
    <x v="7"/>
    <x v="52"/>
  </r>
  <r>
    <x v="2"/>
    <x v="2"/>
    <x v="53"/>
  </r>
  <r>
    <x v="2"/>
    <x v="17"/>
    <x v="53"/>
  </r>
  <r>
    <x v="2"/>
    <x v="19"/>
    <x v="53"/>
  </r>
  <r>
    <x v="2"/>
    <x v="7"/>
    <x v="53"/>
  </r>
  <r>
    <x v="2"/>
    <x v="20"/>
    <x v="54"/>
  </r>
  <r>
    <x v="2"/>
    <x v="20"/>
    <x v="54"/>
  </r>
  <r>
    <x v="2"/>
    <x v="3"/>
    <x v="54"/>
  </r>
  <r>
    <x v="2"/>
    <x v="7"/>
    <x v="55"/>
  </r>
  <r>
    <x v="2"/>
    <x v="13"/>
    <x v="55"/>
  </r>
  <r>
    <x v="2"/>
    <x v="13"/>
    <x v="55"/>
  </r>
  <r>
    <x v="2"/>
    <x v="5"/>
    <x v="55"/>
  </r>
  <r>
    <x v="2"/>
    <x v="12"/>
    <x v="56"/>
  </r>
  <r>
    <x v="2"/>
    <x v="14"/>
    <x v="56"/>
  </r>
  <r>
    <x v="2"/>
    <x v="13"/>
    <x v="56"/>
  </r>
  <r>
    <x v="2"/>
    <x v="14"/>
    <x v="57"/>
  </r>
  <r>
    <x v="2"/>
    <x v="14"/>
    <x v="58"/>
  </r>
  <r>
    <x v="2"/>
    <x v="5"/>
    <x v="59"/>
  </r>
  <r>
    <x v="2"/>
    <x v="2"/>
    <x v="60"/>
  </r>
  <r>
    <x v="2"/>
    <x v="15"/>
    <x v="60"/>
  </r>
  <r>
    <x v="2"/>
    <x v="4"/>
    <x v="60"/>
  </r>
  <r>
    <x v="2"/>
    <x v="4"/>
    <x v="60"/>
  </r>
  <r>
    <x v="2"/>
    <x v="2"/>
    <x v="60"/>
  </r>
  <r>
    <x v="2"/>
    <x v="20"/>
    <x v="60"/>
  </r>
  <r>
    <x v="2"/>
    <x v="4"/>
    <x v="61"/>
  </r>
  <r>
    <x v="2"/>
    <x v="0"/>
    <x v="61"/>
  </r>
  <r>
    <x v="2"/>
    <x v="13"/>
    <x v="61"/>
  </r>
  <r>
    <x v="2"/>
    <x v="22"/>
    <x v="61"/>
  </r>
  <r>
    <x v="2"/>
    <x v="4"/>
    <x v="62"/>
  </r>
  <r>
    <x v="2"/>
    <x v="12"/>
    <x v="62"/>
  </r>
  <r>
    <x v="2"/>
    <x v="2"/>
    <x v="63"/>
  </r>
  <r>
    <x v="2"/>
    <x v="12"/>
    <x v="64"/>
  </r>
  <r>
    <x v="2"/>
    <x v="13"/>
    <x v="65"/>
  </r>
  <r>
    <x v="2"/>
    <x v="46"/>
    <x v="66"/>
  </r>
  <r>
    <x v="2"/>
    <x v="0"/>
    <x v="67"/>
  </r>
  <r>
    <x v="2"/>
    <x v="8"/>
    <x v="68"/>
  </r>
  <r>
    <x v="2"/>
    <x v="0"/>
    <x v="68"/>
  </r>
  <r>
    <x v="2"/>
    <x v="12"/>
    <x v="68"/>
  </r>
  <r>
    <x v="2"/>
    <x v="7"/>
    <x v="69"/>
  </r>
  <r>
    <x v="2"/>
    <x v="11"/>
    <x v="69"/>
  </r>
  <r>
    <x v="2"/>
    <x v="3"/>
    <x v="69"/>
  </r>
  <r>
    <x v="2"/>
    <x v="14"/>
    <x v="69"/>
  </r>
  <r>
    <x v="2"/>
    <x v="5"/>
    <x v="69"/>
  </r>
  <r>
    <x v="2"/>
    <x v="12"/>
    <x v="70"/>
  </r>
  <r>
    <x v="2"/>
    <x v="7"/>
    <x v="71"/>
  </r>
  <r>
    <x v="2"/>
    <x v="0"/>
    <x v="71"/>
  </r>
  <r>
    <x v="2"/>
    <x v="17"/>
    <x v="72"/>
  </r>
  <r>
    <x v="2"/>
    <x v="0"/>
    <x v="72"/>
  </r>
  <r>
    <x v="2"/>
    <x v="17"/>
    <x v="72"/>
  </r>
  <r>
    <x v="2"/>
    <x v="12"/>
    <x v="72"/>
  </r>
  <r>
    <x v="2"/>
    <x v="4"/>
    <x v="73"/>
  </r>
  <r>
    <x v="2"/>
    <x v="19"/>
    <x v="73"/>
  </r>
  <r>
    <x v="2"/>
    <x v="7"/>
    <x v="73"/>
  </r>
  <r>
    <x v="2"/>
    <x v="4"/>
    <x v="74"/>
  </r>
  <r>
    <x v="2"/>
    <x v="1"/>
    <x v="74"/>
  </r>
  <r>
    <x v="2"/>
    <x v="17"/>
    <x v="75"/>
  </r>
  <r>
    <x v="2"/>
    <x v="7"/>
    <x v="76"/>
  </r>
  <r>
    <x v="2"/>
    <x v="0"/>
    <x v="77"/>
  </r>
  <r>
    <x v="2"/>
    <x v="13"/>
    <x v="78"/>
  </r>
  <r>
    <x v="2"/>
    <x v="3"/>
    <x v="79"/>
  </r>
  <r>
    <x v="2"/>
    <x v="4"/>
    <x v="80"/>
  </r>
  <r>
    <x v="2"/>
    <x v="45"/>
    <x v="80"/>
  </r>
  <r>
    <x v="2"/>
    <x v="0"/>
    <x v="81"/>
  </r>
  <r>
    <x v="2"/>
    <x v="13"/>
    <x v="82"/>
  </r>
  <r>
    <x v="2"/>
    <x v="4"/>
    <x v="83"/>
  </r>
  <r>
    <x v="2"/>
    <x v="4"/>
    <x v="84"/>
  </r>
  <r>
    <x v="2"/>
    <x v="5"/>
    <x v="84"/>
  </r>
  <r>
    <x v="2"/>
    <x v="12"/>
    <x v="85"/>
  </r>
  <r>
    <x v="2"/>
    <x v="20"/>
    <x v="85"/>
  </r>
  <r>
    <x v="2"/>
    <x v="0"/>
    <x v="85"/>
  </r>
  <r>
    <x v="2"/>
    <x v="2"/>
    <x v="85"/>
  </r>
  <r>
    <x v="2"/>
    <x v="5"/>
    <x v="86"/>
  </r>
  <r>
    <x v="2"/>
    <x v="4"/>
    <x v="86"/>
  </r>
  <r>
    <x v="2"/>
    <x v="12"/>
    <x v="87"/>
  </r>
  <r>
    <x v="2"/>
    <x v="3"/>
    <x v="88"/>
  </r>
  <r>
    <x v="2"/>
    <x v="14"/>
    <x v="89"/>
  </r>
  <r>
    <x v="2"/>
    <x v="0"/>
    <x v="90"/>
  </r>
  <r>
    <x v="2"/>
    <x v="3"/>
    <x v="90"/>
  </r>
  <r>
    <x v="2"/>
    <x v="12"/>
    <x v="90"/>
  </r>
  <r>
    <x v="2"/>
    <x v="20"/>
    <x v="90"/>
  </r>
  <r>
    <x v="2"/>
    <x v="8"/>
    <x v="91"/>
  </r>
  <r>
    <x v="2"/>
    <x v="13"/>
    <x v="92"/>
  </r>
  <r>
    <x v="2"/>
    <x v="8"/>
    <x v="92"/>
  </r>
  <r>
    <x v="2"/>
    <x v="20"/>
    <x v="93"/>
  </r>
  <r>
    <x v="2"/>
    <x v="20"/>
    <x v="93"/>
  </r>
  <r>
    <x v="2"/>
    <x v="3"/>
    <x v="93"/>
  </r>
  <r>
    <x v="2"/>
    <x v="7"/>
    <x v="93"/>
  </r>
  <r>
    <x v="2"/>
    <x v="1"/>
    <x v="94"/>
  </r>
  <r>
    <x v="2"/>
    <x v="20"/>
    <x v="94"/>
  </r>
  <r>
    <x v="2"/>
    <x v="2"/>
    <x v="95"/>
  </r>
  <r>
    <x v="2"/>
    <x v="11"/>
    <x v="95"/>
  </r>
  <r>
    <x v="2"/>
    <x v="18"/>
    <x v="96"/>
  </r>
  <r>
    <x v="2"/>
    <x v="4"/>
    <x v="97"/>
  </r>
  <r>
    <x v="3"/>
    <x v="0"/>
    <x v="0"/>
  </r>
  <r>
    <x v="3"/>
    <x v="3"/>
    <x v="1"/>
  </r>
  <r>
    <x v="3"/>
    <x v="18"/>
    <x v="1"/>
  </r>
  <r>
    <x v="3"/>
    <x v="0"/>
    <x v="2"/>
  </r>
  <r>
    <x v="3"/>
    <x v="8"/>
    <x v="2"/>
  </r>
  <r>
    <x v="3"/>
    <x v="0"/>
    <x v="3"/>
  </r>
  <r>
    <x v="3"/>
    <x v="4"/>
    <x v="4"/>
  </r>
  <r>
    <x v="3"/>
    <x v="17"/>
    <x v="4"/>
  </r>
  <r>
    <x v="3"/>
    <x v="22"/>
    <x v="5"/>
  </r>
  <r>
    <x v="3"/>
    <x v="0"/>
    <x v="5"/>
  </r>
  <r>
    <x v="3"/>
    <x v="2"/>
    <x v="5"/>
  </r>
  <r>
    <x v="3"/>
    <x v="13"/>
    <x v="5"/>
  </r>
  <r>
    <x v="3"/>
    <x v="17"/>
    <x v="5"/>
  </r>
  <r>
    <x v="3"/>
    <x v="17"/>
    <x v="6"/>
  </r>
  <r>
    <x v="3"/>
    <x v="46"/>
    <x v="7"/>
  </r>
  <r>
    <x v="3"/>
    <x v="18"/>
    <x v="7"/>
  </r>
  <r>
    <x v="3"/>
    <x v="14"/>
    <x v="7"/>
  </r>
  <r>
    <x v="3"/>
    <x v="19"/>
    <x v="8"/>
  </r>
  <r>
    <x v="3"/>
    <x v="8"/>
    <x v="9"/>
  </r>
  <r>
    <x v="3"/>
    <x v="0"/>
    <x v="9"/>
  </r>
  <r>
    <x v="3"/>
    <x v="13"/>
    <x v="9"/>
  </r>
  <r>
    <x v="3"/>
    <x v="5"/>
    <x v="9"/>
  </r>
  <r>
    <x v="3"/>
    <x v="0"/>
    <x v="9"/>
  </r>
  <r>
    <x v="3"/>
    <x v="7"/>
    <x v="9"/>
  </r>
  <r>
    <x v="3"/>
    <x v="8"/>
    <x v="10"/>
  </r>
  <r>
    <x v="3"/>
    <x v="14"/>
    <x v="10"/>
  </r>
  <r>
    <x v="3"/>
    <x v="3"/>
    <x v="10"/>
  </r>
  <r>
    <x v="3"/>
    <x v="5"/>
    <x v="11"/>
  </r>
  <r>
    <x v="3"/>
    <x v="8"/>
    <x v="12"/>
  </r>
  <r>
    <x v="3"/>
    <x v="0"/>
    <x v="13"/>
  </r>
  <r>
    <x v="3"/>
    <x v="5"/>
    <x v="13"/>
  </r>
  <r>
    <x v="3"/>
    <x v="5"/>
    <x v="13"/>
  </r>
  <r>
    <x v="3"/>
    <x v="3"/>
    <x v="13"/>
  </r>
  <r>
    <x v="3"/>
    <x v="21"/>
    <x v="13"/>
  </r>
  <r>
    <x v="3"/>
    <x v="19"/>
    <x v="13"/>
  </r>
  <r>
    <x v="3"/>
    <x v="7"/>
    <x v="14"/>
  </r>
  <r>
    <x v="3"/>
    <x v="2"/>
    <x v="15"/>
  </r>
  <r>
    <x v="3"/>
    <x v="12"/>
    <x v="16"/>
  </r>
  <r>
    <x v="3"/>
    <x v="5"/>
    <x v="16"/>
  </r>
  <r>
    <x v="3"/>
    <x v="0"/>
    <x v="16"/>
  </r>
  <r>
    <x v="3"/>
    <x v="5"/>
    <x v="17"/>
  </r>
  <r>
    <x v="3"/>
    <x v="3"/>
    <x v="17"/>
  </r>
  <r>
    <x v="3"/>
    <x v="46"/>
    <x v="17"/>
  </r>
  <r>
    <x v="3"/>
    <x v="46"/>
    <x v="17"/>
  </r>
  <r>
    <x v="3"/>
    <x v="19"/>
    <x v="17"/>
  </r>
  <r>
    <x v="3"/>
    <x v="4"/>
    <x v="18"/>
  </r>
  <r>
    <x v="3"/>
    <x v="14"/>
    <x v="18"/>
  </r>
  <r>
    <x v="3"/>
    <x v="7"/>
    <x v="18"/>
  </r>
  <r>
    <x v="3"/>
    <x v="69"/>
    <x v="19"/>
  </r>
  <r>
    <x v="3"/>
    <x v="4"/>
    <x v="19"/>
  </r>
  <r>
    <x v="3"/>
    <x v="8"/>
    <x v="19"/>
  </r>
  <r>
    <x v="3"/>
    <x v="19"/>
    <x v="20"/>
  </r>
  <r>
    <x v="3"/>
    <x v="8"/>
    <x v="21"/>
  </r>
  <r>
    <x v="3"/>
    <x v="12"/>
    <x v="22"/>
  </r>
  <r>
    <x v="3"/>
    <x v="5"/>
    <x v="23"/>
  </r>
  <r>
    <x v="3"/>
    <x v="4"/>
    <x v="23"/>
  </r>
  <r>
    <x v="3"/>
    <x v="20"/>
    <x v="24"/>
  </r>
  <r>
    <x v="3"/>
    <x v="0"/>
    <x v="25"/>
  </r>
  <r>
    <x v="3"/>
    <x v="7"/>
    <x v="25"/>
  </r>
  <r>
    <x v="3"/>
    <x v="4"/>
    <x v="26"/>
  </r>
  <r>
    <x v="3"/>
    <x v="22"/>
    <x v="27"/>
  </r>
  <r>
    <x v="3"/>
    <x v="70"/>
    <x v="28"/>
  </r>
  <r>
    <x v="3"/>
    <x v="4"/>
    <x v="28"/>
  </r>
  <r>
    <x v="3"/>
    <x v="71"/>
    <x v="28"/>
  </r>
  <r>
    <x v="3"/>
    <x v="13"/>
    <x v="28"/>
  </r>
  <r>
    <x v="3"/>
    <x v="8"/>
    <x v="29"/>
  </r>
  <r>
    <x v="3"/>
    <x v="18"/>
    <x v="29"/>
  </r>
  <r>
    <x v="3"/>
    <x v="5"/>
    <x v="30"/>
  </r>
  <r>
    <x v="3"/>
    <x v="20"/>
    <x v="31"/>
  </r>
  <r>
    <x v="3"/>
    <x v="7"/>
    <x v="31"/>
  </r>
  <r>
    <x v="3"/>
    <x v="2"/>
    <x v="32"/>
  </r>
  <r>
    <x v="3"/>
    <x v="13"/>
    <x v="32"/>
  </r>
  <r>
    <x v="3"/>
    <x v="22"/>
    <x v="32"/>
  </r>
  <r>
    <x v="3"/>
    <x v="19"/>
    <x v="32"/>
  </r>
  <r>
    <x v="3"/>
    <x v="5"/>
    <x v="33"/>
  </r>
  <r>
    <x v="3"/>
    <x v="5"/>
    <x v="33"/>
  </r>
  <r>
    <x v="3"/>
    <x v="12"/>
    <x v="34"/>
  </r>
  <r>
    <x v="3"/>
    <x v="18"/>
    <x v="34"/>
  </r>
  <r>
    <x v="3"/>
    <x v="13"/>
    <x v="35"/>
  </r>
  <r>
    <x v="3"/>
    <x v="1"/>
    <x v="36"/>
  </r>
  <r>
    <x v="3"/>
    <x v="4"/>
    <x v="36"/>
  </r>
  <r>
    <x v="3"/>
    <x v="8"/>
    <x v="37"/>
  </r>
  <r>
    <x v="3"/>
    <x v="72"/>
    <x v="38"/>
  </r>
  <r>
    <x v="3"/>
    <x v="73"/>
    <x v="38"/>
  </r>
  <r>
    <x v="3"/>
    <x v="49"/>
    <x v="38"/>
  </r>
  <r>
    <x v="3"/>
    <x v="2"/>
    <x v="39"/>
  </r>
  <r>
    <x v="3"/>
    <x v="3"/>
    <x v="39"/>
  </r>
  <r>
    <x v="3"/>
    <x v="17"/>
    <x v="39"/>
  </r>
  <r>
    <x v="3"/>
    <x v="46"/>
    <x v="39"/>
  </r>
  <r>
    <x v="3"/>
    <x v="53"/>
    <x v="40"/>
  </r>
  <r>
    <x v="3"/>
    <x v="21"/>
    <x v="40"/>
  </r>
  <r>
    <x v="3"/>
    <x v="12"/>
    <x v="40"/>
  </r>
  <r>
    <x v="3"/>
    <x v="0"/>
    <x v="41"/>
  </r>
  <r>
    <x v="3"/>
    <x v="69"/>
    <x v="41"/>
  </r>
  <r>
    <x v="3"/>
    <x v="74"/>
    <x v="41"/>
  </r>
  <r>
    <x v="3"/>
    <x v="75"/>
    <x v="41"/>
  </r>
  <r>
    <x v="3"/>
    <x v="18"/>
    <x v="42"/>
  </r>
  <r>
    <x v="3"/>
    <x v="76"/>
    <x v="42"/>
  </r>
  <r>
    <x v="3"/>
    <x v="77"/>
    <x v="42"/>
  </r>
  <r>
    <x v="3"/>
    <x v="22"/>
    <x v="43"/>
  </r>
  <r>
    <x v="3"/>
    <x v="78"/>
    <x v="44"/>
  </r>
  <r>
    <x v="3"/>
    <x v="54"/>
    <x v="44"/>
  </r>
  <r>
    <x v="3"/>
    <x v="19"/>
    <x v="45"/>
  </r>
  <r>
    <x v="3"/>
    <x v="7"/>
    <x v="45"/>
  </r>
  <r>
    <x v="3"/>
    <x v="5"/>
    <x v="45"/>
  </r>
  <r>
    <x v="3"/>
    <x v="0"/>
    <x v="46"/>
  </r>
  <r>
    <x v="3"/>
    <x v="20"/>
    <x v="46"/>
  </r>
  <r>
    <x v="3"/>
    <x v="17"/>
    <x v="46"/>
  </r>
  <r>
    <x v="3"/>
    <x v="7"/>
    <x v="47"/>
  </r>
  <r>
    <x v="3"/>
    <x v="24"/>
    <x v="47"/>
  </r>
  <r>
    <x v="3"/>
    <x v="8"/>
    <x v="48"/>
  </r>
  <r>
    <x v="3"/>
    <x v="1"/>
    <x v="49"/>
  </r>
  <r>
    <x v="3"/>
    <x v="0"/>
    <x v="49"/>
  </r>
  <r>
    <x v="3"/>
    <x v="14"/>
    <x v="50"/>
  </r>
  <r>
    <x v="3"/>
    <x v="4"/>
    <x v="50"/>
  </r>
  <r>
    <x v="3"/>
    <x v="0"/>
    <x v="51"/>
  </r>
  <r>
    <x v="3"/>
    <x v="3"/>
    <x v="51"/>
  </r>
  <r>
    <x v="3"/>
    <x v="22"/>
    <x v="51"/>
  </r>
  <r>
    <x v="3"/>
    <x v="4"/>
    <x v="51"/>
  </r>
  <r>
    <x v="3"/>
    <x v="7"/>
    <x v="51"/>
  </r>
  <r>
    <x v="3"/>
    <x v="7"/>
    <x v="52"/>
  </r>
  <r>
    <x v="3"/>
    <x v="14"/>
    <x v="52"/>
  </r>
  <r>
    <x v="3"/>
    <x v="4"/>
    <x v="52"/>
  </r>
  <r>
    <x v="3"/>
    <x v="0"/>
    <x v="52"/>
  </r>
  <r>
    <x v="3"/>
    <x v="2"/>
    <x v="52"/>
  </r>
  <r>
    <x v="3"/>
    <x v="4"/>
    <x v="52"/>
  </r>
  <r>
    <x v="3"/>
    <x v="3"/>
    <x v="52"/>
  </r>
  <r>
    <x v="3"/>
    <x v="7"/>
    <x v="52"/>
  </r>
  <r>
    <x v="3"/>
    <x v="7"/>
    <x v="52"/>
  </r>
  <r>
    <x v="3"/>
    <x v="8"/>
    <x v="52"/>
  </r>
  <r>
    <x v="3"/>
    <x v="13"/>
    <x v="53"/>
  </r>
  <r>
    <x v="3"/>
    <x v="13"/>
    <x v="54"/>
  </r>
  <r>
    <x v="3"/>
    <x v="17"/>
    <x v="54"/>
  </r>
  <r>
    <x v="3"/>
    <x v="4"/>
    <x v="54"/>
  </r>
  <r>
    <x v="3"/>
    <x v="19"/>
    <x v="54"/>
  </r>
  <r>
    <x v="3"/>
    <x v="4"/>
    <x v="54"/>
  </r>
  <r>
    <x v="3"/>
    <x v="17"/>
    <x v="54"/>
  </r>
  <r>
    <x v="3"/>
    <x v="18"/>
    <x v="54"/>
  </r>
  <r>
    <x v="3"/>
    <x v="0"/>
    <x v="54"/>
  </r>
  <r>
    <x v="3"/>
    <x v="3"/>
    <x v="55"/>
  </r>
  <r>
    <x v="3"/>
    <x v="11"/>
    <x v="55"/>
  </r>
  <r>
    <x v="3"/>
    <x v="14"/>
    <x v="55"/>
  </r>
  <r>
    <x v="3"/>
    <x v="20"/>
    <x v="55"/>
  </r>
  <r>
    <x v="3"/>
    <x v="19"/>
    <x v="55"/>
  </r>
  <r>
    <x v="3"/>
    <x v="14"/>
    <x v="55"/>
  </r>
  <r>
    <x v="3"/>
    <x v="20"/>
    <x v="56"/>
  </r>
  <r>
    <x v="3"/>
    <x v="5"/>
    <x v="56"/>
  </r>
  <r>
    <x v="3"/>
    <x v="3"/>
    <x v="56"/>
  </r>
  <r>
    <x v="3"/>
    <x v="20"/>
    <x v="57"/>
  </r>
  <r>
    <x v="3"/>
    <x v="4"/>
    <x v="57"/>
  </r>
  <r>
    <x v="3"/>
    <x v="0"/>
    <x v="57"/>
  </r>
  <r>
    <x v="3"/>
    <x v="5"/>
    <x v="57"/>
  </r>
  <r>
    <x v="3"/>
    <x v="12"/>
    <x v="57"/>
  </r>
  <r>
    <x v="3"/>
    <x v="13"/>
    <x v="57"/>
  </r>
  <r>
    <x v="3"/>
    <x v="0"/>
    <x v="58"/>
  </r>
  <r>
    <x v="3"/>
    <x v="14"/>
    <x v="58"/>
  </r>
  <r>
    <x v="3"/>
    <x v="8"/>
    <x v="58"/>
  </r>
  <r>
    <x v="3"/>
    <x v="8"/>
    <x v="58"/>
  </r>
  <r>
    <x v="3"/>
    <x v="13"/>
    <x v="59"/>
  </r>
  <r>
    <x v="3"/>
    <x v="4"/>
    <x v="60"/>
  </r>
  <r>
    <x v="3"/>
    <x v="0"/>
    <x v="61"/>
  </r>
  <r>
    <x v="3"/>
    <x v="4"/>
    <x v="61"/>
  </r>
  <r>
    <x v="3"/>
    <x v="3"/>
    <x v="62"/>
  </r>
  <r>
    <x v="3"/>
    <x v="4"/>
    <x v="62"/>
  </r>
  <r>
    <x v="3"/>
    <x v="7"/>
    <x v="62"/>
  </r>
  <r>
    <x v="3"/>
    <x v="0"/>
    <x v="62"/>
  </r>
  <r>
    <x v="3"/>
    <x v="5"/>
    <x v="62"/>
  </r>
  <r>
    <x v="3"/>
    <x v="4"/>
    <x v="63"/>
  </r>
  <r>
    <x v="3"/>
    <x v="7"/>
    <x v="63"/>
  </r>
  <r>
    <x v="3"/>
    <x v="8"/>
    <x v="64"/>
  </r>
  <r>
    <x v="3"/>
    <x v="4"/>
    <x v="64"/>
  </r>
  <r>
    <x v="3"/>
    <x v="7"/>
    <x v="65"/>
  </r>
  <r>
    <x v="3"/>
    <x v="7"/>
    <x v="65"/>
  </r>
  <r>
    <x v="3"/>
    <x v="11"/>
    <x v="65"/>
  </r>
  <r>
    <x v="3"/>
    <x v="20"/>
    <x v="65"/>
  </r>
  <r>
    <x v="3"/>
    <x v="0"/>
    <x v="66"/>
  </r>
  <r>
    <x v="3"/>
    <x v="7"/>
    <x v="66"/>
  </r>
  <r>
    <x v="3"/>
    <x v="4"/>
    <x v="66"/>
  </r>
  <r>
    <x v="3"/>
    <x v="10"/>
    <x v="67"/>
  </r>
  <r>
    <x v="3"/>
    <x v="20"/>
    <x v="67"/>
  </r>
  <r>
    <x v="3"/>
    <x v="14"/>
    <x v="68"/>
  </r>
  <r>
    <x v="3"/>
    <x v="3"/>
    <x v="68"/>
  </r>
  <r>
    <x v="3"/>
    <x v="7"/>
    <x v="68"/>
  </r>
  <r>
    <x v="3"/>
    <x v="14"/>
    <x v="68"/>
  </r>
  <r>
    <x v="3"/>
    <x v="1"/>
    <x v="68"/>
  </r>
  <r>
    <x v="3"/>
    <x v="1"/>
    <x v="69"/>
  </r>
  <r>
    <x v="3"/>
    <x v="12"/>
    <x v="69"/>
  </r>
  <r>
    <x v="3"/>
    <x v="14"/>
    <x v="70"/>
  </r>
  <r>
    <x v="3"/>
    <x v="14"/>
    <x v="70"/>
  </r>
  <r>
    <x v="3"/>
    <x v="19"/>
    <x v="70"/>
  </r>
  <r>
    <x v="3"/>
    <x v="0"/>
    <x v="70"/>
  </r>
  <r>
    <x v="3"/>
    <x v="1"/>
    <x v="71"/>
  </r>
  <r>
    <x v="3"/>
    <x v="5"/>
    <x v="72"/>
  </r>
  <r>
    <x v="3"/>
    <x v="4"/>
    <x v="72"/>
  </r>
  <r>
    <x v="3"/>
    <x v="14"/>
    <x v="72"/>
  </r>
  <r>
    <x v="3"/>
    <x v="3"/>
    <x v="73"/>
  </r>
  <r>
    <x v="3"/>
    <x v="5"/>
    <x v="73"/>
  </r>
  <r>
    <x v="3"/>
    <x v="3"/>
    <x v="73"/>
  </r>
  <r>
    <x v="3"/>
    <x v="7"/>
    <x v="73"/>
  </r>
  <r>
    <x v="3"/>
    <x v="20"/>
    <x v="74"/>
  </r>
  <r>
    <x v="3"/>
    <x v="8"/>
    <x v="74"/>
  </r>
  <r>
    <x v="3"/>
    <x v="11"/>
    <x v="74"/>
  </r>
  <r>
    <x v="3"/>
    <x v="20"/>
    <x v="74"/>
  </r>
  <r>
    <x v="3"/>
    <x v="2"/>
    <x v="75"/>
  </r>
  <r>
    <x v="3"/>
    <x v="22"/>
    <x v="75"/>
  </r>
  <r>
    <x v="3"/>
    <x v="20"/>
    <x v="75"/>
  </r>
  <r>
    <x v="3"/>
    <x v="0"/>
    <x v="75"/>
  </r>
  <r>
    <x v="3"/>
    <x v="9"/>
    <x v="76"/>
  </r>
  <r>
    <x v="3"/>
    <x v="8"/>
    <x v="76"/>
  </r>
  <r>
    <x v="3"/>
    <x v="18"/>
    <x v="76"/>
  </r>
  <r>
    <x v="3"/>
    <x v="3"/>
    <x v="76"/>
  </r>
  <r>
    <x v="3"/>
    <x v="4"/>
    <x v="77"/>
  </r>
  <r>
    <x v="3"/>
    <x v="46"/>
    <x v="78"/>
  </r>
  <r>
    <x v="3"/>
    <x v="7"/>
    <x v="79"/>
  </r>
  <r>
    <x v="3"/>
    <x v="4"/>
    <x v="79"/>
  </r>
  <r>
    <x v="3"/>
    <x v="3"/>
    <x v="79"/>
  </r>
  <r>
    <x v="3"/>
    <x v="7"/>
    <x v="80"/>
  </r>
  <r>
    <x v="3"/>
    <x v="20"/>
    <x v="81"/>
  </r>
  <r>
    <x v="3"/>
    <x v="20"/>
    <x v="82"/>
  </r>
  <r>
    <x v="3"/>
    <x v="17"/>
    <x v="83"/>
  </r>
  <r>
    <x v="3"/>
    <x v="20"/>
    <x v="83"/>
  </r>
  <r>
    <x v="3"/>
    <x v="12"/>
    <x v="84"/>
  </r>
  <r>
    <x v="3"/>
    <x v="79"/>
    <x v="84"/>
  </r>
  <r>
    <x v="3"/>
    <x v="13"/>
    <x v="84"/>
  </r>
  <r>
    <x v="3"/>
    <x v="8"/>
    <x v="84"/>
  </r>
  <r>
    <x v="3"/>
    <x v="4"/>
    <x v="85"/>
  </r>
  <r>
    <x v="3"/>
    <x v="0"/>
    <x v="86"/>
  </r>
  <r>
    <x v="3"/>
    <x v="2"/>
    <x v="86"/>
  </r>
  <r>
    <x v="3"/>
    <x v="18"/>
    <x v="87"/>
  </r>
  <r>
    <x v="3"/>
    <x v="2"/>
    <x v="87"/>
  </r>
  <r>
    <x v="3"/>
    <x v="20"/>
    <x v="87"/>
  </r>
  <r>
    <x v="3"/>
    <x v="2"/>
    <x v="87"/>
  </r>
  <r>
    <x v="3"/>
    <x v="4"/>
    <x v="87"/>
  </r>
  <r>
    <x v="3"/>
    <x v="7"/>
    <x v="87"/>
  </r>
  <r>
    <x v="3"/>
    <x v="7"/>
    <x v="87"/>
  </r>
  <r>
    <x v="3"/>
    <x v="7"/>
    <x v="87"/>
  </r>
  <r>
    <x v="4"/>
    <x v="4"/>
    <x v="0"/>
  </r>
  <r>
    <x v="4"/>
    <x v="5"/>
    <x v="0"/>
  </r>
  <r>
    <x v="4"/>
    <x v="14"/>
    <x v="1"/>
  </r>
  <r>
    <x v="4"/>
    <x v="13"/>
    <x v="1"/>
  </r>
  <r>
    <x v="4"/>
    <x v="14"/>
    <x v="1"/>
  </r>
  <r>
    <x v="4"/>
    <x v="3"/>
    <x v="2"/>
  </r>
  <r>
    <x v="4"/>
    <x v="46"/>
    <x v="2"/>
  </r>
  <r>
    <x v="4"/>
    <x v="13"/>
    <x v="2"/>
  </r>
  <r>
    <x v="4"/>
    <x v="14"/>
    <x v="3"/>
  </r>
  <r>
    <x v="4"/>
    <x v="2"/>
    <x v="4"/>
  </r>
  <r>
    <x v="4"/>
    <x v="7"/>
    <x v="5"/>
  </r>
  <r>
    <x v="4"/>
    <x v="22"/>
    <x v="6"/>
  </r>
  <r>
    <x v="4"/>
    <x v="14"/>
    <x v="6"/>
  </r>
  <r>
    <x v="4"/>
    <x v="20"/>
    <x v="6"/>
  </r>
  <r>
    <x v="4"/>
    <x v="5"/>
    <x v="7"/>
  </r>
  <r>
    <x v="4"/>
    <x v="18"/>
    <x v="7"/>
  </r>
  <r>
    <x v="4"/>
    <x v="7"/>
    <x v="7"/>
  </r>
  <r>
    <x v="4"/>
    <x v="11"/>
    <x v="7"/>
  </r>
  <r>
    <x v="4"/>
    <x v="14"/>
    <x v="8"/>
  </r>
  <r>
    <x v="4"/>
    <x v="2"/>
    <x v="8"/>
  </r>
  <r>
    <x v="4"/>
    <x v="3"/>
    <x v="8"/>
  </r>
  <r>
    <x v="4"/>
    <x v="19"/>
    <x v="8"/>
  </r>
  <r>
    <x v="4"/>
    <x v="3"/>
    <x v="8"/>
  </r>
  <r>
    <x v="4"/>
    <x v="12"/>
    <x v="8"/>
  </r>
  <r>
    <x v="4"/>
    <x v="19"/>
    <x v="8"/>
  </r>
  <r>
    <x v="4"/>
    <x v="19"/>
    <x v="8"/>
  </r>
  <r>
    <x v="4"/>
    <x v="12"/>
    <x v="9"/>
  </r>
  <r>
    <x v="4"/>
    <x v="8"/>
    <x v="9"/>
  </r>
  <r>
    <x v="4"/>
    <x v="20"/>
    <x v="10"/>
  </r>
  <r>
    <x v="4"/>
    <x v="22"/>
    <x v="10"/>
  </r>
  <r>
    <x v="4"/>
    <x v="17"/>
    <x v="10"/>
  </r>
  <r>
    <x v="4"/>
    <x v="0"/>
    <x v="10"/>
  </r>
  <r>
    <x v="4"/>
    <x v="7"/>
    <x v="11"/>
  </r>
  <r>
    <x v="4"/>
    <x v="0"/>
    <x v="12"/>
  </r>
  <r>
    <x v="4"/>
    <x v="5"/>
    <x v="13"/>
  </r>
  <r>
    <x v="4"/>
    <x v="5"/>
    <x v="14"/>
  </r>
  <r>
    <x v="4"/>
    <x v="5"/>
    <x v="15"/>
  </r>
  <r>
    <x v="4"/>
    <x v="0"/>
    <x v="15"/>
  </r>
  <r>
    <x v="4"/>
    <x v="75"/>
    <x v="15"/>
  </r>
  <r>
    <x v="4"/>
    <x v="7"/>
    <x v="15"/>
  </r>
  <r>
    <x v="4"/>
    <x v="0"/>
    <x v="15"/>
  </r>
  <r>
    <x v="4"/>
    <x v="3"/>
    <x v="15"/>
  </r>
  <r>
    <x v="4"/>
    <x v="5"/>
    <x v="15"/>
  </r>
  <r>
    <x v="4"/>
    <x v="46"/>
    <x v="16"/>
  </r>
  <r>
    <x v="4"/>
    <x v="12"/>
    <x v="16"/>
  </r>
  <r>
    <x v="4"/>
    <x v="13"/>
    <x v="16"/>
  </r>
  <r>
    <x v="4"/>
    <x v="19"/>
    <x v="16"/>
  </r>
  <r>
    <x v="4"/>
    <x v="7"/>
    <x v="17"/>
  </r>
  <r>
    <x v="4"/>
    <x v="3"/>
    <x v="18"/>
  </r>
  <r>
    <x v="4"/>
    <x v="7"/>
    <x v="18"/>
  </r>
  <r>
    <x v="4"/>
    <x v="7"/>
    <x v="18"/>
  </r>
  <r>
    <x v="4"/>
    <x v="0"/>
    <x v="19"/>
  </r>
  <r>
    <x v="4"/>
    <x v="0"/>
    <x v="20"/>
  </r>
  <r>
    <x v="4"/>
    <x v="12"/>
    <x v="20"/>
  </r>
  <r>
    <x v="4"/>
    <x v="7"/>
    <x v="20"/>
  </r>
  <r>
    <x v="4"/>
    <x v="5"/>
    <x v="21"/>
  </r>
  <r>
    <x v="4"/>
    <x v="20"/>
    <x v="21"/>
  </r>
  <r>
    <x v="4"/>
    <x v="11"/>
    <x v="22"/>
  </r>
  <r>
    <x v="4"/>
    <x v="4"/>
    <x v="23"/>
  </r>
  <r>
    <x v="4"/>
    <x v="0"/>
    <x v="23"/>
  </r>
  <r>
    <x v="4"/>
    <x v="2"/>
    <x v="23"/>
  </r>
  <r>
    <x v="4"/>
    <x v="2"/>
    <x v="23"/>
  </r>
  <r>
    <x v="4"/>
    <x v="7"/>
    <x v="24"/>
  </r>
  <r>
    <x v="4"/>
    <x v="0"/>
    <x v="24"/>
  </r>
  <r>
    <x v="4"/>
    <x v="17"/>
    <x v="24"/>
  </r>
  <r>
    <x v="4"/>
    <x v="14"/>
    <x v="24"/>
  </r>
  <r>
    <x v="4"/>
    <x v="7"/>
    <x v="25"/>
  </r>
  <r>
    <x v="4"/>
    <x v="17"/>
    <x v="25"/>
  </r>
  <r>
    <x v="4"/>
    <x v="13"/>
    <x v="26"/>
  </r>
  <r>
    <x v="4"/>
    <x v="17"/>
    <x v="26"/>
  </r>
  <r>
    <x v="4"/>
    <x v="8"/>
    <x v="26"/>
  </r>
  <r>
    <x v="4"/>
    <x v="0"/>
    <x v="27"/>
  </r>
  <r>
    <x v="4"/>
    <x v="0"/>
    <x v="27"/>
  </r>
  <r>
    <x v="4"/>
    <x v="12"/>
    <x v="27"/>
  </r>
  <r>
    <x v="4"/>
    <x v="20"/>
    <x v="27"/>
  </r>
  <r>
    <x v="4"/>
    <x v="5"/>
    <x v="27"/>
  </r>
  <r>
    <x v="4"/>
    <x v="10"/>
    <x v="27"/>
  </r>
  <r>
    <x v="4"/>
    <x v="52"/>
    <x v="27"/>
  </r>
  <r>
    <x v="4"/>
    <x v="14"/>
    <x v="27"/>
  </r>
  <r>
    <x v="4"/>
    <x v="8"/>
    <x v="27"/>
  </r>
  <r>
    <x v="4"/>
    <x v="4"/>
    <x v="27"/>
  </r>
  <r>
    <x v="4"/>
    <x v="18"/>
    <x v="28"/>
  </r>
  <r>
    <x v="4"/>
    <x v="4"/>
    <x v="28"/>
  </r>
  <r>
    <x v="4"/>
    <x v="4"/>
    <x v="29"/>
  </r>
  <r>
    <x v="4"/>
    <x v="19"/>
    <x v="29"/>
  </r>
  <r>
    <x v="4"/>
    <x v="3"/>
    <x v="30"/>
  </r>
  <r>
    <x v="4"/>
    <x v="13"/>
    <x v="30"/>
  </r>
  <r>
    <x v="4"/>
    <x v="19"/>
    <x v="31"/>
  </r>
  <r>
    <x v="4"/>
    <x v="4"/>
    <x v="31"/>
  </r>
  <r>
    <x v="4"/>
    <x v="14"/>
    <x v="32"/>
  </r>
  <r>
    <x v="4"/>
    <x v="11"/>
    <x v="33"/>
  </r>
  <r>
    <x v="4"/>
    <x v="3"/>
    <x v="33"/>
  </r>
  <r>
    <x v="4"/>
    <x v="80"/>
    <x v="34"/>
  </r>
  <r>
    <x v="4"/>
    <x v="3"/>
    <x v="35"/>
  </r>
  <r>
    <x v="4"/>
    <x v="13"/>
    <x v="35"/>
  </r>
  <r>
    <x v="4"/>
    <x v="19"/>
    <x v="35"/>
  </r>
  <r>
    <x v="4"/>
    <x v="3"/>
    <x v="35"/>
  </r>
  <r>
    <x v="4"/>
    <x v="81"/>
    <x v="35"/>
  </r>
  <r>
    <x v="4"/>
    <x v="82"/>
    <x v="35"/>
  </r>
  <r>
    <x v="4"/>
    <x v="17"/>
    <x v="36"/>
  </r>
  <r>
    <x v="4"/>
    <x v="8"/>
    <x v="36"/>
  </r>
  <r>
    <x v="4"/>
    <x v="19"/>
    <x v="36"/>
  </r>
  <r>
    <x v="4"/>
    <x v="7"/>
    <x v="37"/>
  </r>
  <r>
    <x v="4"/>
    <x v="3"/>
    <x v="37"/>
  </r>
  <r>
    <x v="4"/>
    <x v="19"/>
    <x v="37"/>
  </r>
  <r>
    <x v="4"/>
    <x v="3"/>
    <x v="37"/>
  </r>
  <r>
    <x v="4"/>
    <x v="3"/>
    <x v="38"/>
  </r>
  <r>
    <x v="4"/>
    <x v="2"/>
    <x v="39"/>
  </r>
  <r>
    <x v="4"/>
    <x v="35"/>
    <x v="39"/>
  </r>
  <r>
    <x v="4"/>
    <x v="13"/>
    <x v="39"/>
  </r>
  <r>
    <x v="4"/>
    <x v="8"/>
    <x v="39"/>
  </r>
  <r>
    <x v="4"/>
    <x v="1"/>
    <x v="39"/>
  </r>
  <r>
    <x v="4"/>
    <x v="20"/>
    <x v="40"/>
  </r>
  <r>
    <x v="4"/>
    <x v="14"/>
    <x v="40"/>
  </r>
  <r>
    <x v="4"/>
    <x v="69"/>
    <x v="40"/>
  </r>
  <r>
    <x v="4"/>
    <x v="3"/>
    <x v="40"/>
  </r>
  <r>
    <x v="4"/>
    <x v="0"/>
    <x v="40"/>
  </r>
  <r>
    <x v="4"/>
    <x v="83"/>
    <x v="41"/>
  </r>
  <r>
    <x v="4"/>
    <x v="59"/>
    <x v="41"/>
  </r>
  <r>
    <x v="4"/>
    <x v="84"/>
    <x v="41"/>
  </r>
  <r>
    <x v="4"/>
    <x v="85"/>
    <x v="41"/>
  </r>
  <r>
    <x v="4"/>
    <x v="86"/>
    <x v="41"/>
  </r>
  <r>
    <x v="4"/>
    <x v="87"/>
    <x v="42"/>
  </r>
  <r>
    <x v="4"/>
    <x v="88"/>
    <x v="43"/>
  </r>
  <r>
    <x v="4"/>
    <x v="62"/>
    <x v="44"/>
  </r>
  <r>
    <x v="4"/>
    <x v="89"/>
    <x v="44"/>
  </r>
  <r>
    <x v="4"/>
    <x v="90"/>
    <x v="44"/>
  </r>
  <r>
    <x v="4"/>
    <x v="91"/>
    <x v="44"/>
  </r>
  <r>
    <x v="4"/>
    <x v="72"/>
    <x v="44"/>
  </r>
  <r>
    <x v="4"/>
    <x v="14"/>
    <x v="45"/>
  </r>
  <r>
    <x v="4"/>
    <x v="92"/>
    <x v="45"/>
  </r>
  <r>
    <x v="4"/>
    <x v="62"/>
    <x v="45"/>
  </r>
  <r>
    <x v="4"/>
    <x v="75"/>
    <x v="45"/>
  </r>
  <r>
    <x v="4"/>
    <x v="93"/>
    <x v="45"/>
  </r>
  <r>
    <x v="4"/>
    <x v="19"/>
    <x v="46"/>
  </r>
  <r>
    <x v="4"/>
    <x v="13"/>
    <x v="46"/>
  </r>
  <r>
    <x v="4"/>
    <x v="1"/>
    <x v="47"/>
  </r>
  <r>
    <x v="4"/>
    <x v="13"/>
    <x v="48"/>
  </r>
  <r>
    <x v="4"/>
    <x v="4"/>
    <x v="49"/>
  </r>
  <r>
    <x v="4"/>
    <x v="14"/>
    <x v="49"/>
  </r>
  <r>
    <x v="4"/>
    <x v="0"/>
    <x v="49"/>
  </r>
  <r>
    <x v="4"/>
    <x v="20"/>
    <x v="49"/>
  </r>
  <r>
    <x v="4"/>
    <x v="3"/>
    <x v="49"/>
  </r>
  <r>
    <x v="4"/>
    <x v="3"/>
    <x v="50"/>
  </r>
  <r>
    <x v="4"/>
    <x v="17"/>
    <x v="50"/>
  </r>
  <r>
    <x v="4"/>
    <x v="7"/>
    <x v="51"/>
  </r>
  <r>
    <x v="4"/>
    <x v="8"/>
    <x v="52"/>
  </r>
  <r>
    <x v="4"/>
    <x v="13"/>
    <x v="52"/>
  </r>
  <r>
    <x v="4"/>
    <x v="0"/>
    <x v="53"/>
  </r>
  <r>
    <x v="4"/>
    <x v="7"/>
    <x v="54"/>
  </r>
  <r>
    <x v="4"/>
    <x v="5"/>
    <x v="54"/>
  </r>
  <r>
    <x v="4"/>
    <x v="14"/>
    <x v="54"/>
  </r>
  <r>
    <x v="4"/>
    <x v="0"/>
    <x v="55"/>
  </r>
  <r>
    <x v="4"/>
    <x v="7"/>
    <x v="56"/>
  </r>
  <r>
    <x v="4"/>
    <x v="4"/>
    <x v="56"/>
  </r>
  <r>
    <x v="4"/>
    <x v="5"/>
    <x v="56"/>
  </r>
  <r>
    <x v="4"/>
    <x v="1"/>
    <x v="56"/>
  </r>
  <r>
    <x v="4"/>
    <x v="18"/>
    <x v="56"/>
  </r>
  <r>
    <x v="4"/>
    <x v="3"/>
    <x v="57"/>
  </r>
  <r>
    <x v="4"/>
    <x v="13"/>
    <x v="57"/>
  </r>
  <r>
    <x v="4"/>
    <x v="5"/>
    <x v="57"/>
  </r>
  <r>
    <x v="4"/>
    <x v="12"/>
    <x v="58"/>
  </r>
  <r>
    <x v="4"/>
    <x v="13"/>
    <x v="59"/>
  </r>
  <r>
    <x v="4"/>
    <x v="14"/>
    <x v="60"/>
  </r>
  <r>
    <x v="4"/>
    <x v="4"/>
    <x v="61"/>
  </r>
  <r>
    <x v="4"/>
    <x v="3"/>
    <x v="62"/>
  </r>
  <r>
    <x v="4"/>
    <x v="7"/>
    <x v="62"/>
  </r>
  <r>
    <x v="4"/>
    <x v="4"/>
    <x v="63"/>
  </r>
  <r>
    <x v="4"/>
    <x v="14"/>
    <x v="64"/>
  </r>
  <r>
    <x v="4"/>
    <x v="12"/>
    <x v="64"/>
  </r>
  <r>
    <x v="4"/>
    <x v="0"/>
    <x v="64"/>
  </r>
  <r>
    <x v="4"/>
    <x v="8"/>
    <x v="64"/>
  </r>
  <r>
    <x v="4"/>
    <x v="4"/>
    <x v="64"/>
  </r>
  <r>
    <x v="4"/>
    <x v="14"/>
    <x v="65"/>
  </r>
  <r>
    <x v="4"/>
    <x v="20"/>
    <x v="65"/>
  </r>
  <r>
    <x v="4"/>
    <x v="19"/>
    <x v="65"/>
  </r>
  <r>
    <x v="4"/>
    <x v="8"/>
    <x v="65"/>
  </r>
  <r>
    <x v="4"/>
    <x v="20"/>
    <x v="65"/>
  </r>
  <r>
    <x v="4"/>
    <x v="46"/>
    <x v="65"/>
  </r>
  <r>
    <x v="4"/>
    <x v="7"/>
    <x v="66"/>
  </r>
  <r>
    <x v="4"/>
    <x v="12"/>
    <x v="67"/>
  </r>
  <r>
    <x v="4"/>
    <x v="14"/>
    <x v="67"/>
  </r>
  <r>
    <x v="4"/>
    <x v="13"/>
    <x v="67"/>
  </r>
  <r>
    <x v="4"/>
    <x v="7"/>
    <x v="67"/>
  </r>
  <r>
    <x v="4"/>
    <x v="7"/>
    <x v="67"/>
  </r>
  <r>
    <x v="4"/>
    <x v="12"/>
    <x v="67"/>
  </r>
  <r>
    <x v="4"/>
    <x v="7"/>
    <x v="68"/>
  </r>
  <r>
    <x v="4"/>
    <x v="0"/>
    <x v="69"/>
  </r>
  <r>
    <x v="4"/>
    <x v="0"/>
    <x v="69"/>
  </r>
  <r>
    <x v="4"/>
    <x v="7"/>
    <x v="69"/>
  </r>
  <r>
    <x v="4"/>
    <x v="3"/>
    <x v="70"/>
  </r>
  <r>
    <x v="4"/>
    <x v="7"/>
    <x v="70"/>
  </r>
  <r>
    <x v="4"/>
    <x v="5"/>
    <x v="70"/>
  </r>
  <r>
    <x v="4"/>
    <x v="19"/>
    <x v="70"/>
  </r>
  <r>
    <x v="4"/>
    <x v="0"/>
    <x v="71"/>
  </r>
  <r>
    <x v="4"/>
    <x v="7"/>
    <x v="72"/>
  </r>
  <r>
    <x v="4"/>
    <x v="1"/>
    <x v="73"/>
  </r>
  <r>
    <x v="4"/>
    <x v="7"/>
    <x v="73"/>
  </r>
  <r>
    <x v="4"/>
    <x v="21"/>
    <x v="73"/>
  </r>
  <r>
    <x v="4"/>
    <x v="4"/>
    <x v="73"/>
  </r>
  <r>
    <x v="4"/>
    <x v="4"/>
    <x v="73"/>
  </r>
  <r>
    <x v="4"/>
    <x v="19"/>
    <x v="73"/>
  </r>
  <r>
    <x v="4"/>
    <x v="7"/>
    <x v="74"/>
  </r>
  <r>
    <x v="4"/>
    <x v="19"/>
    <x v="74"/>
  </r>
  <r>
    <x v="4"/>
    <x v="20"/>
    <x v="74"/>
  </r>
  <r>
    <x v="4"/>
    <x v="2"/>
    <x v="74"/>
  </r>
  <r>
    <x v="4"/>
    <x v="7"/>
    <x v="74"/>
  </r>
  <r>
    <x v="4"/>
    <x v="8"/>
    <x v="74"/>
  </r>
  <r>
    <x v="4"/>
    <x v="11"/>
    <x v="74"/>
  </r>
  <r>
    <x v="4"/>
    <x v="14"/>
    <x v="74"/>
  </r>
  <r>
    <x v="4"/>
    <x v="0"/>
    <x v="74"/>
  </r>
  <r>
    <x v="4"/>
    <x v="3"/>
    <x v="75"/>
  </r>
  <r>
    <x v="4"/>
    <x v="2"/>
    <x v="75"/>
  </r>
  <r>
    <x v="4"/>
    <x v="2"/>
    <x v="75"/>
  </r>
  <r>
    <x v="4"/>
    <x v="18"/>
    <x v="76"/>
  </r>
  <r>
    <x v="4"/>
    <x v="4"/>
    <x v="77"/>
  </r>
  <r>
    <x v="4"/>
    <x v="7"/>
    <x v="77"/>
  </r>
  <r>
    <x v="4"/>
    <x v="12"/>
    <x v="77"/>
  </r>
  <r>
    <x v="4"/>
    <x v="3"/>
    <x v="77"/>
  </r>
  <r>
    <x v="4"/>
    <x v="17"/>
    <x v="78"/>
  </r>
  <r>
    <x v="4"/>
    <x v="70"/>
    <x v="78"/>
  </r>
  <r>
    <x v="4"/>
    <x v="20"/>
    <x v="78"/>
  </r>
  <r>
    <x v="4"/>
    <x v="22"/>
    <x v="78"/>
  </r>
  <r>
    <x v="4"/>
    <x v="18"/>
    <x v="79"/>
  </r>
  <r>
    <x v="4"/>
    <x v="7"/>
    <x v="80"/>
  </r>
  <r>
    <x v="4"/>
    <x v="7"/>
    <x v="80"/>
  </r>
  <r>
    <x v="4"/>
    <x v="13"/>
    <x v="81"/>
  </r>
  <r>
    <x v="4"/>
    <x v="8"/>
    <x v="81"/>
  </r>
  <r>
    <x v="4"/>
    <x v="20"/>
    <x v="81"/>
  </r>
  <r>
    <x v="4"/>
    <x v="8"/>
    <x v="81"/>
  </r>
  <r>
    <x v="4"/>
    <x v="7"/>
    <x v="82"/>
  </r>
  <r>
    <x v="4"/>
    <x v="18"/>
    <x v="83"/>
  </r>
  <r>
    <x v="4"/>
    <x v="18"/>
    <x v="83"/>
  </r>
  <r>
    <x v="4"/>
    <x v="4"/>
    <x v="83"/>
  </r>
  <r>
    <x v="4"/>
    <x v="19"/>
    <x v="83"/>
  </r>
  <r>
    <x v="4"/>
    <x v="70"/>
    <x v="83"/>
  </r>
  <r>
    <x v="4"/>
    <x v="4"/>
    <x v="84"/>
  </r>
  <r>
    <x v="4"/>
    <x v="4"/>
    <x v="84"/>
  </r>
  <r>
    <x v="4"/>
    <x v="7"/>
    <x v="85"/>
  </r>
  <r>
    <x v="4"/>
    <x v="12"/>
    <x v="86"/>
  </r>
  <r>
    <x v="4"/>
    <x v="7"/>
    <x v="87"/>
  </r>
  <r>
    <x v="4"/>
    <x v="46"/>
    <x v="88"/>
  </r>
  <r>
    <x v="4"/>
    <x v="3"/>
    <x v="88"/>
  </r>
  <r>
    <x v="4"/>
    <x v="7"/>
    <x v="88"/>
  </r>
  <r>
    <x v="5"/>
    <x v="3"/>
    <x v="1"/>
  </r>
  <r>
    <x v="5"/>
    <x v="7"/>
    <x v="2"/>
  </r>
  <r>
    <x v="5"/>
    <x v="8"/>
    <x v="2"/>
  </r>
  <r>
    <x v="5"/>
    <x v="3"/>
    <x v="2"/>
  </r>
  <r>
    <x v="5"/>
    <x v="8"/>
    <x v="2"/>
  </r>
  <r>
    <x v="5"/>
    <x v="18"/>
    <x v="2"/>
  </r>
  <r>
    <x v="5"/>
    <x v="94"/>
    <x v="3"/>
  </r>
  <r>
    <x v="5"/>
    <x v="7"/>
    <x v="4"/>
  </r>
  <r>
    <x v="5"/>
    <x v="17"/>
    <x v="5"/>
  </r>
  <r>
    <x v="5"/>
    <x v="20"/>
    <x v="5"/>
  </r>
  <r>
    <x v="5"/>
    <x v="7"/>
    <x v="5"/>
  </r>
  <r>
    <x v="5"/>
    <x v="8"/>
    <x v="6"/>
  </r>
  <r>
    <x v="5"/>
    <x v="14"/>
    <x v="6"/>
  </r>
  <r>
    <x v="5"/>
    <x v="0"/>
    <x v="6"/>
  </r>
  <r>
    <x v="5"/>
    <x v="8"/>
    <x v="6"/>
  </r>
  <r>
    <x v="5"/>
    <x v="22"/>
    <x v="7"/>
  </r>
  <r>
    <x v="5"/>
    <x v="20"/>
    <x v="7"/>
  </r>
  <r>
    <x v="5"/>
    <x v="22"/>
    <x v="7"/>
  </r>
  <r>
    <x v="5"/>
    <x v="8"/>
    <x v="7"/>
  </r>
  <r>
    <x v="5"/>
    <x v="8"/>
    <x v="7"/>
  </r>
  <r>
    <x v="5"/>
    <x v="4"/>
    <x v="8"/>
  </r>
  <r>
    <x v="5"/>
    <x v="22"/>
    <x v="8"/>
  </r>
  <r>
    <x v="5"/>
    <x v="4"/>
    <x v="9"/>
  </r>
  <r>
    <x v="5"/>
    <x v="2"/>
    <x v="10"/>
  </r>
  <r>
    <x v="5"/>
    <x v="21"/>
    <x v="11"/>
  </r>
  <r>
    <x v="5"/>
    <x v="17"/>
    <x v="12"/>
  </r>
  <r>
    <x v="5"/>
    <x v="13"/>
    <x v="12"/>
  </r>
  <r>
    <x v="5"/>
    <x v="14"/>
    <x v="12"/>
  </r>
  <r>
    <x v="5"/>
    <x v="4"/>
    <x v="12"/>
  </r>
  <r>
    <x v="5"/>
    <x v="7"/>
    <x v="12"/>
  </r>
  <r>
    <x v="5"/>
    <x v="7"/>
    <x v="12"/>
  </r>
  <r>
    <x v="5"/>
    <x v="3"/>
    <x v="12"/>
  </r>
  <r>
    <x v="5"/>
    <x v="17"/>
    <x v="12"/>
  </r>
  <r>
    <x v="5"/>
    <x v="14"/>
    <x v="12"/>
  </r>
  <r>
    <x v="5"/>
    <x v="95"/>
    <x v="12"/>
  </r>
  <r>
    <x v="5"/>
    <x v="0"/>
    <x v="13"/>
  </r>
  <r>
    <x v="5"/>
    <x v="3"/>
    <x v="13"/>
  </r>
  <r>
    <x v="5"/>
    <x v="18"/>
    <x v="13"/>
  </r>
  <r>
    <x v="5"/>
    <x v="20"/>
    <x v="14"/>
  </r>
  <r>
    <x v="5"/>
    <x v="19"/>
    <x v="14"/>
  </r>
  <r>
    <x v="5"/>
    <x v="19"/>
    <x v="15"/>
  </r>
  <r>
    <x v="5"/>
    <x v="13"/>
    <x v="15"/>
  </r>
  <r>
    <x v="5"/>
    <x v="22"/>
    <x v="16"/>
  </r>
  <r>
    <x v="5"/>
    <x v="20"/>
    <x v="16"/>
  </r>
  <r>
    <x v="5"/>
    <x v="5"/>
    <x v="17"/>
  </r>
  <r>
    <x v="5"/>
    <x v="19"/>
    <x v="17"/>
  </r>
  <r>
    <x v="5"/>
    <x v="7"/>
    <x v="17"/>
  </r>
  <r>
    <x v="5"/>
    <x v="13"/>
    <x v="17"/>
  </r>
  <r>
    <x v="5"/>
    <x v="7"/>
    <x v="17"/>
  </r>
  <r>
    <x v="5"/>
    <x v="8"/>
    <x v="17"/>
  </r>
  <r>
    <x v="5"/>
    <x v="1"/>
    <x v="18"/>
  </r>
  <r>
    <x v="5"/>
    <x v="22"/>
    <x v="19"/>
  </r>
  <r>
    <x v="5"/>
    <x v="0"/>
    <x v="20"/>
  </r>
  <r>
    <x v="5"/>
    <x v="12"/>
    <x v="20"/>
  </r>
  <r>
    <x v="5"/>
    <x v="4"/>
    <x v="20"/>
  </r>
  <r>
    <x v="5"/>
    <x v="3"/>
    <x v="20"/>
  </r>
  <r>
    <x v="5"/>
    <x v="13"/>
    <x v="20"/>
  </r>
  <r>
    <x v="5"/>
    <x v="18"/>
    <x v="21"/>
  </r>
  <r>
    <x v="5"/>
    <x v="3"/>
    <x v="21"/>
  </r>
  <r>
    <x v="5"/>
    <x v="0"/>
    <x v="22"/>
  </r>
  <r>
    <x v="5"/>
    <x v="20"/>
    <x v="22"/>
  </r>
  <r>
    <x v="5"/>
    <x v="17"/>
    <x v="23"/>
  </r>
  <r>
    <x v="5"/>
    <x v="7"/>
    <x v="23"/>
  </r>
  <r>
    <x v="5"/>
    <x v="11"/>
    <x v="24"/>
  </r>
  <r>
    <x v="5"/>
    <x v="18"/>
    <x v="24"/>
  </r>
  <r>
    <x v="5"/>
    <x v="18"/>
    <x v="25"/>
  </r>
  <r>
    <x v="5"/>
    <x v="12"/>
    <x v="25"/>
  </r>
  <r>
    <x v="5"/>
    <x v="14"/>
    <x v="25"/>
  </r>
  <r>
    <x v="5"/>
    <x v="18"/>
    <x v="26"/>
  </r>
  <r>
    <x v="5"/>
    <x v="12"/>
    <x v="26"/>
  </r>
  <r>
    <x v="5"/>
    <x v="14"/>
    <x v="26"/>
  </r>
  <r>
    <x v="5"/>
    <x v="4"/>
    <x v="26"/>
  </r>
  <r>
    <x v="5"/>
    <x v="3"/>
    <x v="27"/>
  </r>
  <r>
    <x v="5"/>
    <x v="4"/>
    <x v="27"/>
  </r>
  <r>
    <x v="5"/>
    <x v="8"/>
    <x v="27"/>
  </r>
  <r>
    <x v="5"/>
    <x v="17"/>
    <x v="27"/>
  </r>
  <r>
    <x v="5"/>
    <x v="0"/>
    <x v="27"/>
  </r>
  <r>
    <x v="5"/>
    <x v="0"/>
    <x v="27"/>
  </r>
  <r>
    <x v="5"/>
    <x v="5"/>
    <x v="28"/>
  </r>
  <r>
    <x v="5"/>
    <x v="21"/>
    <x v="28"/>
  </r>
  <r>
    <x v="5"/>
    <x v="17"/>
    <x v="28"/>
  </r>
  <r>
    <x v="5"/>
    <x v="3"/>
    <x v="29"/>
  </r>
  <r>
    <x v="5"/>
    <x v="18"/>
    <x v="30"/>
  </r>
  <r>
    <x v="5"/>
    <x v="0"/>
    <x v="30"/>
  </r>
  <r>
    <x v="5"/>
    <x v="19"/>
    <x v="30"/>
  </r>
  <r>
    <x v="5"/>
    <x v="4"/>
    <x v="30"/>
  </r>
  <r>
    <x v="5"/>
    <x v="7"/>
    <x v="31"/>
  </r>
  <r>
    <x v="5"/>
    <x v="12"/>
    <x v="31"/>
  </r>
  <r>
    <x v="5"/>
    <x v="7"/>
    <x v="31"/>
  </r>
  <r>
    <x v="5"/>
    <x v="46"/>
    <x v="31"/>
  </r>
  <r>
    <x v="5"/>
    <x v="8"/>
    <x v="32"/>
  </r>
  <r>
    <x v="5"/>
    <x v="14"/>
    <x v="32"/>
  </r>
  <r>
    <x v="5"/>
    <x v="19"/>
    <x v="32"/>
  </r>
  <r>
    <x v="5"/>
    <x v="7"/>
    <x v="32"/>
  </r>
  <r>
    <x v="5"/>
    <x v="12"/>
    <x v="32"/>
  </r>
  <r>
    <x v="5"/>
    <x v="4"/>
    <x v="32"/>
  </r>
  <r>
    <x v="5"/>
    <x v="7"/>
    <x v="32"/>
  </r>
  <r>
    <x v="5"/>
    <x v="18"/>
    <x v="32"/>
  </r>
  <r>
    <x v="5"/>
    <x v="14"/>
    <x v="33"/>
  </r>
  <r>
    <x v="5"/>
    <x v="19"/>
    <x v="33"/>
  </r>
  <r>
    <x v="5"/>
    <x v="11"/>
    <x v="33"/>
  </r>
  <r>
    <x v="5"/>
    <x v="20"/>
    <x v="33"/>
  </r>
  <r>
    <x v="5"/>
    <x v="0"/>
    <x v="33"/>
  </r>
  <r>
    <x v="5"/>
    <x v="21"/>
    <x v="33"/>
  </r>
  <r>
    <x v="5"/>
    <x v="4"/>
    <x v="33"/>
  </r>
  <r>
    <x v="5"/>
    <x v="0"/>
    <x v="34"/>
  </r>
  <r>
    <x v="5"/>
    <x v="1"/>
    <x v="34"/>
  </r>
  <r>
    <x v="5"/>
    <x v="0"/>
    <x v="34"/>
  </r>
  <r>
    <x v="5"/>
    <x v="20"/>
    <x v="34"/>
  </r>
  <r>
    <x v="5"/>
    <x v="19"/>
    <x v="34"/>
  </r>
  <r>
    <x v="5"/>
    <x v="96"/>
    <x v="35"/>
  </r>
  <r>
    <x v="5"/>
    <x v="97"/>
    <x v="36"/>
  </r>
  <r>
    <x v="5"/>
    <x v="3"/>
    <x v="36"/>
  </r>
  <r>
    <x v="5"/>
    <x v="7"/>
    <x v="36"/>
  </r>
  <r>
    <x v="5"/>
    <x v="8"/>
    <x v="36"/>
  </r>
  <r>
    <x v="5"/>
    <x v="20"/>
    <x v="36"/>
  </r>
  <r>
    <x v="5"/>
    <x v="1"/>
    <x v="36"/>
  </r>
  <r>
    <x v="5"/>
    <x v="0"/>
    <x v="37"/>
  </r>
  <r>
    <x v="5"/>
    <x v="0"/>
    <x v="37"/>
  </r>
  <r>
    <x v="5"/>
    <x v="14"/>
    <x v="38"/>
  </r>
  <r>
    <x v="5"/>
    <x v="98"/>
    <x v="39"/>
  </r>
  <r>
    <x v="5"/>
    <x v="99"/>
    <x v="39"/>
  </r>
  <r>
    <x v="5"/>
    <x v="21"/>
    <x v="40"/>
  </r>
  <r>
    <x v="5"/>
    <x v="100"/>
    <x v="40"/>
  </r>
  <r>
    <x v="5"/>
    <x v="21"/>
    <x v="41"/>
  </r>
  <r>
    <x v="5"/>
    <x v="18"/>
    <x v="42"/>
  </r>
  <r>
    <x v="5"/>
    <x v="101"/>
    <x v="43"/>
  </r>
  <r>
    <x v="5"/>
    <x v="102"/>
    <x v="44"/>
  </r>
  <r>
    <x v="5"/>
    <x v="47"/>
    <x v="44"/>
  </r>
  <r>
    <x v="5"/>
    <x v="103"/>
    <x v="45"/>
  </r>
  <r>
    <x v="5"/>
    <x v="104"/>
    <x v="45"/>
  </r>
  <r>
    <x v="5"/>
    <x v="46"/>
    <x v="45"/>
  </r>
  <r>
    <x v="5"/>
    <x v="7"/>
    <x v="45"/>
  </r>
  <r>
    <x v="5"/>
    <x v="14"/>
    <x v="46"/>
  </r>
  <r>
    <x v="5"/>
    <x v="4"/>
    <x v="47"/>
  </r>
  <r>
    <x v="5"/>
    <x v="2"/>
    <x v="47"/>
  </r>
  <r>
    <x v="5"/>
    <x v="7"/>
    <x v="48"/>
  </r>
  <r>
    <x v="5"/>
    <x v="14"/>
    <x v="48"/>
  </r>
  <r>
    <x v="5"/>
    <x v="3"/>
    <x v="48"/>
  </r>
  <r>
    <x v="5"/>
    <x v="3"/>
    <x v="48"/>
  </r>
  <r>
    <x v="5"/>
    <x v="46"/>
    <x v="48"/>
  </r>
  <r>
    <x v="5"/>
    <x v="5"/>
    <x v="48"/>
  </r>
  <r>
    <x v="5"/>
    <x v="14"/>
    <x v="48"/>
  </r>
  <r>
    <x v="5"/>
    <x v="13"/>
    <x v="49"/>
  </r>
  <r>
    <x v="5"/>
    <x v="0"/>
    <x v="50"/>
  </r>
  <r>
    <x v="5"/>
    <x v="12"/>
    <x v="50"/>
  </r>
  <r>
    <x v="5"/>
    <x v="19"/>
    <x v="50"/>
  </r>
  <r>
    <x v="5"/>
    <x v="19"/>
    <x v="50"/>
  </r>
  <r>
    <x v="5"/>
    <x v="69"/>
    <x v="50"/>
  </r>
  <r>
    <x v="5"/>
    <x v="0"/>
    <x v="50"/>
  </r>
  <r>
    <x v="5"/>
    <x v="20"/>
    <x v="51"/>
  </r>
  <r>
    <x v="5"/>
    <x v="18"/>
    <x v="51"/>
  </r>
  <r>
    <x v="5"/>
    <x v="5"/>
    <x v="51"/>
  </r>
  <r>
    <x v="5"/>
    <x v="3"/>
    <x v="51"/>
  </r>
  <r>
    <x v="5"/>
    <x v="1"/>
    <x v="52"/>
  </r>
  <r>
    <x v="5"/>
    <x v="12"/>
    <x v="52"/>
  </r>
  <r>
    <x v="5"/>
    <x v="7"/>
    <x v="53"/>
  </r>
  <r>
    <x v="5"/>
    <x v="18"/>
    <x v="53"/>
  </r>
  <r>
    <x v="5"/>
    <x v="5"/>
    <x v="54"/>
  </r>
  <r>
    <x v="5"/>
    <x v="2"/>
    <x v="55"/>
  </r>
  <r>
    <x v="5"/>
    <x v="22"/>
    <x v="55"/>
  </r>
  <r>
    <x v="5"/>
    <x v="12"/>
    <x v="55"/>
  </r>
  <r>
    <x v="5"/>
    <x v="11"/>
    <x v="55"/>
  </r>
  <r>
    <x v="5"/>
    <x v="14"/>
    <x v="55"/>
  </r>
  <r>
    <x v="5"/>
    <x v="15"/>
    <x v="55"/>
  </r>
  <r>
    <x v="5"/>
    <x v="7"/>
    <x v="56"/>
  </r>
  <r>
    <x v="5"/>
    <x v="2"/>
    <x v="56"/>
  </r>
  <r>
    <x v="5"/>
    <x v="18"/>
    <x v="56"/>
  </r>
  <r>
    <x v="5"/>
    <x v="14"/>
    <x v="56"/>
  </r>
  <r>
    <x v="5"/>
    <x v="7"/>
    <x v="56"/>
  </r>
  <r>
    <x v="5"/>
    <x v="5"/>
    <x v="56"/>
  </r>
  <r>
    <x v="5"/>
    <x v="19"/>
    <x v="57"/>
  </r>
  <r>
    <x v="5"/>
    <x v="8"/>
    <x v="58"/>
  </r>
  <r>
    <x v="5"/>
    <x v="11"/>
    <x v="59"/>
  </r>
  <r>
    <x v="5"/>
    <x v="13"/>
    <x v="59"/>
  </r>
  <r>
    <x v="5"/>
    <x v="11"/>
    <x v="59"/>
  </r>
  <r>
    <x v="5"/>
    <x v="2"/>
    <x v="59"/>
  </r>
  <r>
    <x v="5"/>
    <x v="4"/>
    <x v="60"/>
  </r>
  <r>
    <x v="5"/>
    <x v="3"/>
    <x v="61"/>
  </r>
  <r>
    <x v="5"/>
    <x v="7"/>
    <x v="62"/>
  </r>
  <r>
    <x v="5"/>
    <x v="105"/>
    <x v="62"/>
  </r>
  <r>
    <x v="5"/>
    <x v="8"/>
    <x v="62"/>
  </r>
  <r>
    <x v="5"/>
    <x v="0"/>
    <x v="62"/>
  </r>
  <r>
    <x v="5"/>
    <x v="14"/>
    <x v="62"/>
  </r>
  <r>
    <x v="5"/>
    <x v="22"/>
    <x v="63"/>
  </r>
  <r>
    <x v="5"/>
    <x v="19"/>
    <x v="63"/>
  </r>
  <r>
    <x v="5"/>
    <x v="19"/>
    <x v="64"/>
  </r>
  <r>
    <x v="5"/>
    <x v="19"/>
    <x v="65"/>
  </r>
  <r>
    <x v="5"/>
    <x v="18"/>
    <x v="66"/>
  </r>
  <r>
    <x v="5"/>
    <x v="46"/>
    <x v="67"/>
  </r>
  <r>
    <x v="5"/>
    <x v="0"/>
    <x v="67"/>
  </r>
  <r>
    <x v="5"/>
    <x v="20"/>
    <x v="67"/>
  </r>
  <r>
    <x v="5"/>
    <x v="19"/>
    <x v="68"/>
  </r>
  <r>
    <x v="5"/>
    <x v="4"/>
    <x v="69"/>
  </r>
  <r>
    <x v="5"/>
    <x v="46"/>
    <x v="69"/>
  </r>
  <r>
    <x v="5"/>
    <x v="3"/>
    <x v="69"/>
  </r>
  <r>
    <x v="5"/>
    <x v="4"/>
    <x v="69"/>
  </r>
  <r>
    <x v="5"/>
    <x v="0"/>
    <x v="69"/>
  </r>
  <r>
    <x v="5"/>
    <x v="19"/>
    <x v="69"/>
  </r>
  <r>
    <x v="5"/>
    <x v="2"/>
    <x v="69"/>
  </r>
  <r>
    <x v="5"/>
    <x v="7"/>
    <x v="69"/>
  </r>
  <r>
    <x v="5"/>
    <x v="4"/>
    <x v="69"/>
  </r>
  <r>
    <x v="5"/>
    <x v="0"/>
    <x v="69"/>
  </r>
  <r>
    <x v="5"/>
    <x v="46"/>
    <x v="69"/>
  </r>
  <r>
    <x v="5"/>
    <x v="7"/>
    <x v="69"/>
  </r>
  <r>
    <x v="5"/>
    <x v="3"/>
    <x v="70"/>
  </r>
  <r>
    <x v="5"/>
    <x v="14"/>
    <x v="70"/>
  </r>
  <r>
    <x v="5"/>
    <x v="20"/>
    <x v="70"/>
  </r>
  <r>
    <x v="5"/>
    <x v="3"/>
    <x v="71"/>
  </r>
  <r>
    <x v="5"/>
    <x v="7"/>
    <x v="72"/>
  </r>
  <r>
    <x v="5"/>
    <x v="11"/>
    <x v="72"/>
  </r>
  <r>
    <x v="5"/>
    <x v="5"/>
    <x v="73"/>
  </r>
  <r>
    <x v="5"/>
    <x v="0"/>
    <x v="73"/>
  </r>
  <r>
    <x v="5"/>
    <x v="22"/>
    <x v="73"/>
  </r>
  <r>
    <x v="5"/>
    <x v="4"/>
    <x v="73"/>
  </r>
  <r>
    <x v="5"/>
    <x v="12"/>
    <x v="74"/>
  </r>
  <r>
    <x v="5"/>
    <x v="5"/>
    <x v="74"/>
  </r>
  <r>
    <x v="5"/>
    <x v="17"/>
    <x v="75"/>
  </r>
  <r>
    <x v="5"/>
    <x v="18"/>
    <x v="76"/>
  </r>
  <r>
    <x v="5"/>
    <x v="0"/>
    <x v="76"/>
  </r>
  <r>
    <x v="5"/>
    <x v="14"/>
    <x v="77"/>
  </r>
  <r>
    <x v="5"/>
    <x v="14"/>
    <x v="77"/>
  </r>
  <r>
    <x v="5"/>
    <x v="0"/>
    <x v="78"/>
  </r>
  <r>
    <x v="5"/>
    <x v="8"/>
    <x v="78"/>
  </r>
  <r>
    <x v="5"/>
    <x v="3"/>
    <x v="79"/>
  </r>
  <r>
    <x v="5"/>
    <x v="4"/>
    <x v="80"/>
  </r>
  <r>
    <x v="5"/>
    <x v="11"/>
    <x v="81"/>
  </r>
  <r>
    <x v="5"/>
    <x v="13"/>
    <x v="81"/>
  </r>
  <r>
    <x v="5"/>
    <x v="1"/>
    <x v="82"/>
  </r>
  <r>
    <x v="5"/>
    <x v="17"/>
    <x v="82"/>
  </r>
  <r>
    <x v="5"/>
    <x v="18"/>
    <x v="82"/>
  </r>
  <r>
    <x v="5"/>
    <x v="4"/>
    <x v="82"/>
  </r>
  <r>
    <x v="6"/>
    <x v="2"/>
    <x v="0"/>
  </r>
  <r>
    <x v="6"/>
    <x v="4"/>
    <x v="1"/>
  </r>
  <r>
    <x v="6"/>
    <x v="18"/>
    <x v="1"/>
  </r>
  <r>
    <x v="6"/>
    <x v="18"/>
    <x v="2"/>
  </r>
  <r>
    <x v="6"/>
    <x v="19"/>
    <x v="2"/>
  </r>
  <r>
    <x v="6"/>
    <x v="17"/>
    <x v="2"/>
  </r>
  <r>
    <x v="6"/>
    <x v="2"/>
    <x v="3"/>
  </r>
  <r>
    <x v="6"/>
    <x v="19"/>
    <x v="4"/>
  </r>
  <r>
    <x v="6"/>
    <x v="7"/>
    <x v="4"/>
  </r>
  <r>
    <x v="6"/>
    <x v="5"/>
    <x v="4"/>
  </r>
  <r>
    <x v="6"/>
    <x v="20"/>
    <x v="5"/>
  </r>
  <r>
    <x v="6"/>
    <x v="3"/>
    <x v="5"/>
  </r>
  <r>
    <x v="6"/>
    <x v="18"/>
    <x v="5"/>
  </r>
  <r>
    <x v="6"/>
    <x v="18"/>
    <x v="5"/>
  </r>
  <r>
    <x v="6"/>
    <x v="11"/>
    <x v="6"/>
  </r>
  <r>
    <x v="6"/>
    <x v="3"/>
    <x v="6"/>
  </r>
  <r>
    <x v="6"/>
    <x v="0"/>
    <x v="7"/>
  </r>
  <r>
    <x v="6"/>
    <x v="13"/>
    <x v="8"/>
  </r>
  <r>
    <x v="6"/>
    <x v="20"/>
    <x v="8"/>
  </r>
  <r>
    <x v="6"/>
    <x v="5"/>
    <x v="9"/>
  </r>
  <r>
    <x v="6"/>
    <x v="7"/>
    <x v="9"/>
  </r>
  <r>
    <x v="6"/>
    <x v="3"/>
    <x v="9"/>
  </r>
  <r>
    <x v="6"/>
    <x v="2"/>
    <x v="9"/>
  </r>
  <r>
    <x v="6"/>
    <x v="8"/>
    <x v="9"/>
  </r>
  <r>
    <x v="6"/>
    <x v="11"/>
    <x v="9"/>
  </r>
  <r>
    <x v="6"/>
    <x v="19"/>
    <x v="9"/>
  </r>
  <r>
    <x v="6"/>
    <x v="17"/>
    <x v="9"/>
  </r>
  <r>
    <x v="6"/>
    <x v="11"/>
    <x v="10"/>
  </r>
  <r>
    <x v="6"/>
    <x v="3"/>
    <x v="10"/>
  </r>
  <r>
    <x v="6"/>
    <x v="1"/>
    <x v="11"/>
  </r>
  <r>
    <x v="6"/>
    <x v="2"/>
    <x v="11"/>
  </r>
  <r>
    <x v="6"/>
    <x v="21"/>
    <x v="11"/>
  </r>
  <r>
    <x v="6"/>
    <x v="3"/>
    <x v="11"/>
  </r>
  <r>
    <x v="6"/>
    <x v="5"/>
    <x v="12"/>
  </r>
  <r>
    <x v="6"/>
    <x v="4"/>
    <x v="13"/>
  </r>
  <r>
    <x v="6"/>
    <x v="13"/>
    <x v="14"/>
  </r>
  <r>
    <x v="6"/>
    <x v="4"/>
    <x v="14"/>
  </r>
  <r>
    <x v="6"/>
    <x v="0"/>
    <x v="14"/>
  </r>
  <r>
    <x v="6"/>
    <x v="12"/>
    <x v="14"/>
  </r>
  <r>
    <x v="6"/>
    <x v="7"/>
    <x v="15"/>
  </r>
  <r>
    <x v="6"/>
    <x v="0"/>
    <x v="16"/>
  </r>
  <r>
    <x v="6"/>
    <x v="46"/>
    <x v="16"/>
  </r>
  <r>
    <x v="6"/>
    <x v="21"/>
    <x v="16"/>
  </r>
  <r>
    <x v="6"/>
    <x v="19"/>
    <x v="16"/>
  </r>
  <r>
    <x v="6"/>
    <x v="8"/>
    <x v="16"/>
  </r>
  <r>
    <x v="6"/>
    <x v="5"/>
    <x v="17"/>
  </r>
  <r>
    <x v="6"/>
    <x v="19"/>
    <x v="17"/>
  </r>
  <r>
    <x v="6"/>
    <x v="17"/>
    <x v="18"/>
  </r>
  <r>
    <x v="6"/>
    <x v="14"/>
    <x v="19"/>
  </r>
  <r>
    <x v="6"/>
    <x v="20"/>
    <x v="20"/>
  </r>
  <r>
    <x v="6"/>
    <x v="5"/>
    <x v="20"/>
  </r>
  <r>
    <x v="6"/>
    <x v="4"/>
    <x v="21"/>
  </r>
  <r>
    <x v="6"/>
    <x v="7"/>
    <x v="21"/>
  </r>
  <r>
    <x v="6"/>
    <x v="3"/>
    <x v="21"/>
  </r>
  <r>
    <x v="6"/>
    <x v="19"/>
    <x v="21"/>
  </r>
  <r>
    <x v="6"/>
    <x v="19"/>
    <x v="21"/>
  </r>
  <r>
    <x v="6"/>
    <x v="7"/>
    <x v="21"/>
  </r>
  <r>
    <x v="6"/>
    <x v="2"/>
    <x v="22"/>
  </r>
  <r>
    <x v="6"/>
    <x v="19"/>
    <x v="22"/>
  </r>
  <r>
    <x v="6"/>
    <x v="13"/>
    <x v="22"/>
  </r>
  <r>
    <x v="6"/>
    <x v="20"/>
    <x v="23"/>
  </r>
  <r>
    <x v="6"/>
    <x v="20"/>
    <x v="24"/>
  </r>
  <r>
    <x v="6"/>
    <x v="7"/>
    <x v="24"/>
  </r>
  <r>
    <x v="6"/>
    <x v="18"/>
    <x v="25"/>
  </r>
  <r>
    <x v="6"/>
    <x v="19"/>
    <x v="25"/>
  </r>
  <r>
    <x v="6"/>
    <x v="0"/>
    <x v="25"/>
  </r>
  <r>
    <x v="6"/>
    <x v="14"/>
    <x v="25"/>
  </r>
  <r>
    <x v="6"/>
    <x v="5"/>
    <x v="26"/>
  </r>
  <r>
    <x v="6"/>
    <x v="11"/>
    <x v="26"/>
  </r>
  <r>
    <x v="6"/>
    <x v="4"/>
    <x v="26"/>
  </r>
  <r>
    <x v="6"/>
    <x v="21"/>
    <x v="27"/>
  </r>
  <r>
    <x v="6"/>
    <x v="5"/>
    <x v="28"/>
  </r>
  <r>
    <x v="6"/>
    <x v="13"/>
    <x v="28"/>
  </r>
  <r>
    <x v="6"/>
    <x v="4"/>
    <x v="29"/>
  </r>
  <r>
    <x v="6"/>
    <x v="8"/>
    <x v="30"/>
  </r>
  <r>
    <x v="6"/>
    <x v="11"/>
    <x v="30"/>
  </r>
  <r>
    <x v="6"/>
    <x v="12"/>
    <x v="30"/>
  </r>
  <r>
    <x v="6"/>
    <x v="14"/>
    <x v="30"/>
  </r>
  <r>
    <x v="6"/>
    <x v="7"/>
    <x v="31"/>
  </r>
  <r>
    <x v="6"/>
    <x v="17"/>
    <x v="31"/>
  </r>
  <r>
    <x v="6"/>
    <x v="4"/>
    <x v="31"/>
  </r>
  <r>
    <x v="6"/>
    <x v="12"/>
    <x v="31"/>
  </r>
  <r>
    <x v="6"/>
    <x v="7"/>
    <x v="31"/>
  </r>
  <r>
    <x v="6"/>
    <x v="79"/>
    <x v="31"/>
  </r>
  <r>
    <x v="6"/>
    <x v="12"/>
    <x v="31"/>
  </r>
  <r>
    <x v="6"/>
    <x v="3"/>
    <x v="32"/>
  </r>
  <r>
    <x v="6"/>
    <x v="5"/>
    <x v="33"/>
  </r>
  <r>
    <x v="6"/>
    <x v="5"/>
    <x v="33"/>
  </r>
  <r>
    <x v="6"/>
    <x v="11"/>
    <x v="33"/>
  </r>
  <r>
    <x v="6"/>
    <x v="18"/>
    <x v="34"/>
  </r>
  <r>
    <x v="6"/>
    <x v="0"/>
    <x v="34"/>
  </r>
  <r>
    <x v="6"/>
    <x v="106"/>
    <x v="35"/>
  </r>
  <r>
    <x v="6"/>
    <x v="107"/>
    <x v="36"/>
  </r>
  <r>
    <x v="6"/>
    <x v="8"/>
    <x v="36"/>
  </r>
  <r>
    <x v="6"/>
    <x v="108"/>
    <x v="36"/>
  </r>
  <r>
    <x v="6"/>
    <x v="18"/>
    <x v="37"/>
  </r>
  <r>
    <x v="6"/>
    <x v="5"/>
    <x v="37"/>
  </r>
  <r>
    <x v="6"/>
    <x v="18"/>
    <x v="37"/>
  </r>
  <r>
    <x v="6"/>
    <x v="18"/>
    <x v="38"/>
  </r>
  <r>
    <x v="6"/>
    <x v="14"/>
    <x v="38"/>
  </r>
  <r>
    <x v="6"/>
    <x v="0"/>
    <x v="38"/>
  </r>
  <r>
    <x v="6"/>
    <x v="21"/>
    <x v="39"/>
  </r>
  <r>
    <x v="6"/>
    <x v="109"/>
    <x v="39"/>
  </r>
  <r>
    <x v="6"/>
    <x v="110"/>
    <x v="39"/>
  </r>
  <r>
    <x v="6"/>
    <x v="96"/>
    <x v="40"/>
  </r>
  <r>
    <x v="6"/>
    <x v="111"/>
    <x v="40"/>
  </r>
  <r>
    <x v="6"/>
    <x v="91"/>
    <x v="40"/>
  </r>
  <r>
    <x v="6"/>
    <x v="112"/>
    <x v="40"/>
  </r>
  <r>
    <x v="6"/>
    <x v="113"/>
    <x v="40"/>
  </r>
  <r>
    <x v="6"/>
    <x v="114"/>
    <x v="41"/>
  </r>
  <r>
    <x v="6"/>
    <x v="72"/>
    <x v="41"/>
  </r>
  <r>
    <x v="6"/>
    <x v="115"/>
    <x v="42"/>
  </r>
  <r>
    <x v="6"/>
    <x v="5"/>
    <x v="43"/>
  </r>
  <r>
    <x v="6"/>
    <x v="116"/>
    <x v="43"/>
  </r>
  <r>
    <x v="6"/>
    <x v="117"/>
    <x v="44"/>
  </r>
  <r>
    <x v="6"/>
    <x v="22"/>
    <x v="45"/>
  </r>
  <r>
    <x v="6"/>
    <x v="17"/>
    <x v="45"/>
  </r>
  <r>
    <x v="6"/>
    <x v="8"/>
    <x v="46"/>
  </r>
  <r>
    <x v="6"/>
    <x v="18"/>
    <x v="46"/>
  </r>
  <r>
    <x v="6"/>
    <x v="4"/>
    <x v="46"/>
  </r>
  <r>
    <x v="6"/>
    <x v="12"/>
    <x v="47"/>
  </r>
  <r>
    <x v="6"/>
    <x v="4"/>
    <x v="48"/>
  </r>
  <r>
    <x v="6"/>
    <x v="7"/>
    <x v="49"/>
  </r>
  <r>
    <x v="6"/>
    <x v="2"/>
    <x v="49"/>
  </r>
  <r>
    <x v="6"/>
    <x v="4"/>
    <x v="49"/>
  </r>
  <r>
    <x v="6"/>
    <x v="20"/>
    <x v="49"/>
  </r>
  <r>
    <x v="6"/>
    <x v="18"/>
    <x v="50"/>
  </r>
  <r>
    <x v="6"/>
    <x v="7"/>
    <x v="50"/>
  </r>
  <r>
    <x v="6"/>
    <x v="11"/>
    <x v="50"/>
  </r>
  <r>
    <x v="6"/>
    <x v="20"/>
    <x v="50"/>
  </r>
  <r>
    <x v="6"/>
    <x v="19"/>
    <x v="51"/>
  </r>
  <r>
    <x v="6"/>
    <x v="0"/>
    <x v="52"/>
  </r>
  <r>
    <x v="6"/>
    <x v="5"/>
    <x v="53"/>
  </r>
  <r>
    <x v="6"/>
    <x v="20"/>
    <x v="53"/>
  </r>
  <r>
    <x v="6"/>
    <x v="20"/>
    <x v="54"/>
  </r>
  <r>
    <x v="6"/>
    <x v="20"/>
    <x v="54"/>
  </r>
  <r>
    <x v="6"/>
    <x v="20"/>
    <x v="54"/>
  </r>
  <r>
    <x v="6"/>
    <x v="1"/>
    <x v="55"/>
  </r>
  <r>
    <x v="6"/>
    <x v="0"/>
    <x v="56"/>
  </r>
  <r>
    <x v="6"/>
    <x v="3"/>
    <x v="56"/>
  </r>
  <r>
    <x v="6"/>
    <x v="19"/>
    <x v="57"/>
  </r>
  <r>
    <x v="6"/>
    <x v="18"/>
    <x v="58"/>
  </r>
  <r>
    <x v="6"/>
    <x v="9"/>
    <x v="58"/>
  </r>
  <r>
    <x v="6"/>
    <x v="21"/>
    <x v="58"/>
  </r>
  <r>
    <x v="6"/>
    <x v="11"/>
    <x v="58"/>
  </r>
  <r>
    <x v="6"/>
    <x v="53"/>
    <x v="58"/>
  </r>
  <r>
    <x v="6"/>
    <x v="14"/>
    <x v="59"/>
  </r>
  <r>
    <x v="6"/>
    <x v="14"/>
    <x v="60"/>
  </r>
  <r>
    <x v="6"/>
    <x v="4"/>
    <x v="61"/>
  </r>
  <r>
    <x v="6"/>
    <x v="12"/>
    <x v="62"/>
  </r>
  <r>
    <x v="6"/>
    <x v="3"/>
    <x v="63"/>
  </r>
  <r>
    <x v="6"/>
    <x v="7"/>
    <x v="64"/>
  </r>
  <r>
    <x v="6"/>
    <x v="12"/>
    <x v="65"/>
  </r>
  <r>
    <x v="6"/>
    <x v="19"/>
    <x v="66"/>
  </r>
  <r>
    <x v="6"/>
    <x v="8"/>
    <x v="67"/>
  </r>
  <r>
    <x v="6"/>
    <x v="14"/>
    <x v="67"/>
  </r>
  <r>
    <x v="6"/>
    <x v="20"/>
    <x v="67"/>
  </r>
  <r>
    <x v="6"/>
    <x v="4"/>
    <x v="67"/>
  </r>
  <r>
    <x v="6"/>
    <x v="18"/>
    <x v="68"/>
  </r>
  <r>
    <x v="6"/>
    <x v="0"/>
    <x v="68"/>
  </r>
  <r>
    <x v="6"/>
    <x v="22"/>
    <x v="68"/>
  </r>
  <r>
    <x v="6"/>
    <x v="14"/>
    <x v="69"/>
  </r>
  <r>
    <x v="6"/>
    <x v="8"/>
    <x v="69"/>
  </r>
  <r>
    <x v="6"/>
    <x v="13"/>
    <x v="70"/>
  </r>
  <r>
    <x v="6"/>
    <x v="1"/>
    <x v="71"/>
  </r>
  <r>
    <x v="6"/>
    <x v="8"/>
    <x v="71"/>
  </r>
  <r>
    <x v="6"/>
    <x v="7"/>
    <x v="71"/>
  </r>
  <r>
    <x v="6"/>
    <x v="107"/>
    <x v="72"/>
  </r>
  <r>
    <x v="6"/>
    <x v="0"/>
    <x v="73"/>
  </r>
  <r>
    <x v="6"/>
    <x v="5"/>
    <x v="73"/>
  </r>
  <r>
    <x v="6"/>
    <x v="18"/>
    <x v="74"/>
  </r>
  <r>
    <x v="6"/>
    <x v="7"/>
    <x v="74"/>
  </r>
  <r>
    <x v="6"/>
    <x v="17"/>
    <x v="75"/>
  </r>
  <r>
    <x v="6"/>
    <x v="0"/>
    <x v="75"/>
  </r>
  <r>
    <x v="6"/>
    <x v="12"/>
    <x v="76"/>
  </r>
  <r>
    <x v="6"/>
    <x v="2"/>
    <x v="76"/>
  </r>
  <r>
    <x v="6"/>
    <x v="53"/>
    <x v="76"/>
  </r>
  <r>
    <x v="6"/>
    <x v="7"/>
    <x v="77"/>
  </r>
  <r>
    <x v="6"/>
    <x v="12"/>
    <x v="78"/>
  </r>
  <r>
    <x v="6"/>
    <x v="4"/>
    <x v="78"/>
  </r>
  <r>
    <x v="6"/>
    <x v="7"/>
    <x v="78"/>
  </r>
  <r>
    <x v="6"/>
    <x v="11"/>
    <x v="78"/>
  </r>
  <r>
    <x v="6"/>
    <x v="7"/>
    <x v="78"/>
  </r>
  <r>
    <x v="6"/>
    <x v="4"/>
    <x v="78"/>
  </r>
  <r>
    <x v="6"/>
    <x v="7"/>
    <x v="78"/>
  </r>
  <r>
    <x v="6"/>
    <x v="19"/>
    <x v="79"/>
  </r>
  <r>
    <x v="6"/>
    <x v="19"/>
    <x v="80"/>
  </r>
  <r>
    <x v="6"/>
    <x v="46"/>
    <x v="80"/>
  </r>
  <r>
    <x v="6"/>
    <x v="20"/>
    <x v="80"/>
  </r>
  <r>
    <x v="6"/>
    <x v="5"/>
    <x v="81"/>
  </r>
  <r>
    <x v="6"/>
    <x v="18"/>
    <x v="81"/>
  </r>
  <r>
    <x v="6"/>
    <x v="12"/>
    <x v="82"/>
  </r>
  <r>
    <x v="6"/>
    <x v="22"/>
    <x v="82"/>
  </r>
  <r>
    <x v="6"/>
    <x v="11"/>
    <x v="83"/>
  </r>
  <r>
    <x v="6"/>
    <x v="3"/>
    <x v="83"/>
  </r>
  <r>
    <x v="6"/>
    <x v="13"/>
    <x v="83"/>
  </r>
  <r>
    <x v="6"/>
    <x v="7"/>
    <x v="83"/>
  </r>
  <r>
    <x v="6"/>
    <x v="14"/>
    <x v="83"/>
  </r>
  <r>
    <x v="6"/>
    <x v="19"/>
    <x v="83"/>
  </r>
  <r>
    <x v="6"/>
    <x v="7"/>
    <x v="84"/>
  </r>
  <r>
    <x v="6"/>
    <x v="3"/>
    <x v="84"/>
  </r>
  <r>
    <x v="6"/>
    <x v="7"/>
    <x v="84"/>
  </r>
  <r>
    <x v="6"/>
    <x v="20"/>
    <x v="84"/>
  </r>
  <r>
    <x v="6"/>
    <x v="5"/>
    <x v="85"/>
  </r>
  <r>
    <x v="6"/>
    <x v="20"/>
    <x v="85"/>
  </r>
  <r>
    <x v="6"/>
    <x v="4"/>
    <x v="85"/>
  </r>
  <r>
    <x v="6"/>
    <x v="18"/>
    <x v="85"/>
  </r>
  <r>
    <x v="6"/>
    <x v="5"/>
    <x v="85"/>
  </r>
  <r>
    <x v="6"/>
    <x v="20"/>
    <x v="86"/>
  </r>
  <r>
    <x v="6"/>
    <x v="0"/>
    <x v="86"/>
  </r>
  <r>
    <x v="6"/>
    <x v="20"/>
    <x v="86"/>
  </r>
  <r>
    <x v="6"/>
    <x v="0"/>
    <x v="87"/>
  </r>
  <r>
    <x v="6"/>
    <x v="20"/>
    <x v="87"/>
  </r>
  <r>
    <x v="6"/>
    <x v="13"/>
    <x v="87"/>
  </r>
  <r>
    <x v="6"/>
    <x v="3"/>
    <x v="88"/>
  </r>
  <r>
    <x v="6"/>
    <x v="18"/>
    <x v="89"/>
  </r>
  <r>
    <x v="6"/>
    <x v="11"/>
    <x v="89"/>
  </r>
  <r>
    <x v="6"/>
    <x v="13"/>
    <x v="89"/>
  </r>
  <r>
    <x v="6"/>
    <x v="3"/>
    <x v="90"/>
  </r>
  <r>
    <x v="6"/>
    <x v="5"/>
    <x v="90"/>
  </r>
  <r>
    <x v="6"/>
    <x v="0"/>
    <x v="91"/>
  </r>
  <r>
    <x v="6"/>
    <x v="0"/>
    <x v="91"/>
  </r>
  <r>
    <x v="6"/>
    <x v="18"/>
    <x v="92"/>
  </r>
  <r>
    <x v="6"/>
    <x v="0"/>
    <x v="92"/>
  </r>
  <r>
    <x v="6"/>
    <x v="12"/>
    <x v="92"/>
  </r>
  <r>
    <x v="7"/>
    <x v="2"/>
    <x v="1"/>
  </r>
  <r>
    <x v="7"/>
    <x v="22"/>
    <x v="1"/>
  </r>
  <r>
    <x v="7"/>
    <x v="0"/>
    <x v="1"/>
  </r>
  <r>
    <x v="7"/>
    <x v="46"/>
    <x v="1"/>
  </r>
  <r>
    <x v="7"/>
    <x v="7"/>
    <x v="1"/>
  </r>
  <r>
    <x v="7"/>
    <x v="4"/>
    <x v="2"/>
  </r>
  <r>
    <x v="7"/>
    <x v="4"/>
    <x v="2"/>
  </r>
  <r>
    <x v="7"/>
    <x v="2"/>
    <x v="3"/>
  </r>
  <r>
    <x v="7"/>
    <x v="20"/>
    <x v="3"/>
  </r>
  <r>
    <x v="7"/>
    <x v="4"/>
    <x v="4"/>
  </r>
  <r>
    <x v="7"/>
    <x v="45"/>
    <x v="5"/>
  </r>
  <r>
    <x v="7"/>
    <x v="4"/>
    <x v="5"/>
  </r>
  <r>
    <x v="7"/>
    <x v="8"/>
    <x v="6"/>
  </r>
  <r>
    <x v="7"/>
    <x v="7"/>
    <x v="6"/>
  </r>
  <r>
    <x v="7"/>
    <x v="1"/>
    <x v="7"/>
  </r>
  <r>
    <x v="7"/>
    <x v="5"/>
    <x v="7"/>
  </r>
  <r>
    <x v="7"/>
    <x v="17"/>
    <x v="7"/>
  </r>
  <r>
    <x v="7"/>
    <x v="3"/>
    <x v="8"/>
  </r>
  <r>
    <x v="7"/>
    <x v="14"/>
    <x v="9"/>
  </r>
  <r>
    <x v="7"/>
    <x v="19"/>
    <x v="10"/>
  </r>
  <r>
    <x v="7"/>
    <x v="2"/>
    <x v="10"/>
  </r>
  <r>
    <x v="7"/>
    <x v="14"/>
    <x v="11"/>
  </r>
  <r>
    <x v="7"/>
    <x v="20"/>
    <x v="11"/>
  </r>
  <r>
    <x v="7"/>
    <x v="0"/>
    <x v="11"/>
  </r>
  <r>
    <x v="7"/>
    <x v="3"/>
    <x v="12"/>
  </r>
  <r>
    <x v="7"/>
    <x v="2"/>
    <x v="13"/>
  </r>
  <r>
    <x v="7"/>
    <x v="7"/>
    <x v="14"/>
  </r>
  <r>
    <x v="7"/>
    <x v="8"/>
    <x v="15"/>
  </r>
  <r>
    <x v="7"/>
    <x v="5"/>
    <x v="15"/>
  </r>
  <r>
    <x v="7"/>
    <x v="2"/>
    <x v="15"/>
  </r>
  <r>
    <x v="7"/>
    <x v="3"/>
    <x v="16"/>
  </r>
  <r>
    <x v="7"/>
    <x v="4"/>
    <x v="16"/>
  </r>
  <r>
    <x v="7"/>
    <x v="7"/>
    <x v="16"/>
  </r>
  <r>
    <x v="7"/>
    <x v="12"/>
    <x v="16"/>
  </r>
  <r>
    <x v="7"/>
    <x v="5"/>
    <x v="16"/>
  </r>
  <r>
    <x v="7"/>
    <x v="4"/>
    <x v="16"/>
  </r>
  <r>
    <x v="7"/>
    <x v="13"/>
    <x v="16"/>
  </r>
  <r>
    <x v="7"/>
    <x v="20"/>
    <x v="17"/>
  </r>
  <r>
    <x v="7"/>
    <x v="4"/>
    <x v="17"/>
  </r>
  <r>
    <x v="7"/>
    <x v="7"/>
    <x v="17"/>
  </r>
  <r>
    <x v="7"/>
    <x v="7"/>
    <x v="17"/>
  </r>
  <r>
    <x v="7"/>
    <x v="12"/>
    <x v="17"/>
  </r>
  <r>
    <x v="7"/>
    <x v="5"/>
    <x v="17"/>
  </r>
  <r>
    <x v="7"/>
    <x v="20"/>
    <x v="18"/>
  </r>
  <r>
    <x v="7"/>
    <x v="13"/>
    <x v="18"/>
  </r>
  <r>
    <x v="7"/>
    <x v="3"/>
    <x v="19"/>
  </r>
  <r>
    <x v="7"/>
    <x v="13"/>
    <x v="19"/>
  </r>
  <r>
    <x v="7"/>
    <x v="0"/>
    <x v="19"/>
  </r>
  <r>
    <x v="7"/>
    <x v="19"/>
    <x v="19"/>
  </r>
  <r>
    <x v="7"/>
    <x v="0"/>
    <x v="19"/>
  </r>
  <r>
    <x v="7"/>
    <x v="3"/>
    <x v="20"/>
  </r>
  <r>
    <x v="7"/>
    <x v="4"/>
    <x v="20"/>
  </r>
  <r>
    <x v="7"/>
    <x v="7"/>
    <x v="20"/>
  </r>
  <r>
    <x v="7"/>
    <x v="7"/>
    <x v="21"/>
  </r>
  <r>
    <x v="7"/>
    <x v="13"/>
    <x v="21"/>
  </r>
  <r>
    <x v="7"/>
    <x v="0"/>
    <x v="22"/>
  </r>
  <r>
    <x v="7"/>
    <x v="3"/>
    <x v="22"/>
  </r>
  <r>
    <x v="7"/>
    <x v="19"/>
    <x v="22"/>
  </r>
  <r>
    <x v="7"/>
    <x v="5"/>
    <x v="22"/>
  </r>
  <r>
    <x v="7"/>
    <x v="17"/>
    <x v="22"/>
  </r>
  <r>
    <x v="7"/>
    <x v="12"/>
    <x v="23"/>
  </r>
  <r>
    <x v="7"/>
    <x v="8"/>
    <x v="24"/>
  </r>
  <r>
    <x v="7"/>
    <x v="8"/>
    <x v="24"/>
  </r>
  <r>
    <x v="7"/>
    <x v="7"/>
    <x v="24"/>
  </r>
  <r>
    <x v="7"/>
    <x v="19"/>
    <x v="25"/>
  </r>
  <r>
    <x v="7"/>
    <x v="19"/>
    <x v="25"/>
  </r>
  <r>
    <x v="7"/>
    <x v="12"/>
    <x v="26"/>
  </r>
  <r>
    <x v="7"/>
    <x v="14"/>
    <x v="26"/>
  </r>
  <r>
    <x v="7"/>
    <x v="18"/>
    <x v="26"/>
  </r>
  <r>
    <x v="7"/>
    <x v="3"/>
    <x v="27"/>
  </r>
  <r>
    <x v="7"/>
    <x v="4"/>
    <x v="27"/>
  </r>
  <r>
    <x v="7"/>
    <x v="20"/>
    <x v="28"/>
  </r>
  <r>
    <x v="7"/>
    <x v="3"/>
    <x v="28"/>
  </r>
  <r>
    <x v="7"/>
    <x v="0"/>
    <x v="29"/>
  </r>
  <r>
    <x v="7"/>
    <x v="20"/>
    <x v="30"/>
  </r>
  <r>
    <x v="7"/>
    <x v="7"/>
    <x v="30"/>
  </r>
  <r>
    <x v="7"/>
    <x v="4"/>
    <x v="30"/>
  </r>
  <r>
    <x v="7"/>
    <x v="9"/>
    <x v="30"/>
  </r>
  <r>
    <x v="7"/>
    <x v="11"/>
    <x v="30"/>
  </r>
  <r>
    <x v="7"/>
    <x v="5"/>
    <x v="30"/>
  </r>
  <r>
    <x v="7"/>
    <x v="7"/>
    <x v="31"/>
  </r>
  <r>
    <x v="7"/>
    <x v="4"/>
    <x v="31"/>
  </r>
  <r>
    <x v="7"/>
    <x v="69"/>
    <x v="32"/>
  </r>
  <r>
    <x v="7"/>
    <x v="14"/>
    <x v="33"/>
  </r>
  <r>
    <x v="7"/>
    <x v="14"/>
    <x v="34"/>
  </r>
  <r>
    <x v="7"/>
    <x v="21"/>
    <x v="35"/>
  </r>
  <r>
    <x v="7"/>
    <x v="20"/>
    <x v="35"/>
  </r>
  <r>
    <x v="7"/>
    <x v="18"/>
    <x v="36"/>
  </r>
  <r>
    <x v="7"/>
    <x v="0"/>
    <x v="36"/>
  </r>
  <r>
    <x v="7"/>
    <x v="13"/>
    <x v="37"/>
  </r>
  <r>
    <x v="7"/>
    <x v="3"/>
    <x v="37"/>
  </r>
  <r>
    <x v="7"/>
    <x v="4"/>
    <x v="37"/>
  </r>
  <r>
    <x v="7"/>
    <x v="118"/>
    <x v="38"/>
  </r>
  <r>
    <x v="7"/>
    <x v="2"/>
    <x v="39"/>
  </r>
  <r>
    <x v="7"/>
    <x v="21"/>
    <x v="39"/>
  </r>
  <r>
    <x v="7"/>
    <x v="116"/>
    <x v="40"/>
  </r>
  <r>
    <x v="7"/>
    <x v="119"/>
    <x v="40"/>
  </r>
  <r>
    <x v="7"/>
    <x v="120"/>
    <x v="40"/>
  </r>
  <r>
    <x v="7"/>
    <x v="3"/>
    <x v="41"/>
  </r>
  <r>
    <x v="7"/>
    <x v="121"/>
    <x v="41"/>
  </r>
  <r>
    <x v="7"/>
    <x v="122"/>
    <x v="41"/>
  </r>
  <r>
    <x v="7"/>
    <x v="4"/>
    <x v="41"/>
  </r>
  <r>
    <x v="7"/>
    <x v="123"/>
    <x v="42"/>
  </r>
  <r>
    <x v="7"/>
    <x v="30"/>
    <x v="42"/>
  </r>
  <r>
    <x v="7"/>
    <x v="124"/>
    <x v="43"/>
  </r>
  <r>
    <x v="7"/>
    <x v="125"/>
    <x v="43"/>
  </r>
  <r>
    <x v="7"/>
    <x v="126"/>
    <x v="43"/>
  </r>
  <r>
    <x v="7"/>
    <x v="15"/>
    <x v="44"/>
  </r>
  <r>
    <x v="7"/>
    <x v="127"/>
    <x v="44"/>
  </r>
  <r>
    <x v="7"/>
    <x v="128"/>
    <x v="45"/>
  </r>
  <r>
    <x v="7"/>
    <x v="129"/>
    <x v="45"/>
  </r>
  <r>
    <x v="7"/>
    <x v="0"/>
    <x v="46"/>
  </r>
  <r>
    <x v="7"/>
    <x v="130"/>
    <x v="47"/>
  </r>
  <r>
    <x v="7"/>
    <x v="5"/>
    <x v="47"/>
  </r>
  <r>
    <x v="7"/>
    <x v="13"/>
    <x v="48"/>
  </r>
  <r>
    <x v="7"/>
    <x v="5"/>
    <x v="48"/>
  </r>
  <r>
    <x v="7"/>
    <x v="18"/>
    <x v="48"/>
  </r>
  <r>
    <x v="7"/>
    <x v="17"/>
    <x v="48"/>
  </r>
  <r>
    <x v="7"/>
    <x v="71"/>
    <x v="48"/>
  </r>
  <r>
    <x v="7"/>
    <x v="7"/>
    <x v="48"/>
  </r>
  <r>
    <x v="7"/>
    <x v="0"/>
    <x v="49"/>
  </r>
  <r>
    <x v="7"/>
    <x v="3"/>
    <x v="49"/>
  </r>
  <r>
    <x v="7"/>
    <x v="0"/>
    <x v="50"/>
  </r>
  <r>
    <x v="7"/>
    <x v="18"/>
    <x v="50"/>
  </r>
  <r>
    <x v="7"/>
    <x v="4"/>
    <x v="50"/>
  </r>
  <r>
    <x v="7"/>
    <x v="7"/>
    <x v="50"/>
  </r>
  <r>
    <x v="7"/>
    <x v="7"/>
    <x v="50"/>
  </r>
  <r>
    <x v="7"/>
    <x v="19"/>
    <x v="50"/>
  </r>
  <r>
    <x v="7"/>
    <x v="1"/>
    <x v="50"/>
  </r>
  <r>
    <x v="7"/>
    <x v="20"/>
    <x v="50"/>
  </r>
  <r>
    <x v="7"/>
    <x v="4"/>
    <x v="51"/>
  </r>
  <r>
    <x v="7"/>
    <x v="12"/>
    <x v="51"/>
  </r>
  <r>
    <x v="7"/>
    <x v="5"/>
    <x v="51"/>
  </r>
  <r>
    <x v="7"/>
    <x v="17"/>
    <x v="52"/>
  </r>
  <r>
    <x v="7"/>
    <x v="5"/>
    <x v="53"/>
  </r>
  <r>
    <x v="7"/>
    <x v="7"/>
    <x v="54"/>
  </r>
  <r>
    <x v="7"/>
    <x v="3"/>
    <x v="55"/>
  </r>
  <r>
    <x v="7"/>
    <x v="3"/>
    <x v="55"/>
  </r>
  <r>
    <x v="7"/>
    <x v="4"/>
    <x v="55"/>
  </r>
  <r>
    <x v="7"/>
    <x v="7"/>
    <x v="56"/>
  </r>
  <r>
    <x v="7"/>
    <x v="1"/>
    <x v="56"/>
  </r>
  <r>
    <x v="7"/>
    <x v="4"/>
    <x v="57"/>
  </r>
  <r>
    <x v="7"/>
    <x v="20"/>
    <x v="57"/>
  </r>
  <r>
    <x v="7"/>
    <x v="7"/>
    <x v="57"/>
  </r>
  <r>
    <x v="7"/>
    <x v="8"/>
    <x v="58"/>
  </r>
  <r>
    <x v="7"/>
    <x v="8"/>
    <x v="58"/>
  </r>
  <r>
    <x v="7"/>
    <x v="1"/>
    <x v="58"/>
  </r>
  <r>
    <x v="7"/>
    <x v="2"/>
    <x v="59"/>
  </r>
  <r>
    <x v="7"/>
    <x v="11"/>
    <x v="59"/>
  </r>
  <r>
    <x v="7"/>
    <x v="2"/>
    <x v="60"/>
  </r>
  <r>
    <x v="7"/>
    <x v="7"/>
    <x v="61"/>
  </r>
  <r>
    <x v="7"/>
    <x v="11"/>
    <x v="61"/>
  </r>
  <r>
    <x v="7"/>
    <x v="11"/>
    <x v="61"/>
  </r>
  <r>
    <x v="7"/>
    <x v="17"/>
    <x v="61"/>
  </r>
  <r>
    <x v="7"/>
    <x v="5"/>
    <x v="61"/>
  </r>
  <r>
    <x v="7"/>
    <x v="1"/>
    <x v="62"/>
  </r>
  <r>
    <x v="7"/>
    <x v="19"/>
    <x v="63"/>
  </r>
  <r>
    <x v="7"/>
    <x v="20"/>
    <x v="64"/>
  </r>
  <r>
    <x v="7"/>
    <x v="7"/>
    <x v="64"/>
  </r>
  <r>
    <x v="7"/>
    <x v="20"/>
    <x v="64"/>
  </r>
  <r>
    <x v="7"/>
    <x v="20"/>
    <x v="64"/>
  </r>
  <r>
    <x v="7"/>
    <x v="14"/>
    <x v="64"/>
  </r>
  <r>
    <x v="7"/>
    <x v="0"/>
    <x v="64"/>
  </r>
  <r>
    <x v="7"/>
    <x v="12"/>
    <x v="65"/>
  </r>
  <r>
    <x v="7"/>
    <x v="13"/>
    <x v="65"/>
  </r>
  <r>
    <x v="7"/>
    <x v="18"/>
    <x v="65"/>
  </r>
  <r>
    <x v="7"/>
    <x v="7"/>
    <x v="66"/>
  </r>
  <r>
    <x v="7"/>
    <x v="12"/>
    <x v="67"/>
  </r>
  <r>
    <x v="7"/>
    <x v="3"/>
    <x v="68"/>
  </r>
  <r>
    <x v="7"/>
    <x v="0"/>
    <x v="68"/>
  </r>
  <r>
    <x v="7"/>
    <x v="0"/>
    <x v="68"/>
  </r>
  <r>
    <x v="7"/>
    <x v="7"/>
    <x v="68"/>
  </r>
  <r>
    <x v="7"/>
    <x v="1"/>
    <x v="68"/>
  </r>
  <r>
    <x v="7"/>
    <x v="22"/>
    <x v="68"/>
  </r>
  <r>
    <x v="7"/>
    <x v="5"/>
    <x v="68"/>
  </r>
  <r>
    <x v="7"/>
    <x v="5"/>
    <x v="68"/>
  </r>
  <r>
    <x v="7"/>
    <x v="7"/>
    <x v="69"/>
  </r>
  <r>
    <x v="7"/>
    <x v="7"/>
    <x v="69"/>
  </r>
  <r>
    <x v="7"/>
    <x v="0"/>
    <x v="70"/>
  </r>
  <r>
    <x v="7"/>
    <x v="9"/>
    <x v="71"/>
  </r>
  <r>
    <x v="7"/>
    <x v="17"/>
    <x v="71"/>
  </r>
  <r>
    <x v="7"/>
    <x v="18"/>
    <x v="72"/>
  </r>
  <r>
    <x v="7"/>
    <x v="7"/>
    <x v="72"/>
  </r>
  <r>
    <x v="7"/>
    <x v="0"/>
    <x v="72"/>
  </r>
  <r>
    <x v="7"/>
    <x v="20"/>
    <x v="72"/>
  </r>
  <r>
    <x v="7"/>
    <x v="19"/>
    <x v="72"/>
  </r>
  <r>
    <x v="7"/>
    <x v="131"/>
    <x v="72"/>
  </r>
  <r>
    <x v="7"/>
    <x v="12"/>
    <x v="72"/>
  </r>
  <r>
    <x v="7"/>
    <x v="0"/>
    <x v="72"/>
  </r>
  <r>
    <x v="7"/>
    <x v="18"/>
    <x v="73"/>
  </r>
  <r>
    <x v="7"/>
    <x v="46"/>
    <x v="73"/>
  </r>
  <r>
    <x v="7"/>
    <x v="3"/>
    <x v="73"/>
  </r>
  <r>
    <x v="7"/>
    <x v="46"/>
    <x v="74"/>
  </r>
  <r>
    <x v="7"/>
    <x v="12"/>
    <x v="75"/>
  </r>
  <r>
    <x v="7"/>
    <x v="1"/>
    <x v="75"/>
  </r>
  <r>
    <x v="7"/>
    <x v="4"/>
    <x v="75"/>
  </r>
  <r>
    <x v="7"/>
    <x v="0"/>
    <x v="76"/>
  </r>
  <r>
    <x v="7"/>
    <x v="17"/>
    <x v="76"/>
  </r>
  <r>
    <x v="7"/>
    <x v="7"/>
    <x v="76"/>
  </r>
  <r>
    <x v="7"/>
    <x v="8"/>
    <x v="76"/>
  </r>
  <r>
    <x v="7"/>
    <x v="12"/>
    <x v="77"/>
  </r>
  <r>
    <x v="7"/>
    <x v="7"/>
    <x v="77"/>
  </r>
  <r>
    <x v="7"/>
    <x v="8"/>
    <x v="77"/>
  </r>
  <r>
    <x v="7"/>
    <x v="0"/>
    <x v="77"/>
  </r>
  <r>
    <x v="7"/>
    <x v="11"/>
    <x v="77"/>
  </r>
  <r>
    <x v="7"/>
    <x v="12"/>
    <x v="77"/>
  </r>
  <r>
    <x v="7"/>
    <x v="5"/>
    <x v="77"/>
  </r>
  <r>
    <x v="7"/>
    <x v="22"/>
    <x v="77"/>
  </r>
  <r>
    <x v="7"/>
    <x v="8"/>
    <x v="77"/>
  </r>
  <r>
    <x v="7"/>
    <x v="0"/>
    <x v="78"/>
  </r>
  <r>
    <x v="7"/>
    <x v="7"/>
    <x v="79"/>
  </r>
  <r>
    <x v="7"/>
    <x v="2"/>
    <x v="79"/>
  </r>
  <r>
    <x v="7"/>
    <x v="22"/>
    <x v="80"/>
  </r>
  <r>
    <x v="7"/>
    <x v="18"/>
    <x v="80"/>
  </r>
  <r>
    <x v="7"/>
    <x v="8"/>
    <x v="81"/>
  </r>
  <r>
    <x v="7"/>
    <x v="18"/>
    <x v="81"/>
  </r>
  <r>
    <x v="7"/>
    <x v="7"/>
    <x v="81"/>
  </r>
  <r>
    <x v="7"/>
    <x v="4"/>
    <x v="81"/>
  </r>
  <r>
    <x v="7"/>
    <x v="20"/>
    <x v="82"/>
  </r>
  <r>
    <x v="7"/>
    <x v="14"/>
    <x v="83"/>
  </r>
  <r>
    <x v="7"/>
    <x v="17"/>
    <x v="84"/>
  </r>
  <r>
    <x v="7"/>
    <x v="7"/>
    <x v="85"/>
  </r>
  <r>
    <x v="7"/>
    <x v="17"/>
    <x v="85"/>
  </r>
  <r>
    <x v="7"/>
    <x v="12"/>
    <x v="85"/>
  </r>
  <r>
    <x v="7"/>
    <x v="17"/>
    <x v="85"/>
  </r>
  <r>
    <x v="7"/>
    <x v="19"/>
    <x v="85"/>
  </r>
  <r>
    <x v="7"/>
    <x v="3"/>
    <x v="85"/>
  </r>
  <r>
    <x v="7"/>
    <x v="19"/>
    <x v="85"/>
  </r>
  <r>
    <x v="8"/>
    <x v="7"/>
    <x v="1"/>
  </r>
  <r>
    <x v="8"/>
    <x v="17"/>
    <x v="1"/>
  </r>
  <r>
    <x v="8"/>
    <x v="2"/>
    <x v="2"/>
  </r>
  <r>
    <x v="8"/>
    <x v="11"/>
    <x v="2"/>
  </r>
  <r>
    <x v="8"/>
    <x v="3"/>
    <x v="2"/>
  </r>
  <r>
    <x v="8"/>
    <x v="4"/>
    <x v="3"/>
  </r>
  <r>
    <x v="8"/>
    <x v="22"/>
    <x v="4"/>
  </r>
  <r>
    <x v="8"/>
    <x v="0"/>
    <x v="4"/>
  </r>
  <r>
    <x v="8"/>
    <x v="7"/>
    <x v="4"/>
  </r>
  <r>
    <x v="8"/>
    <x v="13"/>
    <x v="5"/>
  </r>
  <r>
    <x v="8"/>
    <x v="5"/>
    <x v="5"/>
  </r>
  <r>
    <x v="8"/>
    <x v="19"/>
    <x v="5"/>
  </r>
  <r>
    <x v="8"/>
    <x v="7"/>
    <x v="5"/>
  </r>
  <r>
    <x v="8"/>
    <x v="18"/>
    <x v="5"/>
  </r>
  <r>
    <x v="8"/>
    <x v="7"/>
    <x v="6"/>
  </r>
  <r>
    <x v="8"/>
    <x v="11"/>
    <x v="6"/>
  </r>
  <r>
    <x v="8"/>
    <x v="7"/>
    <x v="6"/>
  </r>
  <r>
    <x v="8"/>
    <x v="0"/>
    <x v="7"/>
  </r>
  <r>
    <x v="8"/>
    <x v="4"/>
    <x v="8"/>
  </r>
  <r>
    <x v="8"/>
    <x v="13"/>
    <x v="8"/>
  </r>
  <r>
    <x v="8"/>
    <x v="22"/>
    <x v="9"/>
  </r>
  <r>
    <x v="8"/>
    <x v="13"/>
    <x v="9"/>
  </r>
  <r>
    <x v="8"/>
    <x v="5"/>
    <x v="10"/>
  </r>
  <r>
    <x v="8"/>
    <x v="19"/>
    <x v="10"/>
  </r>
  <r>
    <x v="8"/>
    <x v="7"/>
    <x v="10"/>
  </r>
  <r>
    <x v="8"/>
    <x v="18"/>
    <x v="11"/>
  </r>
  <r>
    <x v="8"/>
    <x v="18"/>
    <x v="11"/>
  </r>
  <r>
    <x v="8"/>
    <x v="0"/>
    <x v="12"/>
  </r>
  <r>
    <x v="8"/>
    <x v="4"/>
    <x v="12"/>
  </r>
  <r>
    <x v="8"/>
    <x v="12"/>
    <x v="12"/>
  </r>
  <r>
    <x v="8"/>
    <x v="0"/>
    <x v="13"/>
  </r>
  <r>
    <x v="8"/>
    <x v="14"/>
    <x v="14"/>
  </r>
  <r>
    <x v="8"/>
    <x v="3"/>
    <x v="14"/>
  </r>
  <r>
    <x v="8"/>
    <x v="1"/>
    <x v="14"/>
  </r>
  <r>
    <x v="8"/>
    <x v="3"/>
    <x v="14"/>
  </r>
  <r>
    <x v="8"/>
    <x v="4"/>
    <x v="14"/>
  </r>
  <r>
    <x v="8"/>
    <x v="46"/>
    <x v="15"/>
  </r>
  <r>
    <x v="8"/>
    <x v="4"/>
    <x v="15"/>
  </r>
  <r>
    <x v="8"/>
    <x v="22"/>
    <x v="15"/>
  </r>
  <r>
    <x v="8"/>
    <x v="18"/>
    <x v="15"/>
  </r>
  <r>
    <x v="8"/>
    <x v="70"/>
    <x v="15"/>
  </r>
  <r>
    <x v="8"/>
    <x v="11"/>
    <x v="15"/>
  </r>
  <r>
    <x v="8"/>
    <x v="8"/>
    <x v="16"/>
  </r>
  <r>
    <x v="8"/>
    <x v="4"/>
    <x v="16"/>
  </r>
  <r>
    <x v="8"/>
    <x v="0"/>
    <x v="16"/>
  </r>
  <r>
    <x v="8"/>
    <x v="7"/>
    <x v="17"/>
  </r>
  <r>
    <x v="8"/>
    <x v="8"/>
    <x v="17"/>
  </r>
  <r>
    <x v="8"/>
    <x v="1"/>
    <x v="17"/>
  </r>
  <r>
    <x v="8"/>
    <x v="0"/>
    <x v="18"/>
  </r>
  <r>
    <x v="8"/>
    <x v="14"/>
    <x v="18"/>
  </r>
  <r>
    <x v="8"/>
    <x v="0"/>
    <x v="19"/>
  </r>
  <r>
    <x v="8"/>
    <x v="4"/>
    <x v="19"/>
  </r>
  <r>
    <x v="8"/>
    <x v="12"/>
    <x v="20"/>
  </r>
  <r>
    <x v="8"/>
    <x v="19"/>
    <x v="20"/>
  </r>
  <r>
    <x v="8"/>
    <x v="0"/>
    <x v="20"/>
  </r>
  <r>
    <x v="8"/>
    <x v="5"/>
    <x v="20"/>
  </r>
  <r>
    <x v="8"/>
    <x v="0"/>
    <x v="21"/>
  </r>
  <r>
    <x v="8"/>
    <x v="7"/>
    <x v="21"/>
  </r>
  <r>
    <x v="8"/>
    <x v="5"/>
    <x v="21"/>
  </r>
  <r>
    <x v="8"/>
    <x v="1"/>
    <x v="21"/>
  </r>
  <r>
    <x v="8"/>
    <x v="0"/>
    <x v="22"/>
  </r>
  <r>
    <x v="8"/>
    <x v="20"/>
    <x v="22"/>
  </r>
  <r>
    <x v="8"/>
    <x v="2"/>
    <x v="23"/>
  </r>
  <r>
    <x v="8"/>
    <x v="17"/>
    <x v="24"/>
  </r>
  <r>
    <x v="8"/>
    <x v="18"/>
    <x v="24"/>
  </r>
  <r>
    <x v="8"/>
    <x v="18"/>
    <x v="24"/>
  </r>
  <r>
    <x v="8"/>
    <x v="14"/>
    <x v="24"/>
  </r>
  <r>
    <x v="8"/>
    <x v="18"/>
    <x v="25"/>
  </r>
  <r>
    <x v="8"/>
    <x v="1"/>
    <x v="25"/>
  </r>
  <r>
    <x v="8"/>
    <x v="22"/>
    <x v="26"/>
  </r>
  <r>
    <x v="8"/>
    <x v="4"/>
    <x v="26"/>
  </r>
  <r>
    <x v="8"/>
    <x v="13"/>
    <x v="26"/>
  </r>
  <r>
    <x v="8"/>
    <x v="3"/>
    <x v="26"/>
  </r>
  <r>
    <x v="8"/>
    <x v="19"/>
    <x v="27"/>
  </r>
  <r>
    <x v="8"/>
    <x v="19"/>
    <x v="27"/>
  </r>
  <r>
    <x v="8"/>
    <x v="8"/>
    <x v="28"/>
  </r>
  <r>
    <x v="8"/>
    <x v="4"/>
    <x v="28"/>
  </r>
  <r>
    <x v="8"/>
    <x v="17"/>
    <x v="29"/>
  </r>
  <r>
    <x v="8"/>
    <x v="0"/>
    <x v="29"/>
  </r>
  <r>
    <x v="8"/>
    <x v="20"/>
    <x v="30"/>
  </r>
  <r>
    <x v="8"/>
    <x v="4"/>
    <x v="30"/>
  </r>
  <r>
    <x v="8"/>
    <x v="0"/>
    <x v="31"/>
  </r>
  <r>
    <x v="8"/>
    <x v="0"/>
    <x v="32"/>
  </r>
  <r>
    <x v="8"/>
    <x v="5"/>
    <x v="32"/>
  </r>
  <r>
    <x v="8"/>
    <x v="5"/>
    <x v="33"/>
  </r>
  <r>
    <x v="8"/>
    <x v="4"/>
    <x v="33"/>
  </r>
  <r>
    <x v="8"/>
    <x v="2"/>
    <x v="33"/>
  </r>
  <r>
    <x v="8"/>
    <x v="46"/>
    <x v="34"/>
  </r>
  <r>
    <x v="8"/>
    <x v="20"/>
    <x v="34"/>
  </r>
  <r>
    <x v="8"/>
    <x v="45"/>
    <x v="34"/>
  </r>
  <r>
    <x v="8"/>
    <x v="12"/>
    <x v="34"/>
  </r>
  <r>
    <x v="8"/>
    <x v="3"/>
    <x v="35"/>
  </r>
  <r>
    <x v="8"/>
    <x v="1"/>
    <x v="35"/>
  </r>
  <r>
    <x v="8"/>
    <x v="7"/>
    <x v="36"/>
  </r>
  <r>
    <x v="8"/>
    <x v="5"/>
    <x v="36"/>
  </r>
  <r>
    <x v="8"/>
    <x v="0"/>
    <x v="36"/>
  </r>
  <r>
    <x v="8"/>
    <x v="1"/>
    <x v="37"/>
  </r>
  <r>
    <x v="8"/>
    <x v="2"/>
    <x v="37"/>
  </r>
  <r>
    <x v="8"/>
    <x v="18"/>
    <x v="37"/>
  </r>
  <r>
    <x v="8"/>
    <x v="11"/>
    <x v="37"/>
  </r>
  <r>
    <x v="8"/>
    <x v="132"/>
    <x v="37"/>
  </r>
  <r>
    <x v="8"/>
    <x v="133"/>
    <x v="37"/>
  </r>
  <r>
    <x v="8"/>
    <x v="7"/>
    <x v="38"/>
  </r>
  <r>
    <x v="8"/>
    <x v="34"/>
    <x v="39"/>
  </r>
  <r>
    <x v="8"/>
    <x v="134"/>
    <x v="39"/>
  </r>
  <r>
    <x v="8"/>
    <x v="14"/>
    <x v="40"/>
  </r>
  <r>
    <x v="8"/>
    <x v="19"/>
    <x v="40"/>
  </r>
  <r>
    <x v="8"/>
    <x v="18"/>
    <x v="40"/>
  </r>
  <r>
    <x v="8"/>
    <x v="46"/>
    <x v="40"/>
  </r>
  <r>
    <x v="8"/>
    <x v="19"/>
    <x v="40"/>
  </r>
  <r>
    <x v="8"/>
    <x v="135"/>
    <x v="41"/>
  </r>
  <r>
    <x v="8"/>
    <x v="136"/>
    <x v="42"/>
  </r>
  <r>
    <x v="8"/>
    <x v="137"/>
    <x v="42"/>
  </r>
  <r>
    <x v="8"/>
    <x v="138"/>
    <x v="42"/>
  </r>
  <r>
    <x v="8"/>
    <x v="139"/>
    <x v="42"/>
  </r>
  <r>
    <x v="8"/>
    <x v="140"/>
    <x v="42"/>
  </r>
  <r>
    <x v="8"/>
    <x v="141"/>
    <x v="42"/>
  </r>
  <r>
    <x v="8"/>
    <x v="50"/>
    <x v="42"/>
  </r>
  <r>
    <x v="8"/>
    <x v="142"/>
    <x v="42"/>
  </r>
  <r>
    <x v="8"/>
    <x v="143"/>
    <x v="42"/>
  </r>
  <r>
    <x v="8"/>
    <x v="3"/>
    <x v="43"/>
  </r>
  <r>
    <x v="8"/>
    <x v="113"/>
    <x v="44"/>
  </r>
  <r>
    <x v="8"/>
    <x v="7"/>
    <x v="45"/>
  </r>
  <r>
    <x v="8"/>
    <x v="7"/>
    <x v="45"/>
  </r>
  <r>
    <x v="8"/>
    <x v="144"/>
    <x v="45"/>
  </r>
  <r>
    <x v="8"/>
    <x v="51"/>
    <x v="45"/>
  </r>
  <r>
    <x v="8"/>
    <x v="31"/>
    <x v="45"/>
  </r>
  <r>
    <x v="8"/>
    <x v="145"/>
    <x v="46"/>
  </r>
  <r>
    <x v="8"/>
    <x v="146"/>
    <x v="46"/>
  </r>
  <r>
    <x v="8"/>
    <x v="17"/>
    <x v="47"/>
  </r>
  <r>
    <x v="8"/>
    <x v="147"/>
    <x v="47"/>
  </r>
  <r>
    <x v="8"/>
    <x v="0"/>
    <x v="48"/>
  </r>
  <r>
    <x v="8"/>
    <x v="4"/>
    <x v="49"/>
  </r>
  <r>
    <x v="8"/>
    <x v="2"/>
    <x v="49"/>
  </r>
  <r>
    <x v="8"/>
    <x v="7"/>
    <x v="50"/>
  </r>
  <r>
    <x v="8"/>
    <x v="4"/>
    <x v="51"/>
  </r>
  <r>
    <x v="8"/>
    <x v="12"/>
    <x v="52"/>
  </r>
  <r>
    <x v="8"/>
    <x v="4"/>
    <x v="53"/>
  </r>
  <r>
    <x v="8"/>
    <x v="5"/>
    <x v="53"/>
  </r>
  <r>
    <x v="8"/>
    <x v="1"/>
    <x v="54"/>
  </r>
  <r>
    <x v="8"/>
    <x v="0"/>
    <x v="54"/>
  </r>
  <r>
    <x v="8"/>
    <x v="13"/>
    <x v="54"/>
  </r>
  <r>
    <x v="8"/>
    <x v="4"/>
    <x v="55"/>
  </r>
  <r>
    <x v="8"/>
    <x v="19"/>
    <x v="55"/>
  </r>
  <r>
    <x v="8"/>
    <x v="7"/>
    <x v="56"/>
  </r>
  <r>
    <x v="8"/>
    <x v="20"/>
    <x v="56"/>
  </r>
  <r>
    <x v="8"/>
    <x v="14"/>
    <x v="57"/>
  </r>
  <r>
    <x v="8"/>
    <x v="7"/>
    <x v="57"/>
  </r>
  <r>
    <x v="8"/>
    <x v="1"/>
    <x v="58"/>
  </r>
  <r>
    <x v="8"/>
    <x v="18"/>
    <x v="58"/>
  </r>
  <r>
    <x v="8"/>
    <x v="14"/>
    <x v="59"/>
  </r>
  <r>
    <x v="8"/>
    <x v="4"/>
    <x v="59"/>
  </r>
  <r>
    <x v="8"/>
    <x v="5"/>
    <x v="60"/>
  </r>
  <r>
    <x v="8"/>
    <x v="0"/>
    <x v="61"/>
  </r>
  <r>
    <x v="8"/>
    <x v="8"/>
    <x v="62"/>
  </r>
  <r>
    <x v="8"/>
    <x v="4"/>
    <x v="62"/>
  </r>
  <r>
    <x v="8"/>
    <x v="18"/>
    <x v="62"/>
  </r>
  <r>
    <x v="8"/>
    <x v="20"/>
    <x v="63"/>
  </r>
  <r>
    <x v="8"/>
    <x v="3"/>
    <x v="63"/>
  </r>
  <r>
    <x v="8"/>
    <x v="3"/>
    <x v="63"/>
  </r>
  <r>
    <x v="8"/>
    <x v="7"/>
    <x v="63"/>
  </r>
  <r>
    <x v="8"/>
    <x v="5"/>
    <x v="63"/>
  </r>
  <r>
    <x v="8"/>
    <x v="0"/>
    <x v="63"/>
  </r>
  <r>
    <x v="8"/>
    <x v="4"/>
    <x v="64"/>
  </r>
  <r>
    <x v="8"/>
    <x v="7"/>
    <x v="65"/>
  </r>
  <r>
    <x v="8"/>
    <x v="5"/>
    <x v="65"/>
  </r>
  <r>
    <x v="8"/>
    <x v="18"/>
    <x v="65"/>
  </r>
  <r>
    <x v="8"/>
    <x v="0"/>
    <x v="66"/>
  </r>
  <r>
    <x v="8"/>
    <x v="12"/>
    <x v="66"/>
  </r>
  <r>
    <x v="8"/>
    <x v="148"/>
    <x v="66"/>
  </r>
  <r>
    <x v="8"/>
    <x v="5"/>
    <x v="66"/>
  </r>
  <r>
    <x v="8"/>
    <x v="0"/>
    <x v="67"/>
  </r>
  <r>
    <x v="8"/>
    <x v="20"/>
    <x v="68"/>
  </r>
  <r>
    <x v="8"/>
    <x v="3"/>
    <x v="68"/>
  </r>
  <r>
    <x v="8"/>
    <x v="19"/>
    <x v="69"/>
  </r>
  <r>
    <x v="8"/>
    <x v="22"/>
    <x v="69"/>
  </r>
  <r>
    <x v="8"/>
    <x v="12"/>
    <x v="70"/>
  </r>
  <r>
    <x v="8"/>
    <x v="8"/>
    <x v="70"/>
  </r>
  <r>
    <x v="8"/>
    <x v="8"/>
    <x v="70"/>
  </r>
  <r>
    <x v="8"/>
    <x v="4"/>
    <x v="71"/>
  </r>
  <r>
    <x v="8"/>
    <x v="18"/>
    <x v="71"/>
  </r>
  <r>
    <x v="8"/>
    <x v="4"/>
    <x v="71"/>
  </r>
  <r>
    <x v="8"/>
    <x v="11"/>
    <x v="72"/>
  </r>
  <r>
    <x v="8"/>
    <x v="12"/>
    <x v="72"/>
  </r>
  <r>
    <x v="8"/>
    <x v="21"/>
    <x v="72"/>
  </r>
  <r>
    <x v="8"/>
    <x v="3"/>
    <x v="72"/>
  </r>
  <r>
    <x v="8"/>
    <x v="20"/>
    <x v="73"/>
  </r>
  <r>
    <x v="8"/>
    <x v="3"/>
    <x v="73"/>
  </r>
  <r>
    <x v="8"/>
    <x v="7"/>
    <x v="74"/>
  </r>
  <r>
    <x v="8"/>
    <x v="2"/>
    <x v="75"/>
  </r>
  <r>
    <x v="8"/>
    <x v="7"/>
    <x v="76"/>
  </r>
  <r>
    <x v="8"/>
    <x v="3"/>
    <x v="76"/>
  </r>
  <r>
    <x v="8"/>
    <x v="19"/>
    <x v="76"/>
  </r>
  <r>
    <x v="8"/>
    <x v="4"/>
    <x v="77"/>
  </r>
  <r>
    <x v="8"/>
    <x v="19"/>
    <x v="78"/>
  </r>
  <r>
    <x v="8"/>
    <x v="18"/>
    <x v="78"/>
  </r>
  <r>
    <x v="8"/>
    <x v="11"/>
    <x v="79"/>
  </r>
  <r>
    <x v="8"/>
    <x v="4"/>
    <x v="79"/>
  </r>
  <r>
    <x v="8"/>
    <x v="5"/>
    <x v="79"/>
  </r>
  <r>
    <x v="8"/>
    <x v="4"/>
    <x v="79"/>
  </r>
  <r>
    <x v="8"/>
    <x v="5"/>
    <x v="80"/>
  </r>
  <r>
    <x v="8"/>
    <x v="20"/>
    <x v="80"/>
  </r>
  <r>
    <x v="8"/>
    <x v="1"/>
    <x v="80"/>
  </r>
  <r>
    <x v="8"/>
    <x v="20"/>
    <x v="80"/>
  </r>
  <r>
    <x v="8"/>
    <x v="7"/>
    <x v="80"/>
  </r>
  <r>
    <x v="8"/>
    <x v="0"/>
    <x v="81"/>
  </r>
  <r>
    <x v="8"/>
    <x v="4"/>
    <x v="82"/>
  </r>
  <r>
    <x v="8"/>
    <x v="17"/>
    <x v="82"/>
  </r>
  <r>
    <x v="8"/>
    <x v="1"/>
    <x v="82"/>
  </r>
  <r>
    <x v="8"/>
    <x v="13"/>
    <x v="82"/>
  </r>
  <r>
    <x v="8"/>
    <x v="8"/>
    <x v="82"/>
  </r>
  <r>
    <x v="8"/>
    <x v="20"/>
    <x v="82"/>
  </r>
  <r>
    <x v="8"/>
    <x v="19"/>
    <x v="83"/>
  </r>
  <r>
    <x v="8"/>
    <x v="13"/>
    <x v="83"/>
  </r>
  <r>
    <x v="8"/>
    <x v="7"/>
    <x v="83"/>
  </r>
  <r>
    <x v="8"/>
    <x v="4"/>
    <x v="83"/>
  </r>
  <r>
    <x v="8"/>
    <x v="4"/>
    <x v="83"/>
  </r>
  <r>
    <x v="8"/>
    <x v="3"/>
    <x v="84"/>
  </r>
  <r>
    <x v="8"/>
    <x v="5"/>
    <x v="85"/>
  </r>
  <r>
    <x v="8"/>
    <x v="12"/>
    <x v="85"/>
  </r>
  <r>
    <x v="8"/>
    <x v="20"/>
    <x v="86"/>
  </r>
  <r>
    <x v="8"/>
    <x v="12"/>
    <x v="86"/>
  </r>
  <r>
    <x v="8"/>
    <x v="95"/>
    <x v="86"/>
  </r>
  <r>
    <x v="8"/>
    <x v="19"/>
    <x v="86"/>
  </r>
  <r>
    <x v="8"/>
    <x v="20"/>
    <x v="87"/>
  </r>
  <r>
    <x v="8"/>
    <x v="10"/>
    <x v="87"/>
  </r>
  <r>
    <x v="8"/>
    <x v="13"/>
    <x v="87"/>
  </r>
  <r>
    <x v="8"/>
    <x v="3"/>
    <x v="87"/>
  </r>
  <r>
    <x v="8"/>
    <x v="2"/>
    <x v="87"/>
  </r>
  <r>
    <x v="8"/>
    <x v="11"/>
    <x v="87"/>
  </r>
  <r>
    <x v="8"/>
    <x v="4"/>
    <x v="87"/>
  </r>
  <r>
    <x v="8"/>
    <x v="7"/>
    <x v="87"/>
  </r>
  <r>
    <x v="8"/>
    <x v="2"/>
    <x v="87"/>
  </r>
  <r>
    <x v="8"/>
    <x v="7"/>
    <x v="87"/>
  </r>
  <r>
    <x v="8"/>
    <x v="0"/>
    <x v="87"/>
  </r>
  <r>
    <x v="8"/>
    <x v="12"/>
    <x v="88"/>
  </r>
  <r>
    <x v="8"/>
    <x v="1"/>
    <x v="89"/>
  </r>
  <r>
    <x v="8"/>
    <x v="3"/>
    <x v="89"/>
  </r>
  <r>
    <x v="8"/>
    <x v="4"/>
    <x v="90"/>
  </r>
  <r>
    <x v="8"/>
    <x v="13"/>
    <x v="91"/>
  </r>
  <r>
    <x v="8"/>
    <x v="4"/>
    <x v="91"/>
  </r>
  <r>
    <x v="8"/>
    <x v="0"/>
    <x v="92"/>
  </r>
  <r>
    <x v="8"/>
    <x v="3"/>
    <x v="92"/>
  </r>
  <r>
    <x v="8"/>
    <x v="5"/>
    <x v="93"/>
  </r>
  <r>
    <x v="8"/>
    <x v="2"/>
    <x v="94"/>
  </r>
  <r>
    <x v="8"/>
    <x v="4"/>
    <x v="95"/>
  </r>
  <r>
    <x v="8"/>
    <x v="5"/>
    <x v="96"/>
  </r>
  <r>
    <x v="8"/>
    <x v="13"/>
    <x v="96"/>
  </r>
  <r>
    <x v="9"/>
    <x v="7"/>
    <x v="1"/>
  </r>
  <r>
    <x v="9"/>
    <x v="8"/>
    <x v="2"/>
  </r>
  <r>
    <x v="9"/>
    <x v="21"/>
    <x v="2"/>
  </r>
  <r>
    <x v="9"/>
    <x v="2"/>
    <x v="3"/>
  </r>
  <r>
    <x v="9"/>
    <x v="0"/>
    <x v="4"/>
  </r>
  <r>
    <x v="9"/>
    <x v="17"/>
    <x v="4"/>
  </r>
  <r>
    <x v="9"/>
    <x v="4"/>
    <x v="4"/>
  </r>
  <r>
    <x v="9"/>
    <x v="20"/>
    <x v="4"/>
  </r>
  <r>
    <x v="9"/>
    <x v="5"/>
    <x v="4"/>
  </r>
  <r>
    <x v="9"/>
    <x v="2"/>
    <x v="4"/>
  </r>
  <r>
    <x v="9"/>
    <x v="7"/>
    <x v="5"/>
  </r>
  <r>
    <x v="9"/>
    <x v="4"/>
    <x v="5"/>
  </r>
  <r>
    <x v="9"/>
    <x v="17"/>
    <x v="6"/>
  </r>
  <r>
    <x v="9"/>
    <x v="12"/>
    <x v="7"/>
  </r>
  <r>
    <x v="9"/>
    <x v="7"/>
    <x v="7"/>
  </r>
  <r>
    <x v="9"/>
    <x v="18"/>
    <x v="8"/>
  </r>
  <r>
    <x v="9"/>
    <x v="0"/>
    <x v="8"/>
  </r>
  <r>
    <x v="9"/>
    <x v="19"/>
    <x v="8"/>
  </r>
  <r>
    <x v="9"/>
    <x v="13"/>
    <x v="8"/>
  </r>
  <r>
    <x v="9"/>
    <x v="20"/>
    <x v="9"/>
  </r>
  <r>
    <x v="9"/>
    <x v="7"/>
    <x v="9"/>
  </r>
  <r>
    <x v="9"/>
    <x v="20"/>
    <x v="10"/>
  </r>
  <r>
    <x v="9"/>
    <x v="15"/>
    <x v="10"/>
  </r>
  <r>
    <x v="9"/>
    <x v="19"/>
    <x v="11"/>
  </r>
  <r>
    <x v="9"/>
    <x v="3"/>
    <x v="11"/>
  </r>
  <r>
    <x v="9"/>
    <x v="2"/>
    <x v="11"/>
  </r>
  <r>
    <x v="9"/>
    <x v="5"/>
    <x v="11"/>
  </r>
  <r>
    <x v="9"/>
    <x v="11"/>
    <x v="11"/>
  </r>
  <r>
    <x v="9"/>
    <x v="9"/>
    <x v="11"/>
  </r>
  <r>
    <x v="9"/>
    <x v="0"/>
    <x v="11"/>
  </r>
  <r>
    <x v="9"/>
    <x v="14"/>
    <x v="11"/>
  </r>
  <r>
    <x v="9"/>
    <x v="17"/>
    <x v="11"/>
  </r>
  <r>
    <x v="9"/>
    <x v="18"/>
    <x v="11"/>
  </r>
  <r>
    <x v="9"/>
    <x v="0"/>
    <x v="11"/>
  </r>
  <r>
    <x v="9"/>
    <x v="7"/>
    <x v="11"/>
  </r>
  <r>
    <x v="9"/>
    <x v="0"/>
    <x v="12"/>
  </r>
  <r>
    <x v="9"/>
    <x v="3"/>
    <x v="13"/>
  </r>
  <r>
    <x v="9"/>
    <x v="13"/>
    <x v="13"/>
  </r>
  <r>
    <x v="9"/>
    <x v="14"/>
    <x v="13"/>
  </r>
  <r>
    <x v="9"/>
    <x v="3"/>
    <x v="13"/>
  </r>
  <r>
    <x v="9"/>
    <x v="7"/>
    <x v="13"/>
  </r>
  <r>
    <x v="9"/>
    <x v="8"/>
    <x v="13"/>
  </r>
  <r>
    <x v="9"/>
    <x v="4"/>
    <x v="14"/>
  </r>
  <r>
    <x v="9"/>
    <x v="17"/>
    <x v="14"/>
  </r>
  <r>
    <x v="9"/>
    <x v="18"/>
    <x v="14"/>
  </r>
  <r>
    <x v="9"/>
    <x v="2"/>
    <x v="14"/>
  </r>
  <r>
    <x v="9"/>
    <x v="1"/>
    <x v="14"/>
  </r>
  <r>
    <x v="9"/>
    <x v="1"/>
    <x v="14"/>
  </r>
  <r>
    <x v="9"/>
    <x v="0"/>
    <x v="14"/>
  </r>
  <r>
    <x v="9"/>
    <x v="14"/>
    <x v="14"/>
  </r>
  <r>
    <x v="9"/>
    <x v="7"/>
    <x v="14"/>
  </r>
  <r>
    <x v="9"/>
    <x v="3"/>
    <x v="14"/>
  </r>
  <r>
    <x v="9"/>
    <x v="5"/>
    <x v="15"/>
  </r>
  <r>
    <x v="9"/>
    <x v="7"/>
    <x v="15"/>
  </r>
  <r>
    <x v="9"/>
    <x v="10"/>
    <x v="15"/>
  </r>
  <r>
    <x v="9"/>
    <x v="17"/>
    <x v="15"/>
  </r>
  <r>
    <x v="9"/>
    <x v="3"/>
    <x v="16"/>
  </r>
  <r>
    <x v="9"/>
    <x v="17"/>
    <x v="16"/>
  </r>
  <r>
    <x v="9"/>
    <x v="8"/>
    <x v="16"/>
  </r>
  <r>
    <x v="9"/>
    <x v="3"/>
    <x v="17"/>
  </r>
  <r>
    <x v="9"/>
    <x v="3"/>
    <x v="17"/>
  </r>
  <r>
    <x v="9"/>
    <x v="5"/>
    <x v="17"/>
  </r>
  <r>
    <x v="9"/>
    <x v="12"/>
    <x v="17"/>
  </r>
  <r>
    <x v="9"/>
    <x v="0"/>
    <x v="18"/>
  </r>
  <r>
    <x v="9"/>
    <x v="70"/>
    <x v="19"/>
  </r>
  <r>
    <x v="9"/>
    <x v="20"/>
    <x v="20"/>
  </r>
  <r>
    <x v="9"/>
    <x v="3"/>
    <x v="20"/>
  </r>
  <r>
    <x v="9"/>
    <x v="0"/>
    <x v="21"/>
  </r>
  <r>
    <x v="9"/>
    <x v="0"/>
    <x v="21"/>
  </r>
  <r>
    <x v="9"/>
    <x v="13"/>
    <x v="21"/>
  </r>
  <r>
    <x v="9"/>
    <x v="7"/>
    <x v="22"/>
  </r>
  <r>
    <x v="9"/>
    <x v="7"/>
    <x v="23"/>
  </r>
  <r>
    <x v="9"/>
    <x v="4"/>
    <x v="24"/>
  </r>
  <r>
    <x v="9"/>
    <x v="0"/>
    <x v="24"/>
  </r>
  <r>
    <x v="9"/>
    <x v="17"/>
    <x v="24"/>
  </r>
  <r>
    <x v="9"/>
    <x v="20"/>
    <x v="24"/>
  </r>
  <r>
    <x v="9"/>
    <x v="2"/>
    <x v="25"/>
  </r>
  <r>
    <x v="9"/>
    <x v="19"/>
    <x v="25"/>
  </r>
  <r>
    <x v="9"/>
    <x v="17"/>
    <x v="26"/>
  </r>
  <r>
    <x v="9"/>
    <x v="0"/>
    <x v="26"/>
  </r>
  <r>
    <x v="9"/>
    <x v="18"/>
    <x v="27"/>
  </r>
  <r>
    <x v="9"/>
    <x v="7"/>
    <x v="27"/>
  </r>
  <r>
    <x v="9"/>
    <x v="19"/>
    <x v="27"/>
  </r>
  <r>
    <x v="9"/>
    <x v="4"/>
    <x v="27"/>
  </r>
  <r>
    <x v="9"/>
    <x v="22"/>
    <x v="28"/>
  </r>
  <r>
    <x v="9"/>
    <x v="11"/>
    <x v="29"/>
  </r>
  <r>
    <x v="9"/>
    <x v="19"/>
    <x v="29"/>
  </r>
  <r>
    <x v="9"/>
    <x v="12"/>
    <x v="29"/>
  </r>
  <r>
    <x v="9"/>
    <x v="20"/>
    <x v="30"/>
  </r>
  <r>
    <x v="9"/>
    <x v="4"/>
    <x v="30"/>
  </r>
  <r>
    <x v="9"/>
    <x v="5"/>
    <x v="31"/>
  </r>
  <r>
    <x v="9"/>
    <x v="2"/>
    <x v="31"/>
  </r>
  <r>
    <x v="9"/>
    <x v="19"/>
    <x v="32"/>
  </r>
  <r>
    <x v="9"/>
    <x v="1"/>
    <x v="32"/>
  </r>
  <r>
    <x v="9"/>
    <x v="20"/>
    <x v="32"/>
  </r>
  <r>
    <x v="9"/>
    <x v="4"/>
    <x v="32"/>
  </r>
  <r>
    <x v="9"/>
    <x v="11"/>
    <x v="33"/>
  </r>
  <r>
    <x v="9"/>
    <x v="4"/>
    <x v="33"/>
  </r>
  <r>
    <x v="9"/>
    <x v="3"/>
    <x v="33"/>
  </r>
  <r>
    <x v="9"/>
    <x v="4"/>
    <x v="33"/>
  </r>
  <r>
    <x v="9"/>
    <x v="3"/>
    <x v="33"/>
  </r>
  <r>
    <x v="9"/>
    <x v="14"/>
    <x v="33"/>
  </r>
  <r>
    <x v="9"/>
    <x v="3"/>
    <x v="33"/>
  </r>
  <r>
    <x v="9"/>
    <x v="3"/>
    <x v="34"/>
  </r>
  <r>
    <x v="9"/>
    <x v="0"/>
    <x v="34"/>
  </r>
  <r>
    <x v="9"/>
    <x v="8"/>
    <x v="34"/>
  </r>
  <r>
    <x v="9"/>
    <x v="3"/>
    <x v="34"/>
  </r>
  <r>
    <x v="9"/>
    <x v="20"/>
    <x v="34"/>
  </r>
  <r>
    <x v="9"/>
    <x v="17"/>
    <x v="34"/>
  </r>
  <r>
    <x v="9"/>
    <x v="15"/>
    <x v="35"/>
  </r>
  <r>
    <x v="9"/>
    <x v="20"/>
    <x v="36"/>
  </r>
  <r>
    <x v="9"/>
    <x v="1"/>
    <x v="36"/>
  </r>
  <r>
    <x v="9"/>
    <x v="5"/>
    <x v="36"/>
  </r>
  <r>
    <x v="9"/>
    <x v="3"/>
    <x v="36"/>
  </r>
  <r>
    <x v="9"/>
    <x v="13"/>
    <x v="36"/>
  </r>
  <r>
    <x v="9"/>
    <x v="149"/>
    <x v="37"/>
  </r>
  <r>
    <x v="9"/>
    <x v="150"/>
    <x v="38"/>
  </r>
  <r>
    <x v="9"/>
    <x v="151"/>
    <x v="39"/>
  </r>
  <r>
    <x v="9"/>
    <x v="71"/>
    <x v="39"/>
  </r>
  <r>
    <x v="9"/>
    <x v="152"/>
    <x v="40"/>
  </r>
  <r>
    <x v="9"/>
    <x v="153"/>
    <x v="41"/>
  </r>
  <r>
    <x v="9"/>
    <x v="154"/>
    <x v="42"/>
  </r>
  <r>
    <x v="9"/>
    <x v="151"/>
    <x v="42"/>
  </r>
  <r>
    <x v="9"/>
    <x v="155"/>
    <x v="42"/>
  </r>
  <r>
    <x v="9"/>
    <x v="3"/>
    <x v="42"/>
  </r>
  <r>
    <x v="9"/>
    <x v="3"/>
    <x v="43"/>
  </r>
  <r>
    <x v="9"/>
    <x v="52"/>
    <x v="44"/>
  </r>
  <r>
    <x v="9"/>
    <x v="13"/>
    <x v="45"/>
  </r>
  <r>
    <x v="9"/>
    <x v="14"/>
    <x v="46"/>
  </r>
  <r>
    <x v="9"/>
    <x v="2"/>
    <x v="47"/>
  </r>
  <r>
    <x v="9"/>
    <x v="4"/>
    <x v="47"/>
  </r>
  <r>
    <x v="9"/>
    <x v="3"/>
    <x v="47"/>
  </r>
  <r>
    <x v="9"/>
    <x v="4"/>
    <x v="48"/>
  </r>
  <r>
    <x v="9"/>
    <x v="0"/>
    <x v="49"/>
  </r>
  <r>
    <x v="9"/>
    <x v="8"/>
    <x v="49"/>
  </r>
  <r>
    <x v="9"/>
    <x v="4"/>
    <x v="49"/>
  </r>
  <r>
    <x v="9"/>
    <x v="75"/>
    <x v="49"/>
  </r>
  <r>
    <x v="9"/>
    <x v="0"/>
    <x v="49"/>
  </r>
  <r>
    <x v="9"/>
    <x v="3"/>
    <x v="49"/>
  </r>
  <r>
    <x v="9"/>
    <x v="20"/>
    <x v="49"/>
  </r>
  <r>
    <x v="9"/>
    <x v="8"/>
    <x v="49"/>
  </r>
  <r>
    <x v="9"/>
    <x v="7"/>
    <x v="49"/>
  </r>
  <r>
    <x v="9"/>
    <x v="0"/>
    <x v="49"/>
  </r>
  <r>
    <x v="9"/>
    <x v="1"/>
    <x v="50"/>
  </r>
  <r>
    <x v="9"/>
    <x v="3"/>
    <x v="50"/>
  </r>
  <r>
    <x v="9"/>
    <x v="7"/>
    <x v="51"/>
  </r>
  <r>
    <x v="9"/>
    <x v="7"/>
    <x v="51"/>
  </r>
  <r>
    <x v="9"/>
    <x v="7"/>
    <x v="51"/>
  </r>
  <r>
    <x v="9"/>
    <x v="19"/>
    <x v="51"/>
  </r>
  <r>
    <x v="9"/>
    <x v="4"/>
    <x v="52"/>
  </r>
  <r>
    <x v="9"/>
    <x v="5"/>
    <x v="52"/>
  </r>
  <r>
    <x v="9"/>
    <x v="8"/>
    <x v="52"/>
  </r>
  <r>
    <x v="9"/>
    <x v="7"/>
    <x v="52"/>
  </r>
  <r>
    <x v="9"/>
    <x v="3"/>
    <x v="52"/>
  </r>
  <r>
    <x v="9"/>
    <x v="14"/>
    <x v="53"/>
  </r>
  <r>
    <x v="9"/>
    <x v="2"/>
    <x v="53"/>
  </r>
  <r>
    <x v="9"/>
    <x v="19"/>
    <x v="53"/>
  </r>
  <r>
    <x v="9"/>
    <x v="19"/>
    <x v="53"/>
  </r>
  <r>
    <x v="9"/>
    <x v="5"/>
    <x v="53"/>
  </r>
  <r>
    <x v="9"/>
    <x v="7"/>
    <x v="53"/>
  </r>
  <r>
    <x v="9"/>
    <x v="4"/>
    <x v="54"/>
  </r>
  <r>
    <x v="9"/>
    <x v="4"/>
    <x v="55"/>
  </r>
  <r>
    <x v="9"/>
    <x v="12"/>
    <x v="55"/>
  </r>
  <r>
    <x v="9"/>
    <x v="19"/>
    <x v="55"/>
  </r>
  <r>
    <x v="9"/>
    <x v="21"/>
    <x v="55"/>
  </r>
  <r>
    <x v="9"/>
    <x v="8"/>
    <x v="56"/>
  </r>
  <r>
    <x v="9"/>
    <x v="13"/>
    <x v="56"/>
  </r>
  <r>
    <x v="9"/>
    <x v="8"/>
    <x v="56"/>
  </r>
  <r>
    <x v="9"/>
    <x v="0"/>
    <x v="57"/>
  </r>
  <r>
    <x v="9"/>
    <x v="2"/>
    <x v="58"/>
  </r>
  <r>
    <x v="9"/>
    <x v="13"/>
    <x v="58"/>
  </r>
  <r>
    <x v="9"/>
    <x v="4"/>
    <x v="59"/>
  </r>
  <r>
    <x v="9"/>
    <x v="8"/>
    <x v="60"/>
  </r>
  <r>
    <x v="9"/>
    <x v="17"/>
    <x v="60"/>
  </r>
  <r>
    <x v="9"/>
    <x v="7"/>
    <x v="61"/>
  </r>
  <r>
    <x v="9"/>
    <x v="13"/>
    <x v="62"/>
  </r>
  <r>
    <x v="9"/>
    <x v="7"/>
    <x v="62"/>
  </r>
  <r>
    <x v="9"/>
    <x v="14"/>
    <x v="62"/>
  </r>
  <r>
    <x v="9"/>
    <x v="5"/>
    <x v="62"/>
  </r>
  <r>
    <x v="9"/>
    <x v="7"/>
    <x v="63"/>
  </r>
  <r>
    <x v="9"/>
    <x v="2"/>
    <x v="63"/>
  </r>
  <r>
    <x v="9"/>
    <x v="22"/>
    <x v="63"/>
  </r>
  <r>
    <x v="9"/>
    <x v="19"/>
    <x v="63"/>
  </r>
  <r>
    <x v="9"/>
    <x v="10"/>
    <x v="63"/>
  </r>
  <r>
    <x v="9"/>
    <x v="22"/>
    <x v="64"/>
  </r>
  <r>
    <x v="9"/>
    <x v="7"/>
    <x v="64"/>
  </r>
  <r>
    <x v="9"/>
    <x v="13"/>
    <x v="64"/>
  </r>
  <r>
    <x v="9"/>
    <x v="11"/>
    <x v="64"/>
  </r>
  <r>
    <x v="9"/>
    <x v="2"/>
    <x v="64"/>
  </r>
  <r>
    <x v="9"/>
    <x v="4"/>
    <x v="64"/>
  </r>
  <r>
    <x v="9"/>
    <x v="12"/>
    <x v="64"/>
  </r>
  <r>
    <x v="9"/>
    <x v="20"/>
    <x v="64"/>
  </r>
  <r>
    <x v="9"/>
    <x v="14"/>
    <x v="64"/>
  </r>
  <r>
    <x v="9"/>
    <x v="0"/>
    <x v="65"/>
  </r>
  <r>
    <x v="9"/>
    <x v="14"/>
    <x v="66"/>
  </r>
  <r>
    <x v="9"/>
    <x v="2"/>
    <x v="66"/>
  </r>
  <r>
    <x v="9"/>
    <x v="14"/>
    <x v="66"/>
  </r>
  <r>
    <x v="9"/>
    <x v="0"/>
    <x v="66"/>
  </r>
  <r>
    <x v="9"/>
    <x v="7"/>
    <x v="66"/>
  </r>
  <r>
    <x v="9"/>
    <x v="13"/>
    <x v="67"/>
  </r>
  <r>
    <x v="9"/>
    <x v="18"/>
    <x v="67"/>
  </r>
  <r>
    <x v="9"/>
    <x v="5"/>
    <x v="68"/>
  </r>
  <r>
    <x v="9"/>
    <x v="5"/>
    <x v="68"/>
  </r>
  <r>
    <x v="9"/>
    <x v="18"/>
    <x v="68"/>
  </r>
  <r>
    <x v="9"/>
    <x v="12"/>
    <x v="69"/>
  </r>
  <r>
    <x v="9"/>
    <x v="20"/>
    <x v="70"/>
  </r>
  <r>
    <x v="9"/>
    <x v="17"/>
    <x v="70"/>
  </r>
  <r>
    <x v="9"/>
    <x v="19"/>
    <x v="70"/>
  </r>
  <r>
    <x v="9"/>
    <x v="3"/>
    <x v="70"/>
  </r>
  <r>
    <x v="9"/>
    <x v="12"/>
    <x v="70"/>
  </r>
  <r>
    <x v="9"/>
    <x v="0"/>
    <x v="70"/>
  </r>
  <r>
    <x v="9"/>
    <x v="4"/>
    <x v="71"/>
  </r>
  <r>
    <x v="9"/>
    <x v="12"/>
    <x v="72"/>
  </r>
  <r>
    <x v="9"/>
    <x v="5"/>
    <x v="72"/>
  </r>
  <r>
    <x v="9"/>
    <x v="8"/>
    <x v="72"/>
  </r>
  <r>
    <x v="9"/>
    <x v="22"/>
    <x v="72"/>
  </r>
  <r>
    <x v="9"/>
    <x v="12"/>
    <x v="72"/>
  </r>
  <r>
    <x v="9"/>
    <x v="3"/>
    <x v="72"/>
  </r>
  <r>
    <x v="9"/>
    <x v="14"/>
    <x v="73"/>
  </r>
  <r>
    <x v="9"/>
    <x v="9"/>
    <x v="73"/>
  </r>
  <r>
    <x v="9"/>
    <x v="8"/>
    <x v="73"/>
  </r>
  <r>
    <x v="9"/>
    <x v="18"/>
    <x v="73"/>
  </r>
  <r>
    <x v="9"/>
    <x v="46"/>
    <x v="73"/>
  </r>
  <r>
    <x v="9"/>
    <x v="3"/>
    <x v="73"/>
  </r>
  <r>
    <x v="9"/>
    <x v="7"/>
    <x v="73"/>
  </r>
  <r>
    <x v="9"/>
    <x v="0"/>
    <x v="73"/>
  </r>
  <r>
    <x v="9"/>
    <x v="5"/>
    <x v="73"/>
  </r>
  <r>
    <x v="9"/>
    <x v="2"/>
    <x v="74"/>
  </r>
  <r>
    <x v="9"/>
    <x v="19"/>
    <x v="74"/>
  </r>
  <r>
    <x v="9"/>
    <x v="14"/>
    <x v="74"/>
  </r>
  <r>
    <x v="9"/>
    <x v="7"/>
    <x v="74"/>
  </r>
  <r>
    <x v="9"/>
    <x v="1"/>
    <x v="75"/>
  </r>
  <r>
    <x v="9"/>
    <x v="2"/>
    <x v="76"/>
  </r>
  <r>
    <x v="9"/>
    <x v="18"/>
    <x v="76"/>
  </r>
  <r>
    <x v="9"/>
    <x v="4"/>
    <x v="76"/>
  </r>
  <r>
    <x v="9"/>
    <x v="20"/>
    <x v="77"/>
  </r>
  <r>
    <x v="9"/>
    <x v="5"/>
    <x v="78"/>
  </r>
  <r>
    <x v="9"/>
    <x v="0"/>
    <x v="79"/>
  </r>
  <r>
    <x v="10"/>
    <x v="2"/>
    <x v="0"/>
  </r>
  <r>
    <x v="10"/>
    <x v="19"/>
    <x v="1"/>
  </r>
  <r>
    <x v="10"/>
    <x v="3"/>
    <x v="1"/>
  </r>
  <r>
    <x v="10"/>
    <x v="4"/>
    <x v="2"/>
  </r>
  <r>
    <x v="10"/>
    <x v="17"/>
    <x v="3"/>
  </r>
  <r>
    <x v="10"/>
    <x v="17"/>
    <x v="3"/>
  </r>
  <r>
    <x v="10"/>
    <x v="21"/>
    <x v="4"/>
  </r>
  <r>
    <x v="10"/>
    <x v="17"/>
    <x v="5"/>
  </r>
  <r>
    <x v="10"/>
    <x v="14"/>
    <x v="6"/>
  </r>
  <r>
    <x v="10"/>
    <x v="1"/>
    <x v="7"/>
  </r>
  <r>
    <x v="10"/>
    <x v="3"/>
    <x v="7"/>
  </r>
  <r>
    <x v="10"/>
    <x v="13"/>
    <x v="7"/>
  </r>
  <r>
    <x v="10"/>
    <x v="70"/>
    <x v="7"/>
  </r>
  <r>
    <x v="10"/>
    <x v="4"/>
    <x v="7"/>
  </r>
  <r>
    <x v="10"/>
    <x v="17"/>
    <x v="7"/>
  </r>
  <r>
    <x v="10"/>
    <x v="7"/>
    <x v="8"/>
  </r>
  <r>
    <x v="10"/>
    <x v="18"/>
    <x v="8"/>
  </r>
  <r>
    <x v="10"/>
    <x v="14"/>
    <x v="9"/>
  </r>
  <r>
    <x v="10"/>
    <x v="19"/>
    <x v="9"/>
  </r>
  <r>
    <x v="10"/>
    <x v="1"/>
    <x v="9"/>
  </r>
  <r>
    <x v="10"/>
    <x v="18"/>
    <x v="10"/>
  </r>
  <r>
    <x v="10"/>
    <x v="5"/>
    <x v="11"/>
  </r>
  <r>
    <x v="10"/>
    <x v="8"/>
    <x v="11"/>
  </r>
  <r>
    <x v="10"/>
    <x v="5"/>
    <x v="11"/>
  </r>
  <r>
    <x v="10"/>
    <x v="13"/>
    <x v="12"/>
  </r>
  <r>
    <x v="10"/>
    <x v="7"/>
    <x v="12"/>
  </r>
  <r>
    <x v="10"/>
    <x v="0"/>
    <x v="12"/>
  </r>
  <r>
    <x v="10"/>
    <x v="13"/>
    <x v="12"/>
  </r>
  <r>
    <x v="10"/>
    <x v="8"/>
    <x v="12"/>
  </r>
  <r>
    <x v="10"/>
    <x v="20"/>
    <x v="12"/>
  </r>
  <r>
    <x v="10"/>
    <x v="7"/>
    <x v="13"/>
  </r>
  <r>
    <x v="10"/>
    <x v="4"/>
    <x v="14"/>
  </r>
  <r>
    <x v="10"/>
    <x v="20"/>
    <x v="14"/>
  </r>
  <r>
    <x v="10"/>
    <x v="7"/>
    <x v="14"/>
  </r>
  <r>
    <x v="10"/>
    <x v="4"/>
    <x v="14"/>
  </r>
  <r>
    <x v="10"/>
    <x v="2"/>
    <x v="14"/>
  </r>
  <r>
    <x v="10"/>
    <x v="0"/>
    <x v="14"/>
  </r>
  <r>
    <x v="10"/>
    <x v="5"/>
    <x v="15"/>
  </r>
  <r>
    <x v="10"/>
    <x v="8"/>
    <x v="15"/>
  </r>
  <r>
    <x v="10"/>
    <x v="0"/>
    <x v="16"/>
  </r>
  <r>
    <x v="10"/>
    <x v="17"/>
    <x v="16"/>
  </r>
  <r>
    <x v="10"/>
    <x v="7"/>
    <x v="16"/>
  </r>
  <r>
    <x v="10"/>
    <x v="19"/>
    <x v="17"/>
  </r>
  <r>
    <x v="10"/>
    <x v="14"/>
    <x v="17"/>
  </r>
  <r>
    <x v="10"/>
    <x v="2"/>
    <x v="18"/>
  </r>
  <r>
    <x v="10"/>
    <x v="7"/>
    <x v="18"/>
  </r>
  <r>
    <x v="10"/>
    <x v="3"/>
    <x v="19"/>
  </r>
  <r>
    <x v="10"/>
    <x v="8"/>
    <x v="20"/>
  </r>
  <r>
    <x v="10"/>
    <x v="13"/>
    <x v="21"/>
  </r>
  <r>
    <x v="10"/>
    <x v="0"/>
    <x v="21"/>
  </r>
  <r>
    <x v="10"/>
    <x v="4"/>
    <x v="21"/>
  </r>
  <r>
    <x v="10"/>
    <x v="4"/>
    <x v="22"/>
  </r>
  <r>
    <x v="10"/>
    <x v="0"/>
    <x v="23"/>
  </r>
  <r>
    <x v="10"/>
    <x v="69"/>
    <x v="23"/>
  </r>
  <r>
    <x v="10"/>
    <x v="7"/>
    <x v="23"/>
  </r>
  <r>
    <x v="10"/>
    <x v="13"/>
    <x v="24"/>
  </r>
  <r>
    <x v="10"/>
    <x v="14"/>
    <x v="24"/>
  </r>
  <r>
    <x v="10"/>
    <x v="7"/>
    <x v="24"/>
  </r>
  <r>
    <x v="10"/>
    <x v="7"/>
    <x v="25"/>
  </r>
  <r>
    <x v="10"/>
    <x v="46"/>
    <x v="26"/>
  </r>
  <r>
    <x v="10"/>
    <x v="13"/>
    <x v="26"/>
  </r>
  <r>
    <x v="10"/>
    <x v="0"/>
    <x v="26"/>
  </r>
  <r>
    <x v="10"/>
    <x v="12"/>
    <x v="26"/>
  </r>
  <r>
    <x v="10"/>
    <x v="18"/>
    <x v="26"/>
  </r>
  <r>
    <x v="10"/>
    <x v="5"/>
    <x v="27"/>
  </r>
  <r>
    <x v="10"/>
    <x v="12"/>
    <x v="27"/>
  </r>
  <r>
    <x v="10"/>
    <x v="5"/>
    <x v="28"/>
  </r>
  <r>
    <x v="10"/>
    <x v="4"/>
    <x v="29"/>
  </r>
  <r>
    <x v="10"/>
    <x v="4"/>
    <x v="30"/>
  </r>
  <r>
    <x v="10"/>
    <x v="19"/>
    <x v="30"/>
  </r>
  <r>
    <x v="10"/>
    <x v="22"/>
    <x v="30"/>
  </r>
  <r>
    <x v="10"/>
    <x v="20"/>
    <x v="31"/>
  </r>
  <r>
    <x v="10"/>
    <x v="12"/>
    <x v="31"/>
  </r>
  <r>
    <x v="10"/>
    <x v="5"/>
    <x v="31"/>
  </r>
  <r>
    <x v="10"/>
    <x v="3"/>
    <x v="31"/>
  </r>
  <r>
    <x v="10"/>
    <x v="9"/>
    <x v="31"/>
  </r>
  <r>
    <x v="10"/>
    <x v="7"/>
    <x v="31"/>
  </r>
  <r>
    <x v="10"/>
    <x v="46"/>
    <x v="31"/>
  </r>
  <r>
    <x v="10"/>
    <x v="5"/>
    <x v="31"/>
  </r>
  <r>
    <x v="10"/>
    <x v="0"/>
    <x v="32"/>
  </r>
  <r>
    <x v="10"/>
    <x v="4"/>
    <x v="32"/>
  </r>
  <r>
    <x v="10"/>
    <x v="8"/>
    <x v="32"/>
  </r>
  <r>
    <x v="10"/>
    <x v="18"/>
    <x v="32"/>
  </r>
  <r>
    <x v="10"/>
    <x v="8"/>
    <x v="33"/>
  </r>
  <r>
    <x v="10"/>
    <x v="2"/>
    <x v="34"/>
  </r>
  <r>
    <x v="10"/>
    <x v="4"/>
    <x v="34"/>
  </r>
  <r>
    <x v="10"/>
    <x v="11"/>
    <x v="34"/>
  </r>
  <r>
    <x v="10"/>
    <x v="0"/>
    <x v="34"/>
  </r>
  <r>
    <x v="10"/>
    <x v="12"/>
    <x v="34"/>
  </r>
  <r>
    <x v="10"/>
    <x v="0"/>
    <x v="35"/>
  </r>
  <r>
    <x v="10"/>
    <x v="11"/>
    <x v="35"/>
  </r>
  <r>
    <x v="10"/>
    <x v="4"/>
    <x v="35"/>
  </r>
  <r>
    <x v="10"/>
    <x v="156"/>
    <x v="36"/>
  </r>
  <r>
    <x v="10"/>
    <x v="21"/>
    <x v="37"/>
  </r>
  <r>
    <x v="10"/>
    <x v="157"/>
    <x v="38"/>
  </r>
  <r>
    <x v="10"/>
    <x v="63"/>
    <x v="39"/>
  </r>
  <r>
    <x v="10"/>
    <x v="116"/>
    <x v="39"/>
  </r>
  <r>
    <x v="10"/>
    <x v="58"/>
    <x v="40"/>
  </r>
  <r>
    <x v="10"/>
    <x v="1"/>
    <x v="41"/>
  </r>
  <r>
    <x v="10"/>
    <x v="158"/>
    <x v="42"/>
  </r>
  <r>
    <x v="10"/>
    <x v="159"/>
    <x v="43"/>
  </r>
  <r>
    <x v="10"/>
    <x v="35"/>
    <x v="43"/>
  </r>
  <r>
    <x v="10"/>
    <x v="160"/>
    <x v="44"/>
  </r>
  <r>
    <x v="10"/>
    <x v="130"/>
    <x v="45"/>
  </r>
  <r>
    <x v="10"/>
    <x v="81"/>
    <x v="45"/>
  </r>
  <r>
    <x v="10"/>
    <x v="133"/>
    <x v="46"/>
  </r>
  <r>
    <x v="10"/>
    <x v="161"/>
    <x v="46"/>
  </r>
  <r>
    <x v="10"/>
    <x v="162"/>
    <x v="47"/>
  </r>
  <r>
    <x v="10"/>
    <x v="12"/>
    <x v="48"/>
  </r>
  <r>
    <x v="10"/>
    <x v="14"/>
    <x v="49"/>
  </r>
  <r>
    <x v="10"/>
    <x v="21"/>
    <x v="49"/>
  </r>
  <r>
    <x v="10"/>
    <x v="46"/>
    <x v="50"/>
  </r>
  <r>
    <x v="10"/>
    <x v="17"/>
    <x v="50"/>
  </r>
  <r>
    <x v="10"/>
    <x v="7"/>
    <x v="50"/>
  </r>
  <r>
    <x v="10"/>
    <x v="20"/>
    <x v="50"/>
  </r>
  <r>
    <x v="10"/>
    <x v="12"/>
    <x v="51"/>
  </r>
  <r>
    <x v="10"/>
    <x v="17"/>
    <x v="51"/>
  </r>
  <r>
    <x v="10"/>
    <x v="18"/>
    <x v="52"/>
  </r>
  <r>
    <x v="10"/>
    <x v="22"/>
    <x v="52"/>
  </r>
  <r>
    <x v="10"/>
    <x v="8"/>
    <x v="52"/>
  </r>
  <r>
    <x v="10"/>
    <x v="2"/>
    <x v="53"/>
  </r>
  <r>
    <x v="10"/>
    <x v="4"/>
    <x v="53"/>
  </r>
  <r>
    <x v="10"/>
    <x v="0"/>
    <x v="54"/>
  </r>
  <r>
    <x v="10"/>
    <x v="0"/>
    <x v="54"/>
  </r>
  <r>
    <x v="10"/>
    <x v="7"/>
    <x v="55"/>
  </r>
  <r>
    <x v="10"/>
    <x v="0"/>
    <x v="55"/>
  </r>
  <r>
    <x v="10"/>
    <x v="163"/>
    <x v="56"/>
  </r>
  <r>
    <x v="10"/>
    <x v="4"/>
    <x v="56"/>
  </r>
  <r>
    <x v="10"/>
    <x v="13"/>
    <x v="57"/>
  </r>
  <r>
    <x v="10"/>
    <x v="22"/>
    <x v="57"/>
  </r>
  <r>
    <x v="10"/>
    <x v="14"/>
    <x v="58"/>
  </r>
  <r>
    <x v="10"/>
    <x v="7"/>
    <x v="58"/>
  </r>
  <r>
    <x v="10"/>
    <x v="13"/>
    <x v="59"/>
  </r>
  <r>
    <x v="10"/>
    <x v="7"/>
    <x v="59"/>
  </r>
  <r>
    <x v="10"/>
    <x v="46"/>
    <x v="60"/>
  </r>
  <r>
    <x v="10"/>
    <x v="3"/>
    <x v="60"/>
  </r>
  <r>
    <x v="10"/>
    <x v="8"/>
    <x v="60"/>
  </r>
  <r>
    <x v="10"/>
    <x v="20"/>
    <x v="61"/>
  </r>
  <r>
    <x v="10"/>
    <x v="7"/>
    <x v="61"/>
  </r>
  <r>
    <x v="10"/>
    <x v="11"/>
    <x v="61"/>
  </r>
  <r>
    <x v="10"/>
    <x v="14"/>
    <x v="61"/>
  </r>
  <r>
    <x v="10"/>
    <x v="7"/>
    <x v="62"/>
  </r>
  <r>
    <x v="10"/>
    <x v="5"/>
    <x v="63"/>
  </r>
  <r>
    <x v="10"/>
    <x v="4"/>
    <x v="63"/>
  </r>
  <r>
    <x v="10"/>
    <x v="0"/>
    <x v="63"/>
  </r>
  <r>
    <x v="10"/>
    <x v="4"/>
    <x v="63"/>
  </r>
  <r>
    <x v="10"/>
    <x v="4"/>
    <x v="64"/>
  </r>
  <r>
    <x v="10"/>
    <x v="7"/>
    <x v="65"/>
  </r>
  <r>
    <x v="10"/>
    <x v="5"/>
    <x v="65"/>
  </r>
  <r>
    <x v="10"/>
    <x v="14"/>
    <x v="66"/>
  </r>
  <r>
    <x v="10"/>
    <x v="20"/>
    <x v="67"/>
  </r>
  <r>
    <x v="10"/>
    <x v="4"/>
    <x v="68"/>
  </r>
  <r>
    <x v="10"/>
    <x v="18"/>
    <x v="69"/>
  </r>
  <r>
    <x v="10"/>
    <x v="7"/>
    <x v="70"/>
  </r>
  <r>
    <x v="10"/>
    <x v="7"/>
    <x v="70"/>
  </r>
  <r>
    <x v="10"/>
    <x v="18"/>
    <x v="71"/>
  </r>
  <r>
    <x v="10"/>
    <x v="7"/>
    <x v="72"/>
  </r>
  <r>
    <x v="10"/>
    <x v="2"/>
    <x v="72"/>
  </r>
  <r>
    <x v="10"/>
    <x v="19"/>
    <x v="73"/>
  </r>
  <r>
    <x v="10"/>
    <x v="75"/>
    <x v="73"/>
  </r>
  <r>
    <x v="10"/>
    <x v="4"/>
    <x v="74"/>
  </r>
  <r>
    <x v="10"/>
    <x v="7"/>
    <x v="74"/>
  </r>
  <r>
    <x v="10"/>
    <x v="4"/>
    <x v="74"/>
  </r>
  <r>
    <x v="10"/>
    <x v="3"/>
    <x v="75"/>
  </r>
  <r>
    <x v="10"/>
    <x v="0"/>
    <x v="75"/>
  </r>
  <r>
    <x v="10"/>
    <x v="19"/>
    <x v="76"/>
  </r>
  <r>
    <x v="10"/>
    <x v="3"/>
    <x v="76"/>
  </r>
  <r>
    <x v="10"/>
    <x v="7"/>
    <x v="77"/>
  </r>
  <r>
    <x v="10"/>
    <x v="8"/>
    <x v="78"/>
  </r>
  <r>
    <x v="10"/>
    <x v="13"/>
    <x v="78"/>
  </r>
  <r>
    <x v="10"/>
    <x v="20"/>
    <x v="78"/>
  </r>
  <r>
    <x v="10"/>
    <x v="8"/>
    <x v="79"/>
  </r>
  <r>
    <x v="10"/>
    <x v="4"/>
    <x v="80"/>
  </r>
  <r>
    <x v="10"/>
    <x v="11"/>
    <x v="81"/>
  </r>
  <r>
    <x v="10"/>
    <x v="17"/>
    <x v="81"/>
  </r>
  <r>
    <x v="10"/>
    <x v="7"/>
    <x v="82"/>
  </r>
  <r>
    <x v="10"/>
    <x v="7"/>
    <x v="82"/>
  </r>
  <r>
    <x v="10"/>
    <x v="10"/>
    <x v="83"/>
  </r>
  <r>
    <x v="10"/>
    <x v="19"/>
    <x v="83"/>
  </r>
  <r>
    <x v="10"/>
    <x v="3"/>
    <x v="84"/>
  </r>
  <r>
    <x v="10"/>
    <x v="4"/>
    <x v="85"/>
  </r>
  <r>
    <x v="10"/>
    <x v="3"/>
    <x v="86"/>
  </r>
  <r>
    <x v="10"/>
    <x v="0"/>
    <x v="86"/>
  </r>
  <r>
    <x v="10"/>
    <x v="3"/>
    <x v="87"/>
  </r>
  <r>
    <x v="10"/>
    <x v="2"/>
    <x v="87"/>
  </r>
  <r>
    <x v="10"/>
    <x v="12"/>
    <x v="88"/>
  </r>
  <r>
    <x v="10"/>
    <x v="8"/>
    <x v="88"/>
  </r>
  <r>
    <x v="10"/>
    <x v="0"/>
    <x v="89"/>
  </r>
  <r>
    <x v="10"/>
    <x v="4"/>
    <x v="90"/>
  </r>
  <r>
    <x v="10"/>
    <x v="5"/>
    <x v="91"/>
  </r>
  <r>
    <x v="10"/>
    <x v="0"/>
    <x v="91"/>
  </r>
  <r>
    <x v="10"/>
    <x v="14"/>
    <x v="92"/>
  </r>
  <r>
    <x v="10"/>
    <x v="4"/>
    <x v="92"/>
  </r>
  <r>
    <x v="10"/>
    <x v="4"/>
    <x v="93"/>
  </r>
  <r>
    <x v="10"/>
    <x v="46"/>
    <x v="94"/>
  </r>
  <r>
    <x v="10"/>
    <x v="14"/>
    <x v="94"/>
  </r>
  <r>
    <x v="10"/>
    <x v="19"/>
    <x v="94"/>
  </r>
  <r>
    <x v="10"/>
    <x v="14"/>
    <x v="94"/>
  </r>
  <r>
    <x v="10"/>
    <x v="13"/>
    <x v="94"/>
  </r>
  <r>
    <x v="10"/>
    <x v="5"/>
    <x v="94"/>
  </r>
  <r>
    <x v="10"/>
    <x v="0"/>
    <x v="95"/>
  </r>
  <r>
    <x v="10"/>
    <x v="7"/>
    <x v="95"/>
  </r>
  <r>
    <x v="10"/>
    <x v="4"/>
    <x v="95"/>
  </r>
  <r>
    <x v="10"/>
    <x v="8"/>
    <x v="96"/>
  </r>
  <r>
    <x v="10"/>
    <x v="20"/>
    <x v="96"/>
  </r>
  <r>
    <x v="10"/>
    <x v="4"/>
    <x v="96"/>
  </r>
  <r>
    <x v="10"/>
    <x v="4"/>
    <x v="97"/>
  </r>
  <r>
    <x v="10"/>
    <x v="3"/>
    <x v="98"/>
  </r>
  <r>
    <x v="11"/>
    <x v="19"/>
    <x v="0"/>
  </r>
  <r>
    <x v="11"/>
    <x v="19"/>
    <x v="1"/>
  </r>
  <r>
    <x v="11"/>
    <x v="3"/>
    <x v="2"/>
  </r>
  <r>
    <x v="11"/>
    <x v="5"/>
    <x v="2"/>
  </r>
  <r>
    <x v="11"/>
    <x v="8"/>
    <x v="2"/>
  </r>
  <r>
    <x v="11"/>
    <x v="8"/>
    <x v="3"/>
  </r>
  <r>
    <x v="11"/>
    <x v="8"/>
    <x v="4"/>
  </r>
  <r>
    <x v="11"/>
    <x v="14"/>
    <x v="4"/>
  </r>
  <r>
    <x v="11"/>
    <x v="7"/>
    <x v="5"/>
  </r>
  <r>
    <x v="11"/>
    <x v="8"/>
    <x v="5"/>
  </r>
  <r>
    <x v="11"/>
    <x v="5"/>
    <x v="5"/>
  </r>
  <r>
    <x v="11"/>
    <x v="1"/>
    <x v="6"/>
  </r>
  <r>
    <x v="11"/>
    <x v="0"/>
    <x v="7"/>
  </r>
  <r>
    <x v="11"/>
    <x v="4"/>
    <x v="8"/>
  </r>
  <r>
    <x v="11"/>
    <x v="8"/>
    <x v="8"/>
  </r>
  <r>
    <x v="11"/>
    <x v="3"/>
    <x v="8"/>
  </r>
  <r>
    <x v="11"/>
    <x v="3"/>
    <x v="8"/>
  </r>
  <r>
    <x v="11"/>
    <x v="2"/>
    <x v="8"/>
  </r>
  <r>
    <x v="11"/>
    <x v="4"/>
    <x v="9"/>
  </r>
  <r>
    <x v="11"/>
    <x v="19"/>
    <x v="10"/>
  </r>
  <r>
    <x v="11"/>
    <x v="14"/>
    <x v="10"/>
  </r>
  <r>
    <x v="11"/>
    <x v="4"/>
    <x v="10"/>
  </r>
  <r>
    <x v="11"/>
    <x v="0"/>
    <x v="10"/>
  </r>
  <r>
    <x v="11"/>
    <x v="7"/>
    <x v="10"/>
  </r>
  <r>
    <x v="11"/>
    <x v="2"/>
    <x v="11"/>
  </r>
  <r>
    <x v="11"/>
    <x v="18"/>
    <x v="12"/>
  </r>
  <r>
    <x v="11"/>
    <x v="8"/>
    <x v="12"/>
  </r>
  <r>
    <x v="11"/>
    <x v="7"/>
    <x v="12"/>
  </r>
  <r>
    <x v="11"/>
    <x v="11"/>
    <x v="12"/>
  </r>
  <r>
    <x v="11"/>
    <x v="4"/>
    <x v="12"/>
  </r>
  <r>
    <x v="11"/>
    <x v="7"/>
    <x v="13"/>
  </r>
  <r>
    <x v="11"/>
    <x v="19"/>
    <x v="13"/>
  </r>
  <r>
    <x v="11"/>
    <x v="14"/>
    <x v="13"/>
  </r>
  <r>
    <x v="11"/>
    <x v="4"/>
    <x v="14"/>
  </r>
  <r>
    <x v="11"/>
    <x v="4"/>
    <x v="15"/>
  </r>
  <r>
    <x v="11"/>
    <x v="0"/>
    <x v="15"/>
  </r>
  <r>
    <x v="11"/>
    <x v="2"/>
    <x v="16"/>
  </r>
  <r>
    <x v="11"/>
    <x v="2"/>
    <x v="16"/>
  </r>
  <r>
    <x v="11"/>
    <x v="17"/>
    <x v="16"/>
  </r>
  <r>
    <x v="11"/>
    <x v="14"/>
    <x v="16"/>
  </r>
  <r>
    <x v="11"/>
    <x v="8"/>
    <x v="16"/>
  </r>
  <r>
    <x v="11"/>
    <x v="3"/>
    <x v="16"/>
  </r>
  <r>
    <x v="11"/>
    <x v="7"/>
    <x v="17"/>
  </r>
  <r>
    <x v="11"/>
    <x v="5"/>
    <x v="17"/>
  </r>
  <r>
    <x v="11"/>
    <x v="5"/>
    <x v="17"/>
  </r>
  <r>
    <x v="11"/>
    <x v="11"/>
    <x v="17"/>
  </r>
  <r>
    <x v="11"/>
    <x v="14"/>
    <x v="17"/>
  </r>
  <r>
    <x v="11"/>
    <x v="14"/>
    <x v="17"/>
  </r>
  <r>
    <x v="11"/>
    <x v="3"/>
    <x v="18"/>
  </r>
  <r>
    <x v="11"/>
    <x v="12"/>
    <x v="19"/>
  </r>
  <r>
    <x v="11"/>
    <x v="4"/>
    <x v="19"/>
  </r>
  <r>
    <x v="11"/>
    <x v="20"/>
    <x v="19"/>
  </r>
  <r>
    <x v="11"/>
    <x v="19"/>
    <x v="19"/>
  </r>
  <r>
    <x v="11"/>
    <x v="7"/>
    <x v="19"/>
  </r>
  <r>
    <x v="11"/>
    <x v="14"/>
    <x v="20"/>
  </r>
  <r>
    <x v="11"/>
    <x v="3"/>
    <x v="21"/>
  </r>
  <r>
    <x v="11"/>
    <x v="7"/>
    <x v="21"/>
  </r>
  <r>
    <x v="11"/>
    <x v="2"/>
    <x v="22"/>
  </r>
  <r>
    <x v="11"/>
    <x v="8"/>
    <x v="23"/>
  </r>
  <r>
    <x v="11"/>
    <x v="13"/>
    <x v="24"/>
  </r>
  <r>
    <x v="11"/>
    <x v="69"/>
    <x v="25"/>
  </r>
  <r>
    <x v="11"/>
    <x v="3"/>
    <x v="25"/>
  </r>
  <r>
    <x v="11"/>
    <x v="8"/>
    <x v="25"/>
  </r>
  <r>
    <x v="11"/>
    <x v="20"/>
    <x v="25"/>
  </r>
  <r>
    <x v="11"/>
    <x v="5"/>
    <x v="25"/>
  </r>
  <r>
    <x v="11"/>
    <x v="14"/>
    <x v="26"/>
  </r>
  <r>
    <x v="11"/>
    <x v="1"/>
    <x v="26"/>
  </r>
  <r>
    <x v="11"/>
    <x v="13"/>
    <x v="27"/>
  </r>
  <r>
    <x v="11"/>
    <x v="14"/>
    <x v="27"/>
  </r>
  <r>
    <x v="11"/>
    <x v="3"/>
    <x v="28"/>
  </r>
  <r>
    <x v="11"/>
    <x v="17"/>
    <x v="29"/>
  </r>
  <r>
    <x v="11"/>
    <x v="20"/>
    <x v="29"/>
  </r>
  <r>
    <x v="11"/>
    <x v="14"/>
    <x v="29"/>
  </r>
  <r>
    <x v="11"/>
    <x v="4"/>
    <x v="30"/>
  </r>
  <r>
    <x v="11"/>
    <x v="4"/>
    <x v="31"/>
  </r>
  <r>
    <x v="11"/>
    <x v="20"/>
    <x v="32"/>
  </r>
  <r>
    <x v="11"/>
    <x v="5"/>
    <x v="32"/>
  </r>
  <r>
    <x v="11"/>
    <x v="22"/>
    <x v="32"/>
  </r>
  <r>
    <x v="11"/>
    <x v="14"/>
    <x v="33"/>
  </r>
  <r>
    <x v="11"/>
    <x v="13"/>
    <x v="34"/>
  </r>
  <r>
    <x v="11"/>
    <x v="3"/>
    <x v="34"/>
  </r>
  <r>
    <x v="11"/>
    <x v="4"/>
    <x v="34"/>
  </r>
  <r>
    <x v="11"/>
    <x v="14"/>
    <x v="35"/>
  </r>
  <r>
    <x v="11"/>
    <x v="75"/>
    <x v="35"/>
  </r>
  <r>
    <x v="11"/>
    <x v="4"/>
    <x v="35"/>
  </r>
  <r>
    <x v="11"/>
    <x v="18"/>
    <x v="35"/>
  </r>
  <r>
    <x v="11"/>
    <x v="3"/>
    <x v="36"/>
  </r>
  <r>
    <x v="11"/>
    <x v="14"/>
    <x v="36"/>
  </r>
  <r>
    <x v="11"/>
    <x v="3"/>
    <x v="36"/>
  </r>
  <r>
    <x v="11"/>
    <x v="4"/>
    <x v="36"/>
  </r>
  <r>
    <x v="11"/>
    <x v="17"/>
    <x v="36"/>
  </r>
  <r>
    <x v="11"/>
    <x v="0"/>
    <x v="36"/>
  </r>
  <r>
    <x v="11"/>
    <x v="14"/>
    <x v="36"/>
  </r>
  <r>
    <x v="11"/>
    <x v="5"/>
    <x v="37"/>
  </r>
  <r>
    <x v="11"/>
    <x v="164"/>
    <x v="38"/>
  </r>
  <r>
    <x v="11"/>
    <x v="7"/>
    <x v="39"/>
  </r>
  <r>
    <x v="11"/>
    <x v="124"/>
    <x v="39"/>
  </r>
  <r>
    <x v="11"/>
    <x v="165"/>
    <x v="40"/>
  </r>
  <r>
    <x v="11"/>
    <x v="4"/>
    <x v="41"/>
  </r>
  <r>
    <x v="11"/>
    <x v="37"/>
    <x v="42"/>
  </r>
  <r>
    <x v="11"/>
    <x v="166"/>
    <x v="42"/>
  </r>
  <r>
    <x v="11"/>
    <x v="15"/>
    <x v="42"/>
  </r>
  <r>
    <x v="11"/>
    <x v="4"/>
    <x v="43"/>
  </r>
  <r>
    <x v="11"/>
    <x v="63"/>
    <x v="44"/>
  </r>
  <r>
    <x v="11"/>
    <x v="167"/>
    <x v="44"/>
  </r>
  <r>
    <x v="11"/>
    <x v="103"/>
    <x v="44"/>
  </r>
  <r>
    <x v="11"/>
    <x v="1"/>
    <x v="44"/>
  </r>
  <r>
    <x v="11"/>
    <x v="3"/>
    <x v="45"/>
  </r>
  <r>
    <x v="11"/>
    <x v="168"/>
    <x v="46"/>
  </r>
  <r>
    <x v="11"/>
    <x v="20"/>
    <x v="47"/>
  </r>
  <r>
    <x v="11"/>
    <x v="1"/>
    <x v="47"/>
  </r>
  <r>
    <x v="11"/>
    <x v="3"/>
    <x v="47"/>
  </r>
  <r>
    <x v="11"/>
    <x v="17"/>
    <x v="48"/>
  </r>
  <r>
    <x v="11"/>
    <x v="19"/>
    <x v="48"/>
  </r>
  <r>
    <x v="11"/>
    <x v="7"/>
    <x v="49"/>
  </r>
  <r>
    <x v="11"/>
    <x v="148"/>
    <x v="49"/>
  </r>
  <r>
    <x v="11"/>
    <x v="13"/>
    <x v="50"/>
  </r>
  <r>
    <x v="11"/>
    <x v="7"/>
    <x v="50"/>
  </r>
  <r>
    <x v="11"/>
    <x v="20"/>
    <x v="51"/>
  </r>
  <r>
    <x v="11"/>
    <x v="169"/>
    <x v="51"/>
  </r>
  <r>
    <x v="11"/>
    <x v="53"/>
    <x v="51"/>
  </r>
  <r>
    <x v="11"/>
    <x v="12"/>
    <x v="52"/>
  </r>
  <r>
    <x v="11"/>
    <x v="5"/>
    <x v="53"/>
  </r>
  <r>
    <x v="11"/>
    <x v="22"/>
    <x v="53"/>
  </r>
  <r>
    <x v="11"/>
    <x v="17"/>
    <x v="54"/>
  </r>
  <r>
    <x v="11"/>
    <x v="5"/>
    <x v="55"/>
  </r>
  <r>
    <x v="11"/>
    <x v="2"/>
    <x v="56"/>
  </r>
  <r>
    <x v="11"/>
    <x v="2"/>
    <x v="57"/>
  </r>
  <r>
    <x v="11"/>
    <x v="8"/>
    <x v="58"/>
  </r>
  <r>
    <x v="11"/>
    <x v="5"/>
    <x v="58"/>
  </r>
  <r>
    <x v="11"/>
    <x v="21"/>
    <x v="59"/>
  </r>
  <r>
    <x v="11"/>
    <x v="8"/>
    <x v="59"/>
  </r>
  <r>
    <x v="11"/>
    <x v="0"/>
    <x v="60"/>
  </r>
  <r>
    <x v="11"/>
    <x v="18"/>
    <x v="61"/>
  </r>
  <r>
    <x v="11"/>
    <x v="4"/>
    <x v="61"/>
  </r>
  <r>
    <x v="11"/>
    <x v="3"/>
    <x v="62"/>
  </r>
  <r>
    <x v="11"/>
    <x v="7"/>
    <x v="62"/>
  </r>
  <r>
    <x v="11"/>
    <x v="3"/>
    <x v="63"/>
  </r>
  <r>
    <x v="11"/>
    <x v="20"/>
    <x v="64"/>
  </r>
  <r>
    <x v="11"/>
    <x v="2"/>
    <x v="65"/>
  </r>
  <r>
    <x v="11"/>
    <x v="0"/>
    <x v="66"/>
  </r>
  <r>
    <x v="11"/>
    <x v="2"/>
    <x v="67"/>
  </r>
  <r>
    <x v="11"/>
    <x v="22"/>
    <x v="68"/>
  </r>
  <r>
    <x v="11"/>
    <x v="0"/>
    <x v="69"/>
  </r>
  <r>
    <x v="11"/>
    <x v="19"/>
    <x v="69"/>
  </r>
  <r>
    <x v="11"/>
    <x v="8"/>
    <x v="70"/>
  </r>
  <r>
    <x v="11"/>
    <x v="7"/>
    <x v="70"/>
  </r>
  <r>
    <x v="11"/>
    <x v="13"/>
    <x v="70"/>
  </r>
  <r>
    <x v="11"/>
    <x v="14"/>
    <x v="70"/>
  </r>
  <r>
    <x v="11"/>
    <x v="22"/>
    <x v="71"/>
  </r>
  <r>
    <x v="11"/>
    <x v="14"/>
    <x v="72"/>
  </r>
  <r>
    <x v="11"/>
    <x v="18"/>
    <x v="72"/>
  </r>
  <r>
    <x v="11"/>
    <x v="18"/>
    <x v="72"/>
  </r>
  <r>
    <x v="11"/>
    <x v="20"/>
    <x v="73"/>
  </r>
  <r>
    <x v="11"/>
    <x v="8"/>
    <x v="74"/>
  </r>
  <r>
    <x v="11"/>
    <x v="13"/>
    <x v="74"/>
  </r>
  <r>
    <x v="11"/>
    <x v="12"/>
    <x v="75"/>
  </r>
  <r>
    <x v="11"/>
    <x v="0"/>
    <x v="75"/>
  </r>
  <r>
    <x v="11"/>
    <x v="13"/>
    <x v="76"/>
  </r>
  <r>
    <x v="11"/>
    <x v="19"/>
    <x v="76"/>
  </r>
  <r>
    <x v="11"/>
    <x v="7"/>
    <x v="76"/>
  </r>
  <r>
    <x v="11"/>
    <x v="4"/>
    <x v="77"/>
  </r>
  <r>
    <x v="11"/>
    <x v="18"/>
    <x v="77"/>
  </r>
  <r>
    <x v="11"/>
    <x v="7"/>
    <x v="78"/>
  </r>
  <r>
    <x v="11"/>
    <x v="13"/>
    <x v="78"/>
  </r>
  <r>
    <x v="11"/>
    <x v="17"/>
    <x v="78"/>
  </r>
  <r>
    <x v="11"/>
    <x v="4"/>
    <x v="79"/>
  </r>
  <r>
    <x v="11"/>
    <x v="4"/>
    <x v="80"/>
  </r>
  <r>
    <x v="11"/>
    <x v="4"/>
    <x v="80"/>
  </r>
  <r>
    <x v="11"/>
    <x v="13"/>
    <x v="81"/>
  </r>
  <r>
    <x v="11"/>
    <x v="4"/>
    <x v="81"/>
  </r>
  <r>
    <x v="11"/>
    <x v="20"/>
    <x v="82"/>
  </r>
  <r>
    <x v="11"/>
    <x v="14"/>
    <x v="82"/>
  </r>
  <r>
    <x v="11"/>
    <x v="8"/>
    <x v="83"/>
  </r>
  <r>
    <x v="11"/>
    <x v="46"/>
    <x v="84"/>
  </r>
  <r>
    <x v="11"/>
    <x v="14"/>
    <x v="84"/>
  </r>
  <r>
    <x v="11"/>
    <x v="2"/>
    <x v="85"/>
  </r>
  <r>
    <x v="11"/>
    <x v="3"/>
    <x v="86"/>
  </r>
  <r>
    <x v="11"/>
    <x v="3"/>
    <x v="86"/>
  </r>
  <r>
    <x v="11"/>
    <x v="7"/>
    <x v="86"/>
  </r>
  <r>
    <x v="11"/>
    <x v="17"/>
    <x v="86"/>
  </r>
  <r>
    <x v="11"/>
    <x v="22"/>
    <x v="87"/>
  </r>
  <r>
    <x v="11"/>
    <x v="4"/>
    <x v="88"/>
  </r>
  <r>
    <x v="11"/>
    <x v="4"/>
    <x v="88"/>
  </r>
  <r>
    <x v="11"/>
    <x v="22"/>
    <x v="88"/>
  </r>
  <r>
    <x v="11"/>
    <x v="8"/>
    <x v="88"/>
  </r>
  <r>
    <x v="11"/>
    <x v="19"/>
    <x v="89"/>
  </r>
  <r>
    <x v="11"/>
    <x v="7"/>
    <x v="90"/>
  </r>
  <r>
    <x v="11"/>
    <x v="4"/>
    <x v="90"/>
  </r>
  <r>
    <x v="11"/>
    <x v="12"/>
    <x v="90"/>
  </r>
  <r>
    <x v="11"/>
    <x v="5"/>
    <x v="91"/>
  </r>
  <r>
    <x v="11"/>
    <x v="18"/>
    <x v="91"/>
  </r>
  <r>
    <x v="11"/>
    <x v="8"/>
    <x v="91"/>
  </r>
  <r>
    <x v="11"/>
    <x v="0"/>
    <x v="92"/>
  </r>
  <r>
    <x v="11"/>
    <x v="7"/>
    <x v="93"/>
  </r>
  <r>
    <x v="11"/>
    <x v="7"/>
    <x v="93"/>
  </r>
  <r>
    <x v="11"/>
    <x v="69"/>
    <x v="93"/>
  </r>
  <r>
    <x v="11"/>
    <x v="5"/>
    <x v="93"/>
  </r>
  <r>
    <x v="11"/>
    <x v="11"/>
    <x v="93"/>
  </r>
  <r>
    <x v="11"/>
    <x v="19"/>
    <x v="93"/>
  </r>
  <r>
    <x v="12"/>
    <x v="170"/>
    <x v="99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24">
  <r>
    <s v="FS001-O90001"/>
    <d v="2021-07-31T00:00:00"/>
    <s v="FS001_013"/>
    <s v="YE2154"/>
    <x v="0"/>
    <s v="IY838374Y888"/>
    <s v="CR1035"/>
    <x v="0"/>
    <s v="F1010"/>
    <x v="0"/>
    <x v="0"/>
    <n v="12"/>
  </r>
  <r>
    <s v="FS001-O90002"/>
    <d v="2021-08-01T00:00:00"/>
    <s v="FS001_015"/>
    <s v="YE9482"/>
    <x v="1"/>
    <s v="IY838374Y888"/>
    <s v="CR1041"/>
    <x v="0"/>
    <s v="F1008"/>
    <x v="1"/>
    <x v="1"/>
    <n v="12"/>
  </r>
  <r>
    <s v="FS001-O90003"/>
    <d v="2021-08-02T00:00:00"/>
    <s v="FS001_011"/>
    <s v="YE8519"/>
    <x v="2"/>
    <s v="HE678481B925"/>
    <s v="CR1029"/>
    <x v="0"/>
    <s v="F1001"/>
    <x v="2"/>
    <x v="2"/>
    <n v="3"/>
  </r>
  <r>
    <s v="FS001-O90004"/>
    <d v="2021-08-03T00:00:00"/>
    <s v="FS001_010"/>
    <s v="YE8519"/>
    <x v="3"/>
    <s v="IY838374Y888"/>
    <s v="CR1026"/>
    <x v="0"/>
    <s v="F1007"/>
    <x v="3"/>
    <x v="3"/>
    <n v="9"/>
  </r>
  <r>
    <s v="FS001-O90005"/>
    <d v="2021-08-04T00:00:00"/>
    <s v="FS001_003"/>
    <s v="YE3477"/>
    <x v="1"/>
    <s v="HE678481B925"/>
    <s v="CR1007"/>
    <x v="0"/>
    <s v="F1019"/>
    <x v="4"/>
    <x v="4"/>
    <n v="14"/>
  </r>
  <r>
    <s v="FS001-O90006"/>
    <d v="2021-08-05T00:00:00"/>
    <s v="FS001_001"/>
    <s v="YE2154"/>
    <x v="1"/>
    <s v="BC354894N583"/>
    <s v="CR1001"/>
    <x v="0"/>
    <s v="F1019"/>
    <x v="5"/>
    <x v="5"/>
    <n v="14"/>
  </r>
  <r>
    <s v="FS001-O90007"/>
    <d v="2021-08-06T00:00:00"/>
    <s v="FS001_010"/>
    <s v="YE9482"/>
    <x v="3"/>
    <s v="IY838374Y888"/>
    <s v="CR1026"/>
    <x v="0"/>
    <s v="F1015"/>
    <x v="6"/>
    <x v="6"/>
    <n v="7.5"/>
  </r>
  <r>
    <s v="FS001-O90007"/>
    <d v="2021-08-06T00:00:00"/>
    <s v="FS001_010"/>
    <s v="YE9482"/>
    <x v="3"/>
    <s v="IY838374Y888"/>
    <s v="CR1026"/>
    <x v="0"/>
    <s v="F1019"/>
    <x v="7"/>
    <x v="7"/>
    <n v="14"/>
  </r>
  <r>
    <s v="FS001-O90007"/>
    <d v="2021-08-06T00:00:00"/>
    <s v="FS001_010"/>
    <s v="YE9482"/>
    <x v="3"/>
    <s v="IY838374Y888"/>
    <s v="CR1026"/>
    <x v="0"/>
    <s v="F1021"/>
    <x v="4"/>
    <x v="8"/>
    <n v="12"/>
  </r>
  <r>
    <s v="FS001-O90008"/>
    <d v="2021-08-07T00:00:00"/>
    <s v="FS001_008"/>
    <s v="YE2154"/>
    <x v="4"/>
    <s v="IY838374Y888"/>
    <s v="CR1021"/>
    <x v="0"/>
    <s v="F1009"/>
    <x v="8"/>
    <x v="9"/>
    <n v="11"/>
  </r>
  <r>
    <s v="FS001-O90009"/>
    <d v="2021-08-07T00:00:00"/>
    <s v="FS001_001"/>
    <s v="YE9482"/>
    <x v="3"/>
    <s v="BC354894N583"/>
    <s v="CR1001"/>
    <x v="0"/>
    <s v="F1009"/>
    <x v="9"/>
    <x v="10"/>
    <n v="11"/>
  </r>
  <r>
    <s v="FS001-O90010"/>
    <d v="2021-08-08T00:00:00"/>
    <s v="FS001_010"/>
    <s v="YE2154"/>
    <x v="5"/>
    <s v="IY838374Y888"/>
    <s v="CR1026"/>
    <x v="0"/>
    <s v="F1003"/>
    <x v="10"/>
    <x v="11"/>
    <n v="5"/>
  </r>
  <r>
    <s v="FS001-O90011"/>
    <d v="2021-08-09T00:00:00"/>
    <s v="FS001_009"/>
    <s v="YE9482"/>
    <x v="3"/>
    <s v="BC354894N583"/>
    <s v="CR1023"/>
    <x v="0"/>
    <s v="F1005"/>
    <x v="11"/>
    <x v="12"/>
    <n v="6"/>
  </r>
  <r>
    <s v="FS001-O90012"/>
    <d v="2021-08-09T00:00:00"/>
    <s v="FS001_014"/>
    <s v="YE8519"/>
    <x v="3"/>
    <s v="IY838374Y888"/>
    <s v="CR1038"/>
    <x v="0"/>
    <s v="F1018"/>
    <x v="12"/>
    <x v="13"/>
    <n v="11"/>
  </r>
  <r>
    <s v="FS001-O90013"/>
    <d v="2021-08-09T00:00:00"/>
    <s v="FS001_005"/>
    <s v="YE8519"/>
    <x v="6"/>
    <s v="HE678481B925"/>
    <s v="CR1013"/>
    <x v="0"/>
    <s v="F1010"/>
    <x v="7"/>
    <x v="14"/>
    <n v="12"/>
  </r>
  <r>
    <s v="FS001-O90014"/>
    <d v="2021-08-10T00:00:00"/>
    <s v="FS001_002"/>
    <s v="YE8519"/>
    <x v="7"/>
    <s v="IY838374Y888"/>
    <s v="CR1004"/>
    <x v="0"/>
    <s v="F1015"/>
    <x v="5"/>
    <x v="15"/>
    <n v="7.5"/>
  </r>
  <r>
    <s v="FS001-O90015"/>
    <d v="2021-08-11T00:00:00"/>
    <s v="FS001_009"/>
    <s v="YE2154"/>
    <x v="8"/>
    <s v="BC354894N583"/>
    <s v="CR1023"/>
    <x v="0"/>
    <s v="F1009"/>
    <x v="4"/>
    <x v="16"/>
    <n v="11"/>
  </r>
  <r>
    <s v="FS001-O90015"/>
    <d v="2021-08-11T00:00:00"/>
    <s v="FS001_009"/>
    <s v="YE2154"/>
    <x v="8"/>
    <s v="BC354894N583"/>
    <s v="CR1023"/>
    <x v="0"/>
    <s v="F1020"/>
    <x v="8"/>
    <x v="9"/>
    <n v="12"/>
  </r>
  <r>
    <s v="FS001-O90016"/>
    <d v="2021-08-12T00:00:00"/>
    <s v="FS001_006"/>
    <s v="YE6168"/>
    <x v="6"/>
    <s v="IY838374Y888"/>
    <s v="CR1016"/>
    <x v="0"/>
    <s v="F1004"/>
    <x v="7"/>
    <x v="7"/>
    <n v="6"/>
  </r>
  <r>
    <s v="FS001-O90017"/>
    <d v="2021-08-13T00:00:00"/>
    <s v="FS001_011"/>
    <s v="YE8519"/>
    <x v="9"/>
    <s v="HE678481B925"/>
    <s v="CR1029"/>
    <x v="0"/>
    <s v="F1016"/>
    <x v="7"/>
    <x v="7"/>
    <n v="6"/>
  </r>
  <r>
    <s v="FS001-O90018"/>
    <d v="2021-08-13T00:00:00"/>
    <s v="FS001_002"/>
    <s v="YE9482"/>
    <x v="10"/>
    <s v="IY838374Y888"/>
    <s v="CR1004"/>
    <x v="0"/>
    <s v="F1005"/>
    <x v="3"/>
    <x v="17"/>
    <n v="6"/>
  </r>
  <r>
    <s v="FS001-O90018"/>
    <d v="2021-08-13T00:00:00"/>
    <s v="FS001_002"/>
    <s v="YE9482"/>
    <x v="10"/>
    <s v="IY838374Y888"/>
    <s v="CR1004"/>
    <x v="0"/>
    <s v="F1016"/>
    <x v="13"/>
    <x v="18"/>
    <n v="6"/>
  </r>
  <r>
    <s v="FS001-O90019"/>
    <d v="2021-08-14T00:00:00"/>
    <s v="FS001_006"/>
    <s v="YE3477"/>
    <x v="10"/>
    <s v="IY838374Y888"/>
    <s v="CR1016"/>
    <x v="0"/>
    <s v="F1008"/>
    <x v="2"/>
    <x v="19"/>
    <n v="12"/>
  </r>
  <r>
    <s v="FS001-O90019"/>
    <d v="2021-08-14T00:00:00"/>
    <s v="FS001_006"/>
    <s v="YE3477"/>
    <x v="10"/>
    <s v="IY838374Y888"/>
    <s v="CR1016"/>
    <x v="0"/>
    <s v="F1019"/>
    <x v="4"/>
    <x v="16"/>
    <n v="14"/>
  </r>
  <r>
    <s v="FS001-O90020"/>
    <d v="2021-08-14T00:00:00"/>
    <s v="FS001_008"/>
    <s v="YE8519"/>
    <x v="5"/>
    <s v="IY838374Y888"/>
    <s v="CR1021"/>
    <x v="0"/>
    <s v="F1016"/>
    <x v="14"/>
    <x v="20"/>
    <n v="6"/>
  </r>
  <r>
    <s v="FS001-O90020"/>
    <d v="2021-08-14T00:00:00"/>
    <s v="FS001_008"/>
    <s v="YE8519"/>
    <x v="5"/>
    <s v="IY838374Y888"/>
    <s v="CR1021"/>
    <x v="0"/>
    <s v="F1020"/>
    <x v="11"/>
    <x v="21"/>
    <n v="12"/>
  </r>
  <r>
    <s v="FS001-O90021"/>
    <d v="2021-08-15T00:00:00"/>
    <s v="FS001_013"/>
    <s v="YE9482"/>
    <x v="5"/>
    <s v="IY838374Y888"/>
    <s v="CR1035"/>
    <x v="0"/>
    <s v="F1009"/>
    <x v="2"/>
    <x v="2"/>
    <n v="11"/>
  </r>
  <r>
    <s v="FS001-O90022"/>
    <d v="2021-08-16T00:00:00"/>
    <s v="FS001_012"/>
    <s v="YE8519"/>
    <x v="6"/>
    <s v="IY838374Y888"/>
    <s v="CR1032"/>
    <x v="0"/>
    <s v="F1011"/>
    <x v="15"/>
    <x v="22"/>
    <n v="13"/>
  </r>
  <r>
    <s v="FS001-O90023"/>
    <d v="2021-08-17T00:00:00"/>
    <s v="FS001_003"/>
    <s v="YE8519"/>
    <x v="11"/>
    <s v="HE678481B925"/>
    <s v="CR1007"/>
    <x v="0"/>
    <s v="F1001"/>
    <x v="16"/>
    <x v="16"/>
    <n v="3"/>
  </r>
  <r>
    <s v="FS001-O90023"/>
    <d v="2021-08-17T00:00:00"/>
    <s v="FS001_003"/>
    <s v="YE8519"/>
    <x v="11"/>
    <s v="HE678481B925"/>
    <s v="CR1007"/>
    <x v="0"/>
    <s v="F1010"/>
    <x v="7"/>
    <x v="7"/>
    <n v="12"/>
  </r>
  <r>
    <s v="FS001-O90023"/>
    <d v="2021-08-17T00:00:00"/>
    <s v="FS001_003"/>
    <s v="YE8519"/>
    <x v="11"/>
    <s v="HE678481B925"/>
    <s v="CR1007"/>
    <x v="0"/>
    <s v="F1014"/>
    <x v="3"/>
    <x v="17"/>
    <n v="10"/>
  </r>
  <r>
    <s v="FS001-O90023"/>
    <d v="2021-08-17T00:00:00"/>
    <s v="FS001_003"/>
    <s v="YE8519"/>
    <x v="11"/>
    <s v="HE678481B925"/>
    <s v="CR1007"/>
    <x v="0"/>
    <s v="F1021"/>
    <x v="7"/>
    <x v="23"/>
    <n v="12"/>
  </r>
  <r>
    <s v="FS001-O90024"/>
    <d v="2021-08-17T00:00:00"/>
    <s v="FS001_010"/>
    <s v="YE3477"/>
    <x v="11"/>
    <s v="IY838374Y888"/>
    <s v="CR1026"/>
    <x v="0"/>
    <s v="F1007"/>
    <x v="2"/>
    <x v="24"/>
    <n v="9"/>
  </r>
  <r>
    <s v="FS001-O90024"/>
    <d v="2021-08-17T00:00:00"/>
    <s v="FS001_010"/>
    <s v="YE3477"/>
    <x v="11"/>
    <s v="IY838374Y888"/>
    <s v="CR1026"/>
    <x v="0"/>
    <s v="F1008"/>
    <x v="0"/>
    <x v="25"/>
    <n v="12"/>
  </r>
  <r>
    <s v="FS001-O90024"/>
    <d v="2021-08-17T00:00:00"/>
    <s v="FS001_010"/>
    <s v="YE3477"/>
    <x v="11"/>
    <s v="IY838374Y888"/>
    <s v="CR1026"/>
    <x v="0"/>
    <s v="F1011"/>
    <x v="1"/>
    <x v="26"/>
    <n v="13"/>
  </r>
  <r>
    <s v="FS001-O90025"/>
    <d v="2021-08-18T00:00:00"/>
    <s v="FS001_010"/>
    <s v="YE6168"/>
    <x v="12"/>
    <s v="IY838374Y888"/>
    <s v="CR1026"/>
    <x v="0"/>
    <s v="F1006"/>
    <x v="3"/>
    <x v="17"/>
    <n v="9"/>
  </r>
  <r>
    <s v="FS001-O90026"/>
    <d v="2021-08-19T00:00:00"/>
    <s v="FS001_004"/>
    <s v="YE8519"/>
    <x v="13"/>
    <s v="BC354894N583"/>
    <s v="CR1010"/>
    <x v="0"/>
    <s v="F1014"/>
    <x v="8"/>
    <x v="27"/>
    <n v="10"/>
  </r>
  <r>
    <s v="FS001-O90027"/>
    <d v="2021-08-20T00:00:00"/>
    <s v="FS001_008"/>
    <s v="YE8519"/>
    <x v="13"/>
    <s v="IY838374Y888"/>
    <s v="CR1021"/>
    <x v="0"/>
    <s v="F1004"/>
    <x v="7"/>
    <x v="28"/>
    <n v="6"/>
  </r>
  <r>
    <s v="FS001-O90027"/>
    <d v="2021-08-20T00:00:00"/>
    <s v="FS001_008"/>
    <s v="YE8519"/>
    <x v="13"/>
    <s v="IY838374Y888"/>
    <s v="CR1021"/>
    <x v="0"/>
    <s v="F1005"/>
    <x v="4"/>
    <x v="8"/>
    <n v="6"/>
  </r>
  <r>
    <s v="FS001-O90027"/>
    <d v="2021-08-20T00:00:00"/>
    <s v="FS001_008"/>
    <s v="YE8519"/>
    <x v="13"/>
    <s v="IY838374Y888"/>
    <s v="CR1021"/>
    <x v="0"/>
    <s v="F1017"/>
    <x v="0"/>
    <x v="25"/>
    <n v="10"/>
  </r>
  <r>
    <s v="FS001-O90028"/>
    <d v="2021-08-20T00:00:00"/>
    <s v="FS001_002"/>
    <s v="YE9482"/>
    <x v="14"/>
    <s v="IY838374Y888"/>
    <s v="CR1004"/>
    <x v="0"/>
    <s v="F1006"/>
    <x v="7"/>
    <x v="7"/>
    <n v="9"/>
  </r>
  <r>
    <s v="FS001-O90029"/>
    <d v="2021-08-21T00:00:00"/>
    <s v="FS001_006"/>
    <s v="YE8519"/>
    <x v="15"/>
    <s v="IY838374Y888"/>
    <s v="CR1016"/>
    <x v="0"/>
    <s v="F1009"/>
    <x v="4"/>
    <x v="8"/>
    <n v="11"/>
  </r>
  <r>
    <s v="FS001-O90029"/>
    <d v="2021-08-21T00:00:00"/>
    <s v="FS001_006"/>
    <s v="YE8519"/>
    <x v="15"/>
    <s v="IY838374Y888"/>
    <s v="CR1016"/>
    <x v="0"/>
    <s v="F1021"/>
    <x v="17"/>
    <x v="29"/>
    <n v="12"/>
  </r>
  <r>
    <s v="FS001-O90029"/>
    <d v="2021-08-21T00:00:00"/>
    <s v="FS001_006"/>
    <s v="YE8519"/>
    <x v="15"/>
    <s v="IY838374Y888"/>
    <s v="CR1016"/>
    <x v="0"/>
    <s v="F1023"/>
    <x v="13"/>
    <x v="30"/>
    <n v="13"/>
  </r>
  <r>
    <s v="FS001-O90030"/>
    <d v="2021-08-22T00:00:00"/>
    <s v="FS001_013"/>
    <s v="YE9482"/>
    <x v="14"/>
    <s v="IY838374Y888"/>
    <s v="CR1035"/>
    <x v="0"/>
    <s v="F1006"/>
    <x v="2"/>
    <x v="19"/>
    <n v="9"/>
  </r>
  <r>
    <s v="FS001-O90031"/>
    <d v="2021-08-23T00:00:00"/>
    <s v="FS001_010"/>
    <s v="YE9482"/>
    <x v="16"/>
    <s v="IY838374X938"/>
    <s v="CR1026"/>
    <x v="0"/>
    <s v="F1017"/>
    <x v="5"/>
    <x v="15"/>
    <n v="10"/>
  </r>
  <r>
    <s v="FS001-O90032"/>
    <d v="2021-08-23T00:00:00"/>
    <s v="FS001_012"/>
    <s v="YE6168"/>
    <x v="14"/>
    <s v="IY838374Y888"/>
    <s v="CR1032"/>
    <x v="0"/>
    <s v="F1005"/>
    <x v="18"/>
    <x v="31"/>
    <n v="6"/>
  </r>
  <r>
    <s v="FS001-O90033"/>
    <d v="2021-08-23T00:00:00"/>
    <s v="FS001_001"/>
    <s v="YE8519"/>
    <x v="17"/>
    <s v="LJ928477N827"/>
    <s v="CR1001"/>
    <x v="0"/>
    <s v="F1004"/>
    <x v="5"/>
    <x v="32"/>
    <n v="6"/>
  </r>
  <r>
    <s v="FS001-O90033"/>
    <d v="2021-08-23T00:00:00"/>
    <s v="FS001_001"/>
    <s v="YE8519"/>
    <x v="17"/>
    <s v="LJ928477N827"/>
    <s v="CR1001"/>
    <x v="0"/>
    <s v="F1009"/>
    <x v="4"/>
    <x v="4"/>
    <n v="11"/>
  </r>
  <r>
    <s v="FS001-O90033"/>
    <d v="2021-08-23T00:00:00"/>
    <s v="FS001_001"/>
    <s v="YE8519"/>
    <x v="17"/>
    <s v="LJ928477N827"/>
    <s v="CR1001"/>
    <x v="0"/>
    <s v="F1020"/>
    <x v="19"/>
    <x v="33"/>
    <n v="12"/>
  </r>
  <r>
    <s v="FS001-O90034"/>
    <d v="2021-08-24T00:00:00"/>
    <s v="FS001_004"/>
    <s v="YE8519"/>
    <x v="18"/>
    <s v="LO393878I223"/>
    <s v="CR1010"/>
    <x v="0"/>
    <s v="F1023"/>
    <x v="3"/>
    <x v="34"/>
    <n v="13"/>
  </r>
  <r>
    <s v="FS001-O90035"/>
    <d v="2021-08-24T00:00:00"/>
    <s v="FS001_001"/>
    <s v="YE3477"/>
    <x v="19"/>
    <s v="BC354894N583"/>
    <s v="CR1001"/>
    <x v="0"/>
    <s v="F1017"/>
    <x v="7"/>
    <x v="7"/>
    <n v="10"/>
  </r>
  <r>
    <s v="FS001-O90036"/>
    <d v="2021-08-25T00:00:00"/>
    <s v="FS001_004"/>
    <s v="YE3477"/>
    <x v="16"/>
    <s v="LO393878I223"/>
    <s v="CR1010"/>
    <x v="0"/>
    <s v="F1011"/>
    <x v="12"/>
    <x v="13"/>
    <n v="13"/>
  </r>
  <r>
    <s v="FS001-O90036"/>
    <d v="2021-08-25T00:00:00"/>
    <s v="FS001_004"/>
    <s v="YE3477"/>
    <x v="16"/>
    <s v="LO393878I223"/>
    <s v="CR1010"/>
    <x v="0"/>
    <s v="F1022"/>
    <x v="20"/>
    <x v="35"/>
    <n v="6"/>
  </r>
  <r>
    <s v="FS001-O90037"/>
    <d v="2021-08-26T00:00:00"/>
    <s v="FS001_004"/>
    <s v="YE2154"/>
    <x v="16"/>
    <s v="LO393878I223"/>
    <s v="CR1010"/>
    <x v="0"/>
    <s v="F1001"/>
    <x v="14"/>
    <x v="20"/>
    <n v="3"/>
  </r>
  <r>
    <s v="FS001-O90037"/>
    <d v="2021-08-26T00:00:00"/>
    <s v="FS001_004"/>
    <s v="YE2154"/>
    <x v="16"/>
    <s v="LO393878I223"/>
    <s v="CR1010"/>
    <x v="0"/>
    <s v="F1003"/>
    <x v="1"/>
    <x v="1"/>
    <n v="5"/>
  </r>
  <r>
    <s v="FS001-O90038"/>
    <d v="2021-08-26T00:00:00"/>
    <s v="FS001_010"/>
    <s v="YE3477"/>
    <x v="20"/>
    <s v="IY838374X938"/>
    <s v="CR1026"/>
    <x v="0"/>
    <s v="F1021"/>
    <x v="17"/>
    <x v="29"/>
    <n v="12"/>
  </r>
  <r>
    <s v="FS001-O90039"/>
    <d v="2021-08-27T00:00:00"/>
    <s v="FS001_003"/>
    <s v="YE3477"/>
    <x v="20"/>
    <s v="IY838374X938"/>
    <s v="CR1007"/>
    <x v="0"/>
    <s v="F1004"/>
    <x v="4"/>
    <x v="36"/>
    <n v="6"/>
  </r>
  <r>
    <s v="FS001-O90039"/>
    <d v="2021-08-27T00:00:00"/>
    <s v="FS001_003"/>
    <s v="YE3477"/>
    <x v="20"/>
    <s v="IY838374X938"/>
    <s v="CR1007"/>
    <x v="0"/>
    <s v="F1005"/>
    <x v="21"/>
    <x v="37"/>
    <n v="6"/>
  </r>
  <r>
    <s v="FS001-O90039"/>
    <d v="2021-08-27T00:00:00"/>
    <s v="FS001_003"/>
    <s v="YE3477"/>
    <x v="20"/>
    <s v="IY838374X938"/>
    <s v="CR1007"/>
    <x v="0"/>
    <s v="F1006"/>
    <x v="7"/>
    <x v="7"/>
    <n v="9"/>
  </r>
  <r>
    <s v="FS001-O90039"/>
    <d v="2021-08-27T00:00:00"/>
    <s v="FS001_003"/>
    <s v="YE3477"/>
    <x v="20"/>
    <s v="IY838374X938"/>
    <s v="CR1007"/>
    <x v="0"/>
    <s v="F1009"/>
    <x v="7"/>
    <x v="7"/>
    <n v="11"/>
  </r>
  <r>
    <s v="FS001-O90040"/>
    <d v="2021-08-28T00:00:00"/>
    <s v="FS001_005"/>
    <s v="YE3477"/>
    <x v="21"/>
    <s v="IY838374X938"/>
    <s v="CR1014"/>
    <x v="0"/>
    <s v="F1014"/>
    <x v="1"/>
    <x v="26"/>
    <n v="10"/>
  </r>
  <r>
    <s v="FS001-O90041"/>
    <d v="2021-08-29T00:00:00"/>
    <s v="FS001_006"/>
    <s v="YE6168"/>
    <x v="22"/>
    <s v="LO393878I223"/>
    <s v="CR1016"/>
    <x v="0"/>
    <s v="F1001"/>
    <x v="18"/>
    <x v="31"/>
    <n v="3"/>
  </r>
  <r>
    <s v="FS001-O90041"/>
    <d v="2021-08-29T00:00:00"/>
    <s v="FS001_006"/>
    <s v="YE6168"/>
    <x v="22"/>
    <s v="LO393878I223"/>
    <s v="CR1016"/>
    <x v="0"/>
    <s v="F1002"/>
    <x v="18"/>
    <x v="38"/>
    <n v="4.5"/>
  </r>
  <r>
    <s v="FS001-O90042"/>
    <d v="2021-08-29T00:00:00"/>
    <s v="FS001_006"/>
    <s v="YE6168"/>
    <x v="23"/>
    <s v="LO393878I223"/>
    <s v="CR1016"/>
    <x v="0"/>
    <s v="F1003"/>
    <x v="4"/>
    <x v="16"/>
    <n v="5"/>
  </r>
  <r>
    <s v="FS001-O90042"/>
    <d v="2021-08-29T00:00:00"/>
    <s v="FS001_006"/>
    <s v="YE6168"/>
    <x v="23"/>
    <s v="LO393878I223"/>
    <s v="CR1016"/>
    <x v="0"/>
    <s v="F1004"/>
    <x v="3"/>
    <x v="34"/>
    <n v="6"/>
  </r>
  <r>
    <s v="FS001-O90043"/>
    <d v="2021-08-30T00:00:00"/>
    <s v="FS001_010"/>
    <s v="YE9482"/>
    <x v="23"/>
    <s v="IY838374X938"/>
    <s v="CR1026"/>
    <x v="0"/>
    <s v="F1003"/>
    <x v="22"/>
    <x v="39"/>
    <n v="5"/>
  </r>
  <r>
    <s v="FS001-O90043"/>
    <d v="2021-08-30T00:00:00"/>
    <s v="FS001_010"/>
    <s v="YE9482"/>
    <x v="23"/>
    <s v="IY838374X938"/>
    <s v="CR1026"/>
    <x v="0"/>
    <s v="F1022"/>
    <x v="12"/>
    <x v="40"/>
    <n v="6"/>
  </r>
  <r>
    <s v="FS001-O90043"/>
    <d v="2021-08-30T00:00:00"/>
    <s v="FS001_010"/>
    <s v="YE9482"/>
    <x v="23"/>
    <s v="IY838374X938"/>
    <s v="CR1026"/>
    <x v="0"/>
    <s v="F1023"/>
    <x v="4"/>
    <x v="16"/>
    <n v="13"/>
  </r>
  <r>
    <s v="FS001-O90044"/>
    <d v="2021-08-31T00:00:00"/>
    <s v="FS001_014"/>
    <s v="YE6168"/>
    <x v="24"/>
    <s v="HE678481B369"/>
    <s v="CR1039"/>
    <x v="0"/>
    <s v="F1018"/>
    <x v="18"/>
    <x v="38"/>
    <n v="11"/>
  </r>
  <r>
    <s v="FS001-O90045"/>
    <d v="2021-09-01T00:00:00"/>
    <s v="FS001_005"/>
    <s v="YE6168"/>
    <x v="25"/>
    <s v="IY838374X938"/>
    <s v="CR1014"/>
    <x v="0"/>
    <s v="F1005"/>
    <x v="8"/>
    <x v="27"/>
    <n v="6"/>
  </r>
  <r>
    <s v="FS001-O90046"/>
    <d v="2021-09-02T00:00:00"/>
    <s v="FS001_010"/>
    <s v="YE2154"/>
    <x v="26"/>
    <s v="IY838374X938"/>
    <s v="CR1027"/>
    <x v="0"/>
    <s v="F1008"/>
    <x v="5"/>
    <x v="5"/>
    <n v="12"/>
  </r>
  <r>
    <s v="FS001-O90047"/>
    <d v="2021-09-02T00:00:00"/>
    <s v="FS001_005"/>
    <s v="YE3477"/>
    <x v="26"/>
    <s v="IY838374X938"/>
    <s v="CR1014"/>
    <x v="0"/>
    <s v="F1017"/>
    <x v="2"/>
    <x v="24"/>
    <n v="10"/>
  </r>
  <r>
    <s v="FS001-O90048"/>
    <d v="2021-09-02T00:00:00"/>
    <s v="FS001_014"/>
    <s v="YE8519"/>
    <x v="25"/>
    <s v="HE678481B369"/>
    <s v="CR1039"/>
    <x v="0"/>
    <s v="F1002"/>
    <x v="7"/>
    <x v="28"/>
    <n v="4.5"/>
  </r>
  <r>
    <s v="FS001-O90048"/>
    <d v="2021-09-02T00:00:00"/>
    <s v="FS001_014"/>
    <s v="YE8519"/>
    <x v="25"/>
    <s v="HE678481B369"/>
    <s v="CR1039"/>
    <x v="0"/>
    <s v="F1004"/>
    <x v="4"/>
    <x v="36"/>
    <n v="6"/>
  </r>
  <r>
    <s v="FS001-O90049"/>
    <d v="2021-09-03T00:00:00"/>
    <s v="FS001_003"/>
    <s v="YE9482"/>
    <x v="25"/>
    <s v="LO393878I223"/>
    <s v="CR1008"/>
    <x v="0"/>
    <s v="F1006"/>
    <x v="5"/>
    <x v="5"/>
    <n v="9"/>
  </r>
  <r>
    <s v="FS001-O90049"/>
    <d v="2021-09-03T00:00:00"/>
    <s v="FS001_003"/>
    <s v="YE9482"/>
    <x v="25"/>
    <s v="LO393878I223"/>
    <s v="CR1008"/>
    <x v="0"/>
    <s v="F1012"/>
    <x v="19"/>
    <x v="33"/>
    <n v="15"/>
  </r>
  <r>
    <s v="FS001-O90049"/>
    <d v="2021-09-03T00:00:00"/>
    <s v="FS001_003"/>
    <s v="YE9482"/>
    <x v="25"/>
    <s v="LO393878I223"/>
    <s v="CR1008"/>
    <x v="0"/>
    <s v="F1015"/>
    <x v="13"/>
    <x v="30"/>
    <n v="7.5"/>
  </r>
  <r>
    <s v="FS001-O90050"/>
    <d v="2021-09-04T00:00:00"/>
    <s v="FS001_014"/>
    <s v="YE8519"/>
    <x v="24"/>
    <s v="HE678481B369"/>
    <s v="CR1039"/>
    <x v="0"/>
    <s v="F1001"/>
    <x v="19"/>
    <x v="33"/>
    <n v="3"/>
  </r>
  <r>
    <s v="FS001-O90051"/>
    <d v="2021-09-05T00:00:00"/>
    <s v="FS001_015"/>
    <s v="YE9482"/>
    <x v="27"/>
    <s v="HE678481B369"/>
    <s v="CR1042"/>
    <x v="0"/>
    <s v="F1020"/>
    <x v="4"/>
    <x v="36"/>
    <n v="12"/>
  </r>
  <r>
    <s v="FS001-O90051"/>
    <d v="2021-09-05T00:00:00"/>
    <s v="FS001_015"/>
    <s v="YE9482"/>
    <x v="27"/>
    <s v="HE678481B369"/>
    <s v="CR1042"/>
    <x v="0"/>
    <s v="F1021"/>
    <x v="12"/>
    <x v="13"/>
    <n v="12"/>
  </r>
  <r>
    <s v="FS001-O90052"/>
    <d v="2021-09-05T00:00:00"/>
    <s v="FS001_002"/>
    <s v="YE3477"/>
    <x v="28"/>
    <s v="HE678481B369"/>
    <s v="CR1005"/>
    <x v="0"/>
    <s v="F1002"/>
    <x v="23"/>
    <x v="41"/>
    <n v="4.5"/>
  </r>
  <r>
    <s v="FS001-O90052"/>
    <d v="2021-09-05T00:00:00"/>
    <s v="FS001_002"/>
    <s v="YE3477"/>
    <x v="28"/>
    <s v="HE678481B369"/>
    <s v="CR1005"/>
    <x v="0"/>
    <s v="F1007"/>
    <x v="24"/>
    <x v="42"/>
    <n v="9"/>
  </r>
  <r>
    <s v="FS001-O90053"/>
    <d v="2021-09-05T00:00:00"/>
    <s v="FS001_001"/>
    <s v="YE3477"/>
    <x v="24"/>
    <s v="LJ928477N827"/>
    <s v="CR1002"/>
    <x v="0"/>
    <s v="F1005"/>
    <x v="11"/>
    <x v="43"/>
    <n v="6"/>
  </r>
  <r>
    <s v="FS001-O90053"/>
    <d v="2021-09-05T00:00:00"/>
    <s v="FS001_001"/>
    <s v="YE3477"/>
    <x v="24"/>
    <s v="LJ928477N827"/>
    <s v="CR1002"/>
    <x v="0"/>
    <s v="F1011"/>
    <x v="4"/>
    <x v="16"/>
    <n v="13"/>
  </r>
  <r>
    <s v="FS001-O90054"/>
    <d v="2021-09-05T00:00:00"/>
    <s v="FS001_009"/>
    <s v="YE3477"/>
    <x v="29"/>
    <s v="IY838374X938"/>
    <s v="CR1024"/>
    <x v="0"/>
    <s v="F1016"/>
    <x v="4"/>
    <x v="36"/>
    <n v="6"/>
  </r>
  <r>
    <s v="FS001-O90055"/>
    <d v="2021-09-06T00:00:00"/>
    <s v="FS001_013"/>
    <s v="YE9482"/>
    <x v="24"/>
    <s v="LO393878I223"/>
    <s v="CR1036"/>
    <x v="0"/>
    <s v="F1002"/>
    <x v="4"/>
    <x v="16"/>
    <n v="4.5"/>
  </r>
  <r>
    <s v="FS001-O90055"/>
    <d v="2021-09-06T00:00:00"/>
    <s v="FS001_013"/>
    <s v="YE9482"/>
    <x v="24"/>
    <s v="LO393878I223"/>
    <s v="CR1036"/>
    <x v="0"/>
    <s v="F1003"/>
    <x v="0"/>
    <x v="44"/>
    <n v="5"/>
  </r>
  <r>
    <s v="FS001-O90055"/>
    <d v="2021-09-06T00:00:00"/>
    <s v="FS001_013"/>
    <s v="YE9482"/>
    <x v="24"/>
    <s v="LO393878I223"/>
    <s v="CR1036"/>
    <x v="0"/>
    <s v="F1006"/>
    <x v="7"/>
    <x v="7"/>
    <n v="9"/>
  </r>
  <r>
    <s v="FS001-O90055"/>
    <d v="2021-09-06T00:00:00"/>
    <s v="FS001_013"/>
    <s v="YE9482"/>
    <x v="24"/>
    <s v="LO393878I223"/>
    <s v="CR1036"/>
    <x v="0"/>
    <s v="F1014"/>
    <x v="7"/>
    <x v="23"/>
    <n v="10"/>
  </r>
  <r>
    <s v="FS001-O90056"/>
    <d v="2021-09-07T00:00:00"/>
    <s v="FS001_001"/>
    <s v="YE8519"/>
    <x v="30"/>
    <s v="LJ928477N827"/>
    <s v="CR1002"/>
    <x v="0"/>
    <s v="F1014"/>
    <x v="25"/>
    <x v="45"/>
    <n v="10"/>
  </r>
  <r>
    <s v="FS001-O90057"/>
    <d v="2021-09-07T00:00:00"/>
    <s v="FS001_010"/>
    <s v="YE9482"/>
    <x v="31"/>
    <s v="IY838374X938"/>
    <s v="CR1027"/>
    <x v="0"/>
    <s v="F1019"/>
    <x v="26"/>
    <x v="46"/>
    <n v="14"/>
  </r>
  <r>
    <s v="FS001-O90058"/>
    <d v="2021-09-08T00:00:00"/>
    <s v="FS001_009"/>
    <s v="YE8519"/>
    <x v="29"/>
    <s v="IY838374X938"/>
    <s v="CR1024"/>
    <x v="0"/>
    <s v="F1011"/>
    <x v="18"/>
    <x v="38"/>
    <n v="13"/>
  </r>
  <r>
    <s v="FS001-O90059"/>
    <d v="2021-09-09T00:00:00"/>
    <s v="FS001_009"/>
    <s v="YE6168"/>
    <x v="28"/>
    <s v="IY838374X938"/>
    <s v="CR1024"/>
    <x v="0"/>
    <s v="F1014"/>
    <x v="27"/>
    <x v="47"/>
    <n v="10"/>
  </r>
  <r>
    <s v="FS001-O90060"/>
    <d v="2021-09-10T00:00:00"/>
    <s v="FS001_002"/>
    <s v="YE9482"/>
    <x v="32"/>
    <s v="HE678481B369"/>
    <s v="CR1005"/>
    <x v="0"/>
    <s v="F1013"/>
    <x v="28"/>
    <x v="48"/>
    <n v="12"/>
  </r>
  <r>
    <s v="FS001-O90060"/>
    <d v="2021-09-10T00:00:00"/>
    <s v="FS001_002"/>
    <s v="YE9482"/>
    <x v="32"/>
    <s v="HE678481B369"/>
    <s v="CR1005"/>
    <x v="0"/>
    <s v="F1014"/>
    <x v="29"/>
    <x v="49"/>
    <n v="10"/>
  </r>
  <r>
    <s v="FS001-O90061"/>
    <d v="2021-09-11T00:00:00"/>
    <s v="FS001_014"/>
    <s v="YE6168"/>
    <x v="33"/>
    <s v="HE678481B369"/>
    <s v="CR1039"/>
    <x v="0"/>
    <s v="F1009"/>
    <x v="5"/>
    <x v="5"/>
    <n v="11"/>
  </r>
  <r>
    <s v="FS001-O90062"/>
    <d v="2021-09-12T00:00:00"/>
    <s v="FS001_002"/>
    <s v="YE2154"/>
    <x v="28"/>
    <s v="HE678481B369"/>
    <s v="CR1005"/>
    <x v="0"/>
    <s v="F1001"/>
    <x v="30"/>
    <x v="50"/>
    <n v="3"/>
  </r>
  <r>
    <s v="FS001-O90062"/>
    <d v="2021-09-12T00:00:00"/>
    <s v="FS001_002"/>
    <s v="YE2154"/>
    <x v="28"/>
    <s v="HE678481B369"/>
    <s v="CR1005"/>
    <x v="0"/>
    <s v="F1007"/>
    <x v="31"/>
    <x v="51"/>
    <n v="9"/>
  </r>
  <r>
    <s v="FS001-O90062"/>
    <d v="2021-09-12T00:00:00"/>
    <s v="FS001_002"/>
    <s v="YE2154"/>
    <x v="28"/>
    <s v="HE678481B369"/>
    <s v="CR1005"/>
    <x v="0"/>
    <s v="F1015"/>
    <x v="16"/>
    <x v="52"/>
    <n v="7.5"/>
  </r>
  <r>
    <s v="FS001-O90062"/>
    <d v="2021-09-12T00:00:00"/>
    <s v="FS001_002"/>
    <s v="YE2154"/>
    <x v="28"/>
    <s v="HE678481B369"/>
    <s v="CR1005"/>
    <x v="0"/>
    <s v="F1023"/>
    <x v="32"/>
    <x v="53"/>
    <n v="13"/>
  </r>
  <r>
    <s v="FS001-O90063"/>
    <d v="2021-09-13T00:00:00"/>
    <s v="FS001_009"/>
    <s v="YE3477"/>
    <x v="31"/>
    <s v="IY838374X938"/>
    <s v="CR1024"/>
    <x v="0"/>
    <s v="F1017"/>
    <x v="33"/>
    <x v="54"/>
    <n v="10"/>
  </r>
  <r>
    <s v="FS001-O90063"/>
    <d v="2021-09-13T00:00:00"/>
    <s v="FS001_009"/>
    <s v="YE3477"/>
    <x v="31"/>
    <s v="IY838374X938"/>
    <s v="CR1024"/>
    <x v="0"/>
    <s v="F1020"/>
    <x v="34"/>
    <x v="55"/>
    <n v="12"/>
  </r>
  <r>
    <s v="FS001-O90064"/>
    <d v="2021-09-14T00:00:00"/>
    <s v="FS001_005"/>
    <s v="YE3477"/>
    <x v="34"/>
    <s v="IY838374X938"/>
    <s v="CR1014"/>
    <x v="0"/>
    <s v="F1008"/>
    <x v="14"/>
    <x v="56"/>
    <n v="12"/>
  </r>
  <r>
    <s v="FS001-O90065"/>
    <d v="2021-09-15T00:00:00"/>
    <s v="FS001_014"/>
    <s v="YE9482"/>
    <x v="31"/>
    <s v="HE678481B369"/>
    <s v="CR1039"/>
    <x v="0"/>
    <s v="F1008"/>
    <x v="35"/>
    <x v="40"/>
    <n v="12"/>
  </r>
  <r>
    <s v="FS001-O90065"/>
    <d v="2021-09-15T00:00:00"/>
    <s v="FS001_014"/>
    <s v="YE9482"/>
    <x v="31"/>
    <s v="HE678481B369"/>
    <s v="CR1039"/>
    <x v="0"/>
    <s v="F1011"/>
    <x v="36"/>
    <x v="57"/>
    <n v="13"/>
  </r>
  <r>
    <s v="FS001-O90065"/>
    <d v="2021-09-15T00:00:00"/>
    <s v="FS001_014"/>
    <s v="YE9482"/>
    <x v="31"/>
    <s v="HE678481B369"/>
    <s v="CR1039"/>
    <x v="0"/>
    <s v="F1020"/>
    <x v="37"/>
    <x v="58"/>
    <n v="12"/>
  </r>
  <r>
    <s v="FS001-O90066"/>
    <d v="2021-09-15T00:00:00"/>
    <s v="FS001_007"/>
    <s v="YE8519"/>
    <x v="31"/>
    <s v="HE678481B369"/>
    <s v="CR1019"/>
    <x v="0"/>
    <s v="F1001"/>
    <x v="38"/>
    <x v="19"/>
    <n v="3"/>
  </r>
  <r>
    <s v="FS001-O90066"/>
    <d v="2021-09-15T00:00:00"/>
    <s v="FS001_007"/>
    <s v="YE8519"/>
    <x v="31"/>
    <s v="HE678481B369"/>
    <s v="CR1019"/>
    <x v="0"/>
    <s v="F1004"/>
    <x v="39"/>
    <x v="59"/>
    <n v="6"/>
  </r>
  <r>
    <s v="FS001-O90066"/>
    <d v="2021-09-15T00:00:00"/>
    <s v="FS001_007"/>
    <s v="YE8519"/>
    <x v="31"/>
    <s v="HE678481B369"/>
    <s v="CR1019"/>
    <x v="0"/>
    <s v="F1006"/>
    <x v="40"/>
    <x v="60"/>
    <n v="9"/>
  </r>
  <r>
    <s v="FS001-O90066"/>
    <d v="2021-09-15T00:00:00"/>
    <s v="FS001_007"/>
    <s v="YE8519"/>
    <x v="31"/>
    <s v="HE678481B369"/>
    <s v="CR1019"/>
    <x v="0"/>
    <s v="F1009"/>
    <x v="41"/>
    <x v="61"/>
    <n v="11"/>
  </r>
  <r>
    <s v="FS001-O90066"/>
    <d v="2021-09-15T00:00:00"/>
    <s v="FS001_007"/>
    <s v="YE8519"/>
    <x v="31"/>
    <s v="HE678481B369"/>
    <s v="CR1019"/>
    <x v="0"/>
    <s v="F1013"/>
    <x v="42"/>
    <x v="62"/>
    <n v="12"/>
  </r>
  <r>
    <s v="FS001-O90066"/>
    <d v="2021-09-15T00:00:00"/>
    <s v="FS001_007"/>
    <s v="YE8519"/>
    <x v="31"/>
    <s v="HE678481B369"/>
    <s v="CR1019"/>
    <x v="0"/>
    <s v="F1022"/>
    <x v="43"/>
    <x v="63"/>
    <n v="6"/>
  </r>
  <r>
    <s v="FS001-O90066"/>
    <d v="2021-09-15T00:00:00"/>
    <s v="FS001_007"/>
    <s v="YE8519"/>
    <x v="31"/>
    <s v="HE678481B369"/>
    <s v="CR1019"/>
    <x v="0"/>
    <s v="F1023"/>
    <x v="44"/>
    <x v="64"/>
    <n v="13"/>
  </r>
  <r>
    <s v="FS001-O90067"/>
    <d v="2021-09-15T00:00:00"/>
    <s v="FS001_007"/>
    <s v="YE2154"/>
    <x v="34"/>
    <s v="IY838374X938"/>
    <s v="CR1019"/>
    <x v="0"/>
    <s v="F1015"/>
    <x v="4"/>
    <x v="8"/>
    <n v="7.5"/>
  </r>
  <r>
    <s v="FS001-O90068"/>
    <d v="2021-09-16T00:00:00"/>
    <s v="FS001_003"/>
    <s v="YE2154"/>
    <x v="35"/>
    <s v="LO393878I223"/>
    <s v="CR1008"/>
    <x v="0"/>
    <s v="F1017"/>
    <x v="4"/>
    <x v="8"/>
    <n v="10"/>
  </r>
  <r>
    <s v="FS001-O90069"/>
    <d v="2021-09-17T00:00:00"/>
    <s v="FS001_011"/>
    <s v="YE3477"/>
    <x v="36"/>
    <s v="LJ928477N827"/>
    <s v="CR1030"/>
    <x v="0"/>
    <s v="F1020"/>
    <x v="20"/>
    <x v="65"/>
    <n v="12"/>
  </r>
  <r>
    <s v="FS001-O90070"/>
    <d v="2021-09-18T00:00:00"/>
    <s v="FS001_002"/>
    <s v="YE3477"/>
    <x v="37"/>
    <s v="HE678481B369"/>
    <s v="CR1005"/>
    <x v="0"/>
    <s v="F1005"/>
    <x v="20"/>
    <x v="66"/>
    <n v="6"/>
  </r>
  <r>
    <s v="FS001-O90070"/>
    <d v="2021-09-18T00:00:00"/>
    <s v="FS001_002"/>
    <s v="YE3477"/>
    <x v="37"/>
    <s v="HE678481B369"/>
    <s v="CR1005"/>
    <x v="0"/>
    <s v="F1014"/>
    <x v="22"/>
    <x v="67"/>
    <n v="10"/>
  </r>
  <r>
    <s v="FS001-O90071"/>
    <d v="2021-09-18T00:00:00"/>
    <s v="FS001_006"/>
    <s v="YE9482"/>
    <x v="33"/>
    <s v="LO393878I223"/>
    <s v="CR1017"/>
    <x v="0"/>
    <s v="F1005"/>
    <x v="13"/>
    <x v="18"/>
    <n v="6"/>
  </r>
  <r>
    <s v="FS001-O90072"/>
    <d v="2021-09-18T00:00:00"/>
    <s v="FS001_004"/>
    <s v="YE2154"/>
    <x v="38"/>
    <s v="QDF938898F98"/>
    <s v="CR1011"/>
    <x v="0"/>
    <s v="F1016"/>
    <x v="0"/>
    <x v="68"/>
    <n v="6"/>
  </r>
  <r>
    <s v="FS001-O90072"/>
    <d v="2021-09-18T00:00:00"/>
    <s v="FS001_004"/>
    <s v="YE2154"/>
    <x v="38"/>
    <s v="QDF938898F98"/>
    <s v="CR1011"/>
    <x v="0"/>
    <s v="F1017"/>
    <x v="14"/>
    <x v="56"/>
    <n v="10"/>
  </r>
  <r>
    <s v="FS001-O90072"/>
    <d v="2021-09-18T00:00:00"/>
    <s v="FS001_004"/>
    <s v="YE2154"/>
    <x v="38"/>
    <s v="QDF938898F98"/>
    <s v="CR1011"/>
    <x v="0"/>
    <s v="F1019"/>
    <x v="11"/>
    <x v="21"/>
    <n v="14"/>
  </r>
  <r>
    <s v="FS001-O90073"/>
    <d v="2021-09-19T00:00:00"/>
    <s v="FS001_004"/>
    <s v="YE6168"/>
    <x v="39"/>
    <s v="LO393878I223"/>
    <s v="CR1011"/>
    <x v="0"/>
    <s v="F1004"/>
    <x v="5"/>
    <x v="32"/>
    <n v="6"/>
  </r>
  <r>
    <s v="FS001-O90073"/>
    <d v="2021-09-19T00:00:00"/>
    <s v="FS001_004"/>
    <s v="YE6168"/>
    <x v="39"/>
    <s v="LO393878I223"/>
    <s v="CR1011"/>
    <x v="0"/>
    <s v="F1006"/>
    <x v="12"/>
    <x v="40"/>
    <n v="9"/>
  </r>
  <r>
    <s v="FS001-O90073"/>
    <d v="2021-09-19T00:00:00"/>
    <s v="FS001_004"/>
    <s v="YE6168"/>
    <x v="39"/>
    <s v="LO393878I223"/>
    <s v="CR1011"/>
    <x v="0"/>
    <s v="F1020"/>
    <x v="4"/>
    <x v="16"/>
    <n v="12"/>
  </r>
  <r>
    <s v="FS001-O90074"/>
    <d v="2021-09-20T00:00:00"/>
    <s v="FS001_007"/>
    <s v="YE6168"/>
    <x v="40"/>
    <s v="IY838374X938"/>
    <s v="CR1019"/>
    <x v="0"/>
    <s v="F1004"/>
    <x v="3"/>
    <x v="34"/>
    <n v="6"/>
  </r>
  <r>
    <s v="FS001-O90075"/>
    <d v="2021-09-21T00:00:00"/>
    <s v="FS001_012"/>
    <s v="YE9482"/>
    <x v="36"/>
    <s v="IY838374X938"/>
    <s v="CR1033"/>
    <x v="0"/>
    <s v="F1014"/>
    <x v="0"/>
    <x v="68"/>
    <n v="10"/>
  </r>
  <r>
    <s v="FS001-O90076"/>
    <d v="2021-09-22T00:00:00"/>
    <s v="FS001_007"/>
    <s v="YE8519"/>
    <x v="38"/>
    <s v="QDF938898F98"/>
    <s v="CR1019"/>
    <x v="0"/>
    <s v="F1011"/>
    <x v="18"/>
    <x v="31"/>
    <n v="13"/>
  </r>
  <r>
    <s v="FS001-O90076"/>
    <d v="2021-09-22T00:00:00"/>
    <s v="FS001_007"/>
    <s v="YE8519"/>
    <x v="38"/>
    <s v="QDF938898F98"/>
    <s v="CR1019"/>
    <x v="0"/>
    <s v="F1017"/>
    <x v="4"/>
    <x v="16"/>
    <n v="10"/>
  </r>
  <r>
    <s v="FS001-O90076"/>
    <d v="2021-09-22T00:00:00"/>
    <s v="FS001_007"/>
    <s v="YE8519"/>
    <x v="38"/>
    <s v="QDF938898F98"/>
    <s v="CR1019"/>
    <x v="0"/>
    <s v="F1023"/>
    <x v="1"/>
    <x v="6"/>
    <n v="13"/>
  </r>
  <r>
    <s v="FS001-O90077"/>
    <d v="2021-09-22T00:00:00"/>
    <s v="FS001_010"/>
    <s v="YE8519"/>
    <x v="41"/>
    <s v="QDF938898F98"/>
    <s v="CR1027"/>
    <x v="0"/>
    <s v="F1001"/>
    <x v="7"/>
    <x v="7"/>
    <n v="3"/>
  </r>
  <r>
    <s v="FS001-O90077"/>
    <d v="2021-09-22T00:00:00"/>
    <s v="FS001_010"/>
    <s v="YE8519"/>
    <x v="41"/>
    <s v="QDF938898F98"/>
    <s v="CR1027"/>
    <x v="0"/>
    <s v="F1002"/>
    <x v="20"/>
    <x v="66"/>
    <n v="4.5"/>
  </r>
  <r>
    <s v="FS001-O90077"/>
    <d v="2021-09-22T00:00:00"/>
    <s v="FS001_010"/>
    <s v="YE8519"/>
    <x v="41"/>
    <s v="QDF938898F98"/>
    <s v="CR1027"/>
    <x v="0"/>
    <s v="F1019"/>
    <x v="1"/>
    <x v="6"/>
    <n v="14"/>
  </r>
  <r>
    <s v="FS001-O90078"/>
    <d v="2021-09-23T00:00:00"/>
    <s v="FS001_011"/>
    <s v="YE9482"/>
    <x v="42"/>
    <s v="LJ928477N827"/>
    <s v="CR1030"/>
    <x v="0"/>
    <s v="F1006"/>
    <x v="1"/>
    <x v="1"/>
    <n v="9"/>
  </r>
  <r>
    <s v="FS001-O90078"/>
    <d v="2021-09-23T00:00:00"/>
    <s v="FS001_011"/>
    <s v="YE9482"/>
    <x v="42"/>
    <s v="LJ928477N827"/>
    <s v="CR1030"/>
    <x v="0"/>
    <s v="F1009"/>
    <x v="18"/>
    <x v="69"/>
    <n v="11"/>
  </r>
  <r>
    <s v="FS001-O90078"/>
    <d v="2021-09-23T00:00:00"/>
    <s v="FS001_011"/>
    <s v="YE9482"/>
    <x v="42"/>
    <s v="LJ928477N827"/>
    <s v="CR1030"/>
    <x v="0"/>
    <s v="F1014"/>
    <x v="5"/>
    <x v="32"/>
    <n v="10"/>
  </r>
  <r>
    <s v="FS001-O90079"/>
    <d v="2021-09-24T00:00:00"/>
    <s v="FS001_014"/>
    <s v="YE9482"/>
    <x v="38"/>
    <s v="QDF938898F98"/>
    <s v="CR1039"/>
    <x v="0"/>
    <s v="F1002"/>
    <x v="20"/>
    <x v="65"/>
    <n v="4.5"/>
  </r>
  <r>
    <s v="FS001-O90079"/>
    <d v="2021-09-24T00:00:00"/>
    <s v="FS001_014"/>
    <s v="YE9482"/>
    <x v="38"/>
    <s v="QDF938898F98"/>
    <s v="CR1039"/>
    <x v="0"/>
    <s v="F1013"/>
    <x v="1"/>
    <x v="6"/>
    <n v="12"/>
  </r>
  <r>
    <s v="FS001-O90080"/>
    <d v="2021-09-25T00:00:00"/>
    <s v="FS001_009"/>
    <s v="YE9482"/>
    <x v="41"/>
    <s v="RD981811V218"/>
    <s v="CR1024"/>
    <x v="0"/>
    <s v="F1022"/>
    <x v="0"/>
    <x v="68"/>
    <n v="6"/>
  </r>
  <r>
    <s v="FS001-O90081"/>
    <d v="2021-09-26T00:00:00"/>
    <s v="FS001_013"/>
    <s v="YE3477"/>
    <x v="42"/>
    <s v="RD981811V218"/>
    <s v="CR1036"/>
    <x v="0"/>
    <s v="F1010"/>
    <x v="5"/>
    <x v="32"/>
    <n v="12"/>
  </r>
  <r>
    <s v="FS001-O90082"/>
    <d v="2021-09-27T00:00:00"/>
    <s v="FS001_002"/>
    <s v="YE3477"/>
    <x v="43"/>
    <s v="QDF938898F99"/>
    <s v="CR1006"/>
    <x v="0"/>
    <s v="F1009"/>
    <x v="20"/>
    <x v="65"/>
    <n v="11"/>
  </r>
  <r>
    <s v="FS001-O90083"/>
    <d v="2021-09-28T00:00:00"/>
    <s v="FS001_009"/>
    <s v="YE6168"/>
    <x v="44"/>
    <s v="RD981811V218"/>
    <s v="CR1024"/>
    <x v="0"/>
    <s v="F1003"/>
    <x v="18"/>
    <x v="38"/>
    <n v="5"/>
  </r>
  <r>
    <s v="FS001-O90083"/>
    <d v="2021-09-28T00:00:00"/>
    <s v="FS001_009"/>
    <s v="YE6168"/>
    <x v="44"/>
    <s v="RD981811V218"/>
    <s v="CR1024"/>
    <x v="0"/>
    <s v="F1004"/>
    <x v="0"/>
    <x v="25"/>
    <n v="6"/>
  </r>
  <r>
    <s v="FS001-O90083"/>
    <d v="2021-09-28T00:00:00"/>
    <s v="FS001_009"/>
    <s v="YE6168"/>
    <x v="44"/>
    <s v="RD981811V218"/>
    <s v="CR1024"/>
    <x v="0"/>
    <s v="F1007"/>
    <x v="12"/>
    <x v="40"/>
    <n v="9"/>
  </r>
  <r>
    <s v="FS001-O90083"/>
    <d v="2021-09-28T00:00:00"/>
    <s v="FS001_009"/>
    <s v="YE6168"/>
    <x v="44"/>
    <s v="RD981811V218"/>
    <s v="CR1024"/>
    <x v="0"/>
    <s v="F1009"/>
    <x v="4"/>
    <x v="36"/>
    <n v="11"/>
  </r>
  <r>
    <s v="FS001-O90083"/>
    <d v="2021-09-28T00:00:00"/>
    <s v="FS001_009"/>
    <s v="YE6168"/>
    <x v="44"/>
    <s v="RD981811V218"/>
    <s v="CR1024"/>
    <x v="0"/>
    <s v="F1011"/>
    <x v="7"/>
    <x v="28"/>
    <n v="13"/>
  </r>
  <r>
    <s v="FS001-O90083"/>
    <d v="2021-09-28T00:00:00"/>
    <s v="FS001_009"/>
    <s v="YE6168"/>
    <x v="44"/>
    <s v="RD981811V218"/>
    <s v="CR1024"/>
    <x v="0"/>
    <s v="F1018"/>
    <x v="5"/>
    <x v="32"/>
    <n v="11"/>
  </r>
  <r>
    <s v="FS001-O90084"/>
    <d v="2021-09-29T00:00:00"/>
    <s v="FS001_011"/>
    <s v="YE6168"/>
    <x v="42"/>
    <s v="LJ928477N827"/>
    <s v="CR1030"/>
    <x v="0"/>
    <s v="F1004"/>
    <x v="3"/>
    <x v="17"/>
    <n v="6"/>
  </r>
  <r>
    <s v="FS001-O90084"/>
    <d v="2021-09-29T00:00:00"/>
    <s v="FS001_011"/>
    <s v="YE6168"/>
    <x v="42"/>
    <s v="LJ928477N827"/>
    <s v="CR1030"/>
    <x v="0"/>
    <s v="F1007"/>
    <x v="12"/>
    <x v="70"/>
    <n v="9"/>
  </r>
  <r>
    <s v="FS001-O90084"/>
    <d v="2021-09-29T00:00:00"/>
    <s v="FS001_011"/>
    <s v="YE6168"/>
    <x v="42"/>
    <s v="LJ928477N827"/>
    <s v="CR1030"/>
    <x v="0"/>
    <s v="F1015"/>
    <x v="20"/>
    <x v="35"/>
    <n v="7.5"/>
  </r>
  <r>
    <s v="FS001-O90084"/>
    <d v="2021-09-29T00:00:00"/>
    <s v="FS001_011"/>
    <s v="YE6168"/>
    <x v="42"/>
    <s v="LJ928477N827"/>
    <s v="CR1030"/>
    <x v="0"/>
    <s v="F1022"/>
    <x v="7"/>
    <x v="28"/>
    <n v="6"/>
  </r>
  <r>
    <s v="FS001-O90085"/>
    <d v="2021-09-29T00:00:00"/>
    <s v="FS001_011"/>
    <s v="YE8519"/>
    <x v="45"/>
    <s v="QDF938898F99"/>
    <s v="CR1031"/>
    <x v="0"/>
    <s v="F1016"/>
    <x v="5"/>
    <x v="5"/>
    <n v="6"/>
  </r>
  <r>
    <s v="FS001-O90086"/>
    <d v="2021-09-30T00:00:00"/>
    <s v="FS001_012"/>
    <s v="YE9482"/>
    <x v="43"/>
    <s v="MK94818DS28"/>
    <s v="CR1034"/>
    <x v="0"/>
    <s v="F1011"/>
    <x v="8"/>
    <x v="9"/>
    <n v="13"/>
  </r>
  <r>
    <s v="FS001-O90086"/>
    <d v="2021-09-30T00:00:00"/>
    <s v="FS001_012"/>
    <s v="YE9482"/>
    <x v="43"/>
    <s v="MK94818DS28"/>
    <s v="CR1034"/>
    <x v="0"/>
    <s v="F1013"/>
    <x v="8"/>
    <x v="27"/>
    <n v="12"/>
  </r>
  <r>
    <s v="FS001-O90086"/>
    <d v="2021-09-30T00:00:00"/>
    <s v="FS001_012"/>
    <s v="YE9482"/>
    <x v="43"/>
    <s v="MK94818DS28"/>
    <s v="CR1034"/>
    <x v="0"/>
    <s v="F1015"/>
    <x v="21"/>
    <x v="71"/>
    <n v="7.5"/>
  </r>
  <r>
    <s v="FS001-O90087"/>
    <d v="2021-09-30T00:00:00"/>
    <s v="FS001_006"/>
    <s v="YE9482"/>
    <x v="43"/>
    <s v="QDF938898F99"/>
    <s v="CR1018"/>
    <x v="0"/>
    <s v="F1002"/>
    <x v="45"/>
    <x v="72"/>
    <n v="4.5"/>
  </r>
  <r>
    <s v="FS001-O90087"/>
    <d v="2021-09-30T00:00:00"/>
    <s v="FS001_006"/>
    <s v="YE9482"/>
    <x v="43"/>
    <s v="QDF938898F99"/>
    <s v="CR1018"/>
    <x v="0"/>
    <s v="F1006"/>
    <x v="7"/>
    <x v="23"/>
    <n v="9"/>
  </r>
  <r>
    <s v="FS001-O90087"/>
    <d v="2021-09-30T00:00:00"/>
    <s v="FS001_006"/>
    <s v="YE9482"/>
    <x v="43"/>
    <s v="QDF938898F99"/>
    <s v="CR1018"/>
    <x v="0"/>
    <s v="F1014"/>
    <x v="3"/>
    <x v="17"/>
    <n v="10"/>
  </r>
  <r>
    <s v="FS001-O90088"/>
    <d v="2021-09-30T00:00:00"/>
    <s v="FS001_005"/>
    <s v="YE6168"/>
    <x v="46"/>
    <s v="QDF938898F98"/>
    <s v="CR1015"/>
    <x v="0"/>
    <s v="F1001"/>
    <x v="3"/>
    <x v="3"/>
    <n v="3"/>
  </r>
  <r>
    <s v="FS001-O90089"/>
    <d v="2021-09-30T00:00:00"/>
    <s v="FS001_004"/>
    <s v="YE6168"/>
    <x v="47"/>
    <s v="QDF938898F98"/>
    <s v="CR1012"/>
    <x v="0"/>
    <s v="F1020"/>
    <x v="5"/>
    <x v="5"/>
    <n v="12"/>
  </r>
  <r>
    <s v="FS001-O90090"/>
    <d v="2021-10-01T00:00:00"/>
    <s v="FS001_008"/>
    <s v="YE6168"/>
    <x v="48"/>
    <s v="MK94818DS28"/>
    <s v="CR1022"/>
    <x v="0"/>
    <s v="F1004"/>
    <x v="4"/>
    <x v="4"/>
    <n v="6"/>
  </r>
  <r>
    <s v="FS001-O90091"/>
    <d v="2021-10-02T00:00:00"/>
    <s v="FS001_004"/>
    <s v="YE9482"/>
    <x v="49"/>
    <s v="QDF938898F98"/>
    <s v="CR1012"/>
    <x v="0"/>
    <s v="F1001"/>
    <x v="14"/>
    <x v="20"/>
    <n v="3"/>
  </r>
  <r>
    <s v="FS001-O90092"/>
    <d v="2021-10-02T00:00:00"/>
    <s v="FS001_003"/>
    <s v="YE2154"/>
    <x v="49"/>
    <s v="MK94818DS28"/>
    <s v="CR1009"/>
    <x v="0"/>
    <s v="F1004"/>
    <x v="13"/>
    <x v="73"/>
    <n v="6"/>
  </r>
  <r>
    <s v="FS001-O90092"/>
    <d v="2021-10-02T00:00:00"/>
    <s v="FS001_003"/>
    <s v="YE2154"/>
    <x v="49"/>
    <s v="MK94818DS28"/>
    <s v="CR1009"/>
    <x v="0"/>
    <s v="F1011"/>
    <x v="14"/>
    <x v="56"/>
    <n v="13"/>
  </r>
  <r>
    <s v="FS001-O90092"/>
    <d v="2021-10-02T00:00:00"/>
    <s v="FS001_003"/>
    <s v="YE2154"/>
    <x v="49"/>
    <s v="MK94818DS28"/>
    <s v="CR1009"/>
    <x v="0"/>
    <s v="F1013"/>
    <x v="20"/>
    <x v="66"/>
    <n v="12"/>
  </r>
  <r>
    <s v="FS001-O90092"/>
    <d v="2021-10-02T00:00:00"/>
    <s v="FS001_003"/>
    <s v="YE2154"/>
    <x v="49"/>
    <s v="MK94818DS28"/>
    <s v="CR1009"/>
    <x v="0"/>
    <s v="F1017"/>
    <x v="0"/>
    <x v="0"/>
    <n v="10"/>
  </r>
  <r>
    <s v="FS001-O90093"/>
    <d v="2021-10-03T00:00:00"/>
    <s v="FS001_001"/>
    <s v="YE8519"/>
    <x v="45"/>
    <s v="QDF938898F98"/>
    <s v="CR1003"/>
    <x v="0"/>
    <s v="F1007"/>
    <x v="7"/>
    <x v="28"/>
    <n v="9"/>
  </r>
  <r>
    <s v="FS001-O90093"/>
    <d v="2021-10-03T00:00:00"/>
    <s v="FS001_001"/>
    <s v="YE8519"/>
    <x v="45"/>
    <s v="QDF938898F98"/>
    <s v="CR1003"/>
    <x v="0"/>
    <s v="F1013"/>
    <x v="4"/>
    <x v="8"/>
    <n v="12"/>
  </r>
  <r>
    <s v="FS001-O90093"/>
    <d v="2021-10-03T00:00:00"/>
    <s v="FS001_001"/>
    <s v="YE8519"/>
    <x v="45"/>
    <s v="QDF938898F98"/>
    <s v="CR1003"/>
    <x v="0"/>
    <s v="F1014"/>
    <x v="18"/>
    <x v="69"/>
    <n v="10"/>
  </r>
  <r>
    <s v="FS001-O90094"/>
    <d v="2021-10-04T00:00:00"/>
    <s v="FS001_003"/>
    <s v="YE9482"/>
    <x v="50"/>
    <s v="MK94818DS28"/>
    <s v="CR1009"/>
    <x v="0"/>
    <s v="F1019"/>
    <x v="17"/>
    <x v="29"/>
    <n v="14"/>
  </r>
  <r>
    <s v="FS001-O90095"/>
    <d v="2021-10-04T00:00:00"/>
    <s v="FS001_002"/>
    <s v="YE6168"/>
    <x v="51"/>
    <s v="QDF938898F99"/>
    <s v="CR1006"/>
    <x v="0"/>
    <s v="F1016"/>
    <x v="4"/>
    <x v="36"/>
    <n v="6"/>
  </r>
  <r>
    <s v="FS001-O90096"/>
    <d v="2021-10-05T00:00:00"/>
    <s v="FS001_005"/>
    <s v="YE6168"/>
    <x v="46"/>
    <s v="QDF938898F98"/>
    <s v="CR1015"/>
    <x v="0"/>
    <s v="F1006"/>
    <x v="5"/>
    <x v="15"/>
    <n v="9"/>
  </r>
  <r>
    <s v="FS001-O90097"/>
    <d v="2021-10-06T00:00:00"/>
    <s v="FS001_004"/>
    <s v="YE9482"/>
    <x v="46"/>
    <s v="QDF938898F98"/>
    <s v="CR1012"/>
    <x v="0"/>
    <s v="F1004"/>
    <x v="12"/>
    <x v="70"/>
    <n v="6"/>
  </r>
  <r>
    <s v="FS001-O90097"/>
    <d v="2021-10-06T00:00:00"/>
    <s v="FS001_004"/>
    <s v="YE9482"/>
    <x v="46"/>
    <s v="QDF938898F98"/>
    <s v="CR1012"/>
    <x v="0"/>
    <s v="F1013"/>
    <x v="8"/>
    <x v="9"/>
    <n v="12"/>
  </r>
  <r>
    <s v="FS001-O90098"/>
    <d v="2021-10-06T00:00:00"/>
    <s v="FS001_015"/>
    <s v="YE6168"/>
    <x v="52"/>
    <s v="QDF938898F98"/>
    <s v="CR1043"/>
    <x v="0"/>
    <s v="F1011"/>
    <x v="18"/>
    <x v="31"/>
    <n v="13"/>
  </r>
  <r>
    <s v="FS001-O90099"/>
    <d v="2021-10-07T00:00:00"/>
    <s v="FS001_013"/>
    <s v="YE6168"/>
    <x v="53"/>
    <s v="RD981811V218"/>
    <s v="CR1037"/>
    <x v="0"/>
    <s v="F1014"/>
    <x v="21"/>
    <x v="71"/>
    <n v="10"/>
  </r>
  <r>
    <s v="FS001-O90100"/>
    <d v="2021-10-08T00:00:00"/>
    <s v="FS001_009"/>
    <s v="YE8519"/>
    <x v="51"/>
    <s v="RD981811V218"/>
    <s v="CR1025"/>
    <x v="0"/>
    <s v="F1022"/>
    <x v="19"/>
    <x v="74"/>
    <n v="6"/>
  </r>
  <r>
    <s v="FS001-O90101"/>
    <d v="2021-10-09T00:00:00"/>
    <s v="FS001_009"/>
    <s v="YE3477"/>
    <x v="54"/>
    <s v="RD981811V218"/>
    <s v="CR1025"/>
    <x v="0"/>
    <s v="F1013"/>
    <x v="5"/>
    <x v="5"/>
    <n v="12"/>
  </r>
  <r>
    <s v="FS001-O90102"/>
    <d v="2021-10-10T00:00:00"/>
    <s v="FS001_014"/>
    <s v="YE3477"/>
    <x v="55"/>
    <s v="QDF938898F98"/>
    <s v="CR1040"/>
    <x v="0"/>
    <s v="F1020"/>
    <x v="19"/>
    <x v="75"/>
    <n v="12"/>
  </r>
  <r>
    <s v="FS001-O90103"/>
    <d v="2021-10-10T00:00:00"/>
    <s v="FS001_009"/>
    <s v="YE2154"/>
    <x v="56"/>
    <s v="RD981811V218"/>
    <s v="CR1025"/>
    <x v="0"/>
    <s v="F1003"/>
    <x v="3"/>
    <x v="76"/>
    <n v="5"/>
  </r>
  <r>
    <s v="FS001-O90104"/>
    <d v="2021-10-11T00:00:00"/>
    <s v="FS001_001"/>
    <s v="YE9482"/>
    <x v="57"/>
    <s v="RD981811V218"/>
    <s v="CR1003"/>
    <x v="0"/>
    <s v="F1011"/>
    <x v="3"/>
    <x v="34"/>
    <n v="13"/>
  </r>
  <r>
    <s v="FS001-O90104"/>
    <d v="2021-10-11T00:00:00"/>
    <s v="FS001_001"/>
    <s v="YE9482"/>
    <x v="57"/>
    <s v="RD981811V218"/>
    <s v="CR1003"/>
    <x v="0"/>
    <s v="F1019"/>
    <x v="21"/>
    <x v="77"/>
    <n v="14"/>
  </r>
  <r>
    <s v="FS001-O90105"/>
    <d v="2021-10-12T00:00:00"/>
    <s v="FS001_005"/>
    <s v="YE9482"/>
    <x v="58"/>
    <s v="QDF938898F98"/>
    <s v="CR1015"/>
    <x v="0"/>
    <s v="F1013"/>
    <x v="3"/>
    <x v="76"/>
    <n v="12"/>
  </r>
  <r>
    <s v="FS001-O90106"/>
    <d v="2021-10-13T00:00:00"/>
    <s v="FS001_005"/>
    <s v="YE2154"/>
    <x v="59"/>
    <s v="QDF938898F98"/>
    <s v="CR1015"/>
    <x v="0"/>
    <s v="F1018"/>
    <x v="46"/>
    <x v="46"/>
    <n v="11"/>
  </r>
  <r>
    <s v="FS001-O90107"/>
    <d v="2021-10-14T00:00:00"/>
    <s v="FS001_010"/>
    <s v="YE6168"/>
    <x v="60"/>
    <s v="QDF938898F98"/>
    <s v="CR1028"/>
    <x v="0"/>
    <s v="F1007"/>
    <x v="0"/>
    <x v="0"/>
    <n v="9"/>
  </r>
  <r>
    <s v="FS001-O90107"/>
    <d v="2021-10-14T00:00:00"/>
    <s v="FS001_010"/>
    <s v="YE6168"/>
    <x v="60"/>
    <s v="QDF938898F98"/>
    <s v="CR1028"/>
    <x v="0"/>
    <s v="F1013"/>
    <x v="22"/>
    <x v="78"/>
    <n v="12"/>
  </r>
  <r>
    <s v="FS001-O90108"/>
    <d v="2021-10-15T00:00:00"/>
    <s v="FS001_003"/>
    <s v="YE8519"/>
    <x v="61"/>
    <s v="MK94818DS28"/>
    <s v="CR1009"/>
    <x v="0"/>
    <s v="F1006"/>
    <x v="5"/>
    <x v="15"/>
    <n v="9"/>
  </r>
  <r>
    <s v="FS001-O90109"/>
    <d v="2021-10-16T00:00:00"/>
    <s v="FS001_003"/>
    <s v="YE6168"/>
    <x v="58"/>
    <s v="MK94818DS28"/>
    <s v="CR1009"/>
    <x v="0"/>
    <s v="F1010"/>
    <x v="2"/>
    <x v="24"/>
    <n v="12"/>
  </r>
  <r>
    <s v="FS001-O90109"/>
    <d v="2021-10-16T00:00:00"/>
    <s v="FS001_003"/>
    <s v="YE6168"/>
    <x v="58"/>
    <s v="MK94818DS28"/>
    <s v="CR1009"/>
    <x v="0"/>
    <s v="F1016"/>
    <x v="12"/>
    <x v="13"/>
    <n v="6"/>
  </r>
  <r>
    <s v="FS001-O90109"/>
    <d v="2021-10-16T00:00:00"/>
    <s v="FS001_003"/>
    <s v="YE6168"/>
    <x v="58"/>
    <s v="MK94818DS28"/>
    <s v="CR1009"/>
    <x v="0"/>
    <s v="F1017"/>
    <x v="13"/>
    <x v="73"/>
    <n v="10"/>
  </r>
  <r>
    <s v="FS001-O90110"/>
    <d v="2021-10-17T00:00:00"/>
    <s v="FS001_003"/>
    <s v="YE2154"/>
    <x v="62"/>
    <s v="MK94818DS28"/>
    <s v="CR1009"/>
    <x v="0"/>
    <s v="F1020"/>
    <x v="3"/>
    <x v="17"/>
    <n v="12"/>
  </r>
  <r>
    <s v="FS001-O90111"/>
    <d v="2021-10-18T00:00:00"/>
    <s v="FS001_008"/>
    <s v="YE9482"/>
    <x v="58"/>
    <s v="MK94818DS28"/>
    <s v="CR1022"/>
    <x v="0"/>
    <s v="F1011"/>
    <x v="17"/>
    <x v="29"/>
    <n v="13"/>
  </r>
  <r>
    <s v="FS001-O90112"/>
    <d v="2021-10-19T00:00:00"/>
    <s v="FS001_002"/>
    <s v="YE6168"/>
    <x v="60"/>
    <s v="QDF938898F99"/>
    <s v="CR1006"/>
    <x v="0"/>
    <s v="F1004"/>
    <x v="4"/>
    <x v="8"/>
    <n v="6"/>
  </r>
  <r>
    <s v="FS001-O90113"/>
    <d v="2021-10-20T00:00:00"/>
    <s v="FS001_004"/>
    <s v="YE3477"/>
    <x v="63"/>
    <s v="RD981811V218"/>
    <s v="CR1012"/>
    <x v="0"/>
    <s v="F1013"/>
    <x v="13"/>
    <x v="18"/>
    <n v="12"/>
  </r>
  <r>
    <s v="FS001-O90114"/>
    <d v="2021-10-21T00:00:00"/>
    <s v="FS001_010"/>
    <s v="YE3477"/>
    <x v="64"/>
    <s v="UD93984L9383"/>
    <s v="CR1028"/>
    <x v="0"/>
    <s v="F1001"/>
    <x v="19"/>
    <x v="33"/>
    <n v="3"/>
  </r>
  <r>
    <s v="FS001-O90114"/>
    <d v="2021-10-21T00:00:00"/>
    <s v="FS001_010"/>
    <s v="YE3477"/>
    <x v="64"/>
    <s v="UD93984L9383"/>
    <s v="CR1028"/>
    <x v="0"/>
    <s v="F1012"/>
    <x v="7"/>
    <x v="23"/>
    <n v="15"/>
  </r>
  <r>
    <s v="FS001-O90115"/>
    <d v="2021-10-22T00:00:00"/>
    <s v="FS001_003"/>
    <s v="YE8519"/>
    <x v="65"/>
    <s v="MK94818DS28"/>
    <s v="CR1009"/>
    <x v="0"/>
    <s v="F1003"/>
    <x v="0"/>
    <x v="25"/>
    <n v="5"/>
  </r>
  <r>
    <s v="FS001-O90116"/>
    <d v="2021-10-23T00:00:00"/>
    <s v="FS001_008"/>
    <s v="YE8519"/>
    <x v="66"/>
    <s v="MK94818DS28"/>
    <s v="CR1022"/>
    <x v="0"/>
    <s v="F1015"/>
    <x v="11"/>
    <x v="43"/>
    <n v="7.5"/>
  </r>
  <r>
    <s v="FS001-O90116"/>
    <d v="2021-10-23T00:00:00"/>
    <s v="FS001_008"/>
    <s v="YE8519"/>
    <x v="66"/>
    <s v="MK94818DS28"/>
    <s v="CR1022"/>
    <x v="0"/>
    <s v="F1021"/>
    <x v="17"/>
    <x v="79"/>
    <n v="12"/>
  </r>
  <r>
    <s v="FS001-O90117"/>
    <d v="2021-10-24T00:00:00"/>
    <s v="FS001_011"/>
    <s v="YE3477"/>
    <x v="66"/>
    <s v="QDF938898F99"/>
    <s v="CR1031"/>
    <x v="0"/>
    <s v="F1003"/>
    <x v="20"/>
    <x v="66"/>
    <n v="5"/>
  </r>
  <r>
    <s v="FS001-O90117"/>
    <d v="2021-10-24T00:00:00"/>
    <s v="FS001_011"/>
    <s v="YE3477"/>
    <x v="66"/>
    <s v="QDF938898F99"/>
    <s v="CR1031"/>
    <x v="0"/>
    <s v="F1015"/>
    <x v="5"/>
    <x v="5"/>
    <n v="7.5"/>
  </r>
  <r>
    <s v="FS001-O90117"/>
    <d v="2021-10-24T00:00:00"/>
    <s v="FS001_011"/>
    <s v="YE3477"/>
    <x v="66"/>
    <s v="QDF938898F99"/>
    <s v="CR1031"/>
    <x v="0"/>
    <s v="F1020"/>
    <x v="8"/>
    <x v="9"/>
    <n v="12"/>
  </r>
  <r>
    <s v="FS001-O90118"/>
    <d v="2021-10-25T00:00:00"/>
    <s v="FS001_006"/>
    <s v="YE6168"/>
    <x v="62"/>
    <s v="QDF938898F99"/>
    <s v="CR1018"/>
    <x v="0"/>
    <s v="F1003"/>
    <x v="0"/>
    <x v="68"/>
    <n v="5"/>
  </r>
  <r>
    <s v="FS001-O90118"/>
    <d v="2021-10-25T00:00:00"/>
    <s v="FS001_006"/>
    <s v="YE6168"/>
    <x v="62"/>
    <s v="QDF938898F99"/>
    <s v="CR1018"/>
    <x v="0"/>
    <s v="F1005"/>
    <x v="2"/>
    <x v="24"/>
    <n v="6"/>
  </r>
  <r>
    <s v="FS001-O90118"/>
    <d v="2021-10-25T00:00:00"/>
    <s v="FS001_006"/>
    <s v="YE6168"/>
    <x v="62"/>
    <s v="QDF938898F99"/>
    <s v="CR1018"/>
    <x v="0"/>
    <s v="F1007"/>
    <x v="5"/>
    <x v="15"/>
    <n v="9"/>
  </r>
  <r>
    <s v="FS001-O90118"/>
    <d v="2021-10-25T00:00:00"/>
    <s v="FS001_006"/>
    <s v="YE6168"/>
    <x v="62"/>
    <s v="QDF938898F99"/>
    <s v="CR1018"/>
    <x v="0"/>
    <s v="F1016"/>
    <x v="8"/>
    <x v="80"/>
    <n v="6"/>
  </r>
  <r>
    <s v="FS001-O90119"/>
    <d v="2021-10-26T00:00:00"/>
    <s v="FS001_004"/>
    <s v="YE6168"/>
    <x v="64"/>
    <s v="UD93984L9383"/>
    <s v="CR1012"/>
    <x v="0"/>
    <s v="F1003"/>
    <x v="20"/>
    <x v="66"/>
    <n v="5"/>
  </r>
  <r>
    <s v="FS001-O90120"/>
    <d v="2021-10-27T00:00:00"/>
    <s v="FS001_011"/>
    <s v="YE8519"/>
    <x v="67"/>
    <s v="UD93984L9383"/>
    <s v="CR1031"/>
    <x v="0"/>
    <s v="F1009"/>
    <x v="11"/>
    <x v="12"/>
    <n v="11"/>
  </r>
  <r>
    <s v="FS001-O90120"/>
    <d v="2021-10-27T00:00:00"/>
    <s v="FS001_011"/>
    <s v="YE8519"/>
    <x v="67"/>
    <s v="UD93984L9383"/>
    <s v="CR1031"/>
    <x v="0"/>
    <s v="F1011"/>
    <x v="4"/>
    <x v="8"/>
    <n v="13"/>
  </r>
  <r>
    <s v="FS001-O90120"/>
    <d v="2021-10-27T00:00:00"/>
    <s v="FS001_011"/>
    <s v="YE8519"/>
    <x v="67"/>
    <s v="UD93984L9383"/>
    <s v="CR1031"/>
    <x v="0"/>
    <s v="F1012"/>
    <x v="7"/>
    <x v="23"/>
    <n v="15"/>
  </r>
  <r>
    <s v="FS001-O90120"/>
    <d v="2021-10-27T00:00:00"/>
    <s v="FS001_011"/>
    <s v="YE8519"/>
    <x v="67"/>
    <s v="UD93984L9383"/>
    <s v="CR1031"/>
    <x v="0"/>
    <s v="F1015"/>
    <x v="22"/>
    <x v="67"/>
    <n v="7.5"/>
  </r>
  <r>
    <s v="FS001-O90120"/>
    <d v="2021-10-27T00:00:00"/>
    <s v="FS001_011"/>
    <s v="YE8519"/>
    <x v="67"/>
    <s v="UD93984L9383"/>
    <s v="CR1031"/>
    <x v="0"/>
    <s v="F1022"/>
    <x v="14"/>
    <x v="56"/>
    <n v="6"/>
  </r>
  <r>
    <s v="FS001-O90121"/>
    <d v="2021-10-28T00:00:00"/>
    <s v="FS001_007"/>
    <s v="YE6168"/>
    <x v="68"/>
    <s v="UD93984L9383"/>
    <n v="0"/>
    <x v="0"/>
    <s v="F1021"/>
    <x v="0"/>
    <x v="68"/>
    <n v="12"/>
  </r>
  <r>
    <s v="FS002-O90002"/>
    <d v="2021-07-31T00:00:00"/>
    <s v="FS002_012"/>
    <s v="YE8451"/>
    <x v="1"/>
    <s v="HE678481B925"/>
    <s v="CR2012"/>
    <x v="1"/>
    <s v="F1006"/>
    <x v="3"/>
    <x v="76"/>
    <n v="9"/>
  </r>
  <r>
    <s v="FS002-O90002"/>
    <d v="2021-07-31T00:00:00"/>
    <s v="FS002_012"/>
    <s v="YE8451"/>
    <x v="1"/>
    <s v="HE678481B925"/>
    <s v="CR2012"/>
    <x v="1"/>
    <s v="F1011"/>
    <x v="13"/>
    <x v="30"/>
    <n v="13"/>
  </r>
  <r>
    <s v="FS002-O90002"/>
    <d v="2021-07-31T00:00:00"/>
    <s v="FS002_012"/>
    <s v="YE8451"/>
    <x v="1"/>
    <s v="HE678481B925"/>
    <s v="CR2012"/>
    <x v="1"/>
    <s v="F1015"/>
    <x v="2"/>
    <x v="19"/>
    <n v="7.5"/>
  </r>
  <r>
    <s v="FS002-O90002"/>
    <d v="2021-07-31T00:00:00"/>
    <s v="FS002_012"/>
    <s v="YE8451"/>
    <x v="1"/>
    <s v="HE678481B925"/>
    <s v="CR2012"/>
    <x v="1"/>
    <s v="F1018"/>
    <x v="5"/>
    <x v="81"/>
    <n v="11"/>
  </r>
  <r>
    <s v="FS002-O90002"/>
    <d v="2021-07-31T00:00:00"/>
    <s v="FS002_012"/>
    <s v="YE8451"/>
    <x v="1"/>
    <s v="HE678481B925"/>
    <s v="CR2012"/>
    <x v="1"/>
    <s v="F1022"/>
    <x v="4"/>
    <x v="4"/>
    <n v="6"/>
  </r>
  <r>
    <s v="FS002-O90003"/>
    <d v="2021-08-01T00:00:00"/>
    <s v="FS002_003"/>
    <s v="YE0788"/>
    <x v="0"/>
    <s v="IY838374Y888"/>
    <s v="CR2003"/>
    <x v="1"/>
    <s v="F1008"/>
    <x v="18"/>
    <x v="69"/>
    <n v="12"/>
  </r>
  <r>
    <s v="FS002-O90004"/>
    <d v="2021-08-02T00:00:00"/>
    <s v="FS002_010"/>
    <s v="YE8451"/>
    <x v="0"/>
    <s v="BC354894N583"/>
    <s v="CR2010"/>
    <x v="1"/>
    <s v="F1006"/>
    <x v="7"/>
    <x v="28"/>
    <n v="9"/>
  </r>
  <r>
    <s v="FS002-O90004"/>
    <d v="2021-08-02T00:00:00"/>
    <s v="FS002_010"/>
    <s v="YE8451"/>
    <x v="0"/>
    <s v="BC354894N583"/>
    <s v="CR2010"/>
    <x v="1"/>
    <s v="F1008"/>
    <x v="7"/>
    <x v="23"/>
    <n v="12"/>
  </r>
  <r>
    <s v="FS002-O90004"/>
    <d v="2021-08-02T00:00:00"/>
    <s v="FS002_010"/>
    <s v="YE8451"/>
    <x v="0"/>
    <s v="BC354894N583"/>
    <s v="CR2010"/>
    <x v="1"/>
    <s v="F1010"/>
    <x v="13"/>
    <x v="30"/>
    <n v="12"/>
  </r>
  <r>
    <s v="FS002-O90005"/>
    <d v="2021-08-03T00:00:00"/>
    <s v="FS002_001"/>
    <s v="YE8451"/>
    <x v="69"/>
    <s v="IY838374Y888"/>
    <s v="CR2001"/>
    <x v="1"/>
    <s v="F1003"/>
    <x v="7"/>
    <x v="7"/>
    <n v="5"/>
  </r>
  <r>
    <s v="FS002-O90005"/>
    <d v="2021-08-03T00:00:00"/>
    <s v="FS002_001"/>
    <s v="YE8451"/>
    <x v="69"/>
    <s v="IY838374Y888"/>
    <s v="CR2001"/>
    <x v="1"/>
    <s v="F1022"/>
    <x v="18"/>
    <x v="69"/>
    <n v="6"/>
  </r>
  <r>
    <s v="FS002-O90006"/>
    <d v="2021-08-04T00:00:00"/>
    <s v="FS002_003"/>
    <s v="YE0788"/>
    <x v="4"/>
    <s v="IY838374Y888"/>
    <s v="CR2003"/>
    <x v="1"/>
    <s v="F1015"/>
    <x v="3"/>
    <x v="17"/>
    <n v="7.5"/>
  </r>
  <r>
    <s v="FS002-O90007"/>
    <d v="2021-08-05T00:00:00"/>
    <s v="FS002_015"/>
    <s v="YE0788"/>
    <x v="70"/>
    <s v="IY838374Y888"/>
    <s v="CR2015"/>
    <x v="1"/>
    <s v="F1002"/>
    <x v="21"/>
    <x v="71"/>
    <n v="4.5"/>
  </r>
  <r>
    <s v="FS002-O90008"/>
    <d v="2021-08-06T00:00:00"/>
    <s v="FS002_009"/>
    <s v="YE9108"/>
    <x v="10"/>
    <s v="IY838374Y888"/>
    <s v="CR2009"/>
    <x v="1"/>
    <s v="F1019"/>
    <x v="0"/>
    <x v="0"/>
    <n v="14"/>
  </r>
  <r>
    <s v="FS002-O90009"/>
    <d v="2021-08-06T00:00:00"/>
    <s v="FS002_013"/>
    <s v="YE6980"/>
    <x v="70"/>
    <s v="IY838374Y888"/>
    <s v="CR2013"/>
    <x v="1"/>
    <s v="F1004"/>
    <x v="13"/>
    <x v="73"/>
    <n v="6"/>
  </r>
  <r>
    <s v="FS002-O90009"/>
    <d v="2021-08-06T00:00:00"/>
    <s v="FS002_013"/>
    <s v="YE6980"/>
    <x v="70"/>
    <s v="IY838374Y888"/>
    <s v="CR2013"/>
    <x v="1"/>
    <s v="F1020"/>
    <x v="4"/>
    <x v="16"/>
    <n v="12"/>
  </r>
  <r>
    <s v="FS002-O90010"/>
    <d v="2021-08-07T00:00:00"/>
    <s v="FS002_008"/>
    <s v="YE9189"/>
    <x v="70"/>
    <s v="BC354894N583"/>
    <s v="CR2008"/>
    <x v="1"/>
    <s v="F1013"/>
    <x v="4"/>
    <x v="36"/>
    <n v="12"/>
  </r>
  <r>
    <s v="FS002-O90010"/>
    <d v="2021-08-07T00:00:00"/>
    <s v="FS002_008"/>
    <s v="YE9189"/>
    <x v="70"/>
    <s v="BC354894N583"/>
    <s v="CR2008"/>
    <x v="1"/>
    <s v="F1017"/>
    <x v="18"/>
    <x v="31"/>
    <n v="10"/>
  </r>
  <r>
    <s v="FS002-O90011"/>
    <d v="2021-08-08T00:00:00"/>
    <s v="FS002_002"/>
    <s v="YE9108"/>
    <x v="9"/>
    <s v="BC354894N583"/>
    <s v="CR2002"/>
    <x v="1"/>
    <s v="F1009"/>
    <x v="7"/>
    <x v="7"/>
    <n v="11"/>
  </r>
  <r>
    <s v="FS002-O90012"/>
    <d v="2021-08-09T00:00:00"/>
    <s v="FS002_002"/>
    <s v="YE0788"/>
    <x v="5"/>
    <s v="BC354894N583"/>
    <s v="CR2002"/>
    <x v="1"/>
    <s v="F1011"/>
    <x v="0"/>
    <x v="68"/>
    <n v="13"/>
  </r>
  <r>
    <s v="FS002-O90013"/>
    <d v="2021-08-09T00:00:00"/>
    <s v="FS002_012"/>
    <s v="YE9189"/>
    <x v="9"/>
    <s v="HE678481B925"/>
    <s v="CR2012"/>
    <x v="1"/>
    <s v="F1009"/>
    <x v="17"/>
    <x v="82"/>
    <n v="11"/>
  </r>
  <r>
    <s v="FS002-O90013"/>
    <d v="2021-08-09T00:00:00"/>
    <s v="FS002_012"/>
    <s v="YE9189"/>
    <x v="9"/>
    <s v="HE678481B925"/>
    <s v="CR2012"/>
    <x v="1"/>
    <s v="F1013"/>
    <x v="20"/>
    <x v="65"/>
    <n v="12"/>
  </r>
  <r>
    <s v="FS002-O90014"/>
    <d v="2021-08-10T00:00:00"/>
    <s v="FS002_007"/>
    <s v="YE9108"/>
    <x v="71"/>
    <s v="BC354894N583"/>
    <s v="CR2007"/>
    <x v="1"/>
    <s v="F1011"/>
    <x v="2"/>
    <x v="24"/>
    <n v="13"/>
  </r>
  <r>
    <s v="FS002-O90014"/>
    <d v="2021-08-10T00:00:00"/>
    <s v="FS002_007"/>
    <s v="YE9108"/>
    <x v="71"/>
    <s v="BC354894N583"/>
    <s v="CR2007"/>
    <x v="1"/>
    <s v="F1013"/>
    <x v="5"/>
    <x v="15"/>
    <n v="12"/>
  </r>
  <r>
    <s v="FS002-O90015"/>
    <d v="2021-08-11T00:00:00"/>
    <s v="FS002_013"/>
    <s v="YE9108"/>
    <x v="8"/>
    <s v="IY838374Y888"/>
    <s v="CR2013"/>
    <x v="1"/>
    <s v="F1002"/>
    <x v="8"/>
    <x v="27"/>
    <n v="4.5"/>
  </r>
  <r>
    <s v="FS002-O90016"/>
    <d v="2021-08-12T00:00:00"/>
    <s v="FS002_015"/>
    <s v="YE9189"/>
    <x v="8"/>
    <s v="IY838374Y888"/>
    <s v="CR2015"/>
    <x v="1"/>
    <s v="F1012"/>
    <x v="11"/>
    <x v="43"/>
    <n v="15"/>
  </r>
  <r>
    <s v="FS002-O90016"/>
    <d v="2021-08-12T00:00:00"/>
    <s v="FS002_015"/>
    <s v="YE9189"/>
    <x v="8"/>
    <s v="IY838374Y888"/>
    <s v="CR2015"/>
    <x v="1"/>
    <s v="F1014"/>
    <x v="0"/>
    <x v="0"/>
    <n v="10"/>
  </r>
  <r>
    <s v="FS002-O90017"/>
    <d v="2021-08-13T00:00:00"/>
    <s v="FS002_003"/>
    <s v="YE8451"/>
    <x v="10"/>
    <s v="IY838374Y888"/>
    <s v="CR2003"/>
    <x v="1"/>
    <s v="F1003"/>
    <x v="0"/>
    <x v="25"/>
    <n v="5"/>
  </r>
  <r>
    <s v="FS002-O90017"/>
    <d v="2021-08-13T00:00:00"/>
    <s v="FS002_003"/>
    <s v="YE8451"/>
    <x v="10"/>
    <s v="IY838374Y888"/>
    <s v="CR2003"/>
    <x v="1"/>
    <s v="F1017"/>
    <x v="11"/>
    <x v="43"/>
    <n v="10"/>
  </r>
  <r>
    <s v="FS002-O90017"/>
    <d v="2021-08-13T00:00:00"/>
    <s v="FS002_003"/>
    <s v="YE8451"/>
    <x v="10"/>
    <s v="IY838374Y888"/>
    <s v="CR2003"/>
    <x v="1"/>
    <s v="F1020"/>
    <x v="46"/>
    <x v="83"/>
    <n v="12"/>
  </r>
  <r>
    <s v="FS002-O90018"/>
    <d v="2021-08-13T00:00:00"/>
    <s v="FS002_008"/>
    <s v="YE9189"/>
    <x v="8"/>
    <s v="BC354894N583"/>
    <s v="CR2008"/>
    <x v="1"/>
    <s v="F1021"/>
    <x v="3"/>
    <x v="76"/>
    <n v="12"/>
  </r>
  <r>
    <s v="FS002-O90019"/>
    <d v="2021-08-14T00:00:00"/>
    <s v="FS002_014"/>
    <s v="YE0788"/>
    <x v="5"/>
    <s v="IY838374Y888"/>
    <s v="CR2014"/>
    <x v="1"/>
    <s v="F1005"/>
    <x v="0"/>
    <x v="0"/>
    <n v="6"/>
  </r>
  <r>
    <s v="FS002-O90020"/>
    <d v="2021-08-14T00:00:00"/>
    <s v="FS002_012"/>
    <s v="YE8451"/>
    <x v="11"/>
    <s v="HE678481B925"/>
    <s v="CR2012"/>
    <x v="1"/>
    <s v="F1020"/>
    <x v="3"/>
    <x v="34"/>
    <n v="12"/>
  </r>
  <r>
    <s v="FS002-O90021"/>
    <d v="2021-08-14T00:00:00"/>
    <s v="FS002_007"/>
    <s v="YE0788"/>
    <x v="10"/>
    <s v="BC354894N583"/>
    <s v="CR2007"/>
    <x v="1"/>
    <s v="F1007"/>
    <x v="0"/>
    <x v="44"/>
    <n v="9"/>
  </r>
  <r>
    <s v="FS002-O90021"/>
    <d v="2021-08-14T00:00:00"/>
    <s v="FS002_007"/>
    <s v="YE0788"/>
    <x v="10"/>
    <s v="BC354894N583"/>
    <s v="CR2007"/>
    <x v="1"/>
    <s v="F1012"/>
    <x v="1"/>
    <x v="26"/>
    <n v="15"/>
  </r>
  <r>
    <s v="FS002-O90022"/>
    <d v="2021-08-15T00:00:00"/>
    <s v="FS002_013"/>
    <s v="YE0788"/>
    <x v="9"/>
    <s v="IY838374Y888"/>
    <s v="CR2013"/>
    <x v="1"/>
    <s v="F1006"/>
    <x v="4"/>
    <x v="36"/>
    <n v="9"/>
  </r>
  <r>
    <s v="FS002-O90023"/>
    <d v="2021-08-15T00:00:00"/>
    <s v="FS002_004"/>
    <s v="YE9189"/>
    <x v="9"/>
    <s v="BC354894N583"/>
    <s v="CR2004"/>
    <x v="1"/>
    <s v="F1005"/>
    <x v="13"/>
    <x v="18"/>
    <n v="6"/>
  </r>
  <r>
    <s v="FS002-O90023"/>
    <d v="2021-08-15T00:00:00"/>
    <s v="FS002_004"/>
    <s v="YE9189"/>
    <x v="9"/>
    <s v="BC354894N583"/>
    <s v="CR2004"/>
    <x v="1"/>
    <s v="F1007"/>
    <x v="7"/>
    <x v="14"/>
    <n v="9"/>
  </r>
  <r>
    <s v="FS002-O90023"/>
    <d v="2021-08-15T00:00:00"/>
    <s v="FS002_004"/>
    <s v="YE9189"/>
    <x v="9"/>
    <s v="BC354894N583"/>
    <s v="CR2004"/>
    <x v="1"/>
    <s v="F1008"/>
    <x v="2"/>
    <x v="24"/>
    <n v="12"/>
  </r>
  <r>
    <s v="FS002-O90023"/>
    <d v="2021-08-15T00:00:00"/>
    <s v="FS002_004"/>
    <s v="YE9189"/>
    <x v="9"/>
    <s v="BC354894N583"/>
    <s v="CR2004"/>
    <x v="1"/>
    <s v="F1013"/>
    <x v="3"/>
    <x v="17"/>
    <n v="12"/>
  </r>
  <r>
    <s v="FS002-O90023"/>
    <d v="2021-08-15T00:00:00"/>
    <s v="FS002_004"/>
    <s v="YE9189"/>
    <x v="9"/>
    <s v="BC354894N583"/>
    <s v="CR2004"/>
    <x v="1"/>
    <s v="F1015"/>
    <x v="7"/>
    <x v="28"/>
    <n v="7.5"/>
  </r>
  <r>
    <s v="FS002-O90024"/>
    <d v="2021-08-16T00:00:00"/>
    <s v="FS002_011"/>
    <s v="YE8451"/>
    <x v="5"/>
    <s v="HE678481B925"/>
    <s v="CR2011"/>
    <x v="1"/>
    <s v="F1002"/>
    <x v="0"/>
    <x v="44"/>
    <n v="4.5"/>
  </r>
  <r>
    <s v="FS002-O90024"/>
    <d v="2021-08-16T00:00:00"/>
    <s v="FS002_011"/>
    <s v="YE8451"/>
    <x v="5"/>
    <s v="HE678481B925"/>
    <s v="CR2011"/>
    <x v="1"/>
    <s v="F1006"/>
    <x v="0"/>
    <x v="0"/>
    <n v="9"/>
  </r>
  <r>
    <s v="FS002-O90024"/>
    <d v="2021-08-16T00:00:00"/>
    <s v="FS002_011"/>
    <s v="YE8451"/>
    <x v="5"/>
    <s v="HE678481B925"/>
    <s v="CR2011"/>
    <x v="1"/>
    <s v="F1013"/>
    <x v="13"/>
    <x v="73"/>
    <n v="12"/>
  </r>
  <r>
    <s v="FS002-O90025"/>
    <d v="2021-08-17T00:00:00"/>
    <s v="FS002_005"/>
    <s v="YE9189"/>
    <x v="15"/>
    <s v="BC354894N583"/>
    <s v="CR2005"/>
    <x v="1"/>
    <s v="F1018"/>
    <x v="8"/>
    <x v="9"/>
    <n v="11"/>
  </r>
  <r>
    <s v="FS002-O90026"/>
    <d v="2021-08-18T00:00:00"/>
    <s v="FS002_001"/>
    <s v="YE0788"/>
    <x v="11"/>
    <s v="IY838374Y888"/>
    <s v="CR2001"/>
    <x v="1"/>
    <s v="F1005"/>
    <x v="4"/>
    <x v="36"/>
    <n v="6"/>
  </r>
  <r>
    <s v="FS002-O90026"/>
    <d v="2021-08-18T00:00:00"/>
    <s v="FS002_001"/>
    <s v="YE0788"/>
    <x v="11"/>
    <s v="IY838374Y888"/>
    <s v="CR2001"/>
    <x v="1"/>
    <s v="F1006"/>
    <x v="2"/>
    <x v="2"/>
    <n v="9"/>
  </r>
  <r>
    <s v="FS002-O90026"/>
    <d v="2021-08-18T00:00:00"/>
    <s v="FS002_001"/>
    <s v="YE0788"/>
    <x v="11"/>
    <s v="IY838374Y888"/>
    <s v="CR2001"/>
    <x v="1"/>
    <s v="F1007"/>
    <x v="7"/>
    <x v="28"/>
    <n v="9"/>
  </r>
  <r>
    <s v="FS002-O90027"/>
    <d v="2021-08-19T00:00:00"/>
    <s v="FS002_004"/>
    <s v="YE0788"/>
    <x v="72"/>
    <s v="BC354894N583"/>
    <s v="CR2004"/>
    <x v="1"/>
    <s v="F1013"/>
    <x v="3"/>
    <x v="17"/>
    <n v="12"/>
  </r>
  <r>
    <s v="FS002-O90027"/>
    <d v="2021-08-19T00:00:00"/>
    <s v="FS002_004"/>
    <s v="YE0788"/>
    <x v="72"/>
    <s v="BC354894N583"/>
    <s v="CR2004"/>
    <x v="1"/>
    <s v="F1018"/>
    <x v="2"/>
    <x v="2"/>
    <n v="11"/>
  </r>
  <r>
    <s v="FS002-O90028"/>
    <d v="2021-08-20T00:00:00"/>
    <s v="FS002_011"/>
    <s v="YE9108"/>
    <x v="17"/>
    <s v="HE678481B925"/>
    <s v="CR2011"/>
    <x v="1"/>
    <s v="F1022"/>
    <x v="8"/>
    <x v="80"/>
    <n v="6"/>
  </r>
  <r>
    <s v="FS002-O90029"/>
    <d v="2021-08-20T00:00:00"/>
    <s v="FS002_015"/>
    <s v="YE9108"/>
    <x v="17"/>
    <s v="IY838374Y888"/>
    <s v="CR2015"/>
    <x v="1"/>
    <s v="F1021"/>
    <x v="7"/>
    <x v="14"/>
    <n v="12"/>
  </r>
  <r>
    <s v="FS002-O90030"/>
    <d v="2021-08-21T00:00:00"/>
    <s v="FS002_007"/>
    <s v="YE9108"/>
    <x v="15"/>
    <s v="BC354894N583"/>
    <s v="CR2007"/>
    <x v="1"/>
    <s v="F1002"/>
    <x v="18"/>
    <x v="38"/>
    <n v="4.5"/>
  </r>
  <r>
    <s v="FS002-O90030"/>
    <d v="2021-08-21T00:00:00"/>
    <s v="FS002_007"/>
    <s v="YE9108"/>
    <x v="15"/>
    <s v="BC354894N583"/>
    <s v="CR2007"/>
    <x v="1"/>
    <s v="F1008"/>
    <x v="17"/>
    <x v="79"/>
    <n v="12"/>
  </r>
  <r>
    <s v="FS002-O90030"/>
    <d v="2021-08-21T00:00:00"/>
    <s v="FS002_007"/>
    <s v="YE9108"/>
    <x v="15"/>
    <s v="BC354894N583"/>
    <s v="CR2007"/>
    <x v="1"/>
    <s v="F1012"/>
    <x v="3"/>
    <x v="34"/>
    <n v="15"/>
  </r>
  <r>
    <s v="FS002-O90030"/>
    <d v="2021-08-21T00:00:00"/>
    <s v="FS002_007"/>
    <s v="YE9108"/>
    <x v="15"/>
    <s v="BC354894N583"/>
    <s v="CR2007"/>
    <x v="1"/>
    <s v="F1016"/>
    <x v="3"/>
    <x v="34"/>
    <n v="6"/>
  </r>
  <r>
    <s v="FS002-O90030"/>
    <d v="2021-08-21T00:00:00"/>
    <s v="FS002_007"/>
    <s v="YE9108"/>
    <x v="15"/>
    <s v="BC354894N583"/>
    <s v="CR2007"/>
    <x v="1"/>
    <s v="F1018"/>
    <x v="2"/>
    <x v="19"/>
    <n v="11"/>
  </r>
  <r>
    <s v="FS002-O90031"/>
    <d v="2021-08-22T00:00:00"/>
    <s v="FS002_009"/>
    <s v="YE9189"/>
    <x v="16"/>
    <s v="LO393878I223"/>
    <s v="CR2009"/>
    <x v="1"/>
    <s v="F1021"/>
    <x v="20"/>
    <x v="35"/>
    <n v="12"/>
  </r>
  <r>
    <s v="FS002-O90032"/>
    <d v="2021-08-23T00:00:00"/>
    <s v="FS002_004"/>
    <s v="YE9189"/>
    <x v="20"/>
    <s v="IY838374X938"/>
    <s v="CR2004"/>
    <x v="1"/>
    <s v="F1007"/>
    <x v="13"/>
    <x v="73"/>
    <n v="9"/>
  </r>
  <r>
    <s v="FS002-O90033"/>
    <d v="2021-08-23T00:00:00"/>
    <s v="FS002_004"/>
    <s v="YE8451"/>
    <x v="15"/>
    <s v="IY838374X938"/>
    <s v="CR2004"/>
    <x v="1"/>
    <s v="F1009"/>
    <x v="13"/>
    <x v="18"/>
    <n v="11"/>
  </r>
  <r>
    <s v="FS002-O90033"/>
    <d v="2021-08-23T00:00:00"/>
    <s v="FS002_004"/>
    <s v="YE8451"/>
    <x v="15"/>
    <s v="IY838374X938"/>
    <s v="CR2004"/>
    <x v="1"/>
    <s v="F1016"/>
    <x v="12"/>
    <x v="13"/>
    <n v="6"/>
  </r>
  <r>
    <s v="FS002-O90033"/>
    <d v="2021-08-23T00:00:00"/>
    <s v="FS002_004"/>
    <s v="YE8451"/>
    <x v="15"/>
    <s v="IY838374X938"/>
    <s v="CR2004"/>
    <x v="1"/>
    <s v="F1023"/>
    <x v="7"/>
    <x v="23"/>
    <n v="13"/>
  </r>
  <r>
    <s v="FS002-O90034"/>
    <d v="2021-08-24T00:00:00"/>
    <s v="FS002_012"/>
    <s v="YE9108"/>
    <x v="19"/>
    <s v="HE678481B925"/>
    <s v="CR2012"/>
    <x v="1"/>
    <s v="F1021"/>
    <x v="7"/>
    <x v="28"/>
    <n v="12"/>
  </r>
  <r>
    <s v="FS002-O90034"/>
    <d v="2021-08-24T00:00:00"/>
    <s v="FS002_012"/>
    <s v="YE9108"/>
    <x v="19"/>
    <s v="HE678481B925"/>
    <s v="CR2012"/>
    <x v="1"/>
    <s v="F1022"/>
    <x v="7"/>
    <x v="7"/>
    <n v="6"/>
  </r>
  <r>
    <s v="FS002-O90035"/>
    <d v="2021-08-25T00:00:00"/>
    <s v="FS002_012"/>
    <s v="YE9108"/>
    <x v="18"/>
    <s v="HE678481B369"/>
    <s v="CR2012"/>
    <x v="1"/>
    <s v="F1009"/>
    <x v="4"/>
    <x v="16"/>
    <n v="11"/>
  </r>
  <r>
    <s v="FS002-O90036"/>
    <d v="2021-08-26T00:00:00"/>
    <s v="FS002_008"/>
    <s v="YE9189"/>
    <x v="22"/>
    <s v="IY838374X938"/>
    <s v="CR2008"/>
    <x v="1"/>
    <s v="F1012"/>
    <x v="18"/>
    <x v="69"/>
    <n v="15"/>
  </r>
  <r>
    <s v="FS002-O90036"/>
    <d v="2021-08-26T00:00:00"/>
    <s v="FS002_008"/>
    <s v="YE9189"/>
    <x v="22"/>
    <s v="IY838374X938"/>
    <s v="CR2008"/>
    <x v="1"/>
    <s v="F1015"/>
    <x v="0"/>
    <x v="0"/>
    <n v="7.5"/>
  </r>
  <r>
    <s v="FS002-O90036"/>
    <d v="2021-08-26T00:00:00"/>
    <s v="FS002_008"/>
    <s v="YE9189"/>
    <x v="22"/>
    <s v="IY838374X938"/>
    <s v="CR2008"/>
    <x v="1"/>
    <s v="F1021"/>
    <x v="0"/>
    <x v="25"/>
    <n v="12"/>
  </r>
  <r>
    <s v="FS002-O90037"/>
    <d v="2021-08-27T00:00:00"/>
    <s v="FS002_006"/>
    <s v="YE0788"/>
    <x v="14"/>
    <s v="HE678481B925"/>
    <s v="CR2006"/>
    <x v="1"/>
    <s v="F1009"/>
    <x v="18"/>
    <x v="38"/>
    <n v="11"/>
  </r>
  <r>
    <s v="FS002-O90037"/>
    <d v="2021-08-27T00:00:00"/>
    <s v="FS002_006"/>
    <s v="YE0788"/>
    <x v="14"/>
    <s v="HE678481B925"/>
    <s v="CR2006"/>
    <x v="1"/>
    <s v="F1013"/>
    <x v="13"/>
    <x v="30"/>
    <n v="12"/>
  </r>
  <r>
    <s v="FS002-O90038"/>
    <d v="2021-08-28T00:00:00"/>
    <s v="FS002_014"/>
    <s v="YE6980"/>
    <x v="20"/>
    <s v="IY838374X938"/>
    <s v="CR2014"/>
    <x v="1"/>
    <s v="F1019"/>
    <x v="12"/>
    <x v="13"/>
    <n v="14"/>
  </r>
  <r>
    <s v="FS002-O90039"/>
    <d v="2021-08-29T00:00:00"/>
    <s v="FS002_006"/>
    <s v="YE9189"/>
    <x v="73"/>
    <s v="LJ928477N827"/>
    <s v="CR2021"/>
    <x v="1"/>
    <s v="F1018"/>
    <x v="5"/>
    <x v="15"/>
    <n v="11"/>
  </r>
  <r>
    <s v="FS002-O90040"/>
    <d v="2021-08-30T00:00:00"/>
    <s v="FS002_013"/>
    <s v="YE9189"/>
    <x v="22"/>
    <s v="LO393878I223"/>
    <s v="CR2013"/>
    <x v="1"/>
    <s v="F1010"/>
    <x v="20"/>
    <x v="66"/>
    <n v="12"/>
  </r>
  <r>
    <s v="FS002-O90040"/>
    <d v="2021-08-30T00:00:00"/>
    <s v="FS002_013"/>
    <s v="YE9189"/>
    <x v="22"/>
    <s v="LO393878I223"/>
    <s v="CR2013"/>
    <x v="1"/>
    <s v="F1015"/>
    <x v="2"/>
    <x v="24"/>
    <n v="7.5"/>
  </r>
  <r>
    <s v="FS002-O90041"/>
    <d v="2021-08-31T00:00:00"/>
    <s v="FS002_004"/>
    <s v="YE0788"/>
    <x v="73"/>
    <s v="IY838374X938"/>
    <s v="CR2019"/>
    <x v="1"/>
    <s v="F1007"/>
    <x v="11"/>
    <x v="43"/>
    <n v="9"/>
  </r>
  <r>
    <s v="FS002-O90041"/>
    <d v="2021-08-31T00:00:00"/>
    <s v="FS002_004"/>
    <s v="YE0788"/>
    <x v="73"/>
    <s v="IY838374X938"/>
    <s v="CR2019"/>
    <x v="1"/>
    <s v="F1008"/>
    <x v="17"/>
    <x v="79"/>
    <n v="12"/>
  </r>
  <r>
    <s v="FS002-O90041"/>
    <d v="2021-08-31T00:00:00"/>
    <s v="FS002_004"/>
    <s v="YE0788"/>
    <x v="73"/>
    <s v="IY838374X938"/>
    <s v="CR2019"/>
    <x v="1"/>
    <s v="F1013"/>
    <x v="13"/>
    <x v="30"/>
    <n v="12"/>
  </r>
  <r>
    <s v="FS002-O90042"/>
    <d v="2021-09-01T00:00:00"/>
    <s v="FS002_013"/>
    <s v="YE6980"/>
    <x v="24"/>
    <s v="LO393878I223"/>
    <s v="CR2025"/>
    <x v="1"/>
    <s v="F1004"/>
    <x v="7"/>
    <x v="7"/>
    <n v="6"/>
  </r>
  <r>
    <s v="FS002-O90042"/>
    <d v="2021-09-01T00:00:00"/>
    <s v="FS002_013"/>
    <s v="YE6980"/>
    <x v="24"/>
    <s v="LO393878I223"/>
    <s v="CR2025"/>
    <x v="1"/>
    <s v="F1006"/>
    <x v="7"/>
    <x v="28"/>
    <n v="9"/>
  </r>
  <r>
    <s v="FS002-O90042"/>
    <d v="2021-09-01T00:00:00"/>
    <s v="FS002_013"/>
    <s v="YE6980"/>
    <x v="24"/>
    <s v="LO393878I223"/>
    <s v="CR2025"/>
    <x v="1"/>
    <s v="F1022"/>
    <x v="0"/>
    <x v="68"/>
    <n v="6"/>
  </r>
  <r>
    <s v="FS002-O90042"/>
    <d v="2021-09-01T00:00:00"/>
    <s v="FS002_013"/>
    <s v="YE6980"/>
    <x v="24"/>
    <s v="LO393878I223"/>
    <s v="CR2025"/>
    <x v="1"/>
    <s v="F1023"/>
    <x v="2"/>
    <x v="2"/>
    <n v="13"/>
  </r>
  <r>
    <s v="FS002-O90043"/>
    <d v="2021-09-02T00:00:00"/>
    <s v="FS002_011"/>
    <s v="YE8451"/>
    <x v="74"/>
    <s v="IY838374X938"/>
    <s v="CR2023"/>
    <x v="1"/>
    <s v="F1012"/>
    <x v="7"/>
    <x v="7"/>
    <n v="15"/>
  </r>
  <r>
    <s v="FS002-O90043"/>
    <d v="2021-09-02T00:00:00"/>
    <s v="FS002_011"/>
    <s v="YE8451"/>
    <x v="74"/>
    <s v="IY838374X938"/>
    <s v="CR2023"/>
    <x v="1"/>
    <s v="F1018"/>
    <x v="21"/>
    <x v="37"/>
    <n v="11"/>
  </r>
  <r>
    <s v="FS002-O90044"/>
    <d v="2021-09-03T00:00:00"/>
    <s v="FS002_006"/>
    <s v="YE9108"/>
    <x v="75"/>
    <s v="LJ928477N827"/>
    <s v="CR2021"/>
    <x v="1"/>
    <s v="F1002"/>
    <x v="2"/>
    <x v="19"/>
    <n v="4.5"/>
  </r>
  <r>
    <s v="FS002-O90045"/>
    <d v="2021-09-04T00:00:00"/>
    <s v="FS002_004"/>
    <s v="YE8451"/>
    <x v="24"/>
    <s v="IY838374X938"/>
    <s v="CR2019"/>
    <x v="1"/>
    <s v="F1016"/>
    <x v="3"/>
    <x v="3"/>
    <n v="6"/>
  </r>
  <r>
    <s v="FS002-O90045"/>
    <d v="2021-09-04T00:00:00"/>
    <s v="FS002_004"/>
    <s v="YE8451"/>
    <x v="24"/>
    <s v="IY838374X938"/>
    <s v="CR2019"/>
    <x v="1"/>
    <s v="F1017"/>
    <x v="3"/>
    <x v="76"/>
    <n v="10"/>
  </r>
  <r>
    <s v="FS002-O90045"/>
    <d v="2021-09-04T00:00:00"/>
    <s v="FS002_004"/>
    <s v="YE8451"/>
    <x v="24"/>
    <s v="IY838374X938"/>
    <s v="CR2019"/>
    <x v="1"/>
    <s v="F1022"/>
    <x v="2"/>
    <x v="19"/>
    <n v="6"/>
  </r>
  <r>
    <s v="FS002-O90046"/>
    <d v="2021-09-05T00:00:00"/>
    <s v="FS002_011"/>
    <s v="YE9189"/>
    <x v="26"/>
    <s v="IY838374X938"/>
    <s v="CR2023"/>
    <x v="1"/>
    <s v="F1006"/>
    <x v="18"/>
    <x v="69"/>
    <n v="9"/>
  </r>
  <r>
    <s v="FS002-O90046"/>
    <d v="2021-09-05T00:00:00"/>
    <s v="FS002_011"/>
    <s v="YE9189"/>
    <x v="26"/>
    <s v="IY838374X938"/>
    <s v="CR2023"/>
    <x v="1"/>
    <s v="F1012"/>
    <x v="3"/>
    <x v="3"/>
    <n v="15"/>
  </r>
  <r>
    <s v="FS002-O90047"/>
    <d v="2021-09-06T00:00:00"/>
    <s v="FS002_011"/>
    <s v="YE9108"/>
    <x v="29"/>
    <s v="IY838374X938"/>
    <s v="CR2023"/>
    <x v="1"/>
    <s v="F1010"/>
    <x v="1"/>
    <x v="1"/>
    <n v="12"/>
  </r>
  <r>
    <s v="FS002-O90048"/>
    <d v="2021-09-07T00:00:00"/>
    <s v="FS002_004"/>
    <s v="YE6980"/>
    <x v="28"/>
    <s v="IY838374X938"/>
    <s v="CR2019"/>
    <x v="1"/>
    <s v="F1008"/>
    <x v="47"/>
    <x v="84"/>
    <n v="12"/>
  </r>
  <r>
    <s v="FS002-O90049"/>
    <d v="2021-09-08T00:00:00"/>
    <s v="FS002_011"/>
    <s v="YE9189"/>
    <x v="26"/>
    <s v="IY838374X938"/>
    <s v="CR2023"/>
    <x v="1"/>
    <s v="F1015"/>
    <x v="2"/>
    <x v="24"/>
    <n v="7.5"/>
  </r>
  <r>
    <s v="FS002-O90049"/>
    <d v="2021-09-08T00:00:00"/>
    <s v="FS002_011"/>
    <s v="YE9189"/>
    <x v="26"/>
    <s v="IY838374X938"/>
    <s v="CR2023"/>
    <x v="1"/>
    <s v="F1021"/>
    <x v="0"/>
    <x v="0"/>
    <n v="12"/>
  </r>
  <r>
    <s v="FS002-O90050"/>
    <d v="2021-09-09T00:00:00"/>
    <s v="FS002_001"/>
    <s v="YE9108"/>
    <x v="29"/>
    <s v="HE678481B369"/>
    <s v="CR2016"/>
    <x v="1"/>
    <s v="F1002"/>
    <x v="0"/>
    <x v="25"/>
    <n v="4.5"/>
  </r>
  <r>
    <s v="FS002-O90050"/>
    <d v="2021-09-09T00:00:00"/>
    <s v="FS002_001"/>
    <s v="YE9108"/>
    <x v="29"/>
    <s v="HE678481B369"/>
    <s v="CR2016"/>
    <x v="1"/>
    <s v="F1009"/>
    <x v="20"/>
    <x v="35"/>
    <n v="11"/>
  </r>
  <r>
    <s v="FS002-O90050"/>
    <d v="2021-09-09T00:00:00"/>
    <s v="FS002_001"/>
    <s v="YE9108"/>
    <x v="29"/>
    <s v="HE678481B369"/>
    <s v="CR2016"/>
    <x v="1"/>
    <s v="F1021"/>
    <x v="13"/>
    <x v="18"/>
    <n v="12"/>
  </r>
  <r>
    <s v="FS002-O90051"/>
    <d v="2021-09-10T00:00:00"/>
    <s v="FS002_013"/>
    <s v="YE8451"/>
    <x v="30"/>
    <s v="LO393878I223"/>
    <s v="CR2025"/>
    <x v="1"/>
    <s v="F1010"/>
    <x v="48"/>
    <x v="85"/>
    <n v="12"/>
  </r>
  <r>
    <s v="FS002-O90052"/>
    <d v="2021-09-11T00:00:00"/>
    <s v="FS002_005"/>
    <s v="YE0788"/>
    <x v="76"/>
    <s v="LO393878I223"/>
    <s v="CR2020"/>
    <x v="1"/>
    <s v="F1023"/>
    <x v="49"/>
    <x v="86"/>
    <n v="13"/>
  </r>
  <r>
    <s v="FS002-O90053"/>
    <d v="2021-09-12T00:00:00"/>
    <s v="FS002_003"/>
    <s v="YE8451"/>
    <x v="30"/>
    <s v="HE678481B369"/>
    <s v="CR2018"/>
    <x v="1"/>
    <s v="F1018"/>
    <x v="50"/>
    <x v="87"/>
    <n v="11"/>
  </r>
  <r>
    <s v="FS002-O90053"/>
    <d v="2021-09-12T00:00:00"/>
    <s v="FS002_003"/>
    <s v="YE8451"/>
    <x v="30"/>
    <s v="HE678481B369"/>
    <s v="CR2018"/>
    <x v="1"/>
    <s v="F1019"/>
    <x v="51"/>
    <x v="88"/>
    <n v="14"/>
  </r>
  <r>
    <s v="FS002-O90054"/>
    <d v="2021-09-13T00:00:00"/>
    <s v="FS002_003"/>
    <s v="YE6980"/>
    <x v="33"/>
    <s v="HE678481B369"/>
    <s v="CR2018"/>
    <x v="1"/>
    <s v="F1001"/>
    <x v="0"/>
    <x v="25"/>
    <n v="3"/>
  </r>
  <r>
    <s v="FS002-O90054"/>
    <d v="2021-09-13T00:00:00"/>
    <s v="FS002_003"/>
    <s v="YE6980"/>
    <x v="33"/>
    <s v="HE678481B369"/>
    <s v="CR2018"/>
    <x v="1"/>
    <s v="F1003"/>
    <x v="0"/>
    <x v="68"/>
    <n v="5"/>
  </r>
  <r>
    <s v="FS002-O90054"/>
    <d v="2021-09-13T00:00:00"/>
    <s v="FS002_003"/>
    <s v="YE6980"/>
    <x v="33"/>
    <s v="HE678481B369"/>
    <s v="CR2018"/>
    <x v="1"/>
    <s v="F1021"/>
    <x v="0"/>
    <x v="68"/>
    <n v="12"/>
  </r>
  <r>
    <s v="FS002-O90055"/>
    <d v="2021-09-14T00:00:00"/>
    <s v="FS002_010"/>
    <s v="YE6980"/>
    <x v="35"/>
    <s v="IY838374X938"/>
    <s v="CR2022"/>
    <x v="1"/>
    <s v="F1022"/>
    <x v="4"/>
    <x v="36"/>
    <n v="6"/>
  </r>
  <r>
    <s v="FS002-O90056"/>
    <d v="2021-09-15T00:00:00"/>
    <s v="FS002_010"/>
    <s v="YE8451"/>
    <x v="37"/>
    <s v="IY838374X938"/>
    <s v="CR2022"/>
    <x v="1"/>
    <s v="F1004"/>
    <x v="12"/>
    <x v="40"/>
    <n v="6"/>
  </r>
  <r>
    <s v="FS002-O90057"/>
    <d v="2021-09-16T00:00:00"/>
    <s v="FS002_005"/>
    <s v="YE9108"/>
    <x v="33"/>
    <s v="LO393878I223"/>
    <s v="CR2020"/>
    <x v="1"/>
    <s v="F1017"/>
    <x v="5"/>
    <x v="15"/>
    <n v="10"/>
  </r>
  <r>
    <s v="FS002-O90058"/>
    <d v="2021-09-17T00:00:00"/>
    <s v="FS002_010"/>
    <s v="YE6980"/>
    <x v="37"/>
    <s v="IY838374X938"/>
    <s v="CR2022"/>
    <x v="1"/>
    <s v="F1008"/>
    <x v="17"/>
    <x v="82"/>
    <n v="12"/>
  </r>
  <r>
    <s v="FS002-O90058"/>
    <d v="2021-09-17T00:00:00"/>
    <s v="FS002_010"/>
    <s v="YE6980"/>
    <x v="37"/>
    <s v="IY838374X938"/>
    <s v="CR2022"/>
    <x v="1"/>
    <s v="F1009"/>
    <x v="52"/>
    <x v="89"/>
    <n v="11"/>
  </r>
  <r>
    <s v="FS002-O90058"/>
    <d v="2021-09-17T00:00:00"/>
    <s v="FS002_010"/>
    <s v="YE6980"/>
    <x v="37"/>
    <s v="IY838374X938"/>
    <s v="CR2022"/>
    <x v="1"/>
    <s v="F1010"/>
    <x v="4"/>
    <x v="16"/>
    <n v="12"/>
  </r>
  <r>
    <s v="FS002-O90058"/>
    <d v="2021-09-17T00:00:00"/>
    <s v="FS002_010"/>
    <s v="YE6980"/>
    <x v="37"/>
    <s v="IY838374X938"/>
    <s v="CR2022"/>
    <x v="1"/>
    <s v="F1017"/>
    <x v="8"/>
    <x v="9"/>
    <n v="10"/>
  </r>
  <r>
    <s v="FS002-O90059"/>
    <d v="2021-09-18T00:00:00"/>
    <s v="FS002_001"/>
    <s v="YE9189"/>
    <x v="33"/>
    <s v="HE678481B369"/>
    <s v="CR2016"/>
    <x v="1"/>
    <s v="F1009"/>
    <x v="7"/>
    <x v="14"/>
    <n v="11"/>
  </r>
  <r>
    <s v="FS002-O90059"/>
    <d v="2021-09-18T00:00:00"/>
    <s v="FS002_001"/>
    <s v="YE9189"/>
    <x v="33"/>
    <s v="HE678481B369"/>
    <s v="CR2016"/>
    <x v="1"/>
    <s v="F1014"/>
    <x v="18"/>
    <x v="31"/>
    <n v="10"/>
  </r>
  <r>
    <s v="FS002-O90060"/>
    <d v="2021-09-19T00:00:00"/>
    <s v="FS002_014"/>
    <s v="YE8451"/>
    <x v="38"/>
    <s v="QDF938898F98"/>
    <s v="CR2026"/>
    <x v="1"/>
    <s v="F1019"/>
    <x v="3"/>
    <x v="17"/>
    <n v="14"/>
  </r>
  <r>
    <s v="FS002-O90061"/>
    <d v="2021-09-20T00:00:00"/>
    <s v="FS002_004"/>
    <s v="YE0788"/>
    <x v="39"/>
    <s v="IY838374X938"/>
    <s v="CR2019"/>
    <x v="1"/>
    <s v="F1022"/>
    <x v="21"/>
    <x v="71"/>
    <n v="6"/>
  </r>
  <r>
    <s v="FS002-O90062"/>
    <d v="2021-09-21T00:00:00"/>
    <s v="FS002_012"/>
    <s v="YE9189"/>
    <x v="38"/>
    <s v="QDF938898F99"/>
    <s v="CR2024"/>
    <x v="1"/>
    <s v="F1008"/>
    <x v="3"/>
    <x v="34"/>
    <n v="12"/>
  </r>
  <r>
    <s v="FS002-O90063"/>
    <d v="2021-09-22T00:00:00"/>
    <s v="FS002_003"/>
    <s v="YE9189"/>
    <x v="40"/>
    <s v="MK94818DS28"/>
    <s v="CR2018"/>
    <x v="1"/>
    <s v="F1002"/>
    <x v="3"/>
    <x v="17"/>
    <n v="4.5"/>
  </r>
  <r>
    <s v="FS002-O90063"/>
    <d v="2021-09-22T00:00:00"/>
    <s v="FS002_003"/>
    <s v="YE9189"/>
    <x v="40"/>
    <s v="MK94818DS28"/>
    <s v="CR2018"/>
    <x v="1"/>
    <s v="F1006"/>
    <x v="4"/>
    <x v="8"/>
    <n v="9"/>
  </r>
  <r>
    <s v="FS002-O90063"/>
    <d v="2021-09-22T00:00:00"/>
    <s v="FS002_003"/>
    <s v="YE9189"/>
    <x v="40"/>
    <s v="MK94818DS28"/>
    <s v="CR2018"/>
    <x v="1"/>
    <s v="F1008"/>
    <x v="17"/>
    <x v="82"/>
    <n v="12"/>
  </r>
  <r>
    <s v="FS002-O90063"/>
    <d v="2021-09-22T00:00:00"/>
    <s v="FS002_003"/>
    <s v="YE9189"/>
    <x v="40"/>
    <s v="MK94818DS28"/>
    <s v="CR2018"/>
    <x v="1"/>
    <s v="F1014"/>
    <x v="7"/>
    <x v="28"/>
    <n v="10"/>
  </r>
  <r>
    <s v="FS002-O90063"/>
    <d v="2021-09-22T00:00:00"/>
    <s v="FS002_003"/>
    <s v="YE9189"/>
    <x v="40"/>
    <s v="MK94818DS28"/>
    <s v="CR2018"/>
    <x v="1"/>
    <s v="F1015"/>
    <x v="12"/>
    <x v="70"/>
    <n v="7.5"/>
  </r>
  <r>
    <s v="FS002-O90063"/>
    <d v="2021-09-22T00:00:00"/>
    <s v="FS002_003"/>
    <s v="YE9189"/>
    <x v="40"/>
    <s v="MK94818DS28"/>
    <s v="CR2018"/>
    <x v="1"/>
    <s v="F1022"/>
    <x v="0"/>
    <x v="0"/>
    <n v="6"/>
  </r>
  <r>
    <s v="FS002-O90064"/>
    <d v="2021-09-23T00:00:00"/>
    <s v="FS002_006"/>
    <s v="YE9189"/>
    <x v="41"/>
    <s v="MK94818DS28"/>
    <s v="CR2021"/>
    <x v="1"/>
    <s v="F1021"/>
    <x v="4"/>
    <x v="16"/>
    <n v="12"/>
  </r>
  <r>
    <s v="FS002-O90065"/>
    <d v="2021-09-24T00:00:00"/>
    <s v="FS002_010"/>
    <s v="YE6980"/>
    <x v="49"/>
    <s v="QDF938898F98"/>
    <s v="CR2036"/>
    <x v="1"/>
    <s v="F1016"/>
    <x v="4"/>
    <x v="36"/>
    <n v="6"/>
  </r>
  <r>
    <s v="FS002-O90066"/>
    <d v="2021-09-25T00:00:00"/>
    <s v="FS002_002"/>
    <s v="YE8451"/>
    <x v="77"/>
    <s v="QDF938898F99"/>
    <s v="CR2017"/>
    <x v="1"/>
    <s v="F1002"/>
    <x v="8"/>
    <x v="27"/>
    <n v="4.5"/>
  </r>
  <r>
    <s v="FS002-O90067"/>
    <d v="2021-09-26T00:00:00"/>
    <s v="FS002_003"/>
    <s v="YE6980"/>
    <x v="78"/>
    <s v="QDF938898F98"/>
    <s v="CR2029"/>
    <x v="1"/>
    <s v="F1018"/>
    <x v="8"/>
    <x v="27"/>
    <n v="11"/>
  </r>
  <r>
    <s v="FS002-O90068"/>
    <d v="2021-09-27T00:00:00"/>
    <s v="FS002_005"/>
    <s v="YE0788"/>
    <x v="44"/>
    <s v="QDF938898F98"/>
    <s v="CR2020"/>
    <x v="1"/>
    <s v="F1002"/>
    <x v="18"/>
    <x v="69"/>
    <n v="4.5"/>
  </r>
  <r>
    <s v="FS002-O90069"/>
    <d v="2021-09-27T00:00:00"/>
    <s v="FS002_009"/>
    <s v="YE9189"/>
    <x v="45"/>
    <s v="QDF938898F98"/>
    <s v="CR2035"/>
    <x v="1"/>
    <s v="F1014"/>
    <x v="19"/>
    <x v="75"/>
    <n v="10"/>
  </r>
  <r>
    <s v="FS002-O90070"/>
    <d v="2021-09-28T00:00:00"/>
    <s v="FS002_002"/>
    <s v="YE9189"/>
    <x v="42"/>
    <s v="LJ928477N827"/>
    <s v="CR2017"/>
    <x v="1"/>
    <s v="F1004"/>
    <x v="0"/>
    <x v="44"/>
    <n v="6"/>
  </r>
  <r>
    <s v="FS002-O90071"/>
    <d v="2021-09-28T00:00:00"/>
    <s v="FS002_008"/>
    <s v="YE6980"/>
    <x v="48"/>
    <s v="QDF938898F98"/>
    <s v="CR2034"/>
    <x v="1"/>
    <s v="F1010"/>
    <x v="7"/>
    <x v="14"/>
    <n v="12"/>
  </r>
  <r>
    <s v="FS002-O90071"/>
    <d v="2021-09-28T00:00:00"/>
    <s v="FS002_008"/>
    <s v="YE6980"/>
    <x v="48"/>
    <s v="QDF938898F98"/>
    <s v="CR2034"/>
    <x v="1"/>
    <s v="F1014"/>
    <x v="12"/>
    <x v="13"/>
    <n v="10"/>
  </r>
  <r>
    <s v="FS002-O90071"/>
    <d v="2021-09-28T00:00:00"/>
    <s v="FS002_008"/>
    <s v="YE6980"/>
    <x v="48"/>
    <s v="QDF938898F98"/>
    <s v="CR2034"/>
    <x v="1"/>
    <s v="F1015"/>
    <x v="0"/>
    <x v="44"/>
    <n v="7.5"/>
  </r>
  <r>
    <s v="FS002-O90071"/>
    <d v="2021-09-28T00:00:00"/>
    <s v="FS002_008"/>
    <s v="YE6980"/>
    <x v="48"/>
    <s v="QDF938898F98"/>
    <s v="CR2034"/>
    <x v="1"/>
    <s v="F1018"/>
    <x v="5"/>
    <x v="81"/>
    <n v="11"/>
  </r>
  <r>
    <s v="FS002-O90072"/>
    <d v="2021-09-29T00:00:00"/>
    <s v="FS002_005"/>
    <s v="YE6980"/>
    <x v="78"/>
    <s v="QDF938898F98"/>
    <s v="CR2031"/>
    <x v="1"/>
    <s v="F1014"/>
    <x v="7"/>
    <x v="28"/>
    <n v="10"/>
  </r>
  <r>
    <s v="FS002-O90073"/>
    <d v="2021-09-29T00:00:00"/>
    <s v="FS002_005"/>
    <s v="YE9108"/>
    <x v="78"/>
    <s v="MK94818DS28"/>
    <s v="CR2031"/>
    <x v="1"/>
    <s v="F1007"/>
    <x v="0"/>
    <x v="25"/>
    <n v="9"/>
  </r>
  <r>
    <s v="FS002-O90073"/>
    <d v="2021-09-29T00:00:00"/>
    <s v="FS002_005"/>
    <s v="YE9108"/>
    <x v="78"/>
    <s v="MK94818DS28"/>
    <s v="CR2031"/>
    <x v="1"/>
    <s v="F1010"/>
    <x v="12"/>
    <x v="40"/>
    <n v="12"/>
  </r>
  <r>
    <s v="FS002-O90074"/>
    <d v="2021-09-29T00:00:00"/>
    <s v="FS002_010"/>
    <s v="YE6980"/>
    <x v="52"/>
    <s v="QDF938898F98"/>
    <s v="CR2036"/>
    <x v="1"/>
    <s v="F1016"/>
    <x v="13"/>
    <x v="30"/>
    <n v="6"/>
  </r>
  <r>
    <s v="FS002-O90074"/>
    <d v="2021-09-29T00:00:00"/>
    <s v="FS002_010"/>
    <s v="YE6980"/>
    <x v="52"/>
    <s v="QDF938898F98"/>
    <s v="CR2036"/>
    <x v="1"/>
    <s v="F1017"/>
    <x v="0"/>
    <x v="68"/>
    <n v="10"/>
  </r>
  <r>
    <s v="FS002-O90075"/>
    <d v="2021-09-29T00:00:00"/>
    <s v="FS002_004"/>
    <s v="YE8451"/>
    <x v="42"/>
    <s v="MK94818DS28"/>
    <s v="CR2019"/>
    <x v="1"/>
    <s v="F1018"/>
    <x v="7"/>
    <x v="7"/>
    <n v="11"/>
  </r>
  <r>
    <s v="FS002-O90076"/>
    <d v="2021-09-30T00:00:00"/>
    <s v="FS002_012"/>
    <s v="YE6980"/>
    <x v="78"/>
    <s v="QDF938898F99"/>
    <s v="CR2038"/>
    <x v="1"/>
    <s v="F1004"/>
    <x v="22"/>
    <x v="39"/>
    <n v="6"/>
  </r>
  <r>
    <s v="FS002-O90076"/>
    <d v="2021-09-30T00:00:00"/>
    <s v="FS002_012"/>
    <s v="YE6980"/>
    <x v="78"/>
    <s v="QDF938898F99"/>
    <s v="CR2038"/>
    <x v="1"/>
    <s v="F1022"/>
    <x v="13"/>
    <x v="73"/>
    <n v="6"/>
  </r>
  <r>
    <s v="FS002-O90077"/>
    <d v="2021-09-30T00:00:00"/>
    <s v="FS002_012"/>
    <s v="YE9108"/>
    <x v="47"/>
    <s v="QDF938898F99"/>
    <s v="CR2038"/>
    <x v="1"/>
    <s v="F1014"/>
    <x v="3"/>
    <x v="34"/>
    <n v="10"/>
  </r>
  <r>
    <s v="FS002-O90078"/>
    <d v="2021-09-30T00:00:00"/>
    <s v="FS002_002"/>
    <s v="YE6980"/>
    <x v="43"/>
    <s v="LJ928477N827"/>
    <s v="CR2028"/>
    <x v="1"/>
    <s v="F1013"/>
    <x v="18"/>
    <x v="38"/>
    <n v="12"/>
  </r>
  <r>
    <s v="FS002-O90079"/>
    <d v="2021-10-01T00:00:00"/>
    <s v="FS002_005"/>
    <s v="YE9189"/>
    <x v="51"/>
    <s v="MK94818DS28"/>
    <s v="CR2031"/>
    <x v="1"/>
    <s v="F1022"/>
    <x v="20"/>
    <x v="65"/>
    <n v="6"/>
  </r>
  <r>
    <s v="FS002-O90080"/>
    <d v="2021-10-02T00:00:00"/>
    <s v="FS002_002"/>
    <s v="YE6980"/>
    <x v="50"/>
    <s v="QDF938898F99"/>
    <s v="CR2028"/>
    <x v="1"/>
    <s v="F1014"/>
    <x v="7"/>
    <x v="7"/>
    <n v="10"/>
  </r>
  <r>
    <s v="FS002-O90080"/>
    <d v="2021-10-02T00:00:00"/>
    <s v="FS002_002"/>
    <s v="YE6980"/>
    <x v="50"/>
    <s v="QDF938898F99"/>
    <s v="CR2028"/>
    <x v="1"/>
    <s v="F1020"/>
    <x v="2"/>
    <x v="24"/>
    <n v="12"/>
  </r>
  <r>
    <s v="FS002-O90081"/>
    <d v="2021-10-02T00:00:00"/>
    <s v="FS002_012"/>
    <s v="YE9189"/>
    <x v="78"/>
    <s v="LJ928477N827"/>
    <s v="CR2038"/>
    <x v="1"/>
    <s v="F1018"/>
    <x v="3"/>
    <x v="17"/>
    <n v="11"/>
  </r>
  <r>
    <s v="FS002-O90082"/>
    <d v="2021-10-03T00:00:00"/>
    <s v="FS002_006"/>
    <s v="YE9189"/>
    <x v="46"/>
    <s v="MK94818DS28"/>
    <s v="CR2032"/>
    <x v="1"/>
    <s v="F1023"/>
    <x v="3"/>
    <x v="34"/>
    <n v="13"/>
  </r>
  <r>
    <s v="FS002-O90083"/>
    <d v="2021-10-04T00:00:00"/>
    <s v="FS002_011"/>
    <s v="YE9108"/>
    <x v="50"/>
    <s v="LJ928477N827"/>
    <s v="CR2037"/>
    <x v="1"/>
    <s v="F1022"/>
    <x v="13"/>
    <x v="18"/>
    <n v="6"/>
  </r>
  <r>
    <s v="FS002-O90084"/>
    <d v="2021-10-05T00:00:00"/>
    <s v="FS002_004"/>
    <s v="YE9108"/>
    <x v="54"/>
    <s v="MK94818DS28"/>
    <s v="CR2030"/>
    <x v="1"/>
    <s v="F1019"/>
    <x v="0"/>
    <x v="68"/>
    <n v="14"/>
  </r>
  <r>
    <s v="FS002-O90085"/>
    <d v="2021-10-05T00:00:00"/>
    <s v="FS002_001"/>
    <s v="YE6980"/>
    <x v="46"/>
    <s v="RD981811V218"/>
    <s v="CR2027"/>
    <x v="1"/>
    <s v="F1005"/>
    <x v="8"/>
    <x v="9"/>
    <n v="6"/>
  </r>
  <r>
    <s v="FS002-O90085"/>
    <d v="2021-10-05T00:00:00"/>
    <s v="FS002_001"/>
    <s v="YE6980"/>
    <x v="46"/>
    <s v="RD981811V218"/>
    <s v="CR2027"/>
    <x v="1"/>
    <s v="F1007"/>
    <x v="5"/>
    <x v="32"/>
    <n v="9"/>
  </r>
  <r>
    <s v="FS002-O90085"/>
    <d v="2021-10-05T00:00:00"/>
    <s v="FS002_001"/>
    <s v="YE6980"/>
    <x v="46"/>
    <s v="RD981811V218"/>
    <s v="CR2027"/>
    <x v="1"/>
    <s v="F1011"/>
    <x v="22"/>
    <x v="39"/>
    <n v="13"/>
  </r>
  <r>
    <s v="FS002-O90086"/>
    <d v="2021-10-06T00:00:00"/>
    <s v="FS002_008"/>
    <s v="YE0788"/>
    <x v="54"/>
    <s v="QDF938898F98"/>
    <s v="CR2034"/>
    <x v="1"/>
    <s v="F1022"/>
    <x v="12"/>
    <x v="13"/>
    <n v="6"/>
  </r>
  <r>
    <s v="FS002-O90087"/>
    <d v="2021-10-07T00:00:00"/>
    <s v="FS002_010"/>
    <s v="YE0788"/>
    <x v="52"/>
    <s v="QDF938898F98"/>
    <s v="CR2036"/>
    <x v="1"/>
    <s v="F1021"/>
    <x v="4"/>
    <x v="8"/>
    <n v="12"/>
  </r>
  <r>
    <s v="FS002-O90088"/>
    <d v="2021-10-08T00:00:00"/>
    <s v="FS002_012"/>
    <s v="YE0788"/>
    <x v="79"/>
    <s v="QDF938898F99"/>
    <s v="CR2038"/>
    <x v="1"/>
    <s v="F1003"/>
    <x v="11"/>
    <x v="21"/>
    <n v="5"/>
  </r>
  <r>
    <s v="FS002-O90089"/>
    <d v="2021-10-08T00:00:00"/>
    <s v="FS002_011"/>
    <s v="YE9189"/>
    <x v="51"/>
    <s v="QDF938898F99"/>
    <s v="CR2037"/>
    <x v="1"/>
    <s v="F1012"/>
    <x v="0"/>
    <x v="0"/>
    <n v="15"/>
  </r>
  <r>
    <s v="FS002-O90089"/>
    <d v="2021-10-08T00:00:00"/>
    <s v="FS002_011"/>
    <s v="YE9189"/>
    <x v="51"/>
    <s v="QDF938898F99"/>
    <s v="CR2037"/>
    <x v="1"/>
    <s v="F1019"/>
    <x v="5"/>
    <x v="5"/>
    <n v="14"/>
  </r>
  <r>
    <s v="FS002-O90090"/>
    <d v="2021-10-09T00:00:00"/>
    <s v="FS002_007"/>
    <s v="YE0788"/>
    <x v="53"/>
    <s v="MK94818DS28"/>
    <s v="CR2033"/>
    <x v="1"/>
    <s v="F1007"/>
    <x v="12"/>
    <x v="13"/>
    <n v="9"/>
  </r>
  <r>
    <s v="FS002-O90091"/>
    <d v="2021-10-10T00:00:00"/>
    <s v="FS002_007"/>
    <s v="YE9189"/>
    <x v="57"/>
    <s v="MK94818DS28"/>
    <s v="CR2033"/>
    <x v="1"/>
    <s v="F1003"/>
    <x v="20"/>
    <x v="66"/>
    <n v="5"/>
  </r>
  <r>
    <s v="FS002-O90091"/>
    <d v="2021-10-10T00:00:00"/>
    <s v="FS002_007"/>
    <s v="YE9189"/>
    <x v="57"/>
    <s v="MK94818DS28"/>
    <s v="CR2033"/>
    <x v="1"/>
    <s v="F1021"/>
    <x v="3"/>
    <x v="3"/>
    <n v="12"/>
  </r>
  <r>
    <s v="FS002-O90092"/>
    <d v="2021-10-11T00:00:00"/>
    <s v="FS002_004"/>
    <s v="YE6980"/>
    <x v="79"/>
    <s v="MK94818DS28"/>
    <s v="CR2030"/>
    <x v="1"/>
    <s v="F1002"/>
    <x v="1"/>
    <x v="6"/>
    <n v="4.5"/>
  </r>
  <r>
    <s v="FS002-O90092"/>
    <d v="2021-10-11T00:00:00"/>
    <s v="FS002_004"/>
    <s v="YE6980"/>
    <x v="79"/>
    <s v="MK94818DS28"/>
    <s v="CR2030"/>
    <x v="1"/>
    <s v="F1003"/>
    <x v="8"/>
    <x v="80"/>
    <n v="5"/>
  </r>
  <r>
    <s v="FS002-O90092"/>
    <d v="2021-10-11T00:00:00"/>
    <s v="FS002_004"/>
    <s v="YE6980"/>
    <x v="79"/>
    <s v="MK94818DS28"/>
    <s v="CR2030"/>
    <x v="1"/>
    <s v="F1004"/>
    <x v="19"/>
    <x v="74"/>
    <n v="6"/>
  </r>
  <r>
    <s v="FS002-O90092"/>
    <d v="2021-10-11T00:00:00"/>
    <s v="FS002_004"/>
    <s v="YE6980"/>
    <x v="79"/>
    <s v="MK94818DS28"/>
    <s v="CR2030"/>
    <x v="1"/>
    <s v="F1005"/>
    <x v="21"/>
    <x v="71"/>
    <n v="6"/>
  </r>
  <r>
    <s v="FS002-O90092"/>
    <d v="2021-10-11T00:00:00"/>
    <s v="FS002_004"/>
    <s v="YE6980"/>
    <x v="79"/>
    <s v="MK94818DS28"/>
    <s v="CR2030"/>
    <x v="1"/>
    <s v="F1007"/>
    <x v="11"/>
    <x v="21"/>
    <n v="9"/>
  </r>
  <r>
    <s v="FS002-O90092"/>
    <d v="2021-10-11T00:00:00"/>
    <s v="FS002_004"/>
    <s v="YE6980"/>
    <x v="79"/>
    <s v="MK94818DS28"/>
    <s v="CR2030"/>
    <x v="1"/>
    <s v="F1015"/>
    <x v="13"/>
    <x v="30"/>
    <n v="7.5"/>
  </r>
  <r>
    <s v="FS002-O90093"/>
    <d v="2021-10-12T00:00:00"/>
    <s v="FS002_010"/>
    <s v="YE9108"/>
    <x v="60"/>
    <s v="MK94818DS28"/>
    <s v="CR2036"/>
    <x v="1"/>
    <s v="F1023"/>
    <x v="11"/>
    <x v="43"/>
    <n v="13"/>
  </r>
  <r>
    <s v="FS002-O90094"/>
    <d v="2021-10-13T00:00:00"/>
    <s v="FS002_001"/>
    <s v="YE8451"/>
    <x v="80"/>
    <s v="RD981811V218"/>
    <s v="CR2027"/>
    <x v="1"/>
    <s v="F1016"/>
    <x v="0"/>
    <x v="68"/>
    <n v="6"/>
  </r>
  <r>
    <s v="FS002-O90095"/>
    <d v="2021-10-13T00:00:00"/>
    <s v="FS002_001"/>
    <s v="YE0788"/>
    <x v="56"/>
    <s v="RD981811V218"/>
    <s v="CR2027"/>
    <x v="1"/>
    <s v="F1022"/>
    <x v="11"/>
    <x v="21"/>
    <n v="6"/>
  </r>
  <r>
    <s v="FS002-O90096"/>
    <d v="2021-10-14T00:00:00"/>
    <s v="FS002_005"/>
    <s v="YE6980"/>
    <x v="53"/>
    <s v="QDF938898F98"/>
    <s v="CR2031"/>
    <x v="1"/>
    <s v="F1002"/>
    <x v="4"/>
    <x v="16"/>
    <n v="4.5"/>
  </r>
  <r>
    <s v="FS002-O90096"/>
    <d v="2021-10-14T00:00:00"/>
    <s v="FS002_005"/>
    <s v="YE6980"/>
    <x v="53"/>
    <s v="QDF938898F98"/>
    <s v="CR2031"/>
    <x v="1"/>
    <s v="F1004"/>
    <x v="11"/>
    <x v="12"/>
    <n v="6"/>
  </r>
  <r>
    <s v="FS002-O90096"/>
    <d v="2021-10-14T00:00:00"/>
    <s v="FS002_005"/>
    <s v="YE6980"/>
    <x v="53"/>
    <s v="QDF938898F98"/>
    <s v="CR2031"/>
    <x v="1"/>
    <s v="F1011"/>
    <x v="8"/>
    <x v="27"/>
    <n v="13"/>
  </r>
  <r>
    <s v="FS002-O90096"/>
    <d v="2021-10-14T00:00:00"/>
    <s v="FS002_005"/>
    <s v="YE6980"/>
    <x v="53"/>
    <s v="QDF938898F98"/>
    <s v="CR2031"/>
    <x v="1"/>
    <s v="F1012"/>
    <x v="11"/>
    <x v="21"/>
    <n v="15"/>
  </r>
  <r>
    <s v="FS002-O90096"/>
    <d v="2021-10-14T00:00:00"/>
    <s v="FS002_005"/>
    <s v="YE6980"/>
    <x v="53"/>
    <s v="QDF938898F98"/>
    <s v="CR2031"/>
    <x v="1"/>
    <s v="F1014"/>
    <x v="4"/>
    <x v="16"/>
    <n v="10"/>
  </r>
  <r>
    <s v="FS002-O90097"/>
    <d v="2021-10-14T00:00:00"/>
    <s v="FS002_005"/>
    <s v="YE9108"/>
    <x v="56"/>
    <s v="MK94818DS28"/>
    <s v="CR2031"/>
    <x v="1"/>
    <s v="F1008"/>
    <x v="13"/>
    <x v="73"/>
    <n v="12"/>
  </r>
  <r>
    <s v="FS002-O90097"/>
    <d v="2021-10-14T00:00:00"/>
    <s v="FS002_005"/>
    <s v="YE9108"/>
    <x v="56"/>
    <s v="MK94818DS28"/>
    <s v="CR2031"/>
    <x v="1"/>
    <s v="F1016"/>
    <x v="18"/>
    <x v="38"/>
    <n v="6"/>
  </r>
  <r>
    <s v="FS002-O90098"/>
    <d v="2021-10-15T00:00:00"/>
    <s v="FS002_010"/>
    <s v="YE0788"/>
    <x v="56"/>
    <s v="MK94818DS28"/>
    <s v="CR2036"/>
    <x v="1"/>
    <s v="F1001"/>
    <x v="4"/>
    <x v="16"/>
    <n v="3"/>
  </r>
  <r>
    <s v="FS002-O90098"/>
    <d v="2021-10-15T00:00:00"/>
    <s v="FS002_010"/>
    <s v="YE0788"/>
    <x v="56"/>
    <s v="MK94818DS28"/>
    <s v="CR2036"/>
    <x v="1"/>
    <s v="F1009"/>
    <x v="7"/>
    <x v="28"/>
    <n v="11"/>
  </r>
  <r>
    <s v="FS002-O90098"/>
    <d v="2021-10-15T00:00:00"/>
    <s v="FS002_010"/>
    <s v="YE0788"/>
    <x v="56"/>
    <s v="MK94818DS28"/>
    <s v="CR2036"/>
    <x v="1"/>
    <s v="F1010"/>
    <x v="7"/>
    <x v="28"/>
    <n v="12"/>
  </r>
  <r>
    <s v="FS002-O90098"/>
    <d v="2021-10-15T00:00:00"/>
    <s v="FS002_010"/>
    <s v="YE0788"/>
    <x v="56"/>
    <s v="MK94818DS28"/>
    <s v="CR2036"/>
    <x v="1"/>
    <s v="F1013"/>
    <x v="7"/>
    <x v="7"/>
    <n v="12"/>
  </r>
  <r>
    <s v="FS002-O90098"/>
    <d v="2021-10-15T00:00:00"/>
    <s v="FS002_010"/>
    <s v="YE0788"/>
    <x v="56"/>
    <s v="MK94818DS28"/>
    <s v="CR2036"/>
    <x v="1"/>
    <s v="F1020"/>
    <x v="7"/>
    <x v="14"/>
    <n v="12"/>
  </r>
  <r>
    <s v="FS002-O90098"/>
    <d v="2021-10-15T00:00:00"/>
    <s v="FS002_010"/>
    <s v="YE0788"/>
    <x v="56"/>
    <s v="MK94818DS28"/>
    <s v="CR2036"/>
    <x v="1"/>
    <s v="F1021"/>
    <x v="4"/>
    <x v="16"/>
    <n v="12"/>
  </r>
  <r>
    <s v="FS002-O90099"/>
    <d v="2021-10-16T00:00:00"/>
    <s v="FS002_005"/>
    <s v="YE8451"/>
    <x v="61"/>
    <s v="MK94818DS28"/>
    <s v="CR2031"/>
    <x v="1"/>
    <s v="F1003"/>
    <x v="4"/>
    <x v="16"/>
    <n v="5"/>
  </r>
  <r>
    <s v="FS002-O90099"/>
    <d v="2021-10-16T00:00:00"/>
    <s v="FS002_005"/>
    <s v="YE8451"/>
    <x v="61"/>
    <s v="MK94818DS28"/>
    <s v="CR2031"/>
    <x v="1"/>
    <s v="F1004"/>
    <x v="0"/>
    <x v="68"/>
    <n v="6"/>
  </r>
  <r>
    <s v="FS002-O90099"/>
    <d v="2021-10-16T00:00:00"/>
    <s v="FS002_005"/>
    <s v="YE8451"/>
    <x v="61"/>
    <s v="MK94818DS28"/>
    <s v="CR2031"/>
    <x v="1"/>
    <s v="F1020"/>
    <x v="21"/>
    <x v="77"/>
    <n v="12"/>
  </r>
  <r>
    <s v="FS002-O90099"/>
    <d v="2021-10-16T00:00:00"/>
    <s v="FS002_005"/>
    <s v="YE8451"/>
    <x v="61"/>
    <s v="MK94818DS28"/>
    <s v="CR2031"/>
    <x v="1"/>
    <s v="F1021"/>
    <x v="11"/>
    <x v="12"/>
    <n v="12"/>
  </r>
  <r>
    <s v="FS002-O90099"/>
    <d v="2021-10-16T00:00:00"/>
    <s v="FS002_005"/>
    <s v="YE8451"/>
    <x v="61"/>
    <s v="MK94818DS28"/>
    <s v="CR2031"/>
    <x v="1"/>
    <s v="F1023"/>
    <x v="3"/>
    <x v="17"/>
    <n v="13"/>
  </r>
  <r>
    <s v="FS002-O90100"/>
    <d v="2021-10-17T00:00:00"/>
    <s v="FS002_007"/>
    <s v="YE9189"/>
    <x v="81"/>
    <s v="MK94818DS28"/>
    <s v="CR2033"/>
    <x v="1"/>
    <s v="F1004"/>
    <x v="17"/>
    <x v="29"/>
    <n v="6"/>
  </r>
  <r>
    <s v="FS002-O90101"/>
    <d v="2021-10-17T00:00:00"/>
    <s v="FS002_015"/>
    <s v="YE6980"/>
    <x v="60"/>
    <s v="QDF938898F98"/>
    <s v="CR2041"/>
    <x v="1"/>
    <s v="F1022"/>
    <x v="18"/>
    <x v="69"/>
    <n v="6"/>
  </r>
  <r>
    <s v="FS002-O90102"/>
    <d v="2021-10-18T00:00:00"/>
    <s v="FS002_013"/>
    <s v="YE9189"/>
    <x v="59"/>
    <s v="RD981811V218"/>
    <s v="CR2039"/>
    <x v="1"/>
    <s v="F1008"/>
    <x v="11"/>
    <x v="12"/>
    <n v="12"/>
  </r>
  <r>
    <s v="FS002-O90102"/>
    <d v="2021-10-18T00:00:00"/>
    <s v="FS002_013"/>
    <s v="YE9189"/>
    <x v="59"/>
    <s v="RD981811V218"/>
    <s v="CR2039"/>
    <x v="1"/>
    <s v="F1010"/>
    <x v="12"/>
    <x v="13"/>
    <n v="12"/>
  </r>
  <r>
    <s v="FS002-O90103"/>
    <d v="2021-10-19T00:00:00"/>
    <s v="FS002_013"/>
    <s v="YE8451"/>
    <x v="66"/>
    <s v="RD981811V218"/>
    <s v="CR2039"/>
    <x v="1"/>
    <s v="F1013"/>
    <x v="22"/>
    <x v="78"/>
    <n v="12"/>
  </r>
  <r>
    <s v="FS002-O90104"/>
    <d v="2021-10-19T00:00:00"/>
    <s v="FS002_007"/>
    <s v="YE0788"/>
    <x v="80"/>
    <s v="QDF938898F99"/>
    <s v="CR2033"/>
    <x v="1"/>
    <s v="F1016"/>
    <x v="0"/>
    <x v="44"/>
    <n v="6"/>
  </r>
  <r>
    <s v="FS002-O90105"/>
    <d v="2021-10-19T00:00:00"/>
    <s v="FS002_002"/>
    <s v="YE0788"/>
    <x v="59"/>
    <s v="QDF938898F99"/>
    <s v="CR2028"/>
    <x v="1"/>
    <s v="F1023"/>
    <x v="11"/>
    <x v="12"/>
    <n v="13"/>
  </r>
  <r>
    <s v="FS002-O90106"/>
    <d v="2021-10-20T00:00:00"/>
    <s v="FS002_011"/>
    <s v="YE9189"/>
    <x v="65"/>
    <s v="QDF938898F99"/>
    <s v="CR2037"/>
    <x v="1"/>
    <s v="F1001"/>
    <x v="20"/>
    <x v="35"/>
    <n v="3"/>
  </r>
  <r>
    <s v="FS002-O90106"/>
    <d v="2021-10-20T00:00:00"/>
    <s v="FS002_011"/>
    <s v="YE9189"/>
    <x v="65"/>
    <s v="QDF938898F99"/>
    <s v="CR2037"/>
    <x v="1"/>
    <s v="F1003"/>
    <x v="22"/>
    <x v="39"/>
    <n v="5"/>
  </r>
  <r>
    <s v="FS002-O90107"/>
    <d v="2021-10-21T00:00:00"/>
    <s v="FS002_006"/>
    <s v="YE6980"/>
    <x v="65"/>
    <s v="MK94818DS28"/>
    <s v="CR2032"/>
    <x v="1"/>
    <s v="F1002"/>
    <x v="18"/>
    <x v="31"/>
    <n v="4.5"/>
  </r>
  <r>
    <s v="FS002-O90107"/>
    <d v="2021-10-21T00:00:00"/>
    <s v="FS002_006"/>
    <s v="YE6980"/>
    <x v="65"/>
    <s v="MK94818DS28"/>
    <s v="CR2032"/>
    <x v="1"/>
    <s v="F1011"/>
    <x v="2"/>
    <x v="24"/>
    <n v="13"/>
  </r>
  <r>
    <s v="FS002-O90108"/>
    <d v="2021-10-22T00:00:00"/>
    <s v="FS002_011"/>
    <s v="YE9189"/>
    <x v="82"/>
    <s v="UD93984L9383"/>
    <s v="CR2037"/>
    <x v="1"/>
    <s v="F1018"/>
    <x v="5"/>
    <x v="32"/>
    <n v="11"/>
  </r>
  <r>
    <s v="FS002-O90109"/>
    <d v="2021-10-22T00:00:00"/>
    <s v="FS002_012"/>
    <s v="YE6980"/>
    <x v="67"/>
    <s v="UD93984L9383"/>
    <s v="CR2038"/>
    <x v="1"/>
    <s v="F1010"/>
    <x v="7"/>
    <x v="23"/>
    <n v="12"/>
  </r>
  <r>
    <s v="FS002-O90110"/>
    <d v="2021-10-23T00:00:00"/>
    <s v="FS002_011"/>
    <s v="YE6980"/>
    <x v="64"/>
    <s v="UD93984L9383"/>
    <s v="CR2037"/>
    <x v="1"/>
    <s v="F1015"/>
    <x v="20"/>
    <x v="35"/>
    <n v="7.5"/>
  </r>
  <r>
    <s v="FS002-O90111"/>
    <d v="2021-10-24T00:00:00"/>
    <s v="FS002_001"/>
    <s v="YE6980"/>
    <x v="66"/>
    <s v="RD981811V218"/>
    <s v="CR2027"/>
    <x v="1"/>
    <s v="F1002"/>
    <x v="11"/>
    <x v="21"/>
    <n v="4.5"/>
  </r>
  <r>
    <s v="FS002-O90111"/>
    <d v="2021-10-24T00:00:00"/>
    <s v="FS002_001"/>
    <s v="YE6980"/>
    <x v="66"/>
    <s v="RD981811V218"/>
    <s v="CR2027"/>
    <x v="1"/>
    <s v="F1007"/>
    <x v="14"/>
    <x v="56"/>
    <n v="9"/>
  </r>
  <r>
    <s v="FS002-O90111"/>
    <d v="2021-10-24T00:00:00"/>
    <s v="FS002_001"/>
    <s v="YE6980"/>
    <x v="66"/>
    <s v="RD981811V218"/>
    <s v="CR2027"/>
    <x v="1"/>
    <s v="F1012"/>
    <x v="7"/>
    <x v="7"/>
    <n v="15"/>
  </r>
  <r>
    <s v="FS002-O90111"/>
    <d v="2021-10-24T00:00:00"/>
    <s v="FS002_001"/>
    <s v="YE6980"/>
    <x v="66"/>
    <s v="RD981811V218"/>
    <s v="CR2027"/>
    <x v="1"/>
    <s v="F1023"/>
    <x v="7"/>
    <x v="7"/>
    <n v="13"/>
  </r>
  <r>
    <s v="FS002-O90112"/>
    <d v="2021-10-25T00:00:00"/>
    <s v="FS002_002"/>
    <s v="YE0788"/>
    <x v="63"/>
    <s v="RD981811V218"/>
    <s v="CR2028"/>
    <x v="1"/>
    <s v="F1015"/>
    <x v="7"/>
    <x v="28"/>
    <n v="7.5"/>
  </r>
  <r>
    <s v="FS002-O90112"/>
    <d v="2021-10-25T00:00:00"/>
    <s v="FS002_002"/>
    <s v="YE0788"/>
    <x v="63"/>
    <s v="RD981811V218"/>
    <s v="CR2028"/>
    <x v="1"/>
    <s v="F1022"/>
    <x v="19"/>
    <x v="33"/>
    <n v="6"/>
  </r>
  <r>
    <s v="FS002-O90113"/>
    <d v="2021-10-26T00:00:00"/>
    <s v="FS002_005"/>
    <s v="YE8451"/>
    <x v="83"/>
    <s v="RD981811V218"/>
    <s v="CR2031"/>
    <x v="1"/>
    <s v="F1008"/>
    <x v="7"/>
    <x v="28"/>
    <n v="12"/>
  </r>
  <r>
    <s v="FS002-O90114"/>
    <d v="2021-10-26T00:00:00"/>
    <s v="FS002_003"/>
    <s v="YE6980"/>
    <x v="63"/>
    <s v="UD93984L9383"/>
    <s v="CR2029"/>
    <x v="1"/>
    <s v="F1003"/>
    <x v="3"/>
    <x v="34"/>
    <n v="5"/>
  </r>
  <r>
    <s v="FS002-O90115"/>
    <d v="2021-10-27T00:00:00"/>
    <s v="FS002_010"/>
    <s v="YE9108"/>
    <x v="84"/>
    <s v="UD93984L9383"/>
    <n v="0"/>
    <x v="1"/>
    <s v="F1011"/>
    <x v="3"/>
    <x v="17"/>
    <n v="13"/>
  </r>
  <r>
    <s v="FS002-O90116"/>
    <d v="2021-10-28T00:00:00"/>
    <s v="FS002_002"/>
    <s v="YE8451"/>
    <x v="63"/>
    <s v="UD93984L9383"/>
    <s v="CR2028"/>
    <x v="1"/>
    <s v="F1003"/>
    <x v="12"/>
    <x v="70"/>
    <n v="5"/>
  </r>
  <r>
    <s v="FS002-O90116"/>
    <d v="2021-10-28T00:00:00"/>
    <s v="FS002_002"/>
    <s v="YE8451"/>
    <x v="63"/>
    <s v="UD93984L9383"/>
    <s v="CR2028"/>
    <x v="1"/>
    <s v="F1006"/>
    <x v="1"/>
    <x v="26"/>
    <n v="9"/>
  </r>
  <r>
    <s v="FS002-O90116"/>
    <d v="2021-10-28T00:00:00"/>
    <s v="FS002_002"/>
    <s v="YE8451"/>
    <x v="63"/>
    <s v="UD93984L9383"/>
    <s v="CR2028"/>
    <x v="1"/>
    <s v="F1014"/>
    <x v="7"/>
    <x v="23"/>
    <n v="10"/>
  </r>
  <r>
    <s v="FS002-O90116"/>
    <d v="2021-10-28T00:00:00"/>
    <s v="FS002_002"/>
    <s v="YE8451"/>
    <x v="63"/>
    <s v="UD93984L9383"/>
    <s v="CR2028"/>
    <x v="1"/>
    <s v="F1019"/>
    <x v="12"/>
    <x v="70"/>
    <n v="14"/>
  </r>
  <r>
    <s v="FS002-O90117"/>
    <d v="2021-10-28T00:00:00"/>
    <s v="FS002_004"/>
    <s v="YE6980"/>
    <x v="85"/>
    <s v="RD981811V218"/>
    <n v="0"/>
    <x v="1"/>
    <s v="F1020"/>
    <x v="2"/>
    <x v="19"/>
    <n v="12"/>
  </r>
  <r>
    <s v="FS002-O90117"/>
    <d v="2021-10-28T00:00:00"/>
    <s v="FS002_004"/>
    <s v="YE6980"/>
    <x v="85"/>
    <s v="RD981811V218"/>
    <n v="0"/>
    <x v="1"/>
    <s v="F1021"/>
    <x v="3"/>
    <x v="17"/>
    <n v="12"/>
  </r>
  <r>
    <s v="FS002-O90118"/>
    <d v="2021-10-28T00:00:00"/>
    <s v="FS002_003"/>
    <s v="YE8451"/>
    <x v="63"/>
    <s v="UD93984L9383"/>
    <s v="CR2029"/>
    <x v="1"/>
    <s v="F1011"/>
    <x v="4"/>
    <x v="36"/>
    <n v="13"/>
  </r>
  <r>
    <s v="FS002-O90119"/>
    <d v="2021-10-29T00:00:00"/>
    <s v="FS002_014"/>
    <s v="YE9108"/>
    <x v="83"/>
    <s v="UD93984L9383"/>
    <s v="CR2040"/>
    <x v="1"/>
    <s v="F1017"/>
    <x v="12"/>
    <x v="13"/>
    <n v="10"/>
  </r>
  <r>
    <s v="FS002-O90120"/>
    <d v="2021-10-30T00:00:00"/>
    <s v="FS002_004"/>
    <s v="YE9189"/>
    <x v="68"/>
    <s v="UD93984L9383"/>
    <n v="0"/>
    <x v="1"/>
    <s v="F1019"/>
    <x v="5"/>
    <x v="32"/>
    <n v="14"/>
  </r>
  <r>
    <s v="FS002-O90121"/>
    <d v="2021-10-31T00:00:00"/>
    <s v="FS002_013"/>
    <s v="YE9189"/>
    <x v="68"/>
    <s v="UD93984L9383"/>
    <n v="0"/>
    <x v="1"/>
    <s v="F1005"/>
    <x v="18"/>
    <x v="38"/>
    <n v="6"/>
  </r>
  <r>
    <s v="FS002-O90121"/>
    <d v="2021-10-31T00:00:00"/>
    <s v="FS002_013"/>
    <s v="YE9189"/>
    <x v="68"/>
    <s v="UD93984L9383"/>
    <n v="0"/>
    <x v="1"/>
    <s v="F1006"/>
    <x v="4"/>
    <x v="36"/>
    <n v="9"/>
  </r>
  <r>
    <s v="FS003-O90002"/>
    <d v="2021-08-01T00:00:00"/>
    <s v="FS003_014"/>
    <s v="YE1681"/>
    <x v="0"/>
    <s v="HE678481B925"/>
    <s v="CR3013"/>
    <x v="2"/>
    <s v="F1003"/>
    <x v="13"/>
    <x v="73"/>
    <n v="5"/>
  </r>
  <r>
    <s v="FS003-O90003"/>
    <d v="2021-08-02T00:00:00"/>
    <s v="FS003_007"/>
    <s v="YE4546"/>
    <x v="69"/>
    <s v="HE678481B369"/>
    <s v="CR3006"/>
    <x v="2"/>
    <s v="F1008"/>
    <x v="7"/>
    <x v="28"/>
    <n v="12"/>
  </r>
  <r>
    <s v="FS003-O90004"/>
    <d v="2021-08-03T00:00:00"/>
    <s v="FS003_011"/>
    <s v="YE4546"/>
    <x v="69"/>
    <s v="HE678481B925"/>
    <s v="CR3010"/>
    <x v="2"/>
    <s v="F1001"/>
    <x v="12"/>
    <x v="13"/>
    <n v="3"/>
  </r>
  <r>
    <s v="FS003-O90004"/>
    <d v="2021-08-03T00:00:00"/>
    <s v="FS003_011"/>
    <s v="YE4546"/>
    <x v="69"/>
    <s v="HE678481B925"/>
    <s v="CR3010"/>
    <x v="2"/>
    <s v="F1008"/>
    <x v="4"/>
    <x v="16"/>
    <n v="12"/>
  </r>
  <r>
    <s v="FS003-O90005"/>
    <d v="2021-08-04T00:00:00"/>
    <s v="FS003_014"/>
    <s v="YE6478"/>
    <x v="7"/>
    <s v="HE678481B925"/>
    <s v="CR3013"/>
    <x v="2"/>
    <s v="F1009"/>
    <x v="4"/>
    <x v="36"/>
    <n v="11"/>
  </r>
  <r>
    <s v="FS003-O90006"/>
    <d v="2021-08-05T00:00:00"/>
    <s v="FS003_004"/>
    <s v="YE1564"/>
    <x v="2"/>
    <s v="HE678481B369"/>
    <s v="CR3004"/>
    <x v="2"/>
    <s v="F1002"/>
    <x v="0"/>
    <x v="0"/>
    <n v="4.5"/>
  </r>
  <r>
    <s v="FS003-O90006"/>
    <d v="2021-08-05T00:00:00"/>
    <s v="FS003_004"/>
    <s v="YE1564"/>
    <x v="2"/>
    <s v="HE678481B369"/>
    <s v="CR3004"/>
    <x v="2"/>
    <s v="F1006"/>
    <x v="0"/>
    <x v="0"/>
    <n v="9"/>
  </r>
  <r>
    <s v="FS003-O90007"/>
    <d v="2021-08-06T00:00:00"/>
    <s v="FS003_006"/>
    <s v="YE6478"/>
    <x v="70"/>
    <s v="IY838374Y888"/>
    <s v="CR3005"/>
    <x v="2"/>
    <s v="F1002"/>
    <x v="8"/>
    <x v="9"/>
    <n v="4.5"/>
  </r>
  <r>
    <s v="FS003-O90007"/>
    <d v="2021-08-06T00:00:00"/>
    <s v="FS003_006"/>
    <s v="YE6478"/>
    <x v="70"/>
    <s v="IY838374Y888"/>
    <s v="CR3005"/>
    <x v="2"/>
    <s v="F1005"/>
    <x v="3"/>
    <x v="17"/>
    <n v="6"/>
  </r>
  <r>
    <s v="FS003-O90007"/>
    <d v="2021-08-06T00:00:00"/>
    <s v="FS003_006"/>
    <s v="YE6478"/>
    <x v="70"/>
    <s v="IY838374Y888"/>
    <s v="CR3005"/>
    <x v="2"/>
    <s v="F1021"/>
    <x v="7"/>
    <x v="28"/>
    <n v="12"/>
  </r>
  <r>
    <s v="FS003-O90008"/>
    <d v="2021-08-07T00:00:00"/>
    <s v="FS003_015"/>
    <s v="YE4546"/>
    <x v="3"/>
    <s v="HE678481B925"/>
    <s v="CR3014"/>
    <x v="2"/>
    <s v="F1018"/>
    <x v="1"/>
    <x v="1"/>
    <n v="11"/>
  </r>
  <r>
    <s v="FS003-O90009"/>
    <d v="2021-08-08T00:00:00"/>
    <s v="FS003_002"/>
    <s v="YE6478"/>
    <x v="3"/>
    <s v="HE678481B369"/>
    <s v="CR3002"/>
    <x v="2"/>
    <s v="F1008"/>
    <x v="11"/>
    <x v="21"/>
    <n v="12"/>
  </r>
  <r>
    <s v="FS003-O90009"/>
    <d v="2021-08-08T00:00:00"/>
    <s v="FS003_002"/>
    <s v="YE6478"/>
    <x v="3"/>
    <s v="HE678481B369"/>
    <s v="CR3002"/>
    <x v="2"/>
    <s v="F1019"/>
    <x v="4"/>
    <x v="16"/>
    <n v="14"/>
  </r>
  <r>
    <s v="FS003-O90010"/>
    <d v="2021-08-09T00:00:00"/>
    <s v="FS003_001"/>
    <s v="YE1564"/>
    <x v="8"/>
    <s v="HE678481B925"/>
    <s v="CR3001"/>
    <x v="2"/>
    <s v="F1002"/>
    <x v="5"/>
    <x v="15"/>
    <n v="4.5"/>
  </r>
  <r>
    <s v="FS003-O90010"/>
    <d v="2021-08-09T00:00:00"/>
    <s v="FS003_001"/>
    <s v="YE1564"/>
    <x v="8"/>
    <s v="HE678481B925"/>
    <s v="CR3001"/>
    <x v="2"/>
    <s v="F1005"/>
    <x v="3"/>
    <x v="17"/>
    <n v="6"/>
  </r>
  <r>
    <s v="FS003-O90010"/>
    <d v="2021-08-09T00:00:00"/>
    <s v="FS003_001"/>
    <s v="YE1564"/>
    <x v="8"/>
    <s v="HE678481B925"/>
    <s v="CR3001"/>
    <x v="2"/>
    <s v="F1006"/>
    <x v="3"/>
    <x v="76"/>
    <n v="9"/>
  </r>
  <r>
    <s v="FS003-O90010"/>
    <d v="2021-08-09T00:00:00"/>
    <s v="FS003_001"/>
    <s v="YE1564"/>
    <x v="8"/>
    <s v="HE678481B925"/>
    <s v="CR3001"/>
    <x v="2"/>
    <s v="F1008"/>
    <x v="18"/>
    <x v="69"/>
    <n v="12"/>
  </r>
  <r>
    <s v="FS003-O90010"/>
    <d v="2021-08-09T00:00:00"/>
    <s v="FS003_001"/>
    <s v="YE1564"/>
    <x v="8"/>
    <s v="HE678481B925"/>
    <s v="CR3001"/>
    <x v="2"/>
    <s v="F1009"/>
    <x v="4"/>
    <x v="8"/>
    <n v="11"/>
  </r>
  <r>
    <s v="FS003-O90010"/>
    <d v="2021-08-09T00:00:00"/>
    <s v="FS003_001"/>
    <s v="YE1564"/>
    <x v="8"/>
    <s v="HE678481B925"/>
    <s v="CR3001"/>
    <x v="2"/>
    <s v="F1023"/>
    <x v="12"/>
    <x v="90"/>
    <n v="13"/>
  </r>
  <r>
    <s v="FS003-O90011"/>
    <d v="2021-08-10T00:00:00"/>
    <s v="FS003_011"/>
    <s v="YE4546"/>
    <x v="4"/>
    <s v="HE678481B925"/>
    <s v="CR3010"/>
    <x v="2"/>
    <s v="F1023"/>
    <x v="7"/>
    <x v="7"/>
    <n v="13"/>
  </r>
  <r>
    <s v="FS003-O90012"/>
    <d v="2021-08-11T00:00:00"/>
    <s v="FS003_012"/>
    <s v="YE4546"/>
    <x v="4"/>
    <s v="BC354894N583"/>
    <s v="CR3011"/>
    <x v="2"/>
    <s v="F1001"/>
    <x v="20"/>
    <x v="66"/>
    <n v="3"/>
  </r>
  <r>
    <s v="FS003-O90012"/>
    <d v="2021-08-11T00:00:00"/>
    <s v="FS003_012"/>
    <s v="YE4546"/>
    <x v="4"/>
    <s v="BC354894N583"/>
    <s v="CR3011"/>
    <x v="2"/>
    <s v="F1002"/>
    <x v="13"/>
    <x v="18"/>
    <n v="4.5"/>
  </r>
  <r>
    <s v="FS003-O90012"/>
    <d v="2021-08-11T00:00:00"/>
    <s v="FS003_012"/>
    <s v="YE4546"/>
    <x v="4"/>
    <s v="BC354894N583"/>
    <s v="CR3011"/>
    <x v="2"/>
    <s v="F1004"/>
    <x v="14"/>
    <x v="56"/>
    <n v="6"/>
  </r>
  <r>
    <s v="FS003-O90012"/>
    <d v="2021-08-11T00:00:00"/>
    <s v="FS003_012"/>
    <s v="YE4546"/>
    <x v="4"/>
    <s v="BC354894N583"/>
    <s v="CR3011"/>
    <x v="2"/>
    <s v="F1005"/>
    <x v="18"/>
    <x v="31"/>
    <n v="6"/>
  </r>
  <r>
    <s v="FS003-O90012"/>
    <d v="2021-08-11T00:00:00"/>
    <s v="FS003_012"/>
    <s v="YE4546"/>
    <x v="4"/>
    <s v="BC354894N583"/>
    <s v="CR3011"/>
    <x v="2"/>
    <s v="F1010"/>
    <x v="20"/>
    <x v="66"/>
    <n v="12"/>
  </r>
  <r>
    <s v="FS003-O90012"/>
    <d v="2021-08-11T00:00:00"/>
    <s v="FS003_012"/>
    <s v="YE4546"/>
    <x v="4"/>
    <s v="BC354894N583"/>
    <s v="CR3011"/>
    <x v="2"/>
    <s v="F1011"/>
    <x v="17"/>
    <x v="29"/>
    <n v="13"/>
  </r>
  <r>
    <s v="FS003-O90012"/>
    <d v="2021-08-11T00:00:00"/>
    <s v="FS003_012"/>
    <s v="YE4546"/>
    <x v="4"/>
    <s v="BC354894N583"/>
    <s v="CR3011"/>
    <x v="2"/>
    <s v="F1023"/>
    <x v="4"/>
    <x v="8"/>
    <n v="13"/>
  </r>
  <r>
    <s v="FS003-O90013"/>
    <d v="2021-08-12T00:00:00"/>
    <s v="FS003_008"/>
    <s v="YE4546"/>
    <x v="7"/>
    <s v="IY838374Y888"/>
    <s v="CR3007"/>
    <x v="2"/>
    <s v="F1007"/>
    <x v="53"/>
    <x v="91"/>
    <n v="9"/>
  </r>
  <r>
    <s v="FS003-O90013"/>
    <d v="2021-08-12T00:00:00"/>
    <s v="FS003_008"/>
    <s v="YE4546"/>
    <x v="7"/>
    <s v="IY838374Y888"/>
    <s v="CR3007"/>
    <x v="2"/>
    <s v="F1018"/>
    <x v="14"/>
    <x v="56"/>
    <n v="11"/>
  </r>
  <r>
    <s v="FS003-O90014"/>
    <d v="2021-08-12T00:00:00"/>
    <s v="FS003_010"/>
    <s v="YE0380"/>
    <x v="9"/>
    <s v="IY838374Y888"/>
    <s v="CR3009"/>
    <x v="2"/>
    <s v="F1009"/>
    <x v="4"/>
    <x v="16"/>
    <n v="11"/>
  </r>
  <r>
    <s v="FS003-O90015"/>
    <d v="2021-08-12T00:00:00"/>
    <s v="FS003_007"/>
    <s v="YE1564"/>
    <x v="8"/>
    <s v="HE678481B369"/>
    <s v="CR3006"/>
    <x v="2"/>
    <s v="F1014"/>
    <x v="4"/>
    <x v="4"/>
    <n v="10"/>
  </r>
  <r>
    <s v="FS003-O90016"/>
    <d v="2021-08-13T00:00:00"/>
    <s v="FS003_013"/>
    <s v="YE6478"/>
    <x v="8"/>
    <s v="HE678481B369"/>
    <s v="CR3012"/>
    <x v="2"/>
    <s v="F1001"/>
    <x v="4"/>
    <x v="16"/>
    <n v="3"/>
  </r>
  <r>
    <s v="FS003-O90016"/>
    <d v="2021-08-13T00:00:00"/>
    <s v="FS003_013"/>
    <s v="YE6478"/>
    <x v="8"/>
    <s v="HE678481B369"/>
    <s v="CR3012"/>
    <x v="2"/>
    <s v="F1011"/>
    <x v="11"/>
    <x v="43"/>
    <n v="13"/>
  </r>
  <r>
    <s v="FS003-O90016"/>
    <d v="2021-08-13T00:00:00"/>
    <s v="FS003_013"/>
    <s v="YE6478"/>
    <x v="8"/>
    <s v="HE678481B369"/>
    <s v="CR3012"/>
    <x v="2"/>
    <s v="F1012"/>
    <x v="11"/>
    <x v="21"/>
    <n v="15"/>
  </r>
  <r>
    <s v="FS003-O90016"/>
    <d v="2021-08-13T00:00:00"/>
    <s v="FS003_013"/>
    <s v="YE6478"/>
    <x v="8"/>
    <s v="HE678481B369"/>
    <s v="CR3012"/>
    <x v="2"/>
    <s v="F1022"/>
    <x v="5"/>
    <x v="32"/>
    <n v="6"/>
  </r>
  <r>
    <s v="FS003-O90017"/>
    <d v="2021-08-14T00:00:00"/>
    <s v="FS003_010"/>
    <s v="YE1681"/>
    <x v="86"/>
    <s v="IY838374Y888"/>
    <s v="CR3009"/>
    <x v="2"/>
    <s v="F1010"/>
    <x v="7"/>
    <x v="28"/>
    <n v="12"/>
  </r>
  <r>
    <s v="FS003-O90018"/>
    <d v="2021-08-15T00:00:00"/>
    <s v="FS003_002"/>
    <s v="YE1681"/>
    <x v="6"/>
    <s v="HE678481B369"/>
    <s v="CR3002"/>
    <x v="2"/>
    <s v="F1010"/>
    <x v="13"/>
    <x v="18"/>
    <n v="12"/>
  </r>
  <r>
    <s v="FS003-O90019"/>
    <d v="2021-08-15T00:00:00"/>
    <s v="FS003_001"/>
    <s v="YE1681"/>
    <x v="5"/>
    <s v="HE678481B925"/>
    <s v="CR3001"/>
    <x v="2"/>
    <s v="F1011"/>
    <x v="18"/>
    <x v="69"/>
    <n v="13"/>
  </r>
  <r>
    <s v="FS003-O90019"/>
    <d v="2021-08-15T00:00:00"/>
    <s v="FS003_001"/>
    <s v="YE1681"/>
    <x v="5"/>
    <s v="HE678481B925"/>
    <s v="CR3001"/>
    <x v="2"/>
    <s v="F1014"/>
    <x v="12"/>
    <x v="70"/>
    <n v="10"/>
  </r>
  <r>
    <s v="FS003-O90020"/>
    <d v="2021-08-16T00:00:00"/>
    <s v="FS003_011"/>
    <s v="YE1681"/>
    <x v="5"/>
    <s v="HE678481B925"/>
    <s v="CR3010"/>
    <x v="2"/>
    <s v="F1001"/>
    <x v="19"/>
    <x v="74"/>
    <n v="3"/>
  </r>
  <r>
    <s v="FS003-O90020"/>
    <d v="2021-08-16T00:00:00"/>
    <s v="FS003_011"/>
    <s v="YE1681"/>
    <x v="5"/>
    <s v="HE678481B925"/>
    <s v="CR3010"/>
    <x v="2"/>
    <s v="F1002"/>
    <x v="4"/>
    <x v="4"/>
    <n v="4.5"/>
  </r>
  <r>
    <s v="FS003-O90020"/>
    <d v="2021-08-16T00:00:00"/>
    <s v="FS003_011"/>
    <s v="YE1681"/>
    <x v="5"/>
    <s v="HE678481B925"/>
    <s v="CR3010"/>
    <x v="2"/>
    <s v="F1009"/>
    <x v="4"/>
    <x v="36"/>
    <n v="11"/>
  </r>
  <r>
    <s v="FS003-O90020"/>
    <d v="2021-08-16T00:00:00"/>
    <s v="FS003_011"/>
    <s v="YE1681"/>
    <x v="5"/>
    <s v="HE678481B925"/>
    <s v="CR3010"/>
    <x v="2"/>
    <s v="F1014"/>
    <x v="19"/>
    <x v="75"/>
    <n v="10"/>
  </r>
  <r>
    <s v="FS003-O90021"/>
    <d v="2021-08-17T00:00:00"/>
    <s v="FS003_014"/>
    <s v="YE1681"/>
    <x v="86"/>
    <s v="HE678481B925"/>
    <s v="CR3013"/>
    <x v="2"/>
    <s v="F1002"/>
    <x v="12"/>
    <x v="13"/>
    <n v="4.5"/>
  </r>
  <r>
    <s v="FS003-O90022"/>
    <d v="2021-08-17T00:00:00"/>
    <s v="FS003_004"/>
    <s v="YE1681"/>
    <x v="11"/>
    <s v="HE678481B369"/>
    <s v="CR3004"/>
    <x v="2"/>
    <s v="F1017"/>
    <x v="22"/>
    <x v="67"/>
    <n v="10"/>
  </r>
  <r>
    <s v="FS003-O90023"/>
    <d v="2021-08-18T00:00:00"/>
    <s v="FS003_001"/>
    <s v="YE6478"/>
    <x v="13"/>
    <s v="HE678481B925"/>
    <s v="CR3001"/>
    <x v="2"/>
    <s v="F1017"/>
    <x v="0"/>
    <x v="25"/>
    <n v="10"/>
  </r>
  <r>
    <s v="FS003-O90023"/>
    <d v="2021-08-18T00:00:00"/>
    <s v="FS003_001"/>
    <s v="YE6478"/>
    <x v="13"/>
    <s v="HE678481B925"/>
    <s v="CR3001"/>
    <x v="2"/>
    <s v="F1021"/>
    <x v="4"/>
    <x v="8"/>
    <n v="12"/>
  </r>
  <r>
    <s v="FS003-O90024"/>
    <d v="2021-08-19T00:00:00"/>
    <s v="FS003_010"/>
    <s v="YE4546"/>
    <x v="86"/>
    <s v="IY838374Y888"/>
    <s v="CR3009"/>
    <x v="2"/>
    <s v="F1006"/>
    <x v="8"/>
    <x v="80"/>
    <n v="9"/>
  </r>
  <r>
    <s v="FS003-O90024"/>
    <d v="2021-08-19T00:00:00"/>
    <s v="FS003_010"/>
    <s v="YE4546"/>
    <x v="86"/>
    <s v="IY838374Y888"/>
    <s v="CR3009"/>
    <x v="2"/>
    <s v="F1015"/>
    <x v="5"/>
    <x v="5"/>
    <n v="7.5"/>
  </r>
  <r>
    <s v="FS003-O90025"/>
    <d v="2021-08-19T00:00:00"/>
    <s v="FS003_007"/>
    <s v="YE4546"/>
    <x v="14"/>
    <s v="HE678481B369"/>
    <s v="CR3006"/>
    <x v="2"/>
    <s v="F1018"/>
    <x v="12"/>
    <x v="13"/>
    <n v="11"/>
  </r>
  <r>
    <s v="FS003-O90026"/>
    <d v="2021-08-20T00:00:00"/>
    <s v="FS003_007"/>
    <s v="YE1681"/>
    <x v="12"/>
    <s v="HE678481B369"/>
    <s v="CR3006"/>
    <x v="2"/>
    <s v="F1004"/>
    <x v="5"/>
    <x v="81"/>
    <n v="6"/>
  </r>
  <r>
    <s v="FS003-O90026"/>
    <d v="2021-08-20T00:00:00"/>
    <s v="FS003_007"/>
    <s v="YE1681"/>
    <x v="12"/>
    <s v="HE678481B369"/>
    <s v="CR3006"/>
    <x v="2"/>
    <s v="F1009"/>
    <x v="7"/>
    <x v="23"/>
    <n v="11"/>
  </r>
  <r>
    <s v="FS003-O90027"/>
    <d v="2021-08-20T00:00:00"/>
    <s v="FS003_006"/>
    <s v="YE1564"/>
    <x v="16"/>
    <s v="IY838374X938"/>
    <s v="CR3005"/>
    <x v="2"/>
    <s v="F1011"/>
    <x v="4"/>
    <x v="8"/>
    <n v="13"/>
  </r>
  <r>
    <s v="FS003-O90028"/>
    <d v="2021-08-20T00:00:00"/>
    <s v="FS003_003"/>
    <s v="YE0380"/>
    <x v="86"/>
    <s v="IY838374Y888"/>
    <s v="CR3003"/>
    <x v="2"/>
    <s v="F1001"/>
    <x v="4"/>
    <x v="16"/>
    <n v="3"/>
  </r>
  <r>
    <s v="FS003-O90028"/>
    <d v="2021-08-20T00:00:00"/>
    <s v="FS003_003"/>
    <s v="YE0380"/>
    <x v="86"/>
    <s v="IY838374Y888"/>
    <s v="CR3003"/>
    <x v="2"/>
    <s v="F1005"/>
    <x v="5"/>
    <x v="5"/>
    <n v="6"/>
  </r>
  <r>
    <s v="FS003-O90028"/>
    <d v="2021-08-20T00:00:00"/>
    <s v="FS003_003"/>
    <s v="YE0380"/>
    <x v="86"/>
    <s v="IY838374Y888"/>
    <s v="CR3003"/>
    <x v="2"/>
    <s v="F1014"/>
    <x v="19"/>
    <x v="33"/>
    <n v="10"/>
  </r>
  <r>
    <s v="FS003-O90028"/>
    <d v="2021-08-20T00:00:00"/>
    <s v="FS003_003"/>
    <s v="YE0380"/>
    <x v="86"/>
    <s v="IY838374Y888"/>
    <s v="CR3003"/>
    <x v="2"/>
    <s v="F1019"/>
    <x v="22"/>
    <x v="78"/>
    <n v="14"/>
  </r>
  <r>
    <s v="FS003-O90028"/>
    <d v="2021-08-20T00:00:00"/>
    <s v="FS003_003"/>
    <s v="YE0380"/>
    <x v="86"/>
    <s v="IY838374Y888"/>
    <s v="CR3003"/>
    <x v="2"/>
    <s v="F1022"/>
    <x v="13"/>
    <x v="30"/>
    <n v="6"/>
  </r>
  <r>
    <s v="FS003-O90029"/>
    <d v="2021-08-21T00:00:00"/>
    <s v="FS003_004"/>
    <s v="YE4546"/>
    <x v="87"/>
    <s v="HE678481B369"/>
    <s v="CR3004"/>
    <x v="2"/>
    <s v="F1008"/>
    <x v="11"/>
    <x v="43"/>
    <n v="12"/>
  </r>
  <r>
    <s v="FS003-O90029"/>
    <d v="2021-08-21T00:00:00"/>
    <s v="FS003_004"/>
    <s v="YE4546"/>
    <x v="87"/>
    <s v="HE678481B369"/>
    <s v="CR3004"/>
    <x v="2"/>
    <s v="F1018"/>
    <x v="4"/>
    <x v="8"/>
    <n v="11"/>
  </r>
  <r>
    <s v="FS003-O90029"/>
    <d v="2021-08-21T00:00:00"/>
    <s v="FS003_004"/>
    <s v="YE4546"/>
    <x v="87"/>
    <s v="HE678481B369"/>
    <s v="CR3004"/>
    <x v="2"/>
    <s v="F1023"/>
    <x v="7"/>
    <x v="14"/>
    <n v="13"/>
  </r>
  <r>
    <s v="FS003-O90030"/>
    <d v="2021-08-22T00:00:00"/>
    <s v="FS003_013"/>
    <s v="YE4546"/>
    <x v="15"/>
    <s v="HE678481B369"/>
    <s v="CR3012"/>
    <x v="2"/>
    <s v="F1001"/>
    <x v="17"/>
    <x v="29"/>
    <n v="3"/>
  </r>
  <r>
    <s v="FS003-O90030"/>
    <d v="2021-08-22T00:00:00"/>
    <s v="FS003_013"/>
    <s v="YE4546"/>
    <x v="15"/>
    <s v="HE678481B369"/>
    <s v="CR3012"/>
    <x v="2"/>
    <s v="F1012"/>
    <x v="2"/>
    <x v="19"/>
    <n v="15"/>
  </r>
  <r>
    <s v="FS003-O90030"/>
    <d v="2021-08-22T00:00:00"/>
    <s v="FS003_013"/>
    <s v="YE4546"/>
    <x v="15"/>
    <s v="HE678481B369"/>
    <s v="CR3012"/>
    <x v="2"/>
    <s v="F1016"/>
    <x v="19"/>
    <x v="74"/>
    <n v="6"/>
  </r>
  <r>
    <s v="FS003-O90030"/>
    <d v="2021-08-22T00:00:00"/>
    <s v="FS003_013"/>
    <s v="YE4546"/>
    <x v="15"/>
    <s v="HE678481B369"/>
    <s v="CR3012"/>
    <x v="2"/>
    <s v="F1021"/>
    <x v="14"/>
    <x v="92"/>
    <n v="12"/>
  </r>
  <r>
    <s v="FS003-O90031"/>
    <d v="2021-08-23T00:00:00"/>
    <s v="FS003_009"/>
    <s v="YE1681"/>
    <x v="12"/>
    <s v="HE678481B369"/>
    <s v="CR3008"/>
    <x v="2"/>
    <s v="F1004"/>
    <x v="13"/>
    <x v="30"/>
    <n v="6"/>
  </r>
  <r>
    <s v="FS003-O90031"/>
    <d v="2021-08-23T00:00:00"/>
    <s v="FS003_009"/>
    <s v="YE1681"/>
    <x v="12"/>
    <s v="HE678481B369"/>
    <s v="CR3008"/>
    <x v="2"/>
    <s v="F1005"/>
    <x v="17"/>
    <x v="79"/>
    <n v="6"/>
  </r>
  <r>
    <s v="FS003-O90031"/>
    <d v="2021-08-23T00:00:00"/>
    <s v="FS003_009"/>
    <s v="YE1681"/>
    <x v="12"/>
    <s v="HE678481B369"/>
    <s v="CR3008"/>
    <x v="2"/>
    <s v="F1009"/>
    <x v="7"/>
    <x v="14"/>
    <n v="11"/>
  </r>
  <r>
    <s v="FS003-O90032"/>
    <d v="2021-08-24T00:00:00"/>
    <s v="FS003_013"/>
    <s v="YE6478"/>
    <x v="22"/>
    <s v="LO393878I223"/>
    <s v="CR3012"/>
    <x v="2"/>
    <s v="F1011"/>
    <x v="17"/>
    <x v="29"/>
    <n v="13"/>
  </r>
  <r>
    <s v="FS003-O90033"/>
    <d v="2021-08-25T00:00:00"/>
    <s v="FS003_009"/>
    <s v="YE4546"/>
    <x v="17"/>
    <s v="HE678481B925"/>
    <s v="CR3008"/>
    <x v="2"/>
    <s v="F1003"/>
    <x v="7"/>
    <x v="28"/>
    <n v="5"/>
  </r>
  <r>
    <s v="FS003-O90033"/>
    <d v="2021-08-25T00:00:00"/>
    <s v="FS003_009"/>
    <s v="YE4546"/>
    <x v="17"/>
    <s v="HE678481B925"/>
    <s v="CR3008"/>
    <x v="2"/>
    <s v="F1008"/>
    <x v="3"/>
    <x v="34"/>
    <n v="12"/>
  </r>
  <r>
    <s v="FS003-O90033"/>
    <d v="2021-08-25T00:00:00"/>
    <s v="FS003_009"/>
    <s v="YE4546"/>
    <x v="17"/>
    <s v="HE678481B925"/>
    <s v="CR3008"/>
    <x v="2"/>
    <s v="F1018"/>
    <x v="20"/>
    <x v="66"/>
    <n v="11"/>
  </r>
  <r>
    <s v="FS003-O90034"/>
    <d v="2021-08-26T00:00:00"/>
    <s v="FS003_002"/>
    <s v="YE4546"/>
    <x v="25"/>
    <s v="LJ928477N827"/>
    <s v="CR3016"/>
    <x v="2"/>
    <s v="F1003"/>
    <x v="17"/>
    <x v="82"/>
    <n v="5"/>
  </r>
  <r>
    <s v="FS003-O90035"/>
    <d v="2021-08-27T00:00:00"/>
    <s v="FS003_007"/>
    <s v="YE1564"/>
    <x v="18"/>
    <s v="LO393878I223"/>
    <s v="CR3006"/>
    <x v="2"/>
    <s v="F1006"/>
    <x v="7"/>
    <x v="28"/>
    <n v="9"/>
  </r>
  <r>
    <s v="FS003-O90035"/>
    <d v="2021-08-27T00:00:00"/>
    <s v="FS003_007"/>
    <s v="YE1564"/>
    <x v="18"/>
    <s v="LO393878I223"/>
    <s v="CR3006"/>
    <x v="2"/>
    <s v="F1008"/>
    <x v="19"/>
    <x v="75"/>
    <n v="12"/>
  </r>
  <r>
    <s v="FS003-O90035"/>
    <d v="2021-08-27T00:00:00"/>
    <s v="FS003_007"/>
    <s v="YE1564"/>
    <x v="18"/>
    <s v="LO393878I223"/>
    <s v="CR3006"/>
    <x v="2"/>
    <s v="F1014"/>
    <x v="4"/>
    <x v="8"/>
    <n v="10"/>
  </r>
  <r>
    <s v="FS003-O90035"/>
    <d v="2021-08-27T00:00:00"/>
    <s v="FS003_007"/>
    <s v="YE1564"/>
    <x v="18"/>
    <s v="LO393878I223"/>
    <s v="CR3006"/>
    <x v="2"/>
    <s v="F1019"/>
    <x v="18"/>
    <x v="38"/>
    <n v="14"/>
  </r>
  <r>
    <s v="FS003-O90036"/>
    <d v="2021-08-28T00:00:00"/>
    <s v="FS003_010"/>
    <s v="YE4546"/>
    <x v="25"/>
    <s v="LJ928477N827"/>
    <s v="CR3024"/>
    <x v="2"/>
    <s v="F1014"/>
    <x v="20"/>
    <x v="66"/>
    <n v="10"/>
  </r>
  <r>
    <s v="FS003-O90037"/>
    <d v="2021-08-29T00:00:00"/>
    <s v="FS003_012"/>
    <s v="YE0380"/>
    <x v="73"/>
    <s v="IY838374X938"/>
    <s v="CR3026"/>
    <x v="2"/>
    <s v="F1021"/>
    <x v="46"/>
    <x v="46"/>
    <n v="12"/>
  </r>
  <r>
    <s v="FS003-O90037"/>
    <d v="2021-08-29T00:00:00"/>
    <s v="FS003_012"/>
    <s v="YE0380"/>
    <x v="73"/>
    <s v="IY838374X938"/>
    <s v="CR3026"/>
    <x v="2"/>
    <s v="F1022"/>
    <x v="19"/>
    <x v="74"/>
    <n v="6"/>
  </r>
  <r>
    <s v="FS003-O90038"/>
    <d v="2021-08-30T00:00:00"/>
    <s v="FS003_001"/>
    <s v="YE6478"/>
    <x v="22"/>
    <s v="LO393878I223"/>
    <s v="CR3001"/>
    <x v="2"/>
    <s v="F1019"/>
    <x v="12"/>
    <x v="40"/>
    <n v="14"/>
  </r>
  <r>
    <s v="FS003-O90039"/>
    <d v="2021-08-30T00:00:00"/>
    <s v="FS003_015"/>
    <s v="YE4546"/>
    <x v="74"/>
    <s v="HE678481B369"/>
    <s v="CR3029"/>
    <x v="2"/>
    <s v="F1018"/>
    <x v="19"/>
    <x v="74"/>
    <n v="11"/>
  </r>
  <r>
    <s v="FS003-O90040"/>
    <d v="2021-08-31T00:00:00"/>
    <s v="FS003_004"/>
    <s v="YE6478"/>
    <x v="25"/>
    <s v="IY838374X938"/>
    <s v="CR3018"/>
    <x v="2"/>
    <s v="F1019"/>
    <x v="17"/>
    <x v="29"/>
    <n v="14"/>
  </r>
  <r>
    <s v="FS003-O90040"/>
    <d v="2021-08-31T00:00:00"/>
    <s v="FS003_004"/>
    <s v="YE6478"/>
    <x v="25"/>
    <s v="IY838374X938"/>
    <s v="CR3018"/>
    <x v="2"/>
    <s v="F1020"/>
    <x v="11"/>
    <x v="43"/>
    <n v="12"/>
  </r>
  <r>
    <s v="FS003-O90041"/>
    <d v="2021-08-31T00:00:00"/>
    <s v="FS003_008"/>
    <s v="YE1681"/>
    <x v="25"/>
    <s v="IY838374X938"/>
    <s v="CR3022"/>
    <x v="2"/>
    <s v="F1015"/>
    <x v="13"/>
    <x v="18"/>
    <n v="7.5"/>
  </r>
  <r>
    <s v="FS003-O90041"/>
    <d v="2021-08-31T00:00:00"/>
    <s v="FS003_008"/>
    <s v="YE1681"/>
    <x v="25"/>
    <s v="IY838374X938"/>
    <s v="CR3022"/>
    <x v="2"/>
    <s v="F1021"/>
    <x v="11"/>
    <x v="12"/>
    <n v="12"/>
  </r>
  <r>
    <s v="FS003-O90041"/>
    <d v="2021-08-31T00:00:00"/>
    <s v="FS003_008"/>
    <s v="YE1681"/>
    <x v="25"/>
    <s v="IY838374X938"/>
    <s v="CR3022"/>
    <x v="2"/>
    <s v="F1023"/>
    <x v="46"/>
    <x v="83"/>
    <n v="13"/>
  </r>
  <r>
    <s v="FS003-O90042"/>
    <d v="2021-09-01T00:00:00"/>
    <s v="FS003_004"/>
    <s v="YE0380"/>
    <x v="22"/>
    <s v="IY838374X938"/>
    <s v="CR3004"/>
    <x v="2"/>
    <s v="F1021"/>
    <x v="11"/>
    <x v="43"/>
    <n v="12"/>
  </r>
  <r>
    <s v="FS003-O90043"/>
    <d v="2021-09-02T00:00:00"/>
    <s v="FS003_010"/>
    <s v="YE1681"/>
    <x v="24"/>
    <s v="LJ928477N827"/>
    <s v="CR3024"/>
    <x v="2"/>
    <s v="F1011"/>
    <x v="17"/>
    <x v="79"/>
    <n v="13"/>
  </r>
  <r>
    <s v="FS003-O90044"/>
    <d v="2021-09-02T00:00:00"/>
    <s v="FS003_012"/>
    <s v="YE1681"/>
    <x v="73"/>
    <s v="IY838374X938"/>
    <s v="CR3026"/>
    <x v="2"/>
    <s v="F1001"/>
    <x v="7"/>
    <x v="23"/>
    <n v="3"/>
  </r>
  <r>
    <s v="FS003-O90044"/>
    <d v="2021-09-02T00:00:00"/>
    <s v="FS003_012"/>
    <s v="YE1681"/>
    <x v="73"/>
    <s v="IY838374X938"/>
    <s v="CR3026"/>
    <x v="2"/>
    <s v="F1007"/>
    <x v="22"/>
    <x v="78"/>
    <n v="9"/>
  </r>
  <r>
    <s v="FS003-O90045"/>
    <d v="2021-09-03T00:00:00"/>
    <s v="FS003_003"/>
    <s v="YE4546"/>
    <x v="21"/>
    <s v="IY838374X938"/>
    <s v="CR3017"/>
    <x v="2"/>
    <s v="F1017"/>
    <x v="8"/>
    <x v="27"/>
    <n v="10"/>
  </r>
  <r>
    <s v="FS003-O90046"/>
    <d v="2021-09-04T00:00:00"/>
    <s v="FS003_013"/>
    <s v="YE1564"/>
    <x v="21"/>
    <s v="LJ928477N827"/>
    <s v="CR3027"/>
    <x v="2"/>
    <s v="F1016"/>
    <x v="7"/>
    <x v="14"/>
    <n v="6"/>
  </r>
  <r>
    <s v="FS003-O90046"/>
    <d v="2021-09-04T00:00:00"/>
    <s v="FS003_013"/>
    <s v="YE1564"/>
    <x v="21"/>
    <s v="LJ928477N827"/>
    <s v="CR3027"/>
    <x v="2"/>
    <s v="F1018"/>
    <x v="8"/>
    <x v="9"/>
    <n v="11"/>
  </r>
  <r>
    <s v="FS003-O90046"/>
    <d v="2021-09-04T00:00:00"/>
    <s v="FS003_013"/>
    <s v="YE1564"/>
    <x v="21"/>
    <s v="LJ928477N827"/>
    <s v="CR3027"/>
    <x v="2"/>
    <s v="F1019"/>
    <x v="4"/>
    <x v="4"/>
    <n v="14"/>
  </r>
  <r>
    <s v="FS003-O90047"/>
    <d v="2021-09-05T00:00:00"/>
    <s v="FS003_010"/>
    <s v="YE1681"/>
    <x v="27"/>
    <s v="LJ928477N827"/>
    <s v="CR3024"/>
    <x v="2"/>
    <s v="F1002"/>
    <x v="3"/>
    <x v="3"/>
    <n v="4.5"/>
  </r>
  <r>
    <s v="FS003-O90048"/>
    <d v="2021-09-06T00:00:00"/>
    <s v="FS003_014"/>
    <s v="YE4546"/>
    <x v="29"/>
    <s v="LJ928477N827"/>
    <s v="CR3028"/>
    <x v="2"/>
    <s v="F1004"/>
    <x v="10"/>
    <x v="93"/>
    <n v="6"/>
  </r>
  <r>
    <s v="FS003-O90048"/>
    <d v="2021-09-06T00:00:00"/>
    <s v="FS003_014"/>
    <s v="YE4546"/>
    <x v="29"/>
    <s v="LJ928477N827"/>
    <s v="CR3028"/>
    <x v="2"/>
    <s v="F1017"/>
    <x v="0"/>
    <x v="25"/>
    <n v="10"/>
  </r>
  <r>
    <s v="FS003-O90049"/>
    <d v="2021-09-07T00:00:00"/>
    <s v="FS003_013"/>
    <s v="YE1564"/>
    <x v="29"/>
    <s v="LJ928477N827"/>
    <s v="CR3027"/>
    <x v="2"/>
    <s v="F1001"/>
    <x v="1"/>
    <x v="6"/>
    <n v="3"/>
  </r>
  <r>
    <s v="FS003-O90049"/>
    <d v="2021-09-07T00:00:00"/>
    <s v="FS003_013"/>
    <s v="YE1564"/>
    <x v="29"/>
    <s v="LJ928477N827"/>
    <s v="CR3027"/>
    <x v="2"/>
    <s v="F1005"/>
    <x v="52"/>
    <x v="94"/>
    <n v="6"/>
  </r>
  <r>
    <s v="FS003-O90049"/>
    <d v="2021-09-07T00:00:00"/>
    <s v="FS003_013"/>
    <s v="YE1564"/>
    <x v="29"/>
    <s v="LJ928477N827"/>
    <s v="CR3027"/>
    <x v="2"/>
    <s v="F1019"/>
    <x v="15"/>
    <x v="95"/>
    <n v="14"/>
  </r>
  <r>
    <s v="FS003-O90050"/>
    <d v="2021-09-08T00:00:00"/>
    <s v="FS003_006"/>
    <s v="YE6478"/>
    <x v="32"/>
    <s v="IY838374X938"/>
    <s v="CR3020"/>
    <x v="2"/>
    <s v="F1003"/>
    <x v="54"/>
    <x v="96"/>
    <n v="5"/>
  </r>
  <r>
    <s v="FS003-O90051"/>
    <d v="2021-09-08T00:00:00"/>
    <s v="FS003_001"/>
    <s v="YE4546"/>
    <x v="76"/>
    <s v="LO393878I223"/>
    <s v="CR3015"/>
    <x v="2"/>
    <s v="F1002"/>
    <x v="55"/>
    <x v="97"/>
    <n v="4.5"/>
  </r>
  <r>
    <s v="FS003-O90051"/>
    <d v="2021-09-08T00:00:00"/>
    <s v="FS003_001"/>
    <s v="YE4546"/>
    <x v="76"/>
    <s v="LO393878I223"/>
    <s v="CR3015"/>
    <x v="2"/>
    <s v="F1007"/>
    <x v="56"/>
    <x v="98"/>
    <n v="9"/>
  </r>
  <r>
    <s v="FS003-O90051"/>
    <d v="2021-09-08T00:00:00"/>
    <s v="FS003_001"/>
    <s v="YE4546"/>
    <x v="76"/>
    <s v="LO393878I223"/>
    <s v="CR3015"/>
    <x v="2"/>
    <s v="F1013"/>
    <x v="57"/>
    <x v="59"/>
    <n v="12"/>
  </r>
  <r>
    <s v="FS003-O90051"/>
    <d v="2021-09-08T00:00:00"/>
    <s v="FS003_001"/>
    <s v="YE4546"/>
    <x v="76"/>
    <s v="LO393878I223"/>
    <s v="CR3015"/>
    <x v="2"/>
    <s v="F1017"/>
    <x v="58"/>
    <x v="99"/>
    <n v="10"/>
  </r>
  <r>
    <s v="FS003-O90052"/>
    <d v="2021-09-09T00:00:00"/>
    <s v="FS003_006"/>
    <s v="YE6478"/>
    <x v="28"/>
    <s v="IY838374X938"/>
    <s v="CR3020"/>
    <x v="2"/>
    <s v="F1001"/>
    <x v="59"/>
    <x v="100"/>
    <n v="3"/>
  </r>
  <r>
    <s v="FS003-O90052"/>
    <d v="2021-09-09T00:00:00"/>
    <s v="FS003_006"/>
    <s v="YE6478"/>
    <x v="28"/>
    <s v="IY838374X938"/>
    <s v="CR3020"/>
    <x v="2"/>
    <s v="F1002"/>
    <x v="60"/>
    <x v="6"/>
    <n v="4.5"/>
  </r>
  <r>
    <s v="FS003-O90052"/>
    <d v="2021-09-09T00:00:00"/>
    <s v="FS003_006"/>
    <s v="YE6478"/>
    <x v="28"/>
    <s v="IY838374X938"/>
    <s v="CR3020"/>
    <x v="2"/>
    <s v="F1006"/>
    <x v="61"/>
    <x v="101"/>
    <n v="9"/>
  </r>
  <r>
    <s v="FS003-O90053"/>
    <d v="2021-09-10T00:00:00"/>
    <s v="FS003_007"/>
    <s v="YE1681"/>
    <x v="26"/>
    <s v="LO393878I223"/>
    <s v="CR3021"/>
    <x v="2"/>
    <s v="F1001"/>
    <x v="5"/>
    <x v="15"/>
    <n v="3"/>
  </r>
  <r>
    <s v="FS003-O90053"/>
    <d v="2021-09-10T00:00:00"/>
    <s v="FS003_007"/>
    <s v="YE1681"/>
    <x v="26"/>
    <s v="LO393878I223"/>
    <s v="CR3021"/>
    <x v="2"/>
    <s v="F1004"/>
    <x v="7"/>
    <x v="23"/>
    <n v="6"/>
  </r>
  <r>
    <s v="FS003-O90053"/>
    <d v="2021-09-10T00:00:00"/>
    <s v="FS003_007"/>
    <s v="YE1681"/>
    <x v="26"/>
    <s v="LO393878I223"/>
    <s v="CR3021"/>
    <x v="2"/>
    <s v="F1008"/>
    <x v="14"/>
    <x v="92"/>
    <n v="12"/>
  </r>
  <r>
    <s v="FS003-O90054"/>
    <d v="2021-09-11T00:00:00"/>
    <s v="FS003_014"/>
    <s v="YE6478"/>
    <x v="88"/>
    <s v="LJ928477N827"/>
    <s v="CR3028"/>
    <x v="2"/>
    <s v="F1003"/>
    <x v="62"/>
    <x v="102"/>
    <n v="5"/>
  </r>
  <r>
    <s v="FS003-O90054"/>
    <d v="2021-09-11T00:00:00"/>
    <s v="FS003_014"/>
    <s v="YE6478"/>
    <x v="88"/>
    <s v="LJ928477N827"/>
    <s v="CR3028"/>
    <x v="2"/>
    <s v="F1005"/>
    <x v="63"/>
    <x v="103"/>
    <n v="6"/>
  </r>
  <r>
    <s v="FS003-O90055"/>
    <d v="2021-09-12T00:00:00"/>
    <s v="FS003_001"/>
    <s v="YE0380"/>
    <x v="39"/>
    <s v="LO393878I223"/>
    <s v="CR3015"/>
    <x v="2"/>
    <s v="F1015"/>
    <x v="7"/>
    <x v="7"/>
    <n v="7.5"/>
  </r>
  <r>
    <s v="FS003-O90056"/>
    <d v="2021-09-13T00:00:00"/>
    <s v="FS003_015"/>
    <s v="YE6478"/>
    <x v="32"/>
    <s v="HE678481B369"/>
    <s v="CR3029"/>
    <x v="2"/>
    <s v="F1003"/>
    <x v="64"/>
    <x v="104"/>
    <n v="5"/>
  </r>
  <r>
    <s v="FS003-O90056"/>
    <d v="2021-09-13T00:00:00"/>
    <s v="FS003_015"/>
    <s v="YE6478"/>
    <x v="32"/>
    <s v="HE678481B369"/>
    <s v="CR3029"/>
    <x v="2"/>
    <s v="F1006"/>
    <x v="65"/>
    <x v="105"/>
    <n v="9"/>
  </r>
  <r>
    <s v="FS003-O90056"/>
    <d v="2021-09-13T00:00:00"/>
    <s v="FS003_015"/>
    <s v="YE6478"/>
    <x v="32"/>
    <s v="HE678481B369"/>
    <s v="CR3029"/>
    <x v="2"/>
    <s v="F1016"/>
    <x v="66"/>
    <x v="106"/>
    <n v="6"/>
  </r>
  <r>
    <s v="FS003-O90056"/>
    <d v="2021-09-13T00:00:00"/>
    <s v="FS003_015"/>
    <s v="YE6478"/>
    <x v="32"/>
    <s v="HE678481B369"/>
    <s v="CR3029"/>
    <x v="2"/>
    <s v="F1022"/>
    <x v="67"/>
    <x v="107"/>
    <n v="6"/>
  </r>
  <r>
    <s v="FS003-O90057"/>
    <d v="2021-09-14T00:00:00"/>
    <s v="FS003_012"/>
    <s v="YE1564"/>
    <x v="88"/>
    <s v="IY838374X938"/>
    <s v="CR3026"/>
    <x v="2"/>
    <s v="F1013"/>
    <x v="68"/>
    <x v="108"/>
    <n v="12"/>
  </r>
  <r>
    <s v="FS003-O90058"/>
    <d v="2021-09-14T00:00:00"/>
    <s v="FS003_012"/>
    <s v="YE4546"/>
    <x v="31"/>
    <s v="IY838374X938"/>
    <s v="CR3026"/>
    <x v="2"/>
    <s v="F1015"/>
    <x v="28"/>
    <x v="109"/>
    <n v="7.5"/>
  </r>
  <r>
    <s v="FS003-O90059"/>
    <d v="2021-09-15T00:00:00"/>
    <s v="FS003_013"/>
    <s v="YE6478"/>
    <x v="31"/>
    <s v="LJ928477N827"/>
    <s v="CR3027"/>
    <x v="2"/>
    <s v="F1021"/>
    <x v="46"/>
    <x v="46"/>
    <n v="12"/>
  </r>
  <r>
    <s v="FS003-O90060"/>
    <d v="2021-09-15T00:00:00"/>
    <s v="FS003_010"/>
    <s v="YE6478"/>
    <x v="39"/>
    <s v="LJ928477N827"/>
    <s v="CR3024"/>
    <x v="2"/>
    <s v="F1001"/>
    <x v="13"/>
    <x v="18"/>
    <n v="3"/>
  </r>
  <r>
    <s v="FS003-O90061"/>
    <d v="2021-09-15T00:00:00"/>
    <s v="FS003_005"/>
    <s v="YE1564"/>
    <x v="34"/>
    <s v="LJ928477N827"/>
    <s v="CR3019"/>
    <x v="2"/>
    <s v="F1012"/>
    <x v="12"/>
    <x v="70"/>
    <n v="15"/>
  </r>
  <r>
    <s v="FS003-O90062"/>
    <d v="2021-09-16T00:00:00"/>
    <s v="FS003_009"/>
    <s v="YE6478"/>
    <x v="33"/>
    <s v="HE678481B369"/>
    <s v="CR3023"/>
    <x v="2"/>
    <s v="F1010"/>
    <x v="5"/>
    <x v="5"/>
    <n v="12"/>
  </r>
  <r>
    <s v="FS003-O90063"/>
    <d v="2021-09-17T00:00:00"/>
    <s v="FS003_008"/>
    <s v="YE1681"/>
    <x v="35"/>
    <s v="IY838374X938"/>
    <s v="CR3022"/>
    <x v="2"/>
    <s v="F1002"/>
    <x v="17"/>
    <x v="29"/>
    <n v="4.5"/>
  </r>
  <r>
    <s v="FS003-O90063"/>
    <d v="2021-09-17T00:00:00"/>
    <s v="FS003_008"/>
    <s v="YE1681"/>
    <x v="35"/>
    <s v="IY838374X938"/>
    <s v="CR3022"/>
    <x v="2"/>
    <s v="F1005"/>
    <x v="7"/>
    <x v="7"/>
    <n v="6"/>
  </r>
  <r>
    <s v="FS003-O90063"/>
    <d v="2021-09-17T00:00:00"/>
    <s v="FS003_008"/>
    <s v="YE1681"/>
    <x v="35"/>
    <s v="IY838374X938"/>
    <s v="CR3022"/>
    <x v="2"/>
    <s v="F1017"/>
    <x v="2"/>
    <x v="24"/>
    <n v="10"/>
  </r>
  <r>
    <s v="FS003-O90063"/>
    <d v="2021-09-17T00:00:00"/>
    <s v="FS003_008"/>
    <s v="YE1681"/>
    <x v="35"/>
    <s v="IY838374X938"/>
    <s v="CR3022"/>
    <x v="2"/>
    <s v="F1018"/>
    <x v="15"/>
    <x v="95"/>
    <n v="11"/>
  </r>
  <r>
    <s v="FS003-O90064"/>
    <d v="2021-09-18T00:00:00"/>
    <s v="FS003_008"/>
    <s v="YE1564"/>
    <x v="35"/>
    <s v="IY838374X938"/>
    <s v="CR3022"/>
    <x v="2"/>
    <s v="F1018"/>
    <x v="7"/>
    <x v="28"/>
    <n v="11"/>
  </r>
  <r>
    <s v="FS003-O90065"/>
    <d v="2021-09-19T00:00:00"/>
    <s v="FS003_007"/>
    <s v="YE6478"/>
    <x v="36"/>
    <s v="LO393878I223"/>
    <s v="CR3021"/>
    <x v="2"/>
    <s v="F1018"/>
    <x v="4"/>
    <x v="36"/>
    <n v="11"/>
  </r>
  <r>
    <s v="FS003-O90066"/>
    <d v="2021-09-20T00:00:00"/>
    <s v="FS003_007"/>
    <s v="YE1681"/>
    <x v="89"/>
    <s v="LO393878I223"/>
    <s v="CR3021"/>
    <x v="2"/>
    <s v="F1002"/>
    <x v="15"/>
    <x v="95"/>
    <n v="4.5"/>
  </r>
  <r>
    <s v="FS003-O90066"/>
    <d v="2021-09-20T00:00:00"/>
    <s v="FS003_007"/>
    <s v="YE1681"/>
    <x v="89"/>
    <s v="LO393878I223"/>
    <s v="CR3021"/>
    <x v="2"/>
    <s v="F1014"/>
    <x v="22"/>
    <x v="67"/>
    <n v="10"/>
  </r>
  <r>
    <s v="FS003-O90066"/>
    <d v="2021-09-20T00:00:00"/>
    <s v="FS003_007"/>
    <s v="YE1681"/>
    <x v="89"/>
    <s v="LO393878I223"/>
    <s v="CR3021"/>
    <x v="2"/>
    <s v="F1019"/>
    <x v="20"/>
    <x v="65"/>
    <n v="14"/>
  </r>
  <r>
    <s v="FS003-O90066"/>
    <d v="2021-09-20T00:00:00"/>
    <s v="FS003_007"/>
    <s v="YE1681"/>
    <x v="89"/>
    <s v="LO393878I223"/>
    <s v="CR3021"/>
    <x v="2"/>
    <s v="F1020"/>
    <x v="12"/>
    <x v="13"/>
    <n v="12"/>
  </r>
  <r>
    <s v="FS003-O90067"/>
    <d v="2021-09-21T00:00:00"/>
    <s v="FS003_011"/>
    <s v="YE1681"/>
    <x v="38"/>
    <s v="MK94818DS28"/>
    <s v="CR3025"/>
    <x v="2"/>
    <s v="F1012"/>
    <x v="7"/>
    <x v="28"/>
    <n v="15"/>
  </r>
  <r>
    <s v="FS003-O90067"/>
    <d v="2021-09-21T00:00:00"/>
    <s v="FS003_011"/>
    <s v="YE1681"/>
    <x v="38"/>
    <s v="MK94818DS28"/>
    <s v="CR3025"/>
    <x v="2"/>
    <s v="F1016"/>
    <x v="7"/>
    <x v="28"/>
    <n v="6"/>
  </r>
  <r>
    <s v="FS003-O90068"/>
    <d v="2021-09-22T00:00:00"/>
    <s v="FS003_010"/>
    <s v="YE0380"/>
    <x v="36"/>
    <s v="LJ928477N827"/>
    <s v="CR3024"/>
    <x v="2"/>
    <s v="F1004"/>
    <x v="2"/>
    <x v="24"/>
    <n v="6"/>
  </r>
  <r>
    <s v="FS003-O90068"/>
    <d v="2021-09-22T00:00:00"/>
    <s v="FS003_010"/>
    <s v="YE0380"/>
    <x v="36"/>
    <s v="LJ928477N827"/>
    <s v="CR3024"/>
    <x v="2"/>
    <s v="F1008"/>
    <x v="17"/>
    <x v="82"/>
    <n v="12"/>
  </r>
  <r>
    <s v="FS003-O90068"/>
    <d v="2021-09-22T00:00:00"/>
    <s v="FS003_010"/>
    <s v="YE0380"/>
    <x v="36"/>
    <s v="LJ928477N827"/>
    <s v="CR3024"/>
    <x v="2"/>
    <s v="F1010"/>
    <x v="19"/>
    <x v="33"/>
    <n v="12"/>
  </r>
  <r>
    <s v="FS003-O90069"/>
    <d v="2021-09-22T00:00:00"/>
    <s v="FS003_010"/>
    <s v="YE1681"/>
    <x v="77"/>
    <s v="QDF938898F99"/>
    <s v="CR3024"/>
    <x v="2"/>
    <s v="F1011"/>
    <x v="7"/>
    <x v="28"/>
    <n v="13"/>
  </r>
  <r>
    <s v="FS003-O90070"/>
    <d v="2021-09-23T00:00:00"/>
    <s v="FS003_008"/>
    <s v="YE6478"/>
    <x v="40"/>
    <s v="MK94818DS28"/>
    <s v="CR3022"/>
    <x v="2"/>
    <s v="F1002"/>
    <x v="20"/>
    <x v="66"/>
    <n v="4.5"/>
  </r>
  <r>
    <s v="FS003-O90070"/>
    <d v="2021-09-23T00:00:00"/>
    <s v="FS003_008"/>
    <s v="YE6478"/>
    <x v="40"/>
    <s v="MK94818DS28"/>
    <s v="CR3022"/>
    <x v="2"/>
    <s v="F1009"/>
    <x v="20"/>
    <x v="66"/>
    <n v="11"/>
  </r>
  <r>
    <s v="FS003-O90070"/>
    <d v="2021-09-23T00:00:00"/>
    <s v="FS003_008"/>
    <s v="YE6478"/>
    <x v="40"/>
    <s v="MK94818DS28"/>
    <s v="CR3022"/>
    <x v="2"/>
    <s v="F1010"/>
    <x v="3"/>
    <x v="34"/>
    <n v="12"/>
  </r>
  <r>
    <s v="FS003-O90071"/>
    <d v="2021-09-24T00:00:00"/>
    <s v="FS003_009"/>
    <s v="YE1564"/>
    <x v="38"/>
    <s v="MK94818DS28"/>
    <s v="CR3023"/>
    <x v="2"/>
    <s v="F1011"/>
    <x v="7"/>
    <x v="7"/>
    <n v="13"/>
  </r>
  <r>
    <s v="FS003-O90071"/>
    <d v="2021-09-24T00:00:00"/>
    <s v="FS003_009"/>
    <s v="YE1564"/>
    <x v="38"/>
    <s v="MK94818DS28"/>
    <s v="CR3023"/>
    <x v="2"/>
    <s v="F1012"/>
    <x v="13"/>
    <x v="18"/>
    <n v="15"/>
  </r>
  <r>
    <s v="FS003-O90071"/>
    <d v="2021-09-24T00:00:00"/>
    <s v="FS003_009"/>
    <s v="YE1564"/>
    <x v="38"/>
    <s v="MK94818DS28"/>
    <s v="CR3023"/>
    <x v="2"/>
    <s v="F1018"/>
    <x v="13"/>
    <x v="30"/>
    <n v="11"/>
  </r>
  <r>
    <s v="FS003-O90071"/>
    <d v="2021-09-24T00:00:00"/>
    <s v="FS003_009"/>
    <s v="YE1564"/>
    <x v="38"/>
    <s v="MK94818DS28"/>
    <s v="CR3023"/>
    <x v="2"/>
    <s v="F1023"/>
    <x v="5"/>
    <x v="15"/>
    <n v="13"/>
  </r>
  <r>
    <s v="FS003-O90072"/>
    <d v="2021-09-25T00:00:00"/>
    <s v="FS003_012"/>
    <s v="YE1681"/>
    <x v="49"/>
    <s v="RD981811V218"/>
    <s v="CR3039"/>
    <x v="2"/>
    <s v="F1023"/>
    <x v="12"/>
    <x v="40"/>
    <n v="13"/>
  </r>
  <r>
    <s v="FS003-O90073"/>
    <d v="2021-09-25T00:00:00"/>
    <s v="FS003_007"/>
    <s v="YE0380"/>
    <x v="77"/>
    <s v="QDF938898F98"/>
    <s v="CR3021"/>
    <x v="2"/>
    <s v="F1013"/>
    <x v="14"/>
    <x v="92"/>
    <n v="12"/>
  </r>
  <r>
    <s v="FS003-O90073"/>
    <d v="2021-09-25T00:00:00"/>
    <s v="FS003_007"/>
    <s v="YE0380"/>
    <x v="77"/>
    <s v="QDF938898F98"/>
    <s v="CR3021"/>
    <x v="2"/>
    <s v="F1018"/>
    <x v="13"/>
    <x v="30"/>
    <n v="11"/>
  </r>
  <r>
    <s v="FS003-O90074"/>
    <d v="2021-09-26T00:00:00"/>
    <s v="FS003_003"/>
    <s v="YE1681"/>
    <x v="48"/>
    <s v="MK94818DS28"/>
    <s v="CR3030"/>
    <x v="2"/>
    <s v="F1022"/>
    <x v="14"/>
    <x v="20"/>
    <n v="6"/>
  </r>
  <r>
    <s v="FS003-O90075"/>
    <d v="2021-09-27T00:00:00"/>
    <s v="FS003_007"/>
    <s v="YE4546"/>
    <x v="45"/>
    <s v="QDF938898F98"/>
    <s v="CR3034"/>
    <x v="2"/>
    <s v="F1016"/>
    <x v="14"/>
    <x v="56"/>
    <n v="6"/>
  </r>
  <r>
    <s v="FS003-O90076"/>
    <d v="2021-09-28T00:00:00"/>
    <s v="FS003_004"/>
    <s v="YE0380"/>
    <x v="46"/>
    <s v="MK94818DS28"/>
    <s v="CR3031"/>
    <x v="2"/>
    <s v="F1002"/>
    <x v="5"/>
    <x v="5"/>
    <n v="4.5"/>
  </r>
  <r>
    <s v="FS003-O90077"/>
    <d v="2021-09-29T00:00:00"/>
    <s v="FS003_013"/>
    <s v="YE1681"/>
    <x v="43"/>
    <s v="QDF938898F98"/>
    <s v="CR3040"/>
    <x v="2"/>
    <s v="F1003"/>
    <x v="2"/>
    <x v="19"/>
    <n v="5"/>
  </r>
  <r>
    <s v="FS003-O90077"/>
    <d v="2021-09-29T00:00:00"/>
    <s v="FS003_013"/>
    <s v="YE1681"/>
    <x v="43"/>
    <s v="QDF938898F98"/>
    <s v="CR3040"/>
    <x v="2"/>
    <s v="F1005"/>
    <x v="15"/>
    <x v="95"/>
    <n v="6"/>
  </r>
  <r>
    <s v="FS003-O90077"/>
    <d v="2021-09-29T00:00:00"/>
    <s v="FS003_013"/>
    <s v="YE1681"/>
    <x v="43"/>
    <s v="QDF938898F98"/>
    <s v="CR3040"/>
    <x v="2"/>
    <s v="F1010"/>
    <x v="4"/>
    <x v="16"/>
    <n v="12"/>
  </r>
  <r>
    <s v="FS003-O90077"/>
    <d v="2021-09-29T00:00:00"/>
    <s v="FS003_013"/>
    <s v="YE1681"/>
    <x v="43"/>
    <s v="QDF938898F98"/>
    <s v="CR3040"/>
    <x v="2"/>
    <s v="F1013"/>
    <x v="4"/>
    <x v="36"/>
    <n v="12"/>
  </r>
  <r>
    <s v="FS003-O90077"/>
    <d v="2021-09-29T00:00:00"/>
    <s v="FS003_013"/>
    <s v="YE1681"/>
    <x v="43"/>
    <s v="QDF938898F98"/>
    <s v="CR3040"/>
    <x v="2"/>
    <s v="F1015"/>
    <x v="2"/>
    <x v="19"/>
    <n v="7.5"/>
  </r>
  <r>
    <s v="FS003-O90077"/>
    <d v="2021-09-29T00:00:00"/>
    <s v="FS003_013"/>
    <s v="YE1681"/>
    <x v="43"/>
    <s v="QDF938898F98"/>
    <s v="CR3040"/>
    <x v="2"/>
    <s v="F1023"/>
    <x v="20"/>
    <x v="35"/>
    <n v="13"/>
  </r>
  <r>
    <s v="FS003-O90078"/>
    <d v="2021-09-30T00:00:00"/>
    <s v="FS003_003"/>
    <s v="YE1681"/>
    <x v="43"/>
    <s v="MK94818DS28"/>
    <s v="CR3030"/>
    <x v="2"/>
    <s v="F1023"/>
    <x v="4"/>
    <x v="36"/>
    <n v="13"/>
  </r>
  <r>
    <s v="FS003-O90079"/>
    <d v="2021-09-30T00:00:00"/>
    <s v="FS003_012"/>
    <s v="YE1564"/>
    <x v="48"/>
    <s v="RD981811V218"/>
    <s v="CR3039"/>
    <x v="2"/>
    <s v="F1002"/>
    <x v="0"/>
    <x v="68"/>
    <n v="4.5"/>
  </r>
  <r>
    <s v="FS003-O90080"/>
    <d v="2021-09-30T00:00:00"/>
    <s v="FS003_011"/>
    <s v="YE6478"/>
    <x v="49"/>
    <s v="MK94818DS28"/>
    <s v="CR3038"/>
    <x v="2"/>
    <s v="F1008"/>
    <x v="13"/>
    <x v="18"/>
    <n v="12"/>
  </r>
  <r>
    <s v="FS003-O90080"/>
    <d v="2021-09-30T00:00:00"/>
    <s v="FS003_011"/>
    <s v="YE6478"/>
    <x v="49"/>
    <s v="MK94818DS28"/>
    <s v="CR3038"/>
    <x v="2"/>
    <s v="F1013"/>
    <x v="22"/>
    <x v="39"/>
    <n v="12"/>
  </r>
  <r>
    <s v="FS003-O90081"/>
    <d v="2021-10-01T00:00:00"/>
    <s v="FS003_012"/>
    <s v="YE1564"/>
    <x v="46"/>
    <s v="RD981811V218"/>
    <s v="CR3039"/>
    <x v="2"/>
    <s v="F1009"/>
    <x v="4"/>
    <x v="16"/>
    <n v="11"/>
  </r>
  <r>
    <s v="FS003-O90081"/>
    <d v="2021-10-01T00:00:00"/>
    <s v="FS003_012"/>
    <s v="YE1564"/>
    <x v="46"/>
    <s v="RD981811V218"/>
    <s v="CR3039"/>
    <x v="2"/>
    <s v="F1012"/>
    <x v="12"/>
    <x v="13"/>
    <n v="15"/>
  </r>
  <r>
    <s v="FS003-O90082"/>
    <d v="2021-10-02T00:00:00"/>
    <s v="FS003_012"/>
    <s v="YE6478"/>
    <x v="45"/>
    <s v="RD981811V218"/>
    <s v="CR3039"/>
    <x v="2"/>
    <s v="F1011"/>
    <x v="2"/>
    <x v="19"/>
    <n v="13"/>
  </r>
  <r>
    <s v="FS003-O90083"/>
    <d v="2021-10-03T00:00:00"/>
    <s v="FS003_008"/>
    <s v="YE1681"/>
    <x v="54"/>
    <s v="MK94818DS28"/>
    <s v="CR3035"/>
    <x v="2"/>
    <s v="F1015"/>
    <x v="12"/>
    <x v="90"/>
    <n v="7.5"/>
  </r>
  <r>
    <s v="FS003-O90084"/>
    <d v="2021-10-04T00:00:00"/>
    <s v="FS003_012"/>
    <s v="YE1681"/>
    <x v="45"/>
    <s v="RD981811V218"/>
    <s v="CR3039"/>
    <x v="2"/>
    <s v="F1007"/>
    <x v="13"/>
    <x v="18"/>
    <n v="9"/>
  </r>
  <r>
    <s v="FS003-O90085"/>
    <d v="2021-10-05T00:00:00"/>
    <s v="FS003_005"/>
    <s v="YE1564"/>
    <x v="51"/>
    <s v="QDF938898F98"/>
    <s v="CR3032"/>
    <x v="2"/>
    <s v="F1016"/>
    <x v="46"/>
    <x v="83"/>
    <n v="6"/>
  </r>
  <r>
    <s v="FS003-O90086"/>
    <d v="2021-10-06T00:00:00"/>
    <s v="FS003_012"/>
    <s v="YE0380"/>
    <x v="52"/>
    <s v="RD981811V218"/>
    <s v="CR3039"/>
    <x v="2"/>
    <s v="F1005"/>
    <x v="0"/>
    <x v="25"/>
    <n v="6"/>
  </r>
  <r>
    <s v="FS003-O90087"/>
    <d v="2021-10-07T00:00:00"/>
    <s v="FS003_005"/>
    <s v="YE0380"/>
    <x v="47"/>
    <s v="QDF938898F98"/>
    <s v="CR3032"/>
    <x v="2"/>
    <s v="F1001"/>
    <x v="8"/>
    <x v="27"/>
    <n v="3"/>
  </r>
  <r>
    <s v="FS003-O90087"/>
    <d v="2021-10-07T00:00:00"/>
    <s v="FS003_005"/>
    <s v="YE0380"/>
    <x v="47"/>
    <s v="QDF938898F98"/>
    <s v="CR3032"/>
    <x v="2"/>
    <s v="F1005"/>
    <x v="0"/>
    <x v="44"/>
    <n v="6"/>
  </r>
  <r>
    <s v="FS003-O90087"/>
    <d v="2021-10-07T00:00:00"/>
    <s v="FS003_005"/>
    <s v="YE0380"/>
    <x v="47"/>
    <s v="QDF938898F98"/>
    <s v="CR3032"/>
    <x v="2"/>
    <s v="F1009"/>
    <x v="12"/>
    <x v="40"/>
    <n v="11"/>
  </r>
  <r>
    <s v="FS003-O90088"/>
    <d v="2021-10-08T00:00:00"/>
    <s v="FS003_011"/>
    <s v="YE6478"/>
    <x v="51"/>
    <s v="MK94818DS28"/>
    <s v="CR3038"/>
    <x v="2"/>
    <s v="F1002"/>
    <x v="7"/>
    <x v="23"/>
    <n v="4.5"/>
  </r>
  <r>
    <s v="FS003-O90088"/>
    <d v="2021-10-08T00:00:00"/>
    <s v="FS003_011"/>
    <s v="YE6478"/>
    <x v="51"/>
    <s v="MK94818DS28"/>
    <s v="CR3038"/>
    <x v="2"/>
    <s v="F1005"/>
    <x v="11"/>
    <x v="43"/>
    <n v="6"/>
  </r>
  <r>
    <s v="FS003-O90088"/>
    <d v="2021-10-08T00:00:00"/>
    <s v="FS003_011"/>
    <s v="YE6478"/>
    <x v="51"/>
    <s v="MK94818DS28"/>
    <s v="CR3038"/>
    <x v="2"/>
    <s v="F1017"/>
    <x v="3"/>
    <x v="76"/>
    <n v="10"/>
  </r>
  <r>
    <s v="FS003-O90088"/>
    <d v="2021-10-08T00:00:00"/>
    <s v="FS003_011"/>
    <s v="YE6478"/>
    <x v="51"/>
    <s v="MK94818DS28"/>
    <s v="CR3038"/>
    <x v="2"/>
    <s v="F1020"/>
    <x v="14"/>
    <x v="20"/>
    <n v="12"/>
  </r>
  <r>
    <s v="FS003-O90088"/>
    <d v="2021-10-08T00:00:00"/>
    <s v="FS003_011"/>
    <s v="YE6478"/>
    <x v="51"/>
    <s v="MK94818DS28"/>
    <s v="CR3038"/>
    <x v="2"/>
    <s v="F1023"/>
    <x v="5"/>
    <x v="15"/>
    <n v="13"/>
  </r>
  <r>
    <s v="FS003-O90089"/>
    <d v="2021-10-09T00:00:00"/>
    <s v="FS003_009"/>
    <s v="YE1681"/>
    <x v="79"/>
    <s v="MK94818DS28"/>
    <s v="CR3036"/>
    <x v="2"/>
    <s v="F1023"/>
    <x v="12"/>
    <x v="40"/>
    <n v="13"/>
  </r>
  <r>
    <s v="FS003-O90090"/>
    <d v="2021-10-10T00:00:00"/>
    <s v="FS003_008"/>
    <s v="YE0380"/>
    <x v="81"/>
    <s v="MK94818DS28"/>
    <s v="CR3035"/>
    <x v="2"/>
    <s v="F1020"/>
    <x v="7"/>
    <x v="14"/>
    <n v="12"/>
  </r>
  <r>
    <s v="FS003-O90091"/>
    <d v="2021-10-10T00:00:00"/>
    <s v="FS003_013"/>
    <s v="YE0380"/>
    <x v="54"/>
    <s v="QDF938898F98"/>
    <s v="CR3040"/>
    <x v="2"/>
    <s v="F1006"/>
    <x v="0"/>
    <x v="25"/>
    <n v="9"/>
  </r>
  <r>
    <s v="FS003-O90092"/>
    <d v="2021-10-11T00:00:00"/>
    <s v="FS003_005"/>
    <s v="YE4546"/>
    <x v="79"/>
    <s v="QDF938898F98"/>
    <s v="CR3032"/>
    <x v="2"/>
    <s v="F1013"/>
    <x v="17"/>
    <x v="79"/>
    <n v="12"/>
  </r>
  <r>
    <s v="FS003-O90092"/>
    <d v="2021-10-11T00:00:00"/>
    <s v="FS003_005"/>
    <s v="YE4546"/>
    <x v="79"/>
    <s v="QDF938898F98"/>
    <s v="CR3032"/>
    <x v="2"/>
    <s v="F1017"/>
    <x v="0"/>
    <x v="0"/>
    <n v="10"/>
  </r>
  <r>
    <s v="FS003-O90092"/>
    <d v="2021-10-11T00:00:00"/>
    <s v="FS003_005"/>
    <s v="YE4546"/>
    <x v="79"/>
    <s v="QDF938898F98"/>
    <s v="CR3032"/>
    <x v="2"/>
    <s v="F1018"/>
    <x v="17"/>
    <x v="82"/>
    <n v="11"/>
  </r>
  <r>
    <s v="FS003-O90092"/>
    <d v="2021-10-11T00:00:00"/>
    <s v="FS003_005"/>
    <s v="YE4546"/>
    <x v="79"/>
    <s v="QDF938898F98"/>
    <s v="CR3032"/>
    <x v="2"/>
    <s v="F1023"/>
    <x v="12"/>
    <x v="40"/>
    <n v="13"/>
  </r>
  <r>
    <s v="FS003-O90093"/>
    <d v="2021-10-12T00:00:00"/>
    <s v="FS003_008"/>
    <s v="YE1564"/>
    <x v="55"/>
    <s v="MK94818DS28"/>
    <s v="CR3035"/>
    <x v="2"/>
    <s v="F1008"/>
    <x v="4"/>
    <x v="4"/>
    <n v="12"/>
  </r>
  <r>
    <s v="FS003-O90093"/>
    <d v="2021-10-12T00:00:00"/>
    <s v="FS003_008"/>
    <s v="YE1564"/>
    <x v="55"/>
    <s v="MK94818DS28"/>
    <s v="CR3035"/>
    <x v="2"/>
    <s v="F1009"/>
    <x v="19"/>
    <x v="33"/>
    <n v="11"/>
  </r>
  <r>
    <s v="FS003-O90093"/>
    <d v="2021-10-12T00:00:00"/>
    <s v="FS003_008"/>
    <s v="YE1564"/>
    <x v="55"/>
    <s v="MK94818DS28"/>
    <s v="CR3035"/>
    <x v="2"/>
    <s v="F1023"/>
    <x v="7"/>
    <x v="14"/>
    <n v="13"/>
  </r>
  <r>
    <s v="FS003-O90094"/>
    <d v="2021-10-13T00:00:00"/>
    <s v="FS003_007"/>
    <s v="YE0380"/>
    <x v="60"/>
    <s v="QDF938898F98"/>
    <s v="CR3034"/>
    <x v="2"/>
    <s v="F1005"/>
    <x v="4"/>
    <x v="16"/>
    <n v="6"/>
  </r>
  <r>
    <s v="FS003-O90094"/>
    <d v="2021-10-13T00:00:00"/>
    <s v="FS003_007"/>
    <s v="YE0380"/>
    <x v="60"/>
    <s v="QDF938898F98"/>
    <s v="CR3034"/>
    <x v="2"/>
    <s v="F1019"/>
    <x v="1"/>
    <x v="6"/>
    <n v="14"/>
  </r>
  <r>
    <s v="FS003-O90095"/>
    <d v="2021-10-14T00:00:00"/>
    <s v="FS003_011"/>
    <s v="YE4546"/>
    <x v="58"/>
    <s v="MK94818DS28"/>
    <s v="CR3038"/>
    <x v="2"/>
    <s v="F1009"/>
    <x v="17"/>
    <x v="29"/>
    <n v="11"/>
  </r>
  <r>
    <s v="FS003-O90096"/>
    <d v="2021-10-15T00:00:00"/>
    <s v="FS003_008"/>
    <s v="YE4546"/>
    <x v="65"/>
    <s v="MK94818DS28"/>
    <s v="CR3035"/>
    <x v="2"/>
    <s v="F1015"/>
    <x v="7"/>
    <x v="7"/>
    <n v="7.5"/>
  </r>
  <r>
    <s v="FS003-O90097"/>
    <d v="2021-10-16T00:00:00"/>
    <s v="FS003_006"/>
    <s v="YE1681"/>
    <x v="61"/>
    <s v="QDF938898F99"/>
    <s v="CR3033"/>
    <x v="2"/>
    <s v="F1014"/>
    <x v="0"/>
    <x v="25"/>
    <n v="10"/>
  </r>
  <r>
    <s v="FS003-O90098"/>
    <d v="2021-10-17T00:00:00"/>
    <s v="FS003_011"/>
    <s v="YE1681"/>
    <x v="81"/>
    <s v="MK94818DS28"/>
    <s v="CR3038"/>
    <x v="2"/>
    <s v="F1020"/>
    <x v="13"/>
    <x v="18"/>
    <n v="12"/>
  </r>
  <r>
    <s v="FS003-O90099"/>
    <d v="2021-10-18T00:00:00"/>
    <s v="FS003_014"/>
    <s v="YE4546"/>
    <x v="80"/>
    <s v="QDF938898F98"/>
    <s v="CR3041"/>
    <x v="2"/>
    <s v="F1021"/>
    <x v="3"/>
    <x v="76"/>
    <n v="12"/>
  </r>
  <r>
    <s v="FS003-O90100"/>
    <d v="2021-10-19T00:00:00"/>
    <s v="FS003_014"/>
    <s v="YE0380"/>
    <x v="59"/>
    <s v="QDF938898F98"/>
    <s v="CR3041"/>
    <x v="2"/>
    <s v="F1009"/>
    <x v="4"/>
    <x v="16"/>
    <n v="11"/>
  </r>
  <r>
    <s v="FS003-O90100"/>
    <d v="2021-10-19T00:00:00"/>
    <s v="FS003_014"/>
    <s v="YE0380"/>
    <x v="59"/>
    <s v="QDF938898F98"/>
    <s v="CR3041"/>
    <x v="2"/>
    <s v="F1023"/>
    <x v="45"/>
    <x v="72"/>
    <n v="13"/>
  </r>
  <r>
    <s v="FS003-O90101"/>
    <d v="2021-10-20T00:00:00"/>
    <s v="FS003_005"/>
    <s v="YE6478"/>
    <x v="59"/>
    <s v="QDF938898F98"/>
    <s v="CR3032"/>
    <x v="2"/>
    <s v="F1001"/>
    <x v="0"/>
    <x v="25"/>
    <n v="3"/>
  </r>
  <r>
    <s v="FS003-O90102"/>
    <d v="2021-10-21T00:00:00"/>
    <s v="FS003_007"/>
    <s v="YE0380"/>
    <x v="64"/>
    <s v="UD93984L9383"/>
    <s v="CR3034"/>
    <x v="2"/>
    <s v="F1012"/>
    <x v="13"/>
    <x v="18"/>
    <n v="15"/>
  </r>
  <r>
    <s v="FS003-O90103"/>
    <d v="2021-10-22T00:00:00"/>
    <s v="FS003_003"/>
    <s v="YE0380"/>
    <x v="63"/>
    <s v="UD93984L9383"/>
    <s v="CR3030"/>
    <x v="2"/>
    <s v="F1004"/>
    <x v="4"/>
    <x v="36"/>
    <n v="6"/>
  </r>
  <r>
    <s v="FS003-O90104"/>
    <d v="2021-10-23T00:00:00"/>
    <s v="FS003_015"/>
    <s v="YE1564"/>
    <x v="64"/>
    <s v="UD93984L9383"/>
    <s v="CR3042"/>
    <x v="2"/>
    <s v="F1005"/>
    <x v="4"/>
    <x v="4"/>
    <n v="6"/>
  </r>
  <r>
    <s v="FS003-O90104"/>
    <d v="2021-10-23T00:00:00"/>
    <s v="FS003_015"/>
    <s v="YE1564"/>
    <x v="64"/>
    <s v="UD93984L9383"/>
    <s v="CR3042"/>
    <x v="2"/>
    <s v="F1008"/>
    <x v="5"/>
    <x v="81"/>
    <n v="12"/>
  </r>
  <r>
    <s v="FS003-O90105"/>
    <d v="2021-10-24T00:00:00"/>
    <s v="FS003_011"/>
    <s v="YE1681"/>
    <x v="84"/>
    <s v="UD93984L9383"/>
    <n v="0"/>
    <x v="2"/>
    <s v="F1022"/>
    <x v="12"/>
    <x v="13"/>
    <n v="6"/>
  </r>
  <r>
    <s v="FS003-O90106"/>
    <d v="2021-10-24T00:00:00"/>
    <s v="FS003_015"/>
    <s v="YE6478"/>
    <x v="67"/>
    <s v="UD93984L9383"/>
    <s v="CR3042"/>
    <x v="2"/>
    <s v="F1016"/>
    <x v="20"/>
    <x v="35"/>
    <n v="6"/>
  </r>
  <r>
    <s v="FS003-O90107"/>
    <d v="2021-10-24T00:00:00"/>
    <s v="FS003_010"/>
    <s v="YE0380"/>
    <x v="83"/>
    <s v="RD981811V218"/>
    <s v="CR3037"/>
    <x v="2"/>
    <s v="F1014"/>
    <x v="0"/>
    <x v="25"/>
    <n v="10"/>
  </r>
  <r>
    <s v="FS003-O90108"/>
    <d v="2021-10-24T00:00:00"/>
    <s v="FS003_001"/>
    <s v="YE6478"/>
    <x v="90"/>
    <s v="RD981811V218"/>
    <n v="0"/>
    <x v="2"/>
    <s v="F1015"/>
    <x v="2"/>
    <x v="2"/>
    <n v="7.5"/>
  </r>
  <r>
    <s v="FS003-O90109"/>
    <d v="2021-10-25T00:00:00"/>
    <s v="FS003_004"/>
    <s v="YE4546"/>
    <x v="83"/>
    <s v="RD981811V218"/>
    <s v="CR3031"/>
    <x v="2"/>
    <s v="F1014"/>
    <x v="5"/>
    <x v="15"/>
    <n v="10"/>
  </r>
  <r>
    <s v="FS003-O90109"/>
    <d v="2021-10-25T00:00:00"/>
    <s v="FS003_004"/>
    <s v="YE4546"/>
    <x v="83"/>
    <s v="RD981811V218"/>
    <s v="CR3031"/>
    <x v="2"/>
    <s v="F1022"/>
    <x v="4"/>
    <x v="8"/>
    <n v="6"/>
  </r>
  <r>
    <s v="FS003-O90110"/>
    <d v="2021-10-26T00:00:00"/>
    <s v="FS003_004"/>
    <s v="YE6478"/>
    <x v="84"/>
    <s v="RD981811V218"/>
    <n v="0"/>
    <x v="2"/>
    <s v="F1010"/>
    <x v="12"/>
    <x v="40"/>
    <n v="12"/>
  </r>
  <r>
    <s v="FS003-O90111"/>
    <d v="2021-10-27T00:00:00"/>
    <s v="FS003_005"/>
    <s v="YE1564"/>
    <x v="85"/>
    <s v="UD93984L9383"/>
    <n v="0"/>
    <x v="2"/>
    <s v="F1015"/>
    <x v="3"/>
    <x v="3"/>
    <n v="7.5"/>
  </r>
  <r>
    <s v="FS003-O90112"/>
    <d v="2021-10-28T00:00:00"/>
    <s v="FS003_015"/>
    <s v="YE4546"/>
    <x v="90"/>
    <s v="UD93984L9383"/>
    <n v="0"/>
    <x v="2"/>
    <s v="F1009"/>
    <x v="14"/>
    <x v="20"/>
    <n v="11"/>
  </r>
  <r>
    <s v="FS003-O90113"/>
    <d v="2021-10-29T00:00:00"/>
    <s v="FS003_002"/>
    <s v="YE1681"/>
    <x v="84"/>
    <s v="UD93984L9383"/>
    <n v="0"/>
    <x v="2"/>
    <s v="F1002"/>
    <x v="0"/>
    <x v="25"/>
    <n v="4.5"/>
  </r>
  <r>
    <s v="FS003-O90113"/>
    <d v="2021-10-29T00:00:00"/>
    <s v="FS003_002"/>
    <s v="YE1681"/>
    <x v="84"/>
    <s v="UD93984L9383"/>
    <n v="0"/>
    <x v="2"/>
    <s v="F1005"/>
    <x v="3"/>
    <x v="76"/>
    <n v="6"/>
  </r>
  <r>
    <s v="FS003-O90113"/>
    <d v="2021-10-29T00:00:00"/>
    <s v="FS003_002"/>
    <s v="YE1681"/>
    <x v="84"/>
    <s v="UD93984L9383"/>
    <n v="0"/>
    <x v="2"/>
    <s v="F1006"/>
    <x v="12"/>
    <x v="70"/>
    <n v="9"/>
  </r>
  <r>
    <s v="FS003-O90113"/>
    <d v="2021-10-29T00:00:00"/>
    <s v="FS003_002"/>
    <s v="YE1681"/>
    <x v="84"/>
    <s v="UD93984L9383"/>
    <n v="0"/>
    <x v="2"/>
    <s v="F1010"/>
    <x v="20"/>
    <x v="65"/>
    <n v="12"/>
  </r>
  <r>
    <s v="FS003-O90114"/>
    <d v="2021-10-30T00:00:00"/>
    <s v="FS003_013"/>
    <s v="YE1681"/>
    <x v="91"/>
    <s v="UD93984L9383"/>
    <n v="0"/>
    <x v="2"/>
    <s v="F1014"/>
    <x v="8"/>
    <x v="27"/>
    <n v="10"/>
  </r>
  <r>
    <s v="FS003-O90115"/>
    <d v="2021-10-31T00:00:00"/>
    <s v="FS003_001"/>
    <s v="YE4546"/>
    <x v="91"/>
    <s v="UD93984L9383"/>
    <n v="0"/>
    <x v="2"/>
    <s v="F1001"/>
    <x v="13"/>
    <x v="30"/>
    <n v="3"/>
  </r>
  <r>
    <s v="FS003-O90115"/>
    <d v="2021-10-31T00:00:00"/>
    <s v="FS003_001"/>
    <s v="YE4546"/>
    <x v="91"/>
    <s v="UD93984L9383"/>
    <n v="0"/>
    <x v="2"/>
    <s v="F1013"/>
    <x v="8"/>
    <x v="80"/>
    <n v="12"/>
  </r>
  <r>
    <s v="FS003-O90116"/>
    <d v="2021-11-01T00:00:00"/>
    <s v="FS003_012"/>
    <s v="YE0380"/>
    <x v="90"/>
    <s v="UD93984L9383"/>
    <n v="0"/>
    <x v="2"/>
    <s v="F1014"/>
    <x v="20"/>
    <x v="65"/>
    <n v="10"/>
  </r>
  <r>
    <s v="FS003-O90116"/>
    <d v="2021-11-01T00:00:00"/>
    <s v="FS003_012"/>
    <s v="YE0380"/>
    <x v="90"/>
    <s v="UD93984L9383"/>
    <n v="0"/>
    <x v="2"/>
    <s v="F1020"/>
    <x v="20"/>
    <x v="35"/>
    <n v="12"/>
  </r>
  <r>
    <s v="FS003-O90116"/>
    <d v="2021-11-01T00:00:00"/>
    <s v="FS003_012"/>
    <s v="YE0380"/>
    <x v="90"/>
    <s v="UD93984L9383"/>
    <n v="0"/>
    <x v="2"/>
    <s v="F1022"/>
    <x v="3"/>
    <x v="17"/>
    <n v="6"/>
  </r>
  <r>
    <s v="FS003-O90117"/>
    <d v="2021-11-01T00:00:00"/>
    <s v="FS003_015"/>
    <s v="YE4546"/>
    <x v="92"/>
    <s v="UD93984L9383"/>
    <n v="0"/>
    <x v="2"/>
    <s v="F1023"/>
    <x v="7"/>
    <x v="14"/>
    <n v="13"/>
  </r>
  <r>
    <s v="FS003-O90118"/>
    <d v="2021-11-02T00:00:00"/>
    <s v="FS003_007"/>
    <s v="YE0380"/>
    <x v="93"/>
    <s v="UD93984L9383"/>
    <n v="0"/>
    <x v="2"/>
    <s v="F1010"/>
    <x v="1"/>
    <x v="1"/>
    <n v="12"/>
  </r>
  <r>
    <s v="FS003-O90118"/>
    <d v="2021-11-02T00:00:00"/>
    <s v="FS003_007"/>
    <s v="YE0380"/>
    <x v="93"/>
    <s v="UD93984L9383"/>
    <n v="0"/>
    <x v="2"/>
    <s v="F1017"/>
    <x v="20"/>
    <x v="65"/>
    <n v="10"/>
  </r>
  <r>
    <s v="FS003-O90119"/>
    <d v="2021-11-03T00:00:00"/>
    <s v="FS003_007"/>
    <s v="YE6478"/>
    <x v="92"/>
    <s v="UD93984L9383"/>
    <n v="0"/>
    <x v="2"/>
    <s v="F1012"/>
    <x v="2"/>
    <x v="2"/>
    <n v="15"/>
  </r>
  <r>
    <s v="FS003-O90120"/>
    <d v="2021-11-03T00:00:00"/>
    <s v="FS003_013"/>
    <s v="YE1681"/>
    <x v="92"/>
    <s v="UD93984L9383"/>
    <n v="0"/>
    <x v="2"/>
    <s v="F1013"/>
    <x v="11"/>
    <x v="43"/>
    <n v="12"/>
  </r>
  <r>
    <s v="FS003-O90121"/>
    <d v="2021-11-04T00:00:00"/>
    <s v="FS003_005"/>
    <s v="YE0380"/>
    <x v="94"/>
    <s v="UD93984L9383"/>
    <n v="0"/>
    <x v="2"/>
    <s v="F1016"/>
    <x v="18"/>
    <x v="69"/>
    <n v="6"/>
  </r>
  <r>
    <s v="FS003-O90122"/>
    <d v="2021-11-05T00:00:00"/>
    <s v="FS003_001"/>
    <s v="YE1564"/>
    <x v="95"/>
    <s v="UD93984L9383"/>
    <n v="0"/>
    <x v="2"/>
    <s v="F1023"/>
    <x v="4"/>
    <x v="36"/>
    <n v="13"/>
  </r>
  <r>
    <s v="FS004-O90002"/>
    <d v="2021-07-31T00:00:00"/>
    <s v="FS004_012"/>
    <s v="YE4812"/>
    <x v="69"/>
    <s v="BC354894N583"/>
    <s v="CR4012"/>
    <x v="3"/>
    <s v="F1012"/>
    <x v="0"/>
    <x v="44"/>
    <n v="15"/>
  </r>
  <r>
    <s v="FS004-O90003"/>
    <d v="2021-08-01T00:00:00"/>
    <s v="FS004_008"/>
    <s v="YE4812"/>
    <x v="96"/>
    <s v="IY838374Y888"/>
    <s v="CR4008"/>
    <x v="3"/>
    <s v="F1008"/>
    <x v="3"/>
    <x v="34"/>
    <n v="12"/>
  </r>
  <r>
    <s v="FS004-O90003"/>
    <d v="2021-08-01T00:00:00"/>
    <s v="FS004_008"/>
    <s v="YE4812"/>
    <x v="96"/>
    <s v="IY838374Y888"/>
    <s v="CR4008"/>
    <x v="3"/>
    <s v="F1018"/>
    <x v="18"/>
    <x v="31"/>
    <n v="11"/>
  </r>
  <r>
    <s v="FS004-O90004"/>
    <d v="2021-08-02T00:00:00"/>
    <s v="FS004_006"/>
    <s v="YE4812"/>
    <x v="1"/>
    <s v="HE678481B925"/>
    <s v="CR4007"/>
    <x v="3"/>
    <s v="F1014"/>
    <x v="0"/>
    <x v="0"/>
    <n v="10"/>
  </r>
  <r>
    <s v="FS004-O90004"/>
    <d v="2021-08-02T00:00:00"/>
    <s v="FS004_006"/>
    <s v="YE4812"/>
    <x v="1"/>
    <s v="HE678481B925"/>
    <s v="CR4007"/>
    <x v="3"/>
    <s v="F1020"/>
    <x v="8"/>
    <x v="9"/>
    <n v="12"/>
  </r>
  <r>
    <s v="FS004-O90005"/>
    <d v="2021-08-03T00:00:00"/>
    <s v="FS004_001"/>
    <s v="YE7777"/>
    <x v="70"/>
    <s v="HE678481B925"/>
    <s v="CR4002"/>
    <x v="3"/>
    <s v="F1021"/>
    <x v="0"/>
    <x v="68"/>
    <n v="12"/>
  </r>
  <r>
    <s v="FS004-O90006"/>
    <d v="2021-08-04T00:00:00"/>
    <s v="FS004_010"/>
    <s v="YE1687"/>
    <x v="2"/>
    <s v="HE678481B925"/>
    <s v="CR4010"/>
    <x v="3"/>
    <s v="F1001"/>
    <x v="4"/>
    <x v="16"/>
    <n v="3"/>
  </r>
  <r>
    <s v="FS004-O90006"/>
    <d v="2021-08-04T00:00:00"/>
    <s v="FS004_010"/>
    <s v="YE1687"/>
    <x v="2"/>
    <s v="HE678481B925"/>
    <s v="CR4010"/>
    <x v="3"/>
    <s v="F1003"/>
    <x v="17"/>
    <x v="29"/>
    <n v="5"/>
  </r>
  <r>
    <s v="FS004-O90007"/>
    <d v="2021-08-05T00:00:00"/>
    <s v="FS004_002"/>
    <s v="YE4812"/>
    <x v="3"/>
    <s v="HE678481B925"/>
    <s v="CR4003"/>
    <x v="3"/>
    <s v="F1016"/>
    <x v="22"/>
    <x v="67"/>
    <n v="6"/>
  </r>
  <r>
    <s v="FS004-O90008"/>
    <d v="2021-08-05T00:00:00"/>
    <s v="FS004_003"/>
    <s v="YE4812"/>
    <x v="1"/>
    <s v="BC354894N583"/>
    <s v="CR4004"/>
    <x v="3"/>
    <s v="F1001"/>
    <x v="0"/>
    <x v="0"/>
    <n v="3"/>
  </r>
  <r>
    <s v="FS004-O90008"/>
    <d v="2021-08-05T00:00:00"/>
    <s v="FS004_003"/>
    <s v="YE4812"/>
    <x v="1"/>
    <s v="BC354894N583"/>
    <s v="CR4004"/>
    <x v="3"/>
    <s v="F1023"/>
    <x v="2"/>
    <x v="19"/>
    <n v="13"/>
  </r>
  <r>
    <s v="FS004-O90009"/>
    <d v="2021-08-05T00:00:00"/>
    <s v="FS004_002"/>
    <s v="YE1687"/>
    <x v="70"/>
    <s v="HE678481B925"/>
    <s v="CR4003"/>
    <x v="3"/>
    <s v="F1005"/>
    <x v="13"/>
    <x v="30"/>
    <n v="6"/>
  </r>
  <r>
    <s v="FS004-O90009"/>
    <d v="2021-08-05T00:00:00"/>
    <s v="FS004_002"/>
    <s v="YE1687"/>
    <x v="70"/>
    <s v="HE678481B925"/>
    <s v="CR4003"/>
    <x v="3"/>
    <s v="F1021"/>
    <x v="17"/>
    <x v="82"/>
    <n v="12"/>
  </r>
  <r>
    <s v="FS004-O90010"/>
    <d v="2021-08-06T00:00:00"/>
    <s v="FS004_001"/>
    <s v="YE1384"/>
    <x v="4"/>
    <s v="HE678481B925"/>
    <s v="CR4002"/>
    <x v="3"/>
    <s v="F1022"/>
    <x v="17"/>
    <x v="29"/>
    <n v="6"/>
  </r>
  <r>
    <s v="FS004-O90011"/>
    <d v="2021-08-07T00:00:00"/>
    <s v="FS004_003"/>
    <s v="YE8908"/>
    <x v="4"/>
    <s v="BC354894N583"/>
    <s v="CR4004"/>
    <x v="3"/>
    <s v="F1002"/>
    <x v="46"/>
    <x v="83"/>
    <n v="4.5"/>
  </r>
  <r>
    <s v="FS004-O90012"/>
    <d v="2021-08-07T00:00:00"/>
    <s v="FS004_013"/>
    <s v="YE8908"/>
    <x v="4"/>
    <s v="HE678481B925"/>
    <s v="CR4013"/>
    <x v="3"/>
    <s v="F1006"/>
    <x v="18"/>
    <x v="69"/>
    <n v="9"/>
  </r>
  <r>
    <s v="FS004-O90013"/>
    <d v="2021-08-07T00:00:00"/>
    <s v="FS004_009"/>
    <s v="YE1687"/>
    <x v="2"/>
    <s v="BC354894N583"/>
    <s v="CR4009"/>
    <x v="3"/>
    <s v="F1021"/>
    <x v="14"/>
    <x v="20"/>
    <n v="12"/>
  </r>
  <r>
    <s v="FS004-O90014"/>
    <d v="2021-08-08T00:00:00"/>
    <s v="FS004_015"/>
    <s v="YE7777"/>
    <x v="9"/>
    <s v="IY838374Y888"/>
    <s v="CR4015"/>
    <x v="3"/>
    <s v="F1016"/>
    <x v="19"/>
    <x v="33"/>
    <n v="6"/>
  </r>
  <r>
    <s v="FS004-O90015"/>
    <d v="2021-08-09T00:00:00"/>
    <s v="FS004_012"/>
    <s v="YE1687"/>
    <x v="71"/>
    <s v="BC354894N583"/>
    <s v="CR4012"/>
    <x v="3"/>
    <s v="F1004"/>
    <x v="8"/>
    <x v="80"/>
    <n v="6"/>
  </r>
  <r>
    <s v="FS004-O90015"/>
    <d v="2021-08-09T00:00:00"/>
    <s v="FS004_012"/>
    <s v="YE1687"/>
    <x v="71"/>
    <s v="BC354894N583"/>
    <s v="CR4012"/>
    <x v="3"/>
    <s v="F1008"/>
    <x v="0"/>
    <x v="0"/>
    <n v="12"/>
  </r>
  <r>
    <s v="FS004-O90015"/>
    <d v="2021-08-09T00:00:00"/>
    <s v="FS004_012"/>
    <s v="YE1687"/>
    <x v="71"/>
    <s v="BC354894N583"/>
    <s v="CR4012"/>
    <x v="3"/>
    <s v="F1022"/>
    <x v="13"/>
    <x v="73"/>
    <n v="6"/>
  </r>
  <r>
    <s v="FS004-O90016"/>
    <d v="2021-08-09T00:00:00"/>
    <s v="FS004_012"/>
    <s v="YE1384"/>
    <x v="8"/>
    <s v="BC354894N583"/>
    <s v="CR4012"/>
    <x v="3"/>
    <s v="F1005"/>
    <x v="5"/>
    <x v="81"/>
    <n v="6"/>
  </r>
  <r>
    <s v="FS004-O90017"/>
    <d v="2021-08-09T00:00:00"/>
    <s v="FS004_001"/>
    <s v="YE8908"/>
    <x v="10"/>
    <s v="HE678481B925"/>
    <s v="CR4002"/>
    <x v="3"/>
    <s v="F1004"/>
    <x v="0"/>
    <x v="68"/>
    <n v="6"/>
  </r>
  <r>
    <s v="FS004-O90017"/>
    <d v="2021-08-09T00:00:00"/>
    <s v="FS004_001"/>
    <s v="YE8908"/>
    <x v="10"/>
    <s v="HE678481B925"/>
    <s v="CR4002"/>
    <x v="3"/>
    <s v="F1017"/>
    <x v="7"/>
    <x v="28"/>
    <n v="10"/>
  </r>
  <r>
    <s v="FS004-O90018"/>
    <d v="2021-08-10T00:00:00"/>
    <s v="FS004_013"/>
    <s v="YE8908"/>
    <x v="7"/>
    <s v="HE678481B925"/>
    <s v="CR4013"/>
    <x v="3"/>
    <s v="F1006"/>
    <x v="8"/>
    <x v="9"/>
    <n v="9"/>
  </r>
  <r>
    <s v="FS004-O90018"/>
    <d v="2021-08-10T00:00:00"/>
    <s v="FS004_013"/>
    <s v="YE8908"/>
    <x v="7"/>
    <s v="HE678481B925"/>
    <s v="CR4013"/>
    <x v="3"/>
    <s v="F1020"/>
    <x v="14"/>
    <x v="92"/>
    <n v="12"/>
  </r>
  <r>
    <s v="FS004-O90018"/>
    <d v="2021-08-10T00:00:00"/>
    <s v="FS004_013"/>
    <s v="YE8908"/>
    <x v="7"/>
    <s v="HE678481B925"/>
    <s v="CR4013"/>
    <x v="3"/>
    <s v="F1022"/>
    <x v="3"/>
    <x v="34"/>
    <n v="6"/>
  </r>
  <r>
    <s v="FS004-O90019"/>
    <d v="2021-08-11T00:00:00"/>
    <s v="FS004_011"/>
    <s v="YE8908"/>
    <x v="10"/>
    <s v="IY838374Y888"/>
    <s v="CR4011"/>
    <x v="3"/>
    <s v="F1013"/>
    <x v="5"/>
    <x v="5"/>
    <n v="12"/>
  </r>
  <r>
    <s v="FS004-O90020"/>
    <d v="2021-08-12T00:00:00"/>
    <s v="FS004_001"/>
    <s v="YE1384"/>
    <x v="72"/>
    <s v="HE678481B925"/>
    <s v="CR4002"/>
    <x v="3"/>
    <s v="F1017"/>
    <x v="8"/>
    <x v="9"/>
    <n v="10"/>
  </r>
  <r>
    <s v="FS004-O90021"/>
    <d v="2021-08-13T00:00:00"/>
    <s v="FS004_005"/>
    <s v="YE4812"/>
    <x v="6"/>
    <s v="IY838374Y888"/>
    <s v="CR4006"/>
    <x v="3"/>
    <s v="F1002"/>
    <x v="0"/>
    <x v="25"/>
    <n v="4.5"/>
  </r>
  <r>
    <s v="FS004-O90021"/>
    <d v="2021-08-13T00:00:00"/>
    <s v="FS004_005"/>
    <s v="YE4812"/>
    <x v="6"/>
    <s v="IY838374Y888"/>
    <s v="CR4006"/>
    <x v="3"/>
    <s v="F1009"/>
    <x v="5"/>
    <x v="15"/>
    <n v="11"/>
  </r>
  <r>
    <s v="FS004-O90021"/>
    <d v="2021-08-13T00:00:00"/>
    <s v="FS004_005"/>
    <s v="YE4812"/>
    <x v="6"/>
    <s v="IY838374Y888"/>
    <s v="CR4006"/>
    <x v="3"/>
    <s v="F1011"/>
    <x v="5"/>
    <x v="32"/>
    <n v="13"/>
  </r>
  <r>
    <s v="FS004-O90022"/>
    <d v="2021-08-13T00:00:00"/>
    <s v="FS004_002"/>
    <s v="YE7777"/>
    <x v="8"/>
    <s v="HE678481B925"/>
    <s v="CR4003"/>
    <x v="3"/>
    <s v="F1006"/>
    <x v="3"/>
    <x v="17"/>
    <n v="9"/>
  </r>
  <r>
    <s v="FS004-O90023"/>
    <d v="2021-08-13T00:00:00"/>
    <s v="FS004_014"/>
    <s v="YE1384"/>
    <x v="8"/>
    <s v="BC354894N583"/>
    <s v="CR4014"/>
    <x v="3"/>
    <s v="F1004"/>
    <x v="21"/>
    <x v="71"/>
    <n v="6"/>
  </r>
  <r>
    <s v="FS004-O90024"/>
    <d v="2021-08-13T00:00:00"/>
    <s v="FS004_003"/>
    <s v="YE1384"/>
    <x v="6"/>
    <s v="BC354894N583"/>
    <s v="CR4004"/>
    <x v="3"/>
    <s v="F1006"/>
    <x v="19"/>
    <x v="74"/>
    <n v="9"/>
  </r>
  <r>
    <s v="FS004-O90025"/>
    <d v="2021-08-14T00:00:00"/>
    <s v="FS004_006"/>
    <s v="YE1687"/>
    <x v="13"/>
    <s v="HE678481B925"/>
    <s v="CR4007"/>
    <x v="3"/>
    <s v="F1007"/>
    <x v="7"/>
    <x v="7"/>
    <n v="9"/>
  </r>
  <r>
    <s v="FS004-O90026"/>
    <d v="2021-08-15T00:00:00"/>
    <s v="FS004_011"/>
    <s v="YE7777"/>
    <x v="5"/>
    <s v="IY838374Y888"/>
    <s v="CR4011"/>
    <x v="3"/>
    <s v="F1022"/>
    <x v="2"/>
    <x v="24"/>
    <n v="6"/>
  </r>
  <r>
    <s v="FS004-O90027"/>
    <d v="2021-08-16T00:00:00"/>
    <s v="FS004_005"/>
    <s v="YE1687"/>
    <x v="86"/>
    <s v="IY838374Y888"/>
    <s v="CR4006"/>
    <x v="3"/>
    <s v="F1003"/>
    <x v="12"/>
    <x v="13"/>
    <n v="5"/>
  </r>
  <r>
    <s v="FS004-O90027"/>
    <d v="2021-08-16T00:00:00"/>
    <s v="FS004_005"/>
    <s v="YE1687"/>
    <x v="86"/>
    <s v="IY838374Y888"/>
    <s v="CR4006"/>
    <x v="3"/>
    <s v="F1004"/>
    <x v="5"/>
    <x v="5"/>
    <n v="6"/>
  </r>
  <r>
    <s v="FS004-O90027"/>
    <d v="2021-08-16T00:00:00"/>
    <s v="FS004_005"/>
    <s v="YE1687"/>
    <x v="86"/>
    <s v="IY838374Y888"/>
    <s v="CR4006"/>
    <x v="3"/>
    <s v="F1012"/>
    <x v="0"/>
    <x v="0"/>
    <n v="15"/>
  </r>
  <r>
    <s v="FS004-O90028"/>
    <d v="2021-08-17T00:00:00"/>
    <s v="FS004_009"/>
    <s v="YE1687"/>
    <x v="6"/>
    <s v="BC354894N583"/>
    <s v="CR4009"/>
    <x v="3"/>
    <s v="F1019"/>
    <x v="5"/>
    <x v="32"/>
    <n v="14"/>
  </r>
  <r>
    <s v="FS004-O90029"/>
    <d v="2021-08-17T00:00:00"/>
    <s v="FS004_001"/>
    <s v="YE8908"/>
    <x v="6"/>
    <s v="HE678481B925"/>
    <s v="CR4002"/>
    <x v="3"/>
    <s v="F1011"/>
    <x v="3"/>
    <x v="34"/>
    <n v="13"/>
  </r>
  <r>
    <s v="FS004-O90029"/>
    <d v="2021-08-17T00:00:00"/>
    <s v="FS004_001"/>
    <s v="YE8908"/>
    <x v="6"/>
    <s v="HE678481B925"/>
    <s v="CR4002"/>
    <x v="3"/>
    <s v="F1015"/>
    <x v="46"/>
    <x v="46"/>
    <n v="7.5"/>
  </r>
  <r>
    <s v="FS004-O90029"/>
    <d v="2021-08-17T00:00:00"/>
    <s v="FS004_001"/>
    <s v="YE8908"/>
    <x v="6"/>
    <s v="HE678481B925"/>
    <s v="CR4002"/>
    <x v="3"/>
    <s v="F1021"/>
    <x v="46"/>
    <x v="46"/>
    <n v="12"/>
  </r>
  <r>
    <s v="FS004-O90029"/>
    <d v="2021-08-17T00:00:00"/>
    <s v="FS004_001"/>
    <s v="YE8908"/>
    <x v="6"/>
    <s v="HE678481B925"/>
    <s v="CR4002"/>
    <x v="3"/>
    <s v="F1022"/>
    <x v="19"/>
    <x v="75"/>
    <n v="6"/>
  </r>
  <r>
    <s v="FS004-O90030"/>
    <d v="2021-08-18T00:00:00"/>
    <s v="FS004_003"/>
    <s v="YE1687"/>
    <x v="12"/>
    <s v="BC354894N583"/>
    <s v="CR4004"/>
    <x v="3"/>
    <s v="F1008"/>
    <x v="4"/>
    <x v="36"/>
    <n v="12"/>
  </r>
  <r>
    <s v="FS004-O90030"/>
    <d v="2021-08-18T00:00:00"/>
    <s v="FS004_003"/>
    <s v="YE1687"/>
    <x v="12"/>
    <s v="BC354894N583"/>
    <s v="CR4004"/>
    <x v="3"/>
    <s v="F1013"/>
    <x v="14"/>
    <x v="92"/>
    <n v="12"/>
  </r>
  <r>
    <s v="FS004-O90030"/>
    <d v="2021-08-18T00:00:00"/>
    <s v="FS004_003"/>
    <s v="YE1687"/>
    <x v="12"/>
    <s v="BC354894N583"/>
    <s v="CR4004"/>
    <x v="3"/>
    <s v="F1020"/>
    <x v="7"/>
    <x v="7"/>
    <n v="12"/>
  </r>
  <r>
    <s v="FS004-O90031"/>
    <d v="2021-08-19T00:00:00"/>
    <s v="FS004_013"/>
    <s v="YE7777"/>
    <x v="72"/>
    <s v="HE678481B925"/>
    <s v="CR4013"/>
    <x v="3"/>
    <s v="F1004"/>
    <x v="69"/>
    <x v="110"/>
    <n v="6"/>
  </r>
  <r>
    <s v="FS004-O90031"/>
    <d v="2021-08-19T00:00:00"/>
    <s v="FS004_013"/>
    <s v="YE7777"/>
    <x v="72"/>
    <s v="HE678481B925"/>
    <s v="CR4013"/>
    <x v="3"/>
    <s v="F1007"/>
    <x v="4"/>
    <x v="8"/>
    <n v="9"/>
  </r>
  <r>
    <s v="FS004-O90031"/>
    <d v="2021-08-19T00:00:00"/>
    <s v="FS004_013"/>
    <s v="YE7777"/>
    <x v="72"/>
    <s v="HE678481B925"/>
    <s v="CR4013"/>
    <x v="3"/>
    <s v="F1014"/>
    <x v="8"/>
    <x v="9"/>
    <n v="10"/>
  </r>
  <r>
    <s v="FS004-O90032"/>
    <d v="2021-08-20T00:00:00"/>
    <s v="FS004_005"/>
    <s v="YE8908"/>
    <x v="12"/>
    <s v="IY838374Y888"/>
    <s v="CR4006"/>
    <x v="3"/>
    <s v="F1017"/>
    <x v="19"/>
    <x v="74"/>
    <n v="10"/>
  </r>
  <r>
    <s v="FS004-O90033"/>
    <d v="2021-08-21T00:00:00"/>
    <s v="FS004_004"/>
    <s v="YE1384"/>
    <x v="13"/>
    <s v="BC354894N583"/>
    <s v="CR4005"/>
    <x v="3"/>
    <s v="F1001"/>
    <x v="8"/>
    <x v="9"/>
    <n v="3"/>
  </r>
  <r>
    <s v="FS004-O90034"/>
    <d v="2021-08-22T00:00:00"/>
    <s v="FS004_011"/>
    <s v="YE7777"/>
    <x v="17"/>
    <s v="IY838374Y888"/>
    <s v="CR4011"/>
    <x v="3"/>
    <s v="F1014"/>
    <x v="12"/>
    <x v="13"/>
    <n v="10"/>
  </r>
  <r>
    <s v="FS004-O90035"/>
    <d v="2021-08-23T00:00:00"/>
    <s v="FS004_014"/>
    <s v="YE8908"/>
    <x v="15"/>
    <s v="BC354894N583"/>
    <s v="CR4014"/>
    <x v="3"/>
    <s v="F1010"/>
    <x v="5"/>
    <x v="32"/>
    <n v="12"/>
  </r>
  <r>
    <s v="FS004-O90035"/>
    <d v="2021-08-23T00:00:00"/>
    <s v="FS004_014"/>
    <s v="YE8908"/>
    <x v="15"/>
    <s v="BC354894N583"/>
    <s v="CR4014"/>
    <x v="3"/>
    <s v="F1012"/>
    <x v="4"/>
    <x v="16"/>
    <n v="15"/>
  </r>
  <r>
    <s v="FS004-O90036"/>
    <d v="2021-08-24T00:00:00"/>
    <s v="FS004_010"/>
    <s v="YE7777"/>
    <x v="23"/>
    <s v="IY838374X938"/>
    <s v="CR4010"/>
    <x v="3"/>
    <s v="F1022"/>
    <x v="20"/>
    <x v="35"/>
    <n v="6"/>
  </r>
  <r>
    <s v="FS004-O90037"/>
    <d v="2021-08-25T00:00:00"/>
    <s v="FS004_010"/>
    <s v="YE4812"/>
    <x v="14"/>
    <s v="HE678481B925"/>
    <s v="CR4010"/>
    <x v="3"/>
    <s v="F1006"/>
    <x v="0"/>
    <x v="25"/>
    <n v="9"/>
  </r>
  <r>
    <s v="FS004-O90037"/>
    <d v="2021-08-25T00:00:00"/>
    <s v="FS004_010"/>
    <s v="YE4812"/>
    <x v="14"/>
    <s v="HE678481B925"/>
    <s v="CR4010"/>
    <x v="3"/>
    <s v="F1017"/>
    <x v="7"/>
    <x v="28"/>
    <n v="10"/>
  </r>
  <r>
    <s v="FS004-O90038"/>
    <d v="2021-08-26T00:00:00"/>
    <s v="FS004_007"/>
    <s v="YE1687"/>
    <x v="73"/>
    <s v="HE678481B369"/>
    <s v="CR4021"/>
    <x v="3"/>
    <s v="F1015"/>
    <x v="4"/>
    <x v="8"/>
    <n v="7.5"/>
  </r>
  <r>
    <s v="FS004-O90039"/>
    <d v="2021-08-27T00:00:00"/>
    <s v="FS004_006"/>
    <s v="YE8908"/>
    <x v="18"/>
    <s v="LO393878I223"/>
    <s v="CR4007"/>
    <x v="3"/>
    <s v="F1002"/>
    <x v="22"/>
    <x v="39"/>
    <n v="4.5"/>
  </r>
  <r>
    <s v="FS004-O90040"/>
    <d v="2021-08-28T00:00:00"/>
    <s v="FS004_004"/>
    <s v="YE4812"/>
    <x v="18"/>
    <s v="LO393878I223"/>
    <s v="CR4005"/>
    <x v="3"/>
    <s v="F1009"/>
    <x v="70"/>
    <x v="42"/>
    <n v="11"/>
  </r>
  <r>
    <s v="FS004-O90040"/>
    <d v="2021-08-28T00:00:00"/>
    <s v="FS004_004"/>
    <s v="YE4812"/>
    <x v="18"/>
    <s v="LO393878I223"/>
    <s v="CR4005"/>
    <x v="3"/>
    <s v="F1018"/>
    <x v="4"/>
    <x v="36"/>
    <n v="11"/>
  </r>
  <r>
    <s v="FS004-O90040"/>
    <d v="2021-08-28T00:00:00"/>
    <s v="FS004_004"/>
    <s v="YE4812"/>
    <x v="18"/>
    <s v="LO393878I223"/>
    <s v="CR4005"/>
    <x v="3"/>
    <s v="F1019"/>
    <x v="71"/>
    <x v="111"/>
    <n v="14"/>
  </r>
  <r>
    <s v="FS004-O90040"/>
    <d v="2021-08-28T00:00:00"/>
    <s v="FS004_004"/>
    <s v="YE4812"/>
    <x v="18"/>
    <s v="LO393878I223"/>
    <s v="CR4005"/>
    <x v="3"/>
    <s v="F1021"/>
    <x v="13"/>
    <x v="18"/>
    <n v="12"/>
  </r>
  <r>
    <s v="FS004-O90041"/>
    <d v="2021-08-29T00:00:00"/>
    <s v="FS004_014"/>
    <s v="YE4812"/>
    <x v="23"/>
    <s v="LO393878I223"/>
    <s v="CR4014"/>
    <x v="3"/>
    <s v="F1004"/>
    <x v="8"/>
    <x v="9"/>
    <n v="6"/>
  </r>
  <r>
    <s v="FS004-O90041"/>
    <d v="2021-08-29T00:00:00"/>
    <s v="FS004_014"/>
    <s v="YE4812"/>
    <x v="23"/>
    <s v="LO393878I223"/>
    <s v="CR4014"/>
    <x v="3"/>
    <s v="F1017"/>
    <x v="18"/>
    <x v="31"/>
    <n v="10"/>
  </r>
  <r>
    <s v="FS004-O90042"/>
    <d v="2021-08-30T00:00:00"/>
    <s v="FS004_013"/>
    <s v="YE8908"/>
    <x v="73"/>
    <s v="IY838374X938"/>
    <s v="CR4027"/>
    <x v="3"/>
    <s v="F1022"/>
    <x v="5"/>
    <x v="32"/>
    <n v="6"/>
  </r>
  <r>
    <s v="FS004-O90043"/>
    <d v="2021-08-31T00:00:00"/>
    <s v="FS004_014"/>
    <s v="YE1687"/>
    <x v="73"/>
    <s v="LO393878I223"/>
    <s v="CR4028"/>
    <x v="3"/>
    <s v="F1014"/>
    <x v="20"/>
    <x v="35"/>
    <n v="10"/>
  </r>
  <r>
    <s v="FS004-O90043"/>
    <d v="2021-08-31T00:00:00"/>
    <s v="FS004_014"/>
    <s v="YE1687"/>
    <x v="73"/>
    <s v="LO393878I223"/>
    <s v="CR4028"/>
    <x v="3"/>
    <s v="F1016"/>
    <x v="7"/>
    <x v="7"/>
    <n v="6"/>
  </r>
  <r>
    <s v="FS004-O90044"/>
    <d v="2021-09-01T00:00:00"/>
    <s v="FS004_008"/>
    <s v="YE1384"/>
    <x v="74"/>
    <s v="IY838374X938"/>
    <s v="CR4022"/>
    <x v="3"/>
    <s v="F1003"/>
    <x v="2"/>
    <x v="19"/>
    <n v="5"/>
  </r>
  <r>
    <s v="FS004-O90044"/>
    <d v="2021-09-01T00:00:00"/>
    <s v="FS004_008"/>
    <s v="YE1384"/>
    <x v="74"/>
    <s v="IY838374X938"/>
    <s v="CR4022"/>
    <x v="3"/>
    <s v="F1004"/>
    <x v="13"/>
    <x v="30"/>
    <n v="6"/>
  </r>
  <r>
    <s v="FS004-O90044"/>
    <d v="2021-09-01T00:00:00"/>
    <s v="FS004_008"/>
    <s v="YE1384"/>
    <x v="74"/>
    <s v="IY838374X938"/>
    <s v="CR4022"/>
    <x v="3"/>
    <s v="F1008"/>
    <x v="22"/>
    <x v="39"/>
    <n v="12"/>
  </r>
  <r>
    <s v="FS004-O90044"/>
    <d v="2021-09-01T00:00:00"/>
    <s v="FS004_008"/>
    <s v="YE1384"/>
    <x v="74"/>
    <s v="IY838374X938"/>
    <s v="CR4022"/>
    <x v="3"/>
    <s v="F1013"/>
    <x v="19"/>
    <x v="75"/>
    <n v="12"/>
  </r>
  <r>
    <s v="FS004-O90045"/>
    <d v="2021-09-02T00:00:00"/>
    <s v="FS004_004"/>
    <s v="YE1687"/>
    <x v="21"/>
    <s v="LO393878I223"/>
    <s v="CR4018"/>
    <x v="3"/>
    <s v="F1019"/>
    <x v="5"/>
    <x v="32"/>
    <n v="14"/>
  </r>
  <r>
    <s v="FS004-O90045"/>
    <d v="2021-09-02T00:00:00"/>
    <s v="FS004_004"/>
    <s v="YE1687"/>
    <x v="21"/>
    <s v="LO393878I223"/>
    <s v="CR4018"/>
    <x v="3"/>
    <s v="F1020"/>
    <x v="5"/>
    <x v="15"/>
    <n v="12"/>
  </r>
  <r>
    <s v="FS004-O90046"/>
    <d v="2021-09-03T00:00:00"/>
    <s v="FS004_005"/>
    <s v="YE7777"/>
    <x v="24"/>
    <s v="HE678481B369"/>
    <s v="CR4019"/>
    <x v="3"/>
    <s v="F1008"/>
    <x v="12"/>
    <x v="40"/>
    <n v="12"/>
  </r>
  <r>
    <s v="FS004-O90046"/>
    <d v="2021-09-03T00:00:00"/>
    <s v="FS004_005"/>
    <s v="YE7777"/>
    <x v="24"/>
    <s v="HE678481B369"/>
    <s v="CR4019"/>
    <x v="3"/>
    <s v="F1019"/>
    <x v="18"/>
    <x v="69"/>
    <n v="14"/>
  </r>
  <r>
    <s v="FS004-O90047"/>
    <d v="2021-09-04T00:00:00"/>
    <s v="FS004_004"/>
    <s v="YE8908"/>
    <x v="75"/>
    <s v="LO393878I223"/>
    <s v="CR4018"/>
    <x v="3"/>
    <s v="F1004"/>
    <x v="13"/>
    <x v="30"/>
    <n v="6"/>
  </r>
  <r>
    <s v="FS004-O90048"/>
    <d v="2021-09-05T00:00:00"/>
    <s v="FS004_010"/>
    <s v="YE4812"/>
    <x v="21"/>
    <s v="IY838374X938"/>
    <s v="CR4024"/>
    <x v="3"/>
    <s v="F1007"/>
    <x v="1"/>
    <x v="26"/>
    <n v="9"/>
  </r>
  <r>
    <s v="FS004-O90048"/>
    <d v="2021-09-05T00:00:00"/>
    <s v="FS004_010"/>
    <s v="YE4812"/>
    <x v="21"/>
    <s v="IY838374X938"/>
    <s v="CR4024"/>
    <x v="3"/>
    <s v="F1008"/>
    <x v="4"/>
    <x v="4"/>
    <n v="12"/>
  </r>
  <r>
    <s v="FS004-O90049"/>
    <d v="2021-09-06T00:00:00"/>
    <s v="FS004_010"/>
    <s v="YE4812"/>
    <x v="75"/>
    <s v="IY838374X938"/>
    <s v="CR4024"/>
    <x v="3"/>
    <s v="F1013"/>
    <x v="8"/>
    <x v="9"/>
    <n v="12"/>
  </r>
  <r>
    <s v="FS004-O90050"/>
    <d v="2021-09-07T00:00:00"/>
    <s v="FS004_013"/>
    <s v="YE7777"/>
    <x v="76"/>
    <s v="IY838374X938"/>
    <s v="CR4027"/>
    <x v="3"/>
    <s v="F1023"/>
    <x v="72"/>
    <x v="26"/>
    <n v="13"/>
  </r>
  <r>
    <s v="FS004-O90051"/>
    <d v="2021-09-07T00:00:00"/>
    <s v="FS004_006"/>
    <s v="YE1384"/>
    <x v="76"/>
    <s v="LO393878I223"/>
    <s v="CR4020"/>
    <x v="3"/>
    <s v="F1007"/>
    <x v="73"/>
    <x v="112"/>
    <n v="9"/>
  </r>
  <r>
    <s v="FS004-O90051"/>
    <d v="2021-09-07T00:00:00"/>
    <s v="FS004_006"/>
    <s v="YE1384"/>
    <x v="76"/>
    <s v="LO393878I223"/>
    <s v="CR4020"/>
    <x v="3"/>
    <s v="F1008"/>
    <x v="49"/>
    <x v="113"/>
    <n v="12"/>
  </r>
  <r>
    <s v="FS004-O90052"/>
    <d v="2021-09-08T00:00:00"/>
    <s v="FS004_015"/>
    <s v="YE7777"/>
    <x v="29"/>
    <s v="LJ928477N827"/>
    <s v="CR4029"/>
    <x v="3"/>
    <s v="F1007"/>
    <x v="2"/>
    <x v="24"/>
    <n v="9"/>
  </r>
  <r>
    <s v="FS004-O90052"/>
    <d v="2021-09-08T00:00:00"/>
    <s v="FS004_015"/>
    <s v="YE7777"/>
    <x v="29"/>
    <s v="LJ928477N827"/>
    <s v="CR4029"/>
    <x v="3"/>
    <s v="F1010"/>
    <x v="3"/>
    <x v="17"/>
    <n v="12"/>
  </r>
  <r>
    <s v="FS004-O90052"/>
    <d v="2021-09-08T00:00:00"/>
    <s v="FS004_015"/>
    <s v="YE7777"/>
    <x v="29"/>
    <s v="LJ928477N827"/>
    <s v="CR4029"/>
    <x v="3"/>
    <s v="F1012"/>
    <x v="17"/>
    <x v="79"/>
    <n v="15"/>
  </r>
  <r>
    <s v="FS004-O90052"/>
    <d v="2021-09-08T00:00:00"/>
    <s v="FS004_015"/>
    <s v="YE7777"/>
    <x v="29"/>
    <s v="LJ928477N827"/>
    <s v="CR4029"/>
    <x v="3"/>
    <s v="F1017"/>
    <x v="46"/>
    <x v="83"/>
    <n v="10"/>
  </r>
  <r>
    <s v="FS004-O90053"/>
    <d v="2021-09-09T00:00:00"/>
    <s v="FS004_005"/>
    <s v="YE1687"/>
    <x v="29"/>
    <s v="HE678481B369"/>
    <s v="CR4019"/>
    <x v="3"/>
    <s v="F1001"/>
    <x v="53"/>
    <x v="91"/>
    <n v="3"/>
  </r>
  <r>
    <s v="FS004-O90053"/>
    <d v="2021-09-09T00:00:00"/>
    <s v="FS004_005"/>
    <s v="YE1687"/>
    <x v="29"/>
    <s v="HE678481B369"/>
    <s v="CR4019"/>
    <x v="3"/>
    <s v="F1003"/>
    <x v="21"/>
    <x v="71"/>
    <n v="5"/>
  </r>
  <r>
    <s v="FS004-O90053"/>
    <d v="2021-09-09T00:00:00"/>
    <s v="FS004_005"/>
    <s v="YE1687"/>
    <x v="29"/>
    <s v="HE678481B369"/>
    <s v="CR4019"/>
    <x v="3"/>
    <s v="F1013"/>
    <x v="12"/>
    <x v="13"/>
    <n v="12"/>
  </r>
  <r>
    <s v="FS004-O90054"/>
    <d v="2021-09-10T00:00:00"/>
    <s v="FS004_015"/>
    <s v="YE7777"/>
    <x v="26"/>
    <s v="LJ928477N827"/>
    <s v="CR4029"/>
    <x v="3"/>
    <s v="F1009"/>
    <x v="0"/>
    <x v="0"/>
    <n v="11"/>
  </r>
  <r>
    <s v="FS004-O90054"/>
    <d v="2021-09-10T00:00:00"/>
    <s v="FS004_015"/>
    <s v="YE7777"/>
    <x v="26"/>
    <s v="LJ928477N827"/>
    <s v="CR4029"/>
    <x v="3"/>
    <s v="F1012"/>
    <x v="69"/>
    <x v="96"/>
    <n v="15"/>
  </r>
  <r>
    <s v="FS004-O90055"/>
    <d v="2021-09-10T00:00:00"/>
    <s v="FS004_007"/>
    <s v="YE1687"/>
    <x v="76"/>
    <s v="HE678481B369"/>
    <s v="CR4021"/>
    <x v="3"/>
    <s v="F1010"/>
    <x v="74"/>
    <x v="114"/>
    <n v="12"/>
  </r>
  <r>
    <s v="FS004-O90055"/>
    <d v="2021-09-10T00:00:00"/>
    <s v="FS004_007"/>
    <s v="YE1687"/>
    <x v="76"/>
    <s v="HE678481B369"/>
    <s v="CR4021"/>
    <x v="3"/>
    <s v="F1017"/>
    <x v="75"/>
    <x v="115"/>
    <n v="10"/>
  </r>
  <r>
    <s v="FS004-O90056"/>
    <d v="2021-09-11T00:00:00"/>
    <s v="FS004_003"/>
    <s v="YE1384"/>
    <x v="33"/>
    <s v="LO393878I223"/>
    <s v="CR4017"/>
    <x v="3"/>
    <s v="F1010"/>
    <x v="18"/>
    <x v="31"/>
    <n v="12"/>
  </r>
  <r>
    <s v="FS004-O90057"/>
    <d v="2021-09-11T00:00:00"/>
    <s v="FS004_004"/>
    <s v="YE7777"/>
    <x v="32"/>
    <s v="LO393878I223"/>
    <s v="CR4018"/>
    <x v="3"/>
    <s v="F1008"/>
    <x v="76"/>
    <x v="116"/>
    <n v="12"/>
  </r>
  <r>
    <s v="FS004-O90057"/>
    <d v="2021-09-11T00:00:00"/>
    <s v="FS004_004"/>
    <s v="YE7777"/>
    <x v="32"/>
    <s v="LO393878I223"/>
    <s v="CR4018"/>
    <x v="3"/>
    <s v="F1012"/>
    <x v="77"/>
    <x v="10"/>
    <n v="15"/>
  </r>
  <r>
    <s v="FS004-O90058"/>
    <d v="2021-09-12T00:00:00"/>
    <s v="FS004_013"/>
    <s v="YE8908"/>
    <x v="37"/>
    <s v="IY838374X938"/>
    <s v="CR4027"/>
    <x v="3"/>
    <s v="F1001"/>
    <x v="22"/>
    <x v="67"/>
    <n v="3"/>
  </r>
  <r>
    <s v="FS004-O90059"/>
    <d v="2021-09-13T00:00:00"/>
    <s v="FS004_011"/>
    <s v="YE1687"/>
    <x v="31"/>
    <s v="IY838374X938"/>
    <s v="CR4025"/>
    <x v="3"/>
    <s v="F1006"/>
    <x v="78"/>
    <x v="117"/>
    <n v="9"/>
  </r>
  <r>
    <s v="FS004-O90059"/>
    <d v="2021-09-13T00:00:00"/>
    <s v="FS004_011"/>
    <s v="YE1687"/>
    <x v="31"/>
    <s v="IY838374X938"/>
    <s v="CR4025"/>
    <x v="3"/>
    <s v="F1011"/>
    <x v="54"/>
    <x v="110"/>
    <n v="13"/>
  </r>
  <r>
    <s v="FS004-O90060"/>
    <d v="2021-09-14T00:00:00"/>
    <s v="FS004_009"/>
    <s v="YE4812"/>
    <x v="34"/>
    <s v="IY838374X938"/>
    <s v="CR4023"/>
    <x v="3"/>
    <s v="F1012"/>
    <x v="19"/>
    <x v="75"/>
    <n v="15"/>
  </r>
  <r>
    <s v="FS004-O90060"/>
    <d v="2021-09-14T00:00:00"/>
    <s v="FS004_009"/>
    <s v="YE4812"/>
    <x v="34"/>
    <s v="IY838374X938"/>
    <s v="CR4023"/>
    <x v="3"/>
    <s v="F1013"/>
    <x v="7"/>
    <x v="28"/>
    <n v="12"/>
  </r>
  <r>
    <s v="FS004-O90060"/>
    <d v="2021-09-14T00:00:00"/>
    <s v="FS004_009"/>
    <s v="YE4812"/>
    <x v="34"/>
    <s v="IY838374X938"/>
    <s v="CR4023"/>
    <x v="3"/>
    <s v="F1021"/>
    <x v="5"/>
    <x v="5"/>
    <n v="12"/>
  </r>
  <r>
    <s v="FS004-O90061"/>
    <d v="2021-09-15T00:00:00"/>
    <s v="FS004_004"/>
    <s v="YE4812"/>
    <x v="39"/>
    <s v="IY838374X938"/>
    <s v="CR4018"/>
    <x v="3"/>
    <s v="F1002"/>
    <x v="0"/>
    <x v="0"/>
    <n v="4.5"/>
  </r>
  <r>
    <s v="FS004-O90061"/>
    <d v="2021-09-15T00:00:00"/>
    <s v="FS004_004"/>
    <s v="YE4812"/>
    <x v="39"/>
    <s v="IY838374X938"/>
    <s v="CR4018"/>
    <x v="3"/>
    <s v="F1021"/>
    <x v="20"/>
    <x v="35"/>
    <n v="12"/>
  </r>
  <r>
    <s v="FS004-O90061"/>
    <d v="2021-09-15T00:00:00"/>
    <s v="FS004_004"/>
    <s v="YE4812"/>
    <x v="39"/>
    <s v="IY838374X938"/>
    <s v="CR4018"/>
    <x v="3"/>
    <s v="F1022"/>
    <x v="17"/>
    <x v="79"/>
    <n v="6"/>
  </r>
  <r>
    <s v="FS004-O90062"/>
    <d v="2021-09-16T00:00:00"/>
    <s v="FS004_007"/>
    <s v="YE7777"/>
    <x v="89"/>
    <s v="HE678481B369"/>
    <s v="CR4021"/>
    <x v="3"/>
    <s v="F1016"/>
    <x v="7"/>
    <x v="28"/>
    <n v="6"/>
  </r>
  <r>
    <s v="FS004-O90063"/>
    <d v="2021-09-16T00:00:00"/>
    <s v="FS004_007"/>
    <s v="YE1687"/>
    <x v="88"/>
    <s v="HE678481B369"/>
    <s v="CR4021"/>
    <x v="3"/>
    <s v="F1014"/>
    <x v="24"/>
    <x v="118"/>
    <n v="10"/>
  </r>
  <r>
    <s v="FS004-O90064"/>
    <d v="2021-09-17T00:00:00"/>
    <s v="FS004_010"/>
    <s v="YE8908"/>
    <x v="38"/>
    <s v="QDF938898F98"/>
    <s v="CR4024"/>
    <x v="3"/>
    <s v="F1013"/>
    <x v="8"/>
    <x v="80"/>
    <n v="12"/>
  </r>
  <r>
    <s v="FS004-O90065"/>
    <d v="2021-09-18T00:00:00"/>
    <s v="FS004_001"/>
    <s v="YE8908"/>
    <x v="40"/>
    <s v="LJ928477N827"/>
    <s v="CR4016"/>
    <x v="3"/>
    <s v="F1004"/>
    <x v="1"/>
    <x v="6"/>
    <n v="6"/>
  </r>
  <r>
    <s v="FS004-O90065"/>
    <d v="2021-09-18T00:00:00"/>
    <s v="FS004_001"/>
    <s v="YE8908"/>
    <x v="40"/>
    <s v="LJ928477N827"/>
    <s v="CR4016"/>
    <x v="3"/>
    <s v="F1012"/>
    <x v="0"/>
    <x v="68"/>
    <n v="15"/>
  </r>
  <r>
    <s v="FS004-O90066"/>
    <d v="2021-09-19T00:00:00"/>
    <s v="FS004_015"/>
    <s v="YE1687"/>
    <x v="40"/>
    <s v="LJ928477N827"/>
    <s v="CR4029"/>
    <x v="3"/>
    <s v="F1013"/>
    <x v="14"/>
    <x v="56"/>
    <n v="12"/>
  </r>
  <r>
    <s v="FS004-O90067"/>
    <d v="2021-09-19T00:00:00"/>
    <s v="FS004_008"/>
    <s v="YE8908"/>
    <x v="33"/>
    <s v="LO393878I223"/>
    <s v="CR4022"/>
    <x v="3"/>
    <s v="F1010"/>
    <x v="4"/>
    <x v="16"/>
    <n v="12"/>
  </r>
  <r>
    <s v="FS004-O90068"/>
    <d v="2021-09-20T00:00:00"/>
    <s v="FS004_012"/>
    <s v="YE1687"/>
    <x v="35"/>
    <s v="LJ928477N827"/>
    <s v="CR4026"/>
    <x v="3"/>
    <s v="F1017"/>
    <x v="0"/>
    <x v="0"/>
    <n v="10"/>
  </r>
  <r>
    <s v="FS004-O90069"/>
    <d v="2021-09-20T00:00:00"/>
    <s v="FS004_005"/>
    <s v="YE7777"/>
    <x v="36"/>
    <s v="HE678481B369"/>
    <s v="CR4019"/>
    <x v="3"/>
    <s v="F1009"/>
    <x v="3"/>
    <x v="76"/>
    <n v="11"/>
  </r>
  <r>
    <s v="FS004-O90069"/>
    <d v="2021-09-20T00:00:00"/>
    <s v="FS004_005"/>
    <s v="YE7777"/>
    <x v="36"/>
    <s v="HE678481B369"/>
    <s v="CR4019"/>
    <x v="3"/>
    <s v="F1011"/>
    <x v="22"/>
    <x v="78"/>
    <n v="13"/>
  </r>
  <r>
    <s v="FS004-O90069"/>
    <d v="2021-09-20T00:00:00"/>
    <s v="FS004_005"/>
    <s v="YE7777"/>
    <x v="36"/>
    <s v="HE678481B369"/>
    <s v="CR4019"/>
    <x v="3"/>
    <s v="F1017"/>
    <x v="4"/>
    <x v="36"/>
    <n v="10"/>
  </r>
  <r>
    <s v="FS004-O90069"/>
    <d v="2021-09-20T00:00:00"/>
    <s v="FS004_005"/>
    <s v="YE7777"/>
    <x v="36"/>
    <s v="HE678481B369"/>
    <s v="CR4019"/>
    <x v="3"/>
    <s v="F1021"/>
    <x v="7"/>
    <x v="28"/>
    <n v="12"/>
  </r>
  <r>
    <s v="FS004-O90070"/>
    <d v="2021-09-21T00:00:00"/>
    <s v="FS004_004"/>
    <s v="YE4812"/>
    <x v="42"/>
    <s v="QDF938898F98"/>
    <s v="CR4018"/>
    <x v="3"/>
    <s v="F1001"/>
    <x v="7"/>
    <x v="28"/>
    <n v="3"/>
  </r>
  <r>
    <s v="FS004-O90071"/>
    <d v="2021-09-21T00:00:00"/>
    <s v="FS004_015"/>
    <s v="YE4812"/>
    <x v="89"/>
    <s v="LJ928477N827"/>
    <s v="CR4029"/>
    <x v="3"/>
    <s v="F1004"/>
    <x v="14"/>
    <x v="92"/>
    <n v="6"/>
  </r>
  <r>
    <s v="FS004-O90071"/>
    <d v="2021-09-21T00:00:00"/>
    <s v="FS004_015"/>
    <s v="YE4812"/>
    <x v="89"/>
    <s v="LJ928477N827"/>
    <s v="CR4029"/>
    <x v="3"/>
    <s v="F1009"/>
    <x v="4"/>
    <x v="8"/>
    <n v="11"/>
  </r>
  <r>
    <s v="FS004-O90071"/>
    <d v="2021-09-21T00:00:00"/>
    <s v="FS004_015"/>
    <s v="YE4812"/>
    <x v="89"/>
    <s v="LJ928477N827"/>
    <s v="CR4029"/>
    <x v="3"/>
    <s v="F1010"/>
    <x v="0"/>
    <x v="25"/>
    <n v="12"/>
  </r>
  <r>
    <s v="FS004-O90071"/>
    <d v="2021-09-21T00:00:00"/>
    <s v="FS004_015"/>
    <s v="YE4812"/>
    <x v="89"/>
    <s v="LJ928477N827"/>
    <s v="CR4029"/>
    <x v="3"/>
    <s v="F1014"/>
    <x v="2"/>
    <x v="2"/>
    <n v="10"/>
  </r>
  <r>
    <s v="FS004-O90071"/>
    <d v="2021-09-21T00:00:00"/>
    <s v="FS004_015"/>
    <s v="YE4812"/>
    <x v="89"/>
    <s v="LJ928477N827"/>
    <s v="CR4029"/>
    <x v="3"/>
    <s v="F1015"/>
    <x v="4"/>
    <x v="36"/>
    <n v="7.5"/>
  </r>
  <r>
    <s v="FS004-O90071"/>
    <d v="2021-09-21T00:00:00"/>
    <s v="FS004_015"/>
    <s v="YE4812"/>
    <x v="89"/>
    <s v="LJ928477N827"/>
    <s v="CR4029"/>
    <x v="3"/>
    <s v="F1018"/>
    <x v="3"/>
    <x v="17"/>
    <n v="11"/>
  </r>
  <r>
    <s v="FS004-O90071"/>
    <d v="2021-09-21T00:00:00"/>
    <s v="FS004_015"/>
    <s v="YE4812"/>
    <x v="89"/>
    <s v="LJ928477N827"/>
    <s v="CR4029"/>
    <x v="3"/>
    <s v="F1019"/>
    <x v="7"/>
    <x v="7"/>
    <n v="14"/>
  </r>
  <r>
    <s v="FS004-O90072"/>
    <d v="2021-09-21T00:00:00"/>
    <s v="FS004_008"/>
    <s v="YE8908"/>
    <x v="89"/>
    <s v="LO393878I223"/>
    <s v="CR4022"/>
    <x v="3"/>
    <s v="F1002"/>
    <x v="7"/>
    <x v="28"/>
    <n v="4.5"/>
  </r>
  <r>
    <s v="FS004-O90072"/>
    <d v="2021-09-21T00:00:00"/>
    <s v="FS004_008"/>
    <s v="YE8908"/>
    <x v="89"/>
    <s v="LO393878I223"/>
    <s v="CR4022"/>
    <x v="3"/>
    <s v="F1013"/>
    <x v="8"/>
    <x v="27"/>
    <n v="12"/>
  </r>
  <r>
    <s v="FS004-O90073"/>
    <d v="2021-09-22T00:00:00"/>
    <s v="FS004_004"/>
    <s v="YE1384"/>
    <x v="43"/>
    <s v="QDF938898F98"/>
    <s v="CR4033"/>
    <x v="3"/>
    <s v="F1002"/>
    <x v="13"/>
    <x v="18"/>
    <n v="4.5"/>
  </r>
  <r>
    <s v="FS004-O90074"/>
    <d v="2021-09-23T00:00:00"/>
    <s v="FS004_015"/>
    <s v="YE8908"/>
    <x v="77"/>
    <s v="RD981811V218"/>
    <s v="CR4029"/>
    <x v="3"/>
    <s v="F1010"/>
    <x v="13"/>
    <x v="73"/>
    <n v="12"/>
  </r>
  <r>
    <s v="FS004-O90075"/>
    <d v="2021-09-23T00:00:00"/>
    <s v="FS004_003"/>
    <s v="YE7777"/>
    <x v="40"/>
    <s v="LO393878I223"/>
    <s v="CR4017"/>
    <x v="3"/>
    <s v="F1002"/>
    <x v="17"/>
    <x v="82"/>
    <n v="4.5"/>
  </r>
  <r>
    <s v="FS004-O90075"/>
    <d v="2021-09-23T00:00:00"/>
    <s v="FS004_003"/>
    <s v="YE7777"/>
    <x v="40"/>
    <s v="LO393878I223"/>
    <s v="CR4017"/>
    <x v="3"/>
    <s v="F1008"/>
    <x v="4"/>
    <x v="36"/>
    <n v="12"/>
  </r>
  <r>
    <s v="FS004-O90075"/>
    <d v="2021-09-23T00:00:00"/>
    <s v="FS004_003"/>
    <s v="YE7777"/>
    <x v="40"/>
    <s v="LO393878I223"/>
    <s v="CR4017"/>
    <x v="3"/>
    <s v="F1021"/>
    <x v="19"/>
    <x v="33"/>
    <n v="12"/>
  </r>
  <r>
    <s v="FS004-O90076"/>
    <d v="2021-09-23T00:00:00"/>
    <s v="FS004_003"/>
    <s v="YE8908"/>
    <x v="40"/>
    <s v="MK94818DS28"/>
    <s v="CR4017"/>
    <x v="3"/>
    <s v="F1007"/>
    <x v="4"/>
    <x v="4"/>
    <n v="9"/>
  </r>
  <r>
    <s v="FS004-O90076"/>
    <d v="2021-09-23T00:00:00"/>
    <s v="FS004_003"/>
    <s v="YE8908"/>
    <x v="40"/>
    <s v="MK94818DS28"/>
    <s v="CR4017"/>
    <x v="3"/>
    <s v="F1011"/>
    <x v="17"/>
    <x v="82"/>
    <n v="13"/>
  </r>
  <r>
    <s v="FS004-O90076"/>
    <d v="2021-09-23T00:00:00"/>
    <s v="FS004_003"/>
    <s v="YE8908"/>
    <x v="40"/>
    <s v="MK94818DS28"/>
    <s v="CR4017"/>
    <x v="3"/>
    <s v="F1014"/>
    <x v="18"/>
    <x v="69"/>
    <n v="10"/>
  </r>
  <r>
    <s v="FS004-O90076"/>
    <d v="2021-09-23T00:00:00"/>
    <s v="FS004_003"/>
    <s v="YE8908"/>
    <x v="40"/>
    <s v="MK94818DS28"/>
    <s v="CR4017"/>
    <x v="3"/>
    <s v="F1019"/>
    <x v="0"/>
    <x v="0"/>
    <n v="14"/>
  </r>
  <r>
    <s v="FS004-O90077"/>
    <d v="2021-09-24T00:00:00"/>
    <s v="FS004_005"/>
    <s v="YE8908"/>
    <x v="36"/>
    <s v="QDF938898F98"/>
    <s v="CR4019"/>
    <x v="3"/>
    <s v="F1003"/>
    <x v="3"/>
    <x v="76"/>
    <n v="5"/>
  </r>
  <r>
    <s v="FS004-O90077"/>
    <d v="2021-09-24T00:00:00"/>
    <s v="FS004_005"/>
    <s v="YE8908"/>
    <x v="36"/>
    <s v="QDF938898F98"/>
    <s v="CR4019"/>
    <x v="3"/>
    <s v="F1004"/>
    <x v="11"/>
    <x v="21"/>
    <n v="6"/>
  </r>
  <r>
    <s v="FS004-O90077"/>
    <d v="2021-09-24T00:00:00"/>
    <s v="FS004_005"/>
    <s v="YE8908"/>
    <x v="36"/>
    <s v="QDF938898F98"/>
    <s v="CR4019"/>
    <x v="3"/>
    <s v="F1012"/>
    <x v="14"/>
    <x v="20"/>
    <n v="15"/>
  </r>
  <r>
    <s v="FS004-O90078"/>
    <d v="2021-09-24T00:00:00"/>
    <s v="FS004_009"/>
    <s v="YE4812"/>
    <x v="48"/>
    <s v="RD981811V218"/>
    <s v="CR4038"/>
    <x v="3"/>
    <s v="F1001"/>
    <x v="20"/>
    <x v="35"/>
    <n v="3"/>
  </r>
  <r>
    <s v="FS004-O90079"/>
    <d v="2021-09-24T00:00:00"/>
    <s v="FS004_012"/>
    <s v="YE4812"/>
    <x v="41"/>
    <s v="RD981811V218"/>
    <s v="CR4026"/>
    <x v="3"/>
    <s v="F1003"/>
    <x v="19"/>
    <x v="75"/>
    <n v="5"/>
  </r>
  <r>
    <s v="FS004-O90079"/>
    <d v="2021-09-24T00:00:00"/>
    <s v="FS004_012"/>
    <s v="YE4812"/>
    <x v="41"/>
    <s v="RD981811V218"/>
    <s v="CR4026"/>
    <x v="3"/>
    <s v="F1023"/>
    <x v="14"/>
    <x v="56"/>
    <n v="13"/>
  </r>
  <r>
    <s v="FS004-O90080"/>
    <d v="2021-09-25T00:00:00"/>
    <s v="FS004_011"/>
    <s v="YE7777"/>
    <x v="44"/>
    <s v="MK94818DS28"/>
    <s v="CR4025"/>
    <x v="3"/>
    <s v="F1001"/>
    <x v="20"/>
    <x v="35"/>
    <n v="3"/>
  </r>
  <r>
    <s v="FS004-O90080"/>
    <d v="2021-09-25T00:00:00"/>
    <s v="FS004_011"/>
    <s v="YE7777"/>
    <x v="44"/>
    <s v="MK94818DS28"/>
    <s v="CR4025"/>
    <x v="3"/>
    <s v="F1009"/>
    <x v="5"/>
    <x v="15"/>
    <n v="11"/>
  </r>
  <r>
    <s v="FS004-O90080"/>
    <d v="2021-09-25T00:00:00"/>
    <s v="FS004_011"/>
    <s v="YE7777"/>
    <x v="44"/>
    <s v="MK94818DS28"/>
    <s v="CR4025"/>
    <x v="3"/>
    <s v="F1012"/>
    <x v="3"/>
    <x v="34"/>
    <n v="15"/>
  </r>
  <r>
    <s v="FS004-O90081"/>
    <d v="2021-09-26T00:00:00"/>
    <s v="FS004_006"/>
    <s v="YE1687"/>
    <x v="48"/>
    <s v="QDF938898F99"/>
    <s v="CR4035"/>
    <x v="3"/>
    <s v="F1011"/>
    <x v="20"/>
    <x v="66"/>
    <n v="13"/>
  </r>
  <r>
    <s v="FS004-O90082"/>
    <d v="2021-09-26T00:00:00"/>
    <s v="FS004_007"/>
    <s v="YE1687"/>
    <x v="41"/>
    <s v="MK94818DS28"/>
    <s v="CR4021"/>
    <x v="3"/>
    <s v="F1002"/>
    <x v="4"/>
    <x v="36"/>
    <n v="4.5"/>
  </r>
  <r>
    <s v="FS004-O90082"/>
    <d v="2021-09-26T00:00:00"/>
    <s v="FS004_007"/>
    <s v="YE1687"/>
    <x v="41"/>
    <s v="MK94818DS28"/>
    <s v="CR4021"/>
    <x v="3"/>
    <s v="F1005"/>
    <x v="0"/>
    <x v="25"/>
    <n v="6"/>
  </r>
  <r>
    <s v="FS004-O90082"/>
    <d v="2021-09-26T00:00:00"/>
    <s v="FS004_007"/>
    <s v="YE1687"/>
    <x v="41"/>
    <s v="MK94818DS28"/>
    <s v="CR4021"/>
    <x v="3"/>
    <s v="F1007"/>
    <x v="5"/>
    <x v="15"/>
    <n v="9"/>
  </r>
  <r>
    <s v="FS004-O90082"/>
    <d v="2021-09-26T00:00:00"/>
    <s v="FS004_007"/>
    <s v="YE1687"/>
    <x v="41"/>
    <s v="MK94818DS28"/>
    <s v="CR4021"/>
    <x v="3"/>
    <s v="F1013"/>
    <x v="12"/>
    <x v="40"/>
    <n v="12"/>
  </r>
  <r>
    <s v="FS004-O90082"/>
    <d v="2021-09-26T00:00:00"/>
    <s v="FS004_007"/>
    <s v="YE1687"/>
    <x v="41"/>
    <s v="MK94818DS28"/>
    <s v="CR4021"/>
    <x v="3"/>
    <s v="F1015"/>
    <x v="13"/>
    <x v="30"/>
    <n v="7.5"/>
  </r>
  <r>
    <s v="FS004-O90083"/>
    <d v="2021-09-27T00:00:00"/>
    <s v="FS004_004"/>
    <s v="YE1687"/>
    <x v="44"/>
    <s v="QDF938898F98"/>
    <s v="CR4018"/>
    <x v="3"/>
    <s v="F1003"/>
    <x v="0"/>
    <x v="25"/>
    <n v="5"/>
  </r>
  <r>
    <s v="FS004-O90083"/>
    <d v="2021-09-27T00:00:00"/>
    <s v="FS004_004"/>
    <s v="YE1687"/>
    <x v="44"/>
    <s v="QDF938898F98"/>
    <s v="CR4018"/>
    <x v="3"/>
    <s v="F1009"/>
    <x v="14"/>
    <x v="56"/>
    <n v="11"/>
  </r>
  <r>
    <s v="FS004-O90083"/>
    <d v="2021-09-27T00:00:00"/>
    <s v="FS004_004"/>
    <s v="YE1687"/>
    <x v="44"/>
    <s v="QDF938898F98"/>
    <s v="CR4018"/>
    <x v="3"/>
    <s v="F1011"/>
    <x v="8"/>
    <x v="27"/>
    <n v="13"/>
  </r>
  <r>
    <s v="FS004-O90083"/>
    <d v="2021-09-27T00:00:00"/>
    <s v="FS004_004"/>
    <s v="YE1687"/>
    <x v="44"/>
    <s v="QDF938898F98"/>
    <s v="CR4018"/>
    <x v="3"/>
    <s v="F1019"/>
    <x v="8"/>
    <x v="27"/>
    <n v="14"/>
  </r>
  <r>
    <s v="FS004-O90084"/>
    <d v="2021-09-28T00:00:00"/>
    <s v="FS004_012"/>
    <s v="YE1384"/>
    <x v="48"/>
    <s v="RD981811V218"/>
    <s v="CR4040"/>
    <x v="3"/>
    <s v="F1015"/>
    <x v="13"/>
    <x v="18"/>
    <n v="7.5"/>
  </r>
  <r>
    <s v="FS004-O90085"/>
    <d v="2021-09-29T00:00:00"/>
    <s v="FS004_002"/>
    <s v="YE7777"/>
    <x v="43"/>
    <s v="QDF938898F99"/>
    <s v="CR4031"/>
    <x v="3"/>
    <s v="F1017"/>
    <x v="4"/>
    <x v="36"/>
    <n v="10"/>
  </r>
  <r>
    <s v="FS004-O90086"/>
    <d v="2021-09-30T00:00:00"/>
    <s v="FS004_008"/>
    <s v="YE7777"/>
    <x v="50"/>
    <s v="RD981811V218"/>
    <s v="CR4037"/>
    <x v="3"/>
    <s v="F1002"/>
    <x v="0"/>
    <x v="0"/>
    <n v="4.5"/>
  </r>
  <r>
    <s v="FS004-O90086"/>
    <d v="2021-09-30T00:00:00"/>
    <s v="FS004_008"/>
    <s v="YE7777"/>
    <x v="50"/>
    <s v="RD981811V218"/>
    <s v="CR4037"/>
    <x v="3"/>
    <s v="F1003"/>
    <x v="4"/>
    <x v="16"/>
    <n v="5"/>
  </r>
  <r>
    <s v="FS004-O90087"/>
    <d v="2021-10-01T00:00:00"/>
    <s v="FS004_015"/>
    <s v="YE4812"/>
    <x v="48"/>
    <s v="QDF938898F98"/>
    <s v="CR4043"/>
    <x v="3"/>
    <s v="F1004"/>
    <x v="3"/>
    <x v="34"/>
    <n v="6"/>
  </r>
  <r>
    <s v="FS004-O90087"/>
    <d v="2021-10-01T00:00:00"/>
    <s v="FS004_015"/>
    <s v="YE4812"/>
    <x v="48"/>
    <s v="QDF938898F98"/>
    <s v="CR4043"/>
    <x v="3"/>
    <s v="F1013"/>
    <x v="4"/>
    <x v="36"/>
    <n v="12"/>
  </r>
  <r>
    <s v="FS004-O90087"/>
    <d v="2021-10-01T00:00:00"/>
    <s v="FS004_015"/>
    <s v="YE4812"/>
    <x v="48"/>
    <s v="QDF938898F98"/>
    <s v="CR4043"/>
    <x v="3"/>
    <s v="F1014"/>
    <x v="7"/>
    <x v="7"/>
    <n v="10"/>
  </r>
  <r>
    <s v="FS004-O90087"/>
    <d v="2021-10-01T00:00:00"/>
    <s v="FS004_015"/>
    <s v="YE4812"/>
    <x v="48"/>
    <s v="QDF938898F98"/>
    <s v="CR4043"/>
    <x v="3"/>
    <s v="F1015"/>
    <x v="0"/>
    <x v="68"/>
    <n v="7.5"/>
  </r>
  <r>
    <s v="FS004-O90087"/>
    <d v="2021-10-01T00:00:00"/>
    <s v="FS004_015"/>
    <s v="YE4812"/>
    <x v="48"/>
    <s v="QDF938898F98"/>
    <s v="CR4043"/>
    <x v="3"/>
    <s v="F1021"/>
    <x v="5"/>
    <x v="15"/>
    <n v="12"/>
  </r>
  <r>
    <s v="FS004-O90088"/>
    <d v="2021-10-02T00:00:00"/>
    <s v="FS004_013"/>
    <s v="YE8908"/>
    <x v="51"/>
    <s v="QDF938898F99"/>
    <s v="CR4041"/>
    <x v="3"/>
    <s v="F1001"/>
    <x v="4"/>
    <x v="16"/>
    <n v="3"/>
  </r>
  <r>
    <s v="FS004-O90088"/>
    <d v="2021-10-02T00:00:00"/>
    <s v="FS004_013"/>
    <s v="YE8908"/>
    <x v="51"/>
    <s v="QDF938898F99"/>
    <s v="CR4041"/>
    <x v="3"/>
    <s v="F1009"/>
    <x v="7"/>
    <x v="7"/>
    <n v="11"/>
  </r>
  <r>
    <s v="FS004-O90089"/>
    <d v="2021-10-03T00:00:00"/>
    <s v="FS004_006"/>
    <s v="YE8908"/>
    <x v="50"/>
    <s v="QDF938898F99"/>
    <s v="CR4035"/>
    <x v="3"/>
    <s v="F1007"/>
    <x v="8"/>
    <x v="9"/>
    <n v="9"/>
  </r>
  <r>
    <s v="FS004-O90089"/>
    <d v="2021-10-03T00:00:00"/>
    <s v="FS004_006"/>
    <s v="YE8908"/>
    <x v="50"/>
    <s v="QDF938898F99"/>
    <s v="CR4035"/>
    <x v="3"/>
    <s v="F1014"/>
    <x v="4"/>
    <x v="4"/>
    <n v="10"/>
  </r>
  <r>
    <s v="FS004-O90090"/>
    <d v="2021-10-04T00:00:00"/>
    <s v="FS004_014"/>
    <s v="YE8908"/>
    <x v="46"/>
    <s v="MK94818DS28"/>
    <s v="CR4042"/>
    <x v="3"/>
    <s v="F1015"/>
    <x v="7"/>
    <x v="7"/>
    <n v="7.5"/>
  </r>
  <r>
    <s v="FS004-O90090"/>
    <d v="2021-10-04T00:00:00"/>
    <s v="FS004_014"/>
    <s v="YE8908"/>
    <x v="46"/>
    <s v="MK94818DS28"/>
    <s v="CR4042"/>
    <x v="3"/>
    <s v="F1018"/>
    <x v="7"/>
    <x v="7"/>
    <n v="11"/>
  </r>
  <r>
    <s v="FS004-O90090"/>
    <d v="2021-10-04T00:00:00"/>
    <s v="FS004_014"/>
    <s v="YE8908"/>
    <x v="46"/>
    <s v="MK94818DS28"/>
    <s v="CR4042"/>
    <x v="3"/>
    <s v="F1019"/>
    <x v="11"/>
    <x v="12"/>
    <n v="14"/>
  </r>
  <r>
    <s v="FS004-O90090"/>
    <d v="2021-10-04T00:00:00"/>
    <s v="FS004_014"/>
    <s v="YE8908"/>
    <x v="46"/>
    <s v="MK94818DS28"/>
    <s v="CR4042"/>
    <x v="3"/>
    <s v="F1021"/>
    <x v="20"/>
    <x v="35"/>
    <n v="12"/>
  </r>
  <r>
    <s v="FS004-O90091"/>
    <d v="2021-10-05T00:00:00"/>
    <s v="FS004_006"/>
    <s v="YE1687"/>
    <x v="50"/>
    <s v="QDF938898F99"/>
    <s v="CR4035"/>
    <x v="3"/>
    <s v="F1003"/>
    <x v="0"/>
    <x v="0"/>
    <n v="5"/>
  </r>
  <r>
    <s v="FS004-O90091"/>
    <d v="2021-10-05T00:00:00"/>
    <s v="FS004_006"/>
    <s v="YE1687"/>
    <x v="50"/>
    <s v="QDF938898F99"/>
    <s v="CR4035"/>
    <x v="3"/>
    <s v="F1012"/>
    <x v="7"/>
    <x v="23"/>
    <n v="15"/>
  </r>
  <r>
    <s v="FS004-O90091"/>
    <d v="2021-10-05T00:00:00"/>
    <s v="FS004_006"/>
    <s v="YE1687"/>
    <x v="50"/>
    <s v="QDF938898F99"/>
    <s v="CR4035"/>
    <x v="3"/>
    <s v="F1018"/>
    <x v="4"/>
    <x v="36"/>
    <n v="11"/>
  </r>
  <r>
    <s v="FS004-O90092"/>
    <d v="2021-10-06T00:00:00"/>
    <s v="FS004_015"/>
    <s v="YE4812"/>
    <x v="54"/>
    <s v="RD981811V218"/>
    <s v="CR4043"/>
    <x v="3"/>
    <s v="F1005"/>
    <x v="10"/>
    <x v="11"/>
    <n v="6"/>
  </r>
  <r>
    <s v="FS004-O90092"/>
    <d v="2021-10-06T00:00:00"/>
    <s v="FS004_015"/>
    <s v="YE4812"/>
    <x v="54"/>
    <s v="RD981811V218"/>
    <s v="CR4043"/>
    <x v="3"/>
    <s v="F1013"/>
    <x v="20"/>
    <x v="65"/>
    <n v="12"/>
  </r>
  <r>
    <s v="FS004-O90093"/>
    <d v="2021-10-07T00:00:00"/>
    <s v="FS004_011"/>
    <s v="YE7777"/>
    <x v="54"/>
    <s v="MK94818DS28"/>
    <s v="CR4039"/>
    <x v="3"/>
    <s v="F1003"/>
    <x v="14"/>
    <x v="20"/>
    <n v="5"/>
  </r>
  <r>
    <s v="FS004-O90093"/>
    <d v="2021-10-07T00:00:00"/>
    <s v="FS004_011"/>
    <s v="YE7777"/>
    <x v="54"/>
    <s v="MK94818DS28"/>
    <s v="CR4039"/>
    <x v="3"/>
    <s v="F1012"/>
    <x v="3"/>
    <x v="34"/>
    <n v="15"/>
  </r>
  <r>
    <s v="FS004-O90093"/>
    <d v="2021-10-07T00:00:00"/>
    <s v="FS004_011"/>
    <s v="YE7777"/>
    <x v="54"/>
    <s v="MK94818DS28"/>
    <s v="CR4039"/>
    <x v="3"/>
    <s v="F1020"/>
    <x v="7"/>
    <x v="7"/>
    <n v="12"/>
  </r>
  <r>
    <s v="FS004-O90094"/>
    <d v="2021-10-07T00:00:00"/>
    <s v="FS004_012"/>
    <s v="YE7777"/>
    <x v="57"/>
    <s v="QDF938898F98"/>
    <s v="CR4040"/>
    <x v="3"/>
    <s v="F1015"/>
    <x v="14"/>
    <x v="20"/>
    <n v="7.5"/>
  </r>
  <r>
    <s v="FS004-O90095"/>
    <d v="2021-10-07T00:00:00"/>
    <s v="FS004_001"/>
    <s v="YE8908"/>
    <x v="51"/>
    <s v="MK94818DS28"/>
    <s v="CR4030"/>
    <x v="3"/>
    <s v="F1001"/>
    <x v="1"/>
    <x v="6"/>
    <n v="3"/>
  </r>
  <r>
    <s v="FS004-O90096"/>
    <d v="2021-10-08T00:00:00"/>
    <s v="FS004_004"/>
    <s v="YE4812"/>
    <x v="47"/>
    <s v="MK94818DS28"/>
    <s v="CR4033"/>
    <x v="3"/>
    <s v="F1007"/>
    <x v="1"/>
    <x v="1"/>
    <n v="9"/>
  </r>
  <r>
    <s v="FS004-O90096"/>
    <d v="2021-10-08T00:00:00"/>
    <s v="FS004_004"/>
    <s v="YE4812"/>
    <x v="47"/>
    <s v="MK94818DS28"/>
    <s v="CR4033"/>
    <x v="3"/>
    <s v="F1019"/>
    <x v="12"/>
    <x v="70"/>
    <n v="14"/>
  </r>
  <r>
    <s v="FS004-O90097"/>
    <d v="2021-10-09T00:00:00"/>
    <s v="FS004_015"/>
    <s v="YE1687"/>
    <x v="79"/>
    <s v="RD981811V218"/>
    <s v="CR4043"/>
    <x v="3"/>
    <s v="F1005"/>
    <x v="14"/>
    <x v="56"/>
    <n v="6"/>
  </r>
  <r>
    <s v="FS004-O90097"/>
    <d v="2021-10-09T00:00:00"/>
    <s v="FS004_015"/>
    <s v="YE1687"/>
    <x v="79"/>
    <s v="RD981811V218"/>
    <s v="CR4043"/>
    <x v="3"/>
    <s v="F1008"/>
    <x v="14"/>
    <x v="56"/>
    <n v="12"/>
  </r>
  <r>
    <s v="FS004-O90097"/>
    <d v="2021-10-09T00:00:00"/>
    <s v="FS004_015"/>
    <s v="YE1687"/>
    <x v="79"/>
    <s v="RD981811V218"/>
    <s v="CR4043"/>
    <x v="3"/>
    <s v="F1013"/>
    <x v="19"/>
    <x v="74"/>
    <n v="12"/>
  </r>
  <r>
    <s v="FS004-O90097"/>
    <d v="2021-10-09T00:00:00"/>
    <s v="FS004_015"/>
    <s v="YE1687"/>
    <x v="79"/>
    <s v="RD981811V218"/>
    <s v="CR4043"/>
    <x v="3"/>
    <s v="F1022"/>
    <x v="0"/>
    <x v="0"/>
    <n v="6"/>
  </r>
  <r>
    <s v="FS004-O90098"/>
    <d v="2021-10-10T00:00:00"/>
    <s v="FS004_006"/>
    <s v="YE1384"/>
    <x v="81"/>
    <s v="QDF938898F99"/>
    <s v="CR4035"/>
    <x v="3"/>
    <s v="F1013"/>
    <x v="1"/>
    <x v="26"/>
    <n v="12"/>
  </r>
  <r>
    <s v="FS004-O90099"/>
    <d v="2021-10-11T00:00:00"/>
    <s v="FS004_003"/>
    <s v="YE1384"/>
    <x v="79"/>
    <s v="MK94818DS28"/>
    <s v="CR4032"/>
    <x v="3"/>
    <s v="F1002"/>
    <x v="5"/>
    <x v="15"/>
    <n v="4.5"/>
  </r>
  <r>
    <s v="FS004-O90099"/>
    <d v="2021-10-11T00:00:00"/>
    <s v="FS004_003"/>
    <s v="YE1384"/>
    <x v="79"/>
    <s v="MK94818DS28"/>
    <s v="CR4032"/>
    <x v="3"/>
    <s v="F1017"/>
    <x v="4"/>
    <x v="36"/>
    <n v="10"/>
  </r>
  <r>
    <s v="FS004-O90099"/>
    <d v="2021-10-11T00:00:00"/>
    <s v="FS004_003"/>
    <s v="YE1384"/>
    <x v="79"/>
    <s v="MK94818DS28"/>
    <s v="CR4032"/>
    <x v="3"/>
    <s v="F1019"/>
    <x v="14"/>
    <x v="56"/>
    <n v="14"/>
  </r>
  <r>
    <s v="FS004-O90100"/>
    <d v="2021-10-12T00:00:00"/>
    <s v="FS004_015"/>
    <s v="YE8908"/>
    <x v="58"/>
    <s v="RD981811V218"/>
    <s v="CR4043"/>
    <x v="3"/>
    <s v="F1018"/>
    <x v="3"/>
    <x v="34"/>
    <n v="11"/>
  </r>
  <r>
    <s v="FS004-O90101"/>
    <d v="2021-10-12T00:00:00"/>
    <s v="FS004_012"/>
    <s v="YE8908"/>
    <x v="81"/>
    <s v="RD981811V218"/>
    <s v="CR4040"/>
    <x v="3"/>
    <s v="F1021"/>
    <x v="5"/>
    <x v="15"/>
    <n v="12"/>
  </r>
  <r>
    <s v="FS004-O90101"/>
    <d v="2021-10-12T00:00:00"/>
    <s v="FS004_012"/>
    <s v="YE8908"/>
    <x v="81"/>
    <s v="RD981811V218"/>
    <s v="CR4040"/>
    <x v="3"/>
    <s v="F1023"/>
    <x v="3"/>
    <x v="3"/>
    <n v="13"/>
  </r>
  <r>
    <s v="FS004-O90102"/>
    <d v="2021-10-12T00:00:00"/>
    <s v="FS004_008"/>
    <s v="YE4812"/>
    <x v="57"/>
    <s v="RD981811V218"/>
    <s v="CR4037"/>
    <x v="3"/>
    <s v="F1017"/>
    <x v="7"/>
    <x v="7"/>
    <n v="10"/>
  </r>
  <r>
    <s v="FS004-O90103"/>
    <d v="2021-10-13T00:00:00"/>
    <s v="FS004_013"/>
    <s v="YE1687"/>
    <x v="55"/>
    <s v="QDF938898F99"/>
    <s v="CR4041"/>
    <x v="3"/>
    <s v="F1007"/>
    <x v="20"/>
    <x v="66"/>
    <n v="9"/>
  </r>
  <r>
    <s v="FS004-O90103"/>
    <d v="2021-10-13T00:00:00"/>
    <s v="FS004_013"/>
    <s v="YE1687"/>
    <x v="55"/>
    <s v="QDF938898F99"/>
    <s v="CR4041"/>
    <x v="3"/>
    <s v="F1008"/>
    <x v="8"/>
    <x v="80"/>
    <n v="12"/>
  </r>
  <r>
    <s v="FS004-O90103"/>
    <d v="2021-10-13T00:00:00"/>
    <s v="FS004_013"/>
    <s v="YE1687"/>
    <x v="55"/>
    <s v="QDF938898F99"/>
    <s v="CR4041"/>
    <x v="3"/>
    <s v="F1010"/>
    <x v="11"/>
    <x v="12"/>
    <n v="12"/>
  </r>
  <r>
    <s v="FS004-O90103"/>
    <d v="2021-10-13T00:00:00"/>
    <s v="FS004_013"/>
    <s v="YE1687"/>
    <x v="55"/>
    <s v="QDF938898F99"/>
    <s v="CR4041"/>
    <x v="3"/>
    <s v="F1020"/>
    <x v="20"/>
    <x v="65"/>
    <n v="12"/>
  </r>
  <r>
    <s v="FS004-O90104"/>
    <d v="2021-10-14T00:00:00"/>
    <s v="FS004_005"/>
    <s v="YE7777"/>
    <x v="58"/>
    <s v="QDF938898F98"/>
    <s v="CR4034"/>
    <x v="3"/>
    <s v="F1008"/>
    <x v="2"/>
    <x v="2"/>
    <n v="12"/>
  </r>
  <r>
    <s v="FS004-O90104"/>
    <d v="2021-10-14T00:00:00"/>
    <s v="FS004_005"/>
    <s v="YE7777"/>
    <x v="58"/>
    <s v="QDF938898F98"/>
    <s v="CR4034"/>
    <x v="3"/>
    <s v="F1011"/>
    <x v="22"/>
    <x v="67"/>
    <n v="13"/>
  </r>
  <r>
    <s v="FS004-O90104"/>
    <d v="2021-10-14T00:00:00"/>
    <s v="FS004_005"/>
    <s v="YE7777"/>
    <x v="58"/>
    <s v="QDF938898F98"/>
    <s v="CR4034"/>
    <x v="3"/>
    <s v="F1013"/>
    <x v="20"/>
    <x v="65"/>
    <n v="12"/>
  </r>
  <r>
    <s v="FS004-O90104"/>
    <d v="2021-10-14T00:00:00"/>
    <s v="FS004_005"/>
    <s v="YE7777"/>
    <x v="58"/>
    <s v="QDF938898F98"/>
    <s v="CR4034"/>
    <x v="3"/>
    <s v="F1017"/>
    <x v="0"/>
    <x v="25"/>
    <n v="10"/>
  </r>
  <r>
    <s v="FS004-O90105"/>
    <d v="2021-10-15T00:00:00"/>
    <s v="FS004_014"/>
    <s v="YE8908"/>
    <x v="61"/>
    <s v="MK94818DS28"/>
    <s v="CR4042"/>
    <x v="3"/>
    <s v="F1004"/>
    <x v="9"/>
    <x v="119"/>
    <n v="6"/>
  </r>
  <r>
    <s v="FS004-O90105"/>
    <d v="2021-10-15T00:00:00"/>
    <s v="FS004_014"/>
    <s v="YE8908"/>
    <x v="61"/>
    <s v="MK94818DS28"/>
    <s v="CR4042"/>
    <x v="3"/>
    <s v="F1005"/>
    <x v="8"/>
    <x v="80"/>
    <n v="6"/>
  </r>
  <r>
    <s v="FS004-O90105"/>
    <d v="2021-10-15T00:00:00"/>
    <s v="FS004_014"/>
    <s v="YE8908"/>
    <x v="61"/>
    <s v="MK94818DS28"/>
    <s v="CR4042"/>
    <x v="3"/>
    <s v="F1012"/>
    <x v="18"/>
    <x v="31"/>
    <n v="15"/>
  </r>
  <r>
    <s v="FS004-O90106"/>
    <d v="2021-10-15T00:00:00"/>
    <s v="FS004_015"/>
    <s v="YE1687"/>
    <x v="65"/>
    <s v="RD981811V218"/>
    <s v="CR4043"/>
    <x v="3"/>
    <s v="F1008"/>
    <x v="3"/>
    <x v="34"/>
    <n v="12"/>
  </r>
  <r>
    <s v="FS004-O90107"/>
    <d v="2021-10-16T00:00:00"/>
    <s v="FS004_015"/>
    <s v="YE7777"/>
    <x v="65"/>
    <s v="RD981811V218"/>
    <s v="CR4043"/>
    <x v="3"/>
    <s v="F1009"/>
    <x v="4"/>
    <x v="36"/>
    <n v="11"/>
  </r>
  <r>
    <s v="FS004-O90108"/>
    <d v="2021-10-17T00:00:00"/>
    <s v="FS004_011"/>
    <s v="YE1687"/>
    <x v="62"/>
    <s v="QDF938898F99"/>
    <s v="CR4039"/>
    <x v="3"/>
    <s v="F1001"/>
    <x v="46"/>
    <x v="83"/>
    <n v="3"/>
  </r>
  <r>
    <s v="FS004-O90109"/>
    <d v="2021-10-18T00:00:00"/>
    <s v="FS004_005"/>
    <s v="YE7777"/>
    <x v="59"/>
    <s v="QDF938898F98"/>
    <s v="CR4034"/>
    <x v="3"/>
    <s v="F1022"/>
    <x v="7"/>
    <x v="7"/>
    <n v="6"/>
  </r>
  <r>
    <s v="FS004-O90110"/>
    <d v="2021-10-18T00:00:00"/>
    <s v="FS004_007"/>
    <s v="YE8908"/>
    <x v="59"/>
    <s v="MK94818DS28"/>
    <s v="CR4036"/>
    <x v="3"/>
    <s v="F1006"/>
    <x v="4"/>
    <x v="8"/>
    <n v="9"/>
  </r>
  <r>
    <s v="FS004-O90110"/>
    <d v="2021-10-18T00:00:00"/>
    <s v="FS004_007"/>
    <s v="YE8908"/>
    <x v="59"/>
    <s v="MK94818DS28"/>
    <s v="CR4036"/>
    <x v="3"/>
    <s v="F1019"/>
    <x v="3"/>
    <x v="3"/>
    <n v="14"/>
  </r>
  <r>
    <s v="FS004-O90111"/>
    <d v="2021-10-19T00:00:00"/>
    <s v="FS004_009"/>
    <s v="YE4812"/>
    <x v="60"/>
    <s v="RD981811V218"/>
    <s v="CR4038"/>
    <x v="3"/>
    <s v="F1014"/>
    <x v="7"/>
    <x v="28"/>
    <n v="10"/>
  </r>
  <r>
    <s v="FS004-O90112"/>
    <d v="2021-10-20T00:00:00"/>
    <s v="FS004_005"/>
    <s v="YE8908"/>
    <x v="80"/>
    <s v="QDF938898F98"/>
    <s v="CR4034"/>
    <x v="3"/>
    <s v="F1012"/>
    <x v="20"/>
    <x v="35"/>
    <n v="15"/>
  </r>
  <r>
    <s v="FS004-O90113"/>
    <d v="2021-10-21T00:00:00"/>
    <s v="FS004_013"/>
    <s v="YE1384"/>
    <x v="64"/>
    <s v="UD93984L9383"/>
    <s v="CR4041"/>
    <x v="3"/>
    <s v="F1011"/>
    <x v="20"/>
    <x v="35"/>
    <n v="13"/>
  </r>
  <r>
    <s v="FS004-O90114"/>
    <d v="2021-10-22T00:00:00"/>
    <s v="FS004_003"/>
    <s v="YE1384"/>
    <x v="65"/>
    <s v="MK94818DS28"/>
    <s v="CR4032"/>
    <x v="3"/>
    <s v="F1018"/>
    <x v="17"/>
    <x v="29"/>
    <n v="11"/>
  </r>
  <r>
    <s v="FS004-O90114"/>
    <d v="2021-10-22T00:00:00"/>
    <s v="FS004_003"/>
    <s v="YE1384"/>
    <x v="65"/>
    <s v="MK94818DS28"/>
    <s v="CR4032"/>
    <x v="3"/>
    <s v="F1020"/>
    <x v="20"/>
    <x v="35"/>
    <n v="12"/>
  </r>
  <r>
    <s v="FS004-O90115"/>
    <d v="2021-10-23T00:00:00"/>
    <s v="FS004_009"/>
    <s v="YE1384"/>
    <x v="97"/>
    <s v="RD981811V218"/>
    <s v="CR4038"/>
    <x v="3"/>
    <s v="F1004"/>
    <x v="12"/>
    <x v="70"/>
    <n v="6"/>
  </r>
  <r>
    <s v="FS004-O90115"/>
    <d v="2021-10-23T00:00:00"/>
    <s v="FS004_009"/>
    <s v="YE1384"/>
    <x v="97"/>
    <s v="RD981811V218"/>
    <s v="CR4038"/>
    <x v="3"/>
    <s v="F1011"/>
    <x v="79"/>
    <x v="120"/>
    <n v="13"/>
  </r>
  <r>
    <s v="FS004-O90115"/>
    <d v="2021-10-23T00:00:00"/>
    <s v="FS004_009"/>
    <s v="YE1384"/>
    <x v="97"/>
    <s v="RD981811V218"/>
    <s v="CR4038"/>
    <x v="3"/>
    <s v="F1012"/>
    <x v="13"/>
    <x v="73"/>
    <n v="15"/>
  </r>
  <r>
    <s v="FS004-O90115"/>
    <d v="2021-10-23T00:00:00"/>
    <s v="FS004_009"/>
    <s v="YE1384"/>
    <x v="97"/>
    <s v="RD981811V218"/>
    <s v="CR4038"/>
    <x v="3"/>
    <s v="F1022"/>
    <x v="8"/>
    <x v="9"/>
    <n v="6"/>
  </r>
  <r>
    <s v="FS004-O90116"/>
    <d v="2021-10-24T00:00:00"/>
    <s v="FS004_012"/>
    <s v="YE7777"/>
    <x v="64"/>
    <s v="UD93984L9383"/>
    <s v="CR4040"/>
    <x v="3"/>
    <s v="F1001"/>
    <x v="4"/>
    <x v="36"/>
    <n v="3"/>
  </r>
  <r>
    <s v="FS004-O90117"/>
    <d v="2021-10-25T00:00:00"/>
    <s v="FS004_007"/>
    <s v="YE1384"/>
    <x v="82"/>
    <s v="UD93984L9383"/>
    <s v="CR4036"/>
    <x v="3"/>
    <s v="F1009"/>
    <x v="0"/>
    <x v="0"/>
    <n v="11"/>
  </r>
  <r>
    <s v="FS004-O90118"/>
    <d v="2021-10-25T00:00:00"/>
    <s v="FS004_003"/>
    <s v="YE1384"/>
    <x v="82"/>
    <s v="UD93984L9383"/>
    <s v="CR4032"/>
    <x v="3"/>
    <s v="F1012"/>
    <x v="2"/>
    <x v="2"/>
    <n v="15"/>
  </r>
  <r>
    <s v="FS004-O90119"/>
    <d v="2021-10-26T00:00:00"/>
    <s v="FS004_002"/>
    <s v="YE4812"/>
    <x v="64"/>
    <s v="RD981811V218"/>
    <s v="CR4031"/>
    <x v="3"/>
    <s v="F1004"/>
    <x v="18"/>
    <x v="69"/>
    <n v="6"/>
  </r>
  <r>
    <s v="FS004-O90119"/>
    <d v="2021-10-26T00:00:00"/>
    <s v="FS004_002"/>
    <s v="YE4812"/>
    <x v="64"/>
    <s v="RD981811V218"/>
    <s v="CR4031"/>
    <x v="3"/>
    <s v="F1006"/>
    <x v="2"/>
    <x v="24"/>
    <n v="9"/>
  </r>
  <r>
    <s v="FS004-O90119"/>
    <d v="2021-10-26T00:00:00"/>
    <s v="FS004_002"/>
    <s v="YE4812"/>
    <x v="64"/>
    <s v="RD981811V218"/>
    <s v="CR4031"/>
    <x v="3"/>
    <s v="F1008"/>
    <x v="20"/>
    <x v="65"/>
    <n v="12"/>
  </r>
  <r>
    <s v="FS004-O90119"/>
    <d v="2021-10-26T00:00:00"/>
    <s v="FS004_002"/>
    <s v="YE4812"/>
    <x v="64"/>
    <s v="RD981811V218"/>
    <s v="CR4031"/>
    <x v="3"/>
    <s v="F1013"/>
    <x v="2"/>
    <x v="19"/>
    <n v="12"/>
  </r>
  <r>
    <s v="FS004-O90119"/>
    <d v="2021-10-26T00:00:00"/>
    <s v="FS004_002"/>
    <s v="YE4812"/>
    <x v="64"/>
    <s v="RD981811V218"/>
    <s v="CR4031"/>
    <x v="3"/>
    <s v="F1019"/>
    <x v="4"/>
    <x v="16"/>
    <n v="14"/>
  </r>
  <r>
    <s v="FS004-O90121"/>
    <d v="2021-10-26T00:00:00"/>
    <s v="FS004_005"/>
    <s v="YE8908"/>
    <x v="67"/>
    <s v="RD981811V218"/>
    <s v="CR4034"/>
    <x v="3"/>
    <s v="F1020"/>
    <x v="7"/>
    <x v="7"/>
    <n v="12"/>
  </r>
  <r>
    <s v="FS004-O90122"/>
    <d v="2021-10-26T00:00:00"/>
    <s v="FS004_012"/>
    <s v="YE1384"/>
    <x v="67"/>
    <s v="RD981811V218"/>
    <s v="CR4040"/>
    <x v="3"/>
    <s v="F1016"/>
    <x v="7"/>
    <x v="14"/>
    <n v="6"/>
  </r>
  <r>
    <s v="FS004-O90122"/>
    <d v="2021-10-26T00:00:00"/>
    <s v="FS004_012"/>
    <s v="YE1384"/>
    <x v="67"/>
    <s v="RD981811V218"/>
    <s v="CR4040"/>
    <x v="3"/>
    <s v="F1021"/>
    <x v="7"/>
    <x v="7"/>
    <n v="12"/>
  </r>
  <r>
    <s v="FS005-O90001"/>
    <d v="2021-07-31T00:00:00"/>
    <s v="FS005_012"/>
    <s v="YE4896"/>
    <x v="0"/>
    <s v="IY838374Y888"/>
    <s v="CR5012"/>
    <x v="4"/>
    <s v="F1016"/>
    <x v="4"/>
    <x v="36"/>
    <n v="6"/>
  </r>
  <r>
    <s v="FS005-O90002"/>
    <d v="2021-07-31T00:00:00"/>
    <s v="FS005_008"/>
    <s v="YE9410"/>
    <x v="96"/>
    <s v="IY838374Y888"/>
    <s v="CR5008"/>
    <x v="4"/>
    <s v="F1004"/>
    <x v="5"/>
    <x v="32"/>
    <n v="6"/>
  </r>
  <r>
    <s v="FS005-O90003"/>
    <d v="2021-08-01T00:00:00"/>
    <s v="FS005_002"/>
    <s v="YE9410"/>
    <x v="98"/>
    <s v="HE678481B925"/>
    <s v="CR5002"/>
    <x v="4"/>
    <s v="F1012"/>
    <x v="14"/>
    <x v="20"/>
    <n v="15"/>
  </r>
  <r>
    <s v="FS005-O90003"/>
    <d v="2021-08-01T00:00:00"/>
    <s v="FS005_002"/>
    <s v="YE9410"/>
    <x v="98"/>
    <s v="HE678481B925"/>
    <s v="CR5002"/>
    <x v="4"/>
    <s v="F1018"/>
    <x v="13"/>
    <x v="30"/>
    <n v="11"/>
  </r>
  <r>
    <s v="FS005-O90003"/>
    <d v="2021-08-01T00:00:00"/>
    <s v="FS005_002"/>
    <s v="YE9410"/>
    <x v="98"/>
    <s v="HE678481B925"/>
    <s v="CR5002"/>
    <x v="4"/>
    <s v="F1022"/>
    <x v="14"/>
    <x v="56"/>
    <n v="6"/>
  </r>
  <r>
    <s v="FS005-O90004"/>
    <d v="2021-08-02T00:00:00"/>
    <s v="FS005_008"/>
    <s v="YE9410"/>
    <x v="0"/>
    <s v="HE678481B369"/>
    <s v="CR5008"/>
    <x v="4"/>
    <s v="F1009"/>
    <x v="3"/>
    <x v="34"/>
    <n v="11"/>
  </r>
  <r>
    <s v="FS005-O90004"/>
    <d v="2021-08-02T00:00:00"/>
    <s v="FS005_008"/>
    <s v="YE9410"/>
    <x v="0"/>
    <s v="HE678481B369"/>
    <s v="CR5008"/>
    <x v="4"/>
    <s v="F1010"/>
    <x v="46"/>
    <x v="46"/>
    <n v="12"/>
  </r>
  <r>
    <s v="FS005-O90004"/>
    <d v="2021-08-02T00:00:00"/>
    <s v="FS005_008"/>
    <s v="YE9410"/>
    <x v="0"/>
    <s v="HE678481B369"/>
    <s v="CR5008"/>
    <x v="4"/>
    <s v="F1013"/>
    <x v="13"/>
    <x v="18"/>
    <n v="12"/>
  </r>
  <r>
    <s v="FS005-O90005"/>
    <d v="2021-08-03T00:00:00"/>
    <s v="FS005_003"/>
    <s v="YE8888"/>
    <x v="71"/>
    <s v="BC354894N583"/>
    <s v="CR5003"/>
    <x v="4"/>
    <s v="F1017"/>
    <x v="14"/>
    <x v="92"/>
    <n v="10"/>
  </r>
  <r>
    <s v="FS005-O90006"/>
    <d v="2021-08-04T00:00:00"/>
    <s v="FS005_013"/>
    <s v="YE4896"/>
    <x v="70"/>
    <s v="IY838374Y888"/>
    <s v="CR5013"/>
    <x v="4"/>
    <s v="F1014"/>
    <x v="2"/>
    <x v="2"/>
    <n v="10"/>
  </r>
  <r>
    <s v="FS005-O90007"/>
    <d v="2021-08-05T00:00:00"/>
    <s v="FS005_009"/>
    <s v="YE8888"/>
    <x v="4"/>
    <s v="BC354894N583"/>
    <s v="CR5009"/>
    <x v="4"/>
    <s v="F1004"/>
    <x v="7"/>
    <x v="7"/>
    <n v="6"/>
  </r>
  <r>
    <s v="FS005-O90008"/>
    <d v="2021-08-06T00:00:00"/>
    <s v="FS005_002"/>
    <s v="YE8888"/>
    <x v="4"/>
    <s v="HE678481B925"/>
    <s v="CR5002"/>
    <x v="4"/>
    <s v="F1013"/>
    <x v="22"/>
    <x v="78"/>
    <n v="12"/>
  </r>
  <r>
    <s v="FS005-O90008"/>
    <d v="2021-08-06T00:00:00"/>
    <s v="FS005_002"/>
    <s v="YE8888"/>
    <x v="4"/>
    <s v="HE678481B925"/>
    <s v="CR5002"/>
    <x v="4"/>
    <s v="F1019"/>
    <x v="14"/>
    <x v="20"/>
    <n v="14"/>
  </r>
  <r>
    <s v="FS005-O90009"/>
    <d v="2021-08-06T00:00:00"/>
    <s v="FS005_002"/>
    <s v="YE5415"/>
    <x v="70"/>
    <s v="HE678481B925"/>
    <s v="CR5002"/>
    <x v="4"/>
    <s v="F1004"/>
    <x v="20"/>
    <x v="65"/>
    <n v="6"/>
  </r>
  <r>
    <s v="FS005-O90010"/>
    <d v="2021-08-07T00:00:00"/>
    <s v="FS005_004"/>
    <s v="YE9165"/>
    <x v="71"/>
    <s v="HE678481B925"/>
    <s v="CR5004"/>
    <x v="4"/>
    <s v="F1016"/>
    <x v="5"/>
    <x v="15"/>
    <n v="6"/>
  </r>
  <r>
    <s v="FS005-O90011"/>
    <d v="2021-08-07T00:00:00"/>
    <s v="FS005_011"/>
    <s v="YE5415"/>
    <x v="10"/>
    <s v="BC354894N583"/>
    <s v="CR5011"/>
    <x v="4"/>
    <s v="F1004"/>
    <x v="18"/>
    <x v="69"/>
    <n v="6"/>
  </r>
  <r>
    <s v="FS005-O90011"/>
    <d v="2021-08-07T00:00:00"/>
    <s v="FS005_011"/>
    <s v="YE5415"/>
    <x v="10"/>
    <s v="BC354894N583"/>
    <s v="CR5011"/>
    <x v="4"/>
    <s v="F1014"/>
    <x v="7"/>
    <x v="28"/>
    <n v="10"/>
  </r>
  <r>
    <s v="FS005-O90011"/>
    <d v="2021-08-07T00:00:00"/>
    <s v="FS005_011"/>
    <s v="YE5415"/>
    <x v="10"/>
    <s v="BC354894N583"/>
    <s v="CR5011"/>
    <x v="4"/>
    <s v="F1021"/>
    <x v="11"/>
    <x v="12"/>
    <n v="12"/>
  </r>
  <r>
    <s v="FS005-O90012"/>
    <d v="2021-08-08T00:00:00"/>
    <s v="FS005_006"/>
    <s v="YE8888"/>
    <x v="2"/>
    <s v="HE678481B369"/>
    <s v="CR5006"/>
    <x v="4"/>
    <s v="F1005"/>
    <x v="14"/>
    <x v="56"/>
    <n v="6"/>
  </r>
  <r>
    <s v="FS005-O90012"/>
    <d v="2021-08-08T00:00:00"/>
    <s v="FS005_006"/>
    <s v="YE8888"/>
    <x v="2"/>
    <s v="HE678481B369"/>
    <s v="CR5006"/>
    <x v="4"/>
    <s v="F1008"/>
    <x v="2"/>
    <x v="19"/>
    <n v="12"/>
  </r>
  <r>
    <s v="FS005-O90012"/>
    <d v="2021-08-08T00:00:00"/>
    <s v="FS005_006"/>
    <s v="YE8888"/>
    <x v="2"/>
    <s v="HE678481B369"/>
    <s v="CR5006"/>
    <x v="4"/>
    <s v="F1009"/>
    <x v="3"/>
    <x v="34"/>
    <n v="11"/>
  </r>
  <r>
    <s v="FS005-O90012"/>
    <d v="2021-08-08T00:00:00"/>
    <s v="FS005_006"/>
    <s v="YE8888"/>
    <x v="2"/>
    <s v="HE678481B369"/>
    <s v="CR5006"/>
    <x v="4"/>
    <s v="F1010"/>
    <x v="19"/>
    <x v="33"/>
    <n v="12"/>
  </r>
  <r>
    <s v="FS005-O90012"/>
    <d v="2021-08-08T00:00:00"/>
    <s v="FS005_006"/>
    <s v="YE8888"/>
    <x v="2"/>
    <s v="HE678481B369"/>
    <s v="CR5006"/>
    <x v="4"/>
    <s v="F1018"/>
    <x v="3"/>
    <x v="17"/>
    <n v="11"/>
  </r>
  <r>
    <s v="FS005-O90012"/>
    <d v="2021-08-08T00:00:00"/>
    <s v="FS005_006"/>
    <s v="YE8888"/>
    <x v="2"/>
    <s v="HE678481B369"/>
    <s v="CR5006"/>
    <x v="4"/>
    <s v="F1020"/>
    <x v="12"/>
    <x v="13"/>
    <n v="12"/>
  </r>
  <r>
    <s v="FS005-O90013"/>
    <d v="2021-08-08T00:00:00"/>
    <s v="FS005_013"/>
    <s v="YE9410"/>
    <x v="2"/>
    <s v="IY838374Y888"/>
    <s v="CR5013"/>
    <x v="4"/>
    <s v="F1004"/>
    <x v="19"/>
    <x v="33"/>
    <n v="6"/>
  </r>
  <r>
    <s v="FS005-O90013"/>
    <d v="2021-08-08T00:00:00"/>
    <s v="FS005_013"/>
    <s v="YE9410"/>
    <x v="2"/>
    <s v="IY838374Y888"/>
    <s v="CR5013"/>
    <x v="4"/>
    <s v="F1011"/>
    <x v="19"/>
    <x v="74"/>
    <n v="13"/>
  </r>
  <r>
    <s v="FS005-O90014"/>
    <d v="2021-08-09T00:00:00"/>
    <s v="FS005_009"/>
    <s v="YE4896"/>
    <x v="5"/>
    <s v="BC354894N583"/>
    <s v="CR5009"/>
    <x v="4"/>
    <s v="F1012"/>
    <x v="12"/>
    <x v="13"/>
    <n v="15"/>
  </r>
  <r>
    <s v="FS005-O90015"/>
    <d v="2021-08-09T00:00:00"/>
    <s v="FS005_011"/>
    <s v="YE9410"/>
    <x v="3"/>
    <s v="BC354894N583"/>
    <s v="CR5011"/>
    <x v="4"/>
    <s v="F1008"/>
    <x v="8"/>
    <x v="27"/>
    <n v="12"/>
  </r>
  <r>
    <s v="FS005-O90016"/>
    <d v="2021-08-10T00:00:00"/>
    <s v="FS005_013"/>
    <s v="YE9410"/>
    <x v="8"/>
    <s v="IY838374Y888"/>
    <s v="CR5013"/>
    <x v="4"/>
    <s v="F1003"/>
    <x v="20"/>
    <x v="35"/>
    <n v="5"/>
  </r>
  <r>
    <s v="FS005-O90016"/>
    <d v="2021-08-10T00:00:00"/>
    <s v="FS005_013"/>
    <s v="YE9410"/>
    <x v="8"/>
    <s v="IY838374Y888"/>
    <s v="CR5013"/>
    <x v="4"/>
    <s v="F1011"/>
    <x v="22"/>
    <x v="78"/>
    <n v="13"/>
  </r>
  <r>
    <s v="FS005-O90016"/>
    <d v="2021-08-10T00:00:00"/>
    <s v="FS005_013"/>
    <s v="YE9410"/>
    <x v="8"/>
    <s v="IY838374Y888"/>
    <s v="CR5013"/>
    <x v="4"/>
    <s v="F1016"/>
    <x v="17"/>
    <x v="29"/>
    <n v="6"/>
  </r>
  <r>
    <s v="FS005-O90016"/>
    <d v="2021-08-10T00:00:00"/>
    <s v="FS005_013"/>
    <s v="YE9410"/>
    <x v="8"/>
    <s v="IY838374Y888"/>
    <s v="CR5013"/>
    <x v="4"/>
    <s v="F1019"/>
    <x v="0"/>
    <x v="25"/>
    <n v="14"/>
  </r>
  <r>
    <s v="FS005-O90017"/>
    <d v="2021-08-11T00:00:00"/>
    <s v="FS005_014"/>
    <s v="YE9165"/>
    <x v="5"/>
    <s v="BC354894N583"/>
    <s v="CR5014"/>
    <x v="4"/>
    <s v="F1018"/>
    <x v="7"/>
    <x v="7"/>
    <n v="11"/>
  </r>
  <r>
    <s v="FS005-O90018"/>
    <d v="2021-08-12T00:00:00"/>
    <s v="FS005_012"/>
    <s v="YE9165"/>
    <x v="6"/>
    <s v="IY838374Y888"/>
    <s v="CR5012"/>
    <x v="4"/>
    <s v="F1020"/>
    <x v="0"/>
    <x v="25"/>
    <n v="12"/>
  </r>
  <r>
    <s v="FS005-O90019"/>
    <d v="2021-08-13T00:00:00"/>
    <s v="FS005_004"/>
    <s v="YE9165"/>
    <x v="10"/>
    <s v="HE678481B925"/>
    <s v="CR5004"/>
    <x v="4"/>
    <s v="F1022"/>
    <x v="5"/>
    <x v="81"/>
    <n v="6"/>
  </r>
  <r>
    <s v="FS005-O90020"/>
    <d v="2021-08-14T00:00:00"/>
    <s v="FS005_011"/>
    <s v="YE8888"/>
    <x v="11"/>
    <s v="BC354894N583"/>
    <s v="CR5011"/>
    <x v="4"/>
    <s v="F1011"/>
    <x v="5"/>
    <x v="5"/>
    <n v="13"/>
  </r>
  <r>
    <s v="FS005-O90021"/>
    <d v="2021-08-15T00:00:00"/>
    <s v="FS005_003"/>
    <s v="YE9165"/>
    <x v="86"/>
    <s v="BC354894N583"/>
    <s v="CR5003"/>
    <x v="4"/>
    <s v="F1006"/>
    <x v="5"/>
    <x v="5"/>
    <n v="9"/>
  </r>
  <r>
    <s v="FS005-O90021"/>
    <d v="2021-08-15T00:00:00"/>
    <s v="FS005_003"/>
    <s v="YE9165"/>
    <x v="86"/>
    <s v="BC354894N583"/>
    <s v="CR5003"/>
    <x v="4"/>
    <s v="F1015"/>
    <x v="0"/>
    <x v="44"/>
    <n v="7.5"/>
  </r>
  <r>
    <s v="FS005-O90021"/>
    <d v="2021-08-15T00:00:00"/>
    <s v="FS005_003"/>
    <s v="YE9165"/>
    <x v="86"/>
    <s v="BC354894N583"/>
    <s v="CR5003"/>
    <x v="4"/>
    <s v="F1023"/>
    <x v="75"/>
    <x v="115"/>
    <n v="13"/>
  </r>
  <r>
    <s v="FS005-O90022"/>
    <d v="2021-08-15T00:00:00"/>
    <s v="FS005_007"/>
    <s v="YE5415"/>
    <x v="9"/>
    <s v="IY838374Y888"/>
    <s v="CR5007"/>
    <x v="4"/>
    <s v="F1011"/>
    <x v="7"/>
    <x v="28"/>
    <n v="13"/>
  </r>
  <r>
    <s v="FS005-O90022"/>
    <d v="2021-08-15T00:00:00"/>
    <s v="FS005_007"/>
    <s v="YE5415"/>
    <x v="9"/>
    <s v="IY838374Y888"/>
    <s v="CR5007"/>
    <x v="4"/>
    <s v="F1017"/>
    <x v="0"/>
    <x v="44"/>
    <n v="10"/>
  </r>
  <r>
    <s v="FS005-O90022"/>
    <d v="2021-08-15T00:00:00"/>
    <s v="FS005_007"/>
    <s v="YE5415"/>
    <x v="9"/>
    <s v="IY838374Y888"/>
    <s v="CR5007"/>
    <x v="4"/>
    <s v="F1018"/>
    <x v="3"/>
    <x v="34"/>
    <n v="11"/>
  </r>
  <r>
    <s v="FS005-O90022"/>
    <d v="2021-08-15T00:00:00"/>
    <s v="FS005_007"/>
    <s v="YE5415"/>
    <x v="9"/>
    <s v="IY838374Y888"/>
    <s v="CR5007"/>
    <x v="4"/>
    <s v="F1020"/>
    <x v="5"/>
    <x v="15"/>
    <n v="12"/>
  </r>
  <r>
    <s v="FS005-O90023"/>
    <d v="2021-08-16T00:00:00"/>
    <s v="FS005_007"/>
    <s v="YE5415"/>
    <x v="6"/>
    <s v="IY838374Y888"/>
    <s v="CR5007"/>
    <x v="4"/>
    <s v="F1003"/>
    <x v="46"/>
    <x v="46"/>
    <n v="5"/>
  </r>
  <r>
    <s v="FS005-O90023"/>
    <d v="2021-08-16T00:00:00"/>
    <s v="FS005_007"/>
    <s v="YE5415"/>
    <x v="6"/>
    <s v="IY838374Y888"/>
    <s v="CR5007"/>
    <x v="4"/>
    <s v="F1008"/>
    <x v="12"/>
    <x v="13"/>
    <n v="12"/>
  </r>
  <r>
    <s v="FS005-O90023"/>
    <d v="2021-08-16T00:00:00"/>
    <s v="FS005_007"/>
    <s v="YE5415"/>
    <x v="6"/>
    <s v="IY838374Y888"/>
    <s v="CR5007"/>
    <x v="4"/>
    <s v="F1020"/>
    <x v="13"/>
    <x v="73"/>
    <n v="12"/>
  </r>
  <r>
    <s v="FS005-O90024"/>
    <d v="2021-08-16T00:00:00"/>
    <s v="FS005_001"/>
    <s v="YE9165"/>
    <x v="87"/>
    <s v="BC354894N583"/>
    <s v="CR5001"/>
    <x v="4"/>
    <s v="F1021"/>
    <x v="19"/>
    <x v="75"/>
    <n v="12"/>
  </r>
  <r>
    <s v="FS005-O90025"/>
    <d v="2021-08-17T00:00:00"/>
    <s v="FS005_002"/>
    <s v="YE4896"/>
    <x v="87"/>
    <s v="HE678481B925"/>
    <s v="CR5002"/>
    <x v="4"/>
    <s v="F1006"/>
    <x v="7"/>
    <x v="28"/>
    <n v="9"/>
  </r>
  <r>
    <s v="FS005-O90026"/>
    <d v="2021-08-18T00:00:00"/>
    <s v="FS005_004"/>
    <s v="YE9410"/>
    <x v="11"/>
    <s v="HE678481B925"/>
    <s v="CR5004"/>
    <x v="4"/>
    <s v="F1009"/>
    <x v="3"/>
    <x v="3"/>
    <n v="11"/>
  </r>
  <r>
    <s v="FS005-O90026"/>
    <d v="2021-08-18T00:00:00"/>
    <s v="FS005_004"/>
    <s v="YE9410"/>
    <x v="11"/>
    <s v="HE678481B925"/>
    <s v="CR5004"/>
    <x v="4"/>
    <s v="F1016"/>
    <x v="7"/>
    <x v="14"/>
    <n v="6"/>
  </r>
  <r>
    <s v="FS005-O90027"/>
    <d v="2021-08-18T00:00:00"/>
    <s v="FS005_010"/>
    <s v="YE4896"/>
    <x v="19"/>
    <s v="HE678481B925"/>
    <s v="CR5010"/>
    <x v="4"/>
    <s v="F1013"/>
    <x v="7"/>
    <x v="14"/>
    <n v="12"/>
  </r>
  <r>
    <s v="FS005-O90028"/>
    <d v="2021-08-19T00:00:00"/>
    <s v="FS005_014"/>
    <s v="YE9165"/>
    <x v="17"/>
    <s v="BC354894N583"/>
    <s v="CR5014"/>
    <x v="4"/>
    <s v="F1020"/>
    <x v="0"/>
    <x v="68"/>
    <n v="12"/>
  </r>
  <r>
    <s v="FS005-O90029"/>
    <d v="2021-08-20T00:00:00"/>
    <s v="FS005_006"/>
    <s v="YE5415"/>
    <x v="13"/>
    <s v="HE678481B369"/>
    <s v="CR5006"/>
    <x v="4"/>
    <s v="F1014"/>
    <x v="0"/>
    <x v="44"/>
    <n v="10"/>
  </r>
  <r>
    <s v="FS005-O90030"/>
    <d v="2021-08-20T00:00:00"/>
    <s v="FS005_015"/>
    <s v="YE5415"/>
    <x v="87"/>
    <s v="BC354894N583"/>
    <s v="CR5015"/>
    <x v="4"/>
    <s v="F1003"/>
    <x v="12"/>
    <x v="40"/>
    <n v="5"/>
  </r>
  <r>
    <s v="FS005-O90030"/>
    <d v="2021-08-20T00:00:00"/>
    <s v="FS005_015"/>
    <s v="YE5415"/>
    <x v="87"/>
    <s v="BC354894N583"/>
    <s v="CR5015"/>
    <x v="4"/>
    <s v="F1006"/>
    <x v="7"/>
    <x v="7"/>
    <n v="9"/>
  </r>
  <r>
    <s v="FS005-O90031"/>
    <d v="2021-08-21T00:00:00"/>
    <s v="FS005_008"/>
    <s v="YE9165"/>
    <x v="15"/>
    <s v="HE678481B369"/>
    <s v="CR5008"/>
    <x v="4"/>
    <s v="F1018"/>
    <x v="5"/>
    <x v="15"/>
    <n v="11"/>
  </r>
  <r>
    <s v="FS005-O90032"/>
    <d v="2021-08-21T00:00:00"/>
    <s v="FS005_005"/>
    <s v="YE4896"/>
    <x v="87"/>
    <s v="BC354894N583"/>
    <s v="CR5005"/>
    <x v="4"/>
    <s v="F1014"/>
    <x v="20"/>
    <x v="65"/>
    <n v="10"/>
  </r>
  <r>
    <s v="FS005-O90033"/>
    <d v="2021-08-22T00:00:00"/>
    <s v="FS005_003"/>
    <s v="YE4896"/>
    <x v="20"/>
    <s v="LO393878I223"/>
    <s v="CR5003"/>
    <x v="4"/>
    <s v="F1016"/>
    <x v="11"/>
    <x v="43"/>
    <n v="6"/>
  </r>
  <r>
    <s v="FS005-O90034"/>
    <d v="2021-08-23T00:00:00"/>
    <s v="FS005_006"/>
    <s v="YE8888"/>
    <x v="19"/>
    <s v="HE678481B369"/>
    <s v="CR5006"/>
    <x v="4"/>
    <s v="F1005"/>
    <x v="4"/>
    <x v="16"/>
    <n v="6"/>
  </r>
  <r>
    <s v="FS005-O90034"/>
    <d v="2021-08-23T00:00:00"/>
    <s v="FS005_006"/>
    <s v="YE8888"/>
    <x v="19"/>
    <s v="HE678481B369"/>
    <s v="CR5006"/>
    <x v="4"/>
    <s v="F1009"/>
    <x v="0"/>
    <x v="25"/>
    <n v="11"/>
  </r>
  <r>
    <s v="FS005-O90034"/>
    <d v="2021-08-23T00:00:00"/>
    <s v="FS005_006"/>
    <s v="YE8888"/>
    <x v="19"/>
    <s v="HE678481B369"/>
    <s v="CR5006"/>
    <x v="4"/>
    <s v="F1014"/>
    <x v="2"/>
    <x v="2"/>
    <n v="10"/>
  </r>
  <r>
    <s v="FS005-O90034"/>
    <d v="2021-08-23T00:00:00"/>
    <s v="FS005_006"/>
    <s v="YE8888"/>
    <x v="19"/>
    <s v="HE678481B369"/>
    <s v="CR5006"/>
    <x v="4"/>
    <s v="F1018"/>
    <x v="2"/>
    <x v="24"/>
    <n v="11"/>
  </r>
  <r>
    <s v="FS005-O90035"/>
    <d v="2021-08-24T00:00:00"/>
    <s v="FS005_015"/>
    <s v="YE8888"/>
    <x v="12"/>
    <s v="LO393878I223"/>
    <s v="CR5015"/>
    <x v="4"/>
    <s v="F1003"/>
    <x v="7"/>
    <x v="28"/>
    <n v="5"/>
  </r>
  <r>
    <s v="FS005-O90035"/>
    <d v="2021-08-24T00:00:00"/>
    <s v="FS005_015"/>
    <s v="YE8888"/>
    <x v="12"/>
    <s v="LO393878I223"/>
    <s v="CR5015"/>
    <x v="4"/>
    <s v="F1006"/>
    <x v="0"/>
    <x v="25"/>
    <n v="9"/>
  </r>
  <r>
    <s v="FS005-O90035"/>
    <d v="2021-08-24T00:00:00"/>
    <s v="FS005_015"/>
    <s v="YE8888"/>
    <x v="12"/>
    <s v="LO393878I223"/>
    <s v="CR5015"/>
    <x v="4"/>
    <s v="F1010"/>
    <x v="17"/>
    <x v="29"/>
    <n v="12"/>
  </r>
  <r>
    <s v="FS005-O90035"/>
    <d v="2021-08-24T00:00:00"/>
    <s v="FS005_015"/>
    <s v="YE8888"/>
    <x v="12"/>
    <s v="LO393878I223"/>
    <s v="CR5015"/>
    <x v="4"/>
    <s v="F1012"/>
    <x v="14"/>
    <x v="56"/>
    <n v="15"/>
  </r>
  <r>
    <s v="FS005-O90036"/>
    <d v="2021-08-25T00:00:00"/>
    <s v="FS005_009"/>
    <s v="YE4896"/>
    <x v="18"/>
    <s v="LJ928477N827"/>
    <s v="CR5009"/>
    <x v="4"/>
    <s v="F1002"/>
    <x v="7"/>
    <x v="23"/>
    <n v="4.5"/>
  </r>
  <r>
    <s v="FS005-O90037"/>
    <d v="2021-08-25T00:00:00"/>
    <s v="FS005_002"/>
    <s v="YE8888"/>
    <x v="73"/>
    <s v="HE678481B369"/>
    <s v="CR5017"/>
    <x v="4"/>
    <s v="F1020"/>
    <x v="17"/>
    <x v="82"/>
    <n v="12"/>
  </r>
  <r>
    <s v="FS005-O90038"/>
    <d v="2021-08-26T00:00:00"/>
    <s v="FS005_012"/>
    <s v="YE9410"/>
    <x v="16"/>
    <s v="LJ928477N827"/>
    <s v="CR5012"/>
    <x v="4"/>
    <s v="F1001"/>
    <x v="13"/>
    <x v="30"/>
    <n v="3"/>
  </r>
  <r>
    <s v="FS005-O90038"/>
    <d v="2021-08-26T00:00:00"/>
    <s v="FS005_012"/>
    <s v="YE9410"/>
    <x v="16"/>
    <s v="LJ928477N827"/>
    <s v="CR5012"/>
    <x v="4"/>
    <s v="F1012"/>
    <x v="17"/>
    <x v="82"/>
    <n v="15"/>
  </r>
  <r>
    <s v="FS005-O90039"/>
    <d v="2021-08-26T00:00:00"/>
    <s v="FS005_002"/>
    <s v="YE4896"/>
    <x v="14"/>
    <s v="HE678481B925"/>
    <s v="CR5002"/>
    <x v="4"/>
    <s v="F1018"/>
    <x v="8"/>
    <x v="80"/>
    <n v="11"/>
  </r>
  <r>
    <s v="FS005-O90040"/>
    <d v="2021-08-27T00:00:00"/>
    <s v="FS005_008"/>
    <s v="YE9165"/>
    <x v="14"/>
    <s v="HE678481B369"/>
    <s v="CR5008"/>
    <x v="4"/>
    <s v="F1017"/>
    <x v="0"/>
    <x v="25"/>
    <n v="10"/>
  </r>
  <r>
    <s v="FS005-O90041"/>
    <d v="2021-08-27T00:00:00"/>
    <s v="FS005_009"/>
    <s v="YE9165"/>
    <x v="20"/>
    <s v="LJ928477N827"/>
    <s v="CR5009"/>
    <x v="4"/>
    <s v="F1001"/>
    <x v="0"/>
    <x v="0"/>
    <n v="3"/>
  </r>
  <r>
    <s v="FS005-O90041"/>
    <d v="2021-08-27T00:00:00"/>
    <s v="FS005_009"/>
    <s v="YE9165"/>
    <x v="20"/>
    <s v="LJ928477N827"/>
    <s v="CR5009"/>
    <x v="4"/>
    <s v="F1003"/>
    <x v="12"/>
    <x v="13"/>
    <n v="5"/>
  </r>
  <r>
    <s v="FS005-O90041"/>
    <d v="2021-08-27T00:00:00"/>
    <s v="FS005_009"/>
    <s v="YE9165"/>
    <x v="20"/>
    <s v="LJ928477N827"/>
    <s v="CR5009"/>
    <x v="4"/>
    <s v="F1007"/>
    <x v="20"/>
    <x v="65"/>
    <n v="9"/>
  </r>
  <r>
    <s v="FS005-O90041"/>
    <d v="2021-08-27T00:00:00"/>
    <s v="FS005_009"/>
    <s v="YE9165"/>
    <x v="20"/>
    <s v="LJ928477N827"/>
    <s v="CR5009"/>
    <x v="4"/>
    <s v="F1016"/>
    <x v="5"/>
    <x v="15"/>
    <n v="6"/>
  </r>
  <r>
    <s v="FS005-O90041"/>
    <d v="2021-08-27T00:00:00"/>
    <s v="FS005_009"/>
    <s v="YE9165"/>
    <x v="20"/>
    <s v="LJ928477N827"/>
    <s v="CR5009"/>
    <x v="4"/>
    <s v="F1023"/>
    <x v="10"/>
    <x v="121"/>
    <n v="13"/>
  </r>
  <r>
    <s v="FS005-O90042"/>
    <d v="2021-08-27T00:00:00"/>
    <s v="FS005_002"/>
    <s v="YE4896"/>
    <x v="14"/>
    <s v="HE678481B925"/>
    <s v="CR5002"/>
    <x v="4"/>
    <s v="F1005"/>
    <x v="52"/>
    <x v="94"/>
    <n v="6"/>
  </r>
  <r>
    <s v="FS005-O90042"/>
    <d v="2021-08-27T00:00:00"/>
    <s v="FS005_002"/>
    <s v="YE4896"/>
    <x v="14"/>
    <s v="HE678481B925"/>
    <s v="CR5002"/>
    <x v="4"/>
    <s v="F1010"/>
    <x v="14"/>
    <x v="56"/>
    <n v="12"/>
  </r>
  <r>
    <s v="FS005-O90042"/>
    <d v="2021-08-27T00:00:00"/>
    <s v="FS005_002"/>
    <s v="YE4896"/>
    <x v="14"/>
    <s v="HE678481B925"/>
    <s v="CR5002"/>
    <x v="4"/>
    <s v="F1019"/>
    <x v="8"/>
    <x v="9"/>
    <n v="14"/>
  </r>
  <r>
    <s v="FS005-O90042"/>
    <d v="2021-08-27T00:00:00"/>
    <s v="FS005_002"/>
    <s v="YE4896"/>
    <x v="14"/>
    <s v="HE678481B925"/>
    <s v="CR5002"/>
    <x v="4"/>
    <s v="F1022"/>
    <x v="4"/>
    <x v="36"/>
    <n v="6"/>
  </r>
  <r>
    <s v="FS005-O90043"/>
    <d v="2021-08-28T00:00:00"/>
    <s v="FS005_003"/>
    <s v="YE4896"/>
    <x v="16"/>
    <s v="LO393878I223"/>
    <s v="CR5003"/>
    <x v="4"/>
    <s v="F1017"/>
    <x v="18"/>
    <x v="38"/>
    <n v="10"/>
  </r>
  <r>
    <s v="FS005-O90043"/>
    <d v="2021-08-28T00:00:00"/>
    <s v="FS005_003"/>
    <s v="YE4896"/>
    <x v="16"/>
    <s v="LO393878I223"/>
    <s v="CR5003"/>
    <x v="4"/>
    <s v="F1022"/>
    <x v="4"/>
    <x v="16"/>
    <n v="6"/>
  </r>
  <r>
    <s v="FS005-O90044"/>
    <d v="2021-08-29T00:00:00"/>
    <s v="FS005_004"/>
    <s v="YE9165"/>
    <x v="22"/>
    <s v="LO393878I223"/>
    <s v="CR5004"/>
    <x v="4"/>
    <s v="F1015"/>
    <x v="4"/>
    <x v="36"/>
    <n v="7.5"/>
  </r>
  <r>
    <s v="FS005-O90045"/>
    <d v="2021-08-29T00:00:00"/>
    <s v="FS005_003"/>
    <s v="YE9410"/>
    <x v="73"/>
    <s v="LO393878I223"/>
    <s v="CR5018"/>
    <x v="4"/>
    <s v="F1011"/>
    <x v="19"/>
    <x v="33"/>
    <n v="13"/>
  </r>
  <r>
    <s v="FS005-O90046"/>
    <d v="2021-08-30T00:00:00"/>
    <s v="FS005_013"/>
    <s v="YE5415"/>
    <x v="23"/>
    <s v="LJ928477N827"/>
    <s v="CR5013"/>
    <x v="4"/>
    <s v="F1006"/>
    <x v="3"/>
    <x v="17"/>
    <n v="9"/>
  </r>
  <r>
    <s v="FS005-O90046"/>
    <d v="2021-08-30T00:00:00"/>
    <s v="FS005_013"/>
    <s v="YE5415"/>
    <x v="23"/>
    <s v="LJ928477N827"/>
    <s v="CR5013"/>
    <x v="4"/>
    <s v="F1019"/>
    <x v="13"/>
    <x v="30"/>
    <n v="14"/>
  </r>
  <r>
    <s v="FS005-O90047"/>
    <d v="2021-08-31T00:00:00"/>
    <s v="FS005_013"/>
    <s v="YE5415"/>
    <x v="21"/>
    <s v="LJ928477N827"/>
    <s v="CR5028"/>
    <x v="4"/>
    <s v="F1014"/>
    <x v="19"/>
    <x v="74"/>
    <n v="10"/>
  </r>
  <r>
    <s v="FS005-O90047"/>
    <d v="2021-08-31T00:00:00"/>
    <s v="FS005_013"/>
    <s v="YE5415"/>
    <x v="21"/>
    <s v="LJ928477N827"/>
    <s v="CR5028"/>
    <x v="4"/>
    <s v="F1020"/>
    <x v="4"/>
    <x v="36"/>
    <n v="12"/>
  </r>
  <r>
    <s v="FS005-O90048"/>
    <d v="2021-09-01T00:00:00"/>
    <s v="FS005_011"/>
    <s v="YE9165"/>
    <x v="75"/>
    <s v="IY838374X938"/>
    <s v="CR5026"/>
    <x v="4"/>
    <s v="F1004"/>
    <x v="14"/>
    <x v="92"/>
    <n v="6"/>
  </r>
  <r>
    <s v="FS005-O90049"/>
    <d v="2021-09-02T00:00:00"/>
    <s v="FS005_010"/>
    <s v="YE5415"/>
    <x v="73"/>
    <s v="IY838374X938"/>
    <s v="CR5025"/>
    <x v="4"/>
    <s v="F1006"/>
    <x v="11"/>
    <x v="12"/>
    <n v="9"/>
  </r>
  <r>
    <s v="FS005-O90049"/>
    <d v="2021-09-02T00:00:00"/>
    <s v="FS005_010"/>
    <s v="YE5415"/>
    <x v="73"/>
    <s v="IY838374X938"/>
    <s v="CR5025"/>
    <x v="4"/>
    <s v="F1007"/>
    <x v="3"/>
    <x v="3"/>
    <n v="9"/>
  </r>
  <r>
    <s v="FS005-O90050"/>
    <d v="2021-09-03T00:00:00"/>
    <s v="FS005_005"/>
    <s v="YE9410"/>
    <x v="76"/>
    <s v="IY838374X938"/>
    <s v="CR5020"/>
    <x v="4"/>
    <s v="F1010"/>
    <x v="80"/>
    <x v="122"/>
    <n v="12"/>
  </r>
  <r>
    <s v="FS005-O90051"/>
    <d v="2021-09-04T00:00:00"/>
    <s v="FS005_009"/>
    <s v="YE5415"/>
    <x v="74"/>
    <s v="LJ928477N827"/>
    <s v="CR5024"/>
    <x v="4"/>
    <s v="F1001"/>
    <x v="3"/>
    <x v="17"/>
    <n v="3"/>
  </r>
  <r>
    <s v="FS005-O90051"/>
    <d v="2021-09-04T00:00:00"/>
    <s v="FS005_009"/>
    <s v="YE5415"/>
    <x v="74"/>
    <s v="LJ928477N827"/>
    <s v="CR5024"/>
    <x v="4"/>
    <s v="F1002"/>
    <x v="13"/>
    <x v="30"/>
    <n v="4.5"/>
  </r>
  <r>
    <s v="FS005-O90051"/>
    <d v="2021-09-04T00:00:00"/>
    <s v="FS005_009"/>
    <s v="YE5415"/>
    <x v="74"/>
    <s v="LJ928477N827"/>
    <s v="CR5024"/>
    <x v="4"/>
    <s v="F1008"/>
    <x v="19"/>
    <x v="33"/>
    <n v="12"/>
  </r>
  <r>
    <s v="FS005-O90051"/>
    <d v="2021-09-04T00:00:00"/>
    <s v="FS005_009"/>
    <s v="YE5415"/>
    <x v="74"/>
    <s v="LJ928477N827"/>
    <s v="CR5024"/>
    <x v="4"/>
    <s v="F1012"/>
    <x v="3"/>
    <x v="34"/>
    <n v="15"/>
  </r>
  <r>
    <s v="FS005-O90052"/>
    <d v="2021-09-04T00:00:00"/>
    <s v="FS005_007"/>
    <s v="YE5415"/>
    <x v="76"/>
    <s v="LO393878I223"/>
    <s v="CR5022"/>
    <x v="4"/>
    <s v="F1011"/>
    <x v="81"/>
    <x v="123"/>
    <n v="13"/>
  </r>
  <r>
    <s v="FS005-O90052"/>
    <d v="2021-09-04T00:00:00"/>
    <s v="FS005_007"/>
    <s v="YE5415"/>
    <x v="76"/>
    <s v="LO393878I223"/>
    <s v="CR5022"/>
    <x v="4"/>
    <s v="F1013"/>
    <x v="82"/>
    <x v="95"/>
    <n v="12"/>
  </r>
  <r>
    <s v="FS005-O90053"/>
    <d v="2021-09-05T00:00:00"/>
    <s v="FS005_002"/>
    <s v="YE9165"/>
    <x v="21"/>
    <s v="HE678481B369"/>
    <s v="CR5017"/>
    <x v="4"/>
    <s v="F1006"/>
    <x v="17"/>
    <x v="79"/>
    <n v="9"/>
  </r>
  <r>
    <s v="FS005-O90053"/>
    <d v="2021-09-05T00:00:00"/>
    <s v="FS005_002"/>
    <s v="YE9165"/>
    <x v="21"/>
    <s v="HE678481B369"/>
    <s v="CR5017"/>
    <x v="4"/>
    <s v="F1011"/>
    <x v="8"/>
    <x v="27"/>
    <n v="13"/>
  </r>
  <r>
    <s v="FS005-O90053"/>
    <d v="2021-09-05T00:00:00"/>
    <s v="FS005_002"/>
    <s v="YE9165"/>
    <x v="21"/>
    <s v="HE678481B369"/>
    <s v="CR5017"/>
    <x v="4"/>
    <s v="F1013"/>
    <x v="19"/>
    <x v="75"/>
    <n v="12"/>
  </r>
  <r>
    <s v="FS005-O90054"/>
    <d v="2021-09-06T00:00:00"/>
    <s v="FS005_009"/>
    <s v="YE9410"/>
    <x v="27"/>
    <s v="LJ928477N827"/>
    <s v="CR5024"/>
    <x v="4"/>
    <s v="F1001"/>
    <x v="7"/>
    <x v="23"/>
    <n v="3"/>
  </r>
  <r>
    <s v="FS005-O90054"/>
    <d v="2021-09-06T00:00:00"/>
    <s v="FS005_009"/>
    <s v="YE9410"/>
    <x v="27"/>
    <s v="LJ928477N827"/>
    <s v="CR5024"/>
    <x v="4"/>
    <s v="F1004"/>
    <x v="3"/>
    <x v="34"/>
    <n v="6"/>
  </r>
  <r>
    <s v="FS005-O90054"/>
    <d v="2021-09-06T00:00:00"/>
    <s v="FS005_009"/>
    <s v="YE9410"/>
    <x v="27"/>
    <s v="LJ928477N827"/>
    <s v="CR5024"/>
    <x v="4"/>
    <s v="F1010"/>
    <x v="19"/>
    <x v="33"/>
    <n v="12"/>
  </r>
  <r>
    <s v="FS005-O90054"/>
    <d v="2021-09-06T00:00:00"/>
    <s v="FS005_009"/>
    <s v="YE9410"/>
    <x v="27"/>
    <s v="LJ928477N827"/>
    <s v="CR5024"/>
    <x v="4"/>
    <s v="F1013"/>
    <x v="3"/>
    <x v="3"/>
    <n v="12"/>
  </r>
  <r>
    <s v="FS005-O90055"/>
    <d v="2021-09-07T00:00:00"/>
    <s v="FS005_007"/>
    <s v="YE8888"/>
    <x v="26"/>
    <s v="LO393878I223"/>
    <s v="CR5022"/>
    <x v="4"/>
    <s v="F1007"/>
    <x v="3"/>
    <x v="76"/>
    <n v="9"/>
  </r>
  <r>
    <s v="FS005-O90056"/>
    <d v="2021-09-08T00:00:00"/>
    <s v="FS005_005"/>
    <s v="YE4896"/>
    <x v="76"/>
    <s v="IY838374X938"/>
    <s v="CR5020"/>
    <x v="4"/>
    <s v="F1013"/>
    <x v="2"/>
    <x v="19"/>
    <n v="12"/>
  </r>
  <r>
    <s v="FS005-O90057"/>
    <d v="2021-09-08T00:00:00"/>
    <s v="FS005_006"/>
    <s v="YE4896"/>
    <x v="31"/>
    <s v="IY838374X938"/>
    <s v="CR5021"/>
    <x v="4"/>
    <s v="F1010"/>
    <x v="35"/>
    <x v="13"/>
    <n v="12"/>
  </r>
  <r>
    <s v="FS005-O90058"/>
    <d v="2021-09-08T00:00:00"/>
    <s v="FS005_002"/>
    <s v="YE9165"/>
    <x v="26"/>
    <s v="HE678481B369"/>
    <s v="CR5017"/>
    <x v="4"/>
    <s v="F1006"/>
    <x v="13"/>
    <x v="30"/>
    <n v="9"/>
  </r>
  <r>
    <s v="FS005-O90058"/>
    <d v="2021-09-08T00:00:00"/>
    <s v="FS005_002"/>
    <s v="YE9165"/>
    <x v="26"/>
    <s v="HE678481B369"/>
    <s v="CR5017"/>
    <x v="4"/>
    <s v="F1021"/>
    <x v="8"/>
    <x v="80"/>
    <n v="12"/>
  </r>
  <r>
    <s v="FS005-O90058"/>
    <d v="2021-09-08T00:00:00"/>
    <s v="FS005_002"/>
    <s v="YE9165"/>
    <x v="26"/>
    <s v="HE678481B369"/>
    <s v="CR5017"/>
    <x v="4"/>
    <s v="F1022"/>
    <x v="1"/>
    <x v="1"/>
    <n v="6"/>
  </r>
  <r>
    <s v="FS005-O90059"/>
    <d v="2021-09-09T00:00:00"/>
    <s v="FS005_012"/>
    <s v="YE8888"/>
    <x v="29"/>
    <s v="LJ928477N827"/>
    <s v="CR5027"/>
    <x v="4"/>
    <s v="F1013"/>
    <x v="20"/>
    <x v="66"/>
    <n v="12"/>
  </r>
  <r>
    <s v="FS005-O90059"/>
    <d v="2021-09-09T00:00:00"/>
    <s v="FS005_012"/>
    <s v="YE8888"/>
    <x v="29"/>
    <s v="LJ928477N827"/>
    <s v="CR5027"/>
    <x v="4"/>
    <s v="F1014"/>
    <x v="14"/>
    <x v="92"/>
    <n v="10"/>
  </r>
  <r>
    <s v="FS005-O90059"/>
    <d v="2021-09-09T00:00:00"/>
    <s v="FS005_012"/>
    <s v="YE8888"/>
    <x v="29"/>
    <s v="LJ928477N827"/>
    <s v="CR5027"/>
    <x v="4"/>
    <s v="F1019"/>
    <x v="69"/>
    <x v="96"/>
    <n v="14"/>
  </r>
  <r>
    <s v="FS005-O90060"/>
    <d v="2021-09-09T00:00:00"/>
    <s v="FS005_012"/>
    <s v="YE9165"/>
    <x v="26"/>
    <s v="LJ928477N827"/>
    <s v="CR5027"/>
    <x v="4"/>
    <s v="F1005"/>
    <x v="3"/>
    <x v="3"/>
    <n v="6"/>
  </r>
  <r>
    <s v="FS005-O90060"/>
    <d v="2021-09-09T00:00:00"/>
    <s v="FS005_012"/>
    <s v="YE9165"/>
    <x v="26"/>
    <s v="LJ928477N827"/>
    <s v="CR5027"/>
    <x v="4"/>
    <s v="F1011"/>
    <x v="0"/>
    <x v="25"/>
    <n v="13"/>
  </r>
  <r>
    <s v="FS005-O90061"/>
    <d v="2021-09-10T00:00:00"/>
    <s v="FS005_003"/>
    <s v="YE8888"/>
    <x v="28"/>
    <s v="LO393878I223"/>
    <s v="CR5018"/>
    <x v="4"/>
    <s v="F1013"/>
    <x v="83"/>
    <x v="55"/>
    <n v="12"/>
  </r>
  <r>
    <s v="FS005-O90061"/>
    <d v="2021-09-10T00:00:00"/>
    <s v="FS005_003"/>
    <s v="YE8888"/>
    <x v="28"/>
    <s v="LO393878I223"/>
    <s v="CR5018"/>
    <x v="4"/>
    <s v="F1021"/>
    <x v="59"/>
    <x v="100"/>
    <n v="12"/>
  </r>
  <r>
    <s v="FS005-O90062"/>
    <d v="2021-09-10T00:00:00"/>
    <s v="FS005_008"/>
    <s v="YE4896"/>
    <x v="28"/>
    <s v="LJ928477N827"/>
    <s v="CR5023"/>
    <x v="4"/>
    <s v="F1019"/>
    <x v="84"/>
    <x v="124"/>
    <n v="14"/>
  </r>
  <r>
    <s v="FS005-O90062"/>
    <d v="2021-09-10T00:00:00"/>
    <s v="FS005_008"/>
    <s v="YE4896"/>
    <x v="28"/>
    <s v="LJ928477N827"/>
    <s v="CR5023"/>
    <x v="4"/>
    <s v="F1022"/>
    <x v="85"/>
    <x v="125"/>
    <n v="6"/>
  </r>
  <r>
    <s v="FS005-O90062"/>
    <d v="2021-09-10T00:00:00"/>
    <s v="FS005_008"/>
    <s v="YE4896"/>
    <x v="28"/>
    <s v="LJ928477N827"/>
    <s v="CR5023"/>
    <x v="4"/>
    <s v="F1023"/>
    <x v="86"/>
    <x v="126"/>
    <n v="13"/>
  </r>
  <r>
    <s v="FS005-O90063"/>
    <d v="2021-09-11T00:00:00"/>
    <s v="FS005_009"/>
    <s v="YE4896"/>
    <x v="31"/>
    <s v="LJ928477N827"/>
    <s v="CR5024"/>
    <x v="4"/>
    <s v="F1009"/>
    <x v="87"/>
    <x v="58"/>
    <n v="11"/>
  </r>
  <r>
    <s v="FS005-O90064"/>
    <d v="2021-09-12T00:00:00"/>
    <s v="FS005_005"/>
    <s v="YE4896"/>
    <x v="32"/>
    <s v="IY838374X938"/>
    <s v="CR5020"/>
    <x v="4"/>
    <s v="F1016"/>
    <x v="88"/>
    <x v="127"/>
    <n v="6"/>
  </r>
  <r>
    <s v="FS005-O90065"/>
    <d v="2021-09-13T00:00:00"/>
    <s v="FS005_010"/>
    <s v="YE9165"/>
    <x v="30"/>
    <s v="IY838374X938"/>
    <s v="CR5025"/>
    <x v="4"/>
    <s v="F1023"/>
    <x v="62"/>
    <x v="102"/>
    <n v="13"/>
  </r>
  <r>
    <s v="FS005-O90066"/>
    <d v="2021-09-13T00:00:00"/>
    <s v="FS005_012"/>
    <s v="YE5415"/>
    <x v="30"/>
    <s v="LJ928477N827"/>
    <s v="CR5027"/>
    <x v="4"/>
    <s v="F1003"/>
    <x v="89"/>
    <x v="128"/>
    <n v="5"/>
  </r>
  <r>
    <s v="FS005-O90066"/>
    <d v="2021-09-13T00:00:00"/>
    <s v="FS005_012"/>
    <s v="YE5415"/>
    <x v="30"/>
    <s v="LJ928477N827"/>
    <s v="CR5027"/>
    <x v="4"/>
    <s v="F1013"/>
    <x v="90"/>
    <x v="16"/>
    <n v="12"/>
  </r>
  <r>
    <s v="FS005-O90066"/>
    <d v="2021-09-13T00:00:00"/>
    <s v="FS005_012"/>
    <s v="YE5415"/>
    <x v="30"/>
    <s v="LJ928477N827"/>
    <s v="CR5027"/>
    <x v="4"/>
    <s v="F1018"/>
    <x v="91"/>
    <x v="17"/>
    <n v="11"/>
  </r>
  <r>
    <s v="FS005-O90066"/>
    <d v="2021-09-13T00:00:00"/>
    <s v="FS005_012"/>
    <s v="YE5415"/>
    <x v="30"/>
    <s v="LJ928477N827"/>
    <s v="CR5027"/>
    <x v="4"/>
    <s v="F1022"/>
    <x v="72"/>
    <x v="129"/>
    <n v="6"/>
  </r>
  <r>
    <s v="FS005-O90067"/>
    <d v="2021-09-14T00:00:00"/>
    <s v="FS005_008"/>
    <s v="YE9165"/>
    <x v="35"/>
    <s v="LJ928477N827"/>
    <s v="CR5023"/>
    <x v="4"/>
    <s v="F1002"/>
    <x v="14"/>
    <x v="56"/>
    <n v="4.5"/>
  </r>
  <r>
    <s v="FS005-O90068"/>
    <d v="2021-09-14T00:00:00"/>
    <s v="FS005_002"/>
    <s v="YE9410"/>
    <x v="31"/>
    <s v="HE678481B369"/>
    <s v="CR5017"/>
    <x v="4"/>
    <s v="F1001"/>
    <x v="92"/>
    <x v="130"/>
    <n v="3"/>
  </r>
  <r>
    <s v="FS005-O90069"/>
    <d v="2021-09-14T00:00:00"/>
    <s v="FS005_010"/>
    <s v="YE4896"/>
    <x v="30"/>
    <s v="IY838374X938"/>
    <s v="CR5025"/>
    <x v="4"/>
    <s v="F1004"/>
    <x v="62"/>
    <x v="102"/>
    <n v="6"/>
  </r>
  <r>
    <s v="FS005-O90069"/>
    <d v="2021-09-14T00:00:00"/>
    <s v="FS005_010"/>
    <s v="YE4896"/>
    <x v="30"/>
    <s v="IY838374X938"/>
    <s v="CR5025"/>
    <x v="4"/>
    <s v="F1007"/>
    <x v="75"/>
    <x v="131"/>
    <n v="9"/>
  </r>
  <r>
    <s v="FS005-O90069"/>
    <d v="2021-09-14T00:00:00"/>
    <s v="FS005_010"/>
    <s v="YE4896"/>
    <x v="30"/>
    <s v="IY838374X938"/>
    <s v="CR5025"/>
    <x v="4"/>
    <s v="F1013"/>
    <x v="93"/>
    <x v="132"/>
    <n v="12"/>
  </r>
  <r>
    <s v="FS005-O90070"/>
    <d v="2021-09-15T00:00:00"/>
    <s v="FS005_006"/>
    <s v="YE4896"/>
    <x v="37"/>
    <s v="IY838374X938"/>
    <s v="CR5021"/>
    <x v="4"/>
    <s v="F1012"/>
    <x v="19"/>
    <x v="74"/>
    <n v="15"/>
  </r>
  <r>
    <s v="FS005-O90070"/>
    <d v="2021-09-15T00:00:00"/>
    <s v="FS005_006"/>
    <s v="YE4896"/>
    <x v="37"/>
    <s v="IY838374X938"/>
    <s v="CR5021"/>
    <x v="4"/>
    <s v="F1019"/>
    <x v="13"/>
    <x v="30"/>
    <n v="14"/>
  </r>
  <r>
    <s v="FS005-O90071"/>
    <d v="2021-09-16T00:00:00"/>
    <s v="FS005_013"/>
    <s v="YE8888"/>
    <x v="34"/>
    <s v="LJ928477N827"/>
    <s v="CR5028"/>
    <x v="4"/>
    <s v="F1018"/>
    <x v="1"/>
    <x v="26"/>
    <n v="11"/>
  </r>
  <r>
    <s v="FS005-O90072"/>
    <d v="2021-09-17T00:00:00"/>
    <s v="FS005_015"/>
    <s v="YE8888"/>
    <x v="40"/>
    <s v="LO393878I223"/>
    <s v="CR5029"/>
    <x v="4"/>
    <s v="F1015"/>
    <x v="13"/>
    <x v="30"/>
    <n v="7.5"/>
  </r>
  <r>
    <s v="FS005-O90073"/>
    <d v="2021-09-18T00:00:00"/>
    <s v="FS005_015"/>
    <s v="YE8888"/>
    <x v="33"/>
    <s v="LO393878I223"/>
    <s v="CR5029"/>
    <x v="4"/>
    <s v="F1002"/>
    <x v="4"/>
    <x v="16"/>
    <n v="4.5"/>
  </r>
  <r>
    <s v="FS005-O90073"/>
    <d v="2021-09-18T00:00:00"/>
    <s v="FS005_015"/>
    <s v="YE8888"/>
    <x v="33"/>
    <s v="LO393878I223"/>
    <s v="CR5029"/>
    <x v="4"/>
    <s v="F1008"/>
    <x v="14"/>
    <x v="20"/>
    <n v="12"/>
  </r>
  <r>
    <s v="FS005-O90073"/>
    <d v="2021-09-18T00:00:00"/>
    <s v="FS005_015"/>
    <s v="YE8888"/>
    <x v="33"/>
    <s v="LO393878I223"/>
    <s v="CR5029"/>
    <x v="4"/>
    <s v="F1023"/>
    <x v="0"/>
    <x v="0"/>
    <n v="13"/>
  </r>
  <r>
    <s v="FS005-O90074"/>
    <d v="2021-09-18T00:00:00"/>
    <s v="FS005_010"/>
    <s v="YE8888"/>
    <x v="39"/>
    <s v="RD981811V218"/>
    <s v="CR5025"/>
    <x v="4"/>
    <s v="F1014"/>
    <x v="20"/>
    <x v="35"/>
    <n v="10"/>
  </r>
  <r>
    <s v="FS005-O90074"/>
    <d v="2021-09-18T00:00:00"/>
    <s v="FS005_010"/>
    <s v="YE8888"/>
    <x v="39"/>
    <s v="RD981811V218"/>
    <s v="CR5025"/>
    <x v="4"/>
    <s v="F1021"/>
    <x v="3"/>
    <x v="17"/>
    <n v="12"/>
  </r>
  <r>
    <s v="FS005-O90075"/>
    <d v="2021-09-19T00:00:00"/>
    <s v="FS005_008"/>
    <s v="YE8888"/>
    <x v="36"/>
    <s v="LJ928477N827"/>
    <s v="CR5023"/>
    <x v="4"/>
    <s v="F1005"/>
    <x v="3"/>
    <x v="17"/>
    <n v="6"/>
  </r>
  <r>
    <s v="FS005-O90075"/>
    <d v="2021-09-19T00:00:00"/>
    <s v="FS005_008"/>
    <s v="YE8888"/>
    <x v="36"/>
    <s v="LJ928477N827"/>
    <s v="CR5023"/>
    <x v="4"/>
    <s v="F1013"/>
    <x v="17"/>
    <x v="82"/>
    <n v="12"/>
  </r>
  <r>
    <s v="FS005-O90076"/>
    <d v="2021-09-20T00:00:00"/>
    <s v="FS005_004"/>
    <s v="YE4896"/>
    <x v="77"/>
    <s v="QDF938898F99"/>
    <s v="CR5019"/>
    <x v="4"/>
    <s v="F1018"/>
    <x v="7"/>
    <x v="7"/>
    <n v="11"/>
  </r>
  <r>
    <s v="FS005-O90077"/>
    <d v="2021-09-21T00:00:00"/>
    <s v="FS005_013"/>
    <s v="YE4896"/>
    <x v="41"/>
    <s v="MK94818DS28"/>
    <s v="CR5028"/>
    <x v="4"/>
    <s v="F1013"/>
    <x v="8"/>
    <x v="9"/>
    <n v="12"/>
  </r>
  <r>
    <s v="FS005-O90077"/>
    <d v="2021-09-21T00:00:00"/>
    <s v="FS005_013"/>
    <s v="YE4896"/>
    <x v="41"/>
    <s v="MK94818DS28"/>
    <s v="CR5028"/>
    <x v="4"/>
    <s v="F1015"/>
    <x v="13"/>
    <x v="73"/>
    <n v="7.5"/>
  </r>
  <r>
    <s v="FS005-O90078"/>
    <d v="2021-09-22T00:00:00"/>
    <s v="FS005_010"/>
    <s v="YE5415"/>
    <x v="36"/>
    <s v="IY838374X938"/>
    <s v="CR5025"/>
    <x v="4"/>
    <s v="F1015"/>
    <x v="0"/>
    <x v="25"/>
    <n v="7.5"/>
  </r>
  <r>
    <s v="FS005-O90079"/>
    <d v="2021-09-23T00:00:00"/>
    <s v="FS005_004"/>
    <s v="YE9410"/>
    <x v="36"/>
    <s v="LO393878I223"/>
    <s v="CR5019"/>
    <x v="4"/>
    <s v="F1001"/>
    <x v="7"/>
    <x v="7"/>
    <n v="3"/>
  </r>
  <r>
    <s v="FS005-O90079"/>
    <d v="2021-09-23T00:00:00"/>
    <s v="FS005_004"/>
    <s v="YE9410"/>
    <x v="36"/>
    <s v="LO393878I223"/>
    <s v="CR5019"/>
    <x v="4"/>
    <s v="F1006"/>
    <x v="5"/>
    <x v="5"/>
    <n v="9"/>
  </r>
  <r>
    <s v="FS005-O90079"/>
    <d v="2021-09-23T00:00:00"/>
    <s v="FS005_004"/>
    <s v="YE9410"/>
    <x v="36"/>
    <s v="LO393878I223"/>
    <s v="CR5019"/>
    <x v="4"/>
    <s v="F1015"/>
    <x v="14"/>
    <x v="92"/>
    <n v="7.5"/>
  </r>
  <r>
    <s v="FS005-O90080"/>
    <d v="2021-09-24T00:00:00"/>
    <s v="FS005_015"/>
    <s v="YE5415"/>
    <x v="48"/>
    <s v="RD981811V218"/>
    <s v="CR5041"/>
    <x v="4"/>
    <s v="F1006"/>
    <x v="0"/>
    <x v="68"/>
    <n v="9"/>
  </r>
  <r>
    <s v="FS005-O90081"/>
    <d v="2021-09-25T00:00:00"/>
    <s v="FS005_012"/>
    <s v="YE5415"/>
    <x v="38"/>
    <s v="QDF938898F99"/>
    <s v="CR5027"/>
    <x v="4"/>
    <s v="F1015"/>
    <x v="7"/>
    <x v="23"/>
    <n v="7.5"/>
  </r>
  <r>
    <s v="FS005-O90081"/>
    <d v="2021-09-25T00:00:00"/>
    <s v="FS005_012"/>
    <s v="YE5415"/>
    <x v="38"/>
    <s v="QDF938898F99"/>
    <s v="CR5027"/>
    <x v="4"/>
    <s v="F1019"/>
    <x v="4"/>
    <x v="16"/>
    <n v="14"/>
  </r>
  <r>
    <s v="FS005-O90081"/>
    <d v="2021-09-25T00:00:00"/>
    <s v="FS005_012"/>
    <s v="YE5415"/>
    <x v="38"/>
    <s v="QDF938898F99"/>
    <s v="CR5027"/>
    <x v="4"/>
    <s v="F1023"/>
    <x v="5"/>
    <x v="5"/>
    <n v="13"/>
  </r>
  <r>
    <s v="FS005-O90082"/>
    <d v="2021-09-25T00:00:00"/>
    <s v="FS005_001"/>
    <s v="YE8888"/>
    <x v="42"/>
    <s v="QDF938898F98"/>
    <s v="CR5016"/>
    <x v="4"/>
    <s v="F1002"/>
    <x v="1"/>
    <x v="1"/>
    <n v="4.5"/>
  </r>
  <r>
    <s v="FS005-O90082"/>
    <d v="2021-09-25T00:00:00"/>
    <s v="FS005_001"/>
    <s v="YE8888"/>
    <x v="42"/>
    <s v="QDF938898F98"/>
    <s v="CR5016"/>
    <x v="4"/>
    <s v="F1003"/>
    <x v="18"/>
    <x v="38"/>
    <n v="5"/>
  </r>
  <r>
    <s v="FS005-O90083"/>
    <d v="2021-09-26T00:00:00"/>
    <s v="FS005_002"/>
    <s v="YE9165"/>
    <x v="77"/>
    <s v="MK94818DS28"/>
    <s v="CR5017"/>
    <x v="4"/>
    <s v="F1007"/>
    <x v="3"/>
    <x v="76"/>
    <n v="9"/>
  </r>
  <r>
    <s v="FS005-O90083"/>
    <d v="2021-09-26T00:00:00"/>
    <s v="FS005_002"/>
    <s v="YE9165"/>
    <x v="77"/>
    <s v="MK94818DS28"/>
    <s v="CR5017"/>
    <x v="4"/>
    <s v="F1009"/>
    <x v="13"/>
    <x v="30"/>
    <n v="11"/>
  </r>
  <r>
    <s v="FS005-O90083"/>
    <d v="2021-09-26T00:00:00"/>
    <s v="FS005_002"/>
    <s v="YE9165"/>
    <x v="77"/>
    <s v="MK94818DS28"/>
    <s v="CR5017"/>
    <x v="4"/>
    <s v="F1017"/>
    <x v="5"/>
    <x v="32"/>
    <n v="10"/>
  </r>
  <r>
    <s v="FS005-O90084"/>
    <d v="2021-09-27T00:00:00"/>
    <s v="FS005_007"/>
    <s v="YE9410"/>
    <x v="44"/>
    <s v="MK94818DS28"/>
    <s v="CR5022"/>
    <x v="4"/>
    <s v="F1022"/>
    <x v="12"/>
    <x v="90"/>
    <n v="6"/>
  </r>
  <r>
    <s v="FS005-O90085"/>
    <d v="2021-09-28T00:00:00"/>
    <s v="FS005_012"/>
    <s v="YE9165"/>
    <x v="49"/>
    <s v="QDF938898F99"/>
    <s v="CR5038"/>
    <x v="4"/>
    <s v="F1002"/>
    <x v="13"/>
    <x v="30"/>
    <n v="4.5"/>
  </r>
  <r>
    <s v="FS005-O90086"/>
    <d v="2021-09-29T00:00:00"/>
    <s v="FS005_015"/>
    <s v="YE5415"/>
    <x v="45"/>
    <s v="RD981811V218"/>
    <s v="CR5041"/>
    <x v="4"/>
    <s v="F1018"/>
    <x v="14"/>
    <x v="56"/>
    <n v="11"/>
  </r>
  <r>
    <s v="FS005-O90087"/>
    <d v="2021-09-30T00:00:00"/>
    <s v="FS005_003"/>
    <s v="YE9410"/>
    <x v="50"/>
    <s v="QDF938898F98"/>
    <s v="CR5030"/>
    <x v="4"/>
    <s v="F1020"/>
    <x v="4"/>
    <x v="8"/>
    <n v="12"/>
  </r>
  <r>
    <s v="FS005-O90088"/>
    <d v="2021-10-01T00:00:00"/>
    <s v="FS005_008"/>
    <s v="YE5415"/>
    <x v="45"/>
    <s v="QDF938898F98"/>
    <s v="CR5034"/>
    <x v="4"/>
    <s v="F1011"/>
    <x v="3"/>
    <x v="17"/>
    <n v="13"/>
  </r>
  <r>
    <s v="FS005-O90089"/>
    <d v="2021-10-01T00:00:00"/>
    <s v="FS005_003"/>
    <s v="YE5415"/>
    <x v="49"/>
    <s v="QDF938898F98"/>
    <s v="CR5030"/>
    <x v="4"/>
    <s v="F1006"/>
    <x v="7"/>
    <x v="7"/>
    <n v="9"/>
  </r>
  <r>
    <s v="FS005-O90090"/>
    <d v="2021-10-02T00:00:00"/>
    <s v="FS005_013"/>
    <s v="YE5415"/>
    <x v="54"/>
    <s v="MK94818DS28"/>
    <s v="CR5039"/>
    <x v="4"/>
    <s v="F1021"/>
    <x v="4"/>
    <x v="8"/>
    <n v="12"/>
  </r>
  <r>
    <s v="FS005-O90091"/>
    <d v="2021-10-03T00:00:00"/>
    <s v="FS005_009"/>
    <s v="YE8888"/>
    <x v="45"/>
    <s v="RD981811V218"/>
    <s v="CR5035"/>
    <x v="4"/>
    <s v="F1005"/>
    <x v="14"/>
    <x v="92"/>
    <n v="6"/>
  </r>
  <r>
    <s v="FS005-O90091"/>
    <d v="2021-10-03T00:00:00"/>
    <s v="FS005_009"/>
    <s v="YE8888"/>
    <x v="45"/>
    <s v="RD981811V218"/>
    <s v="CR5035"/>
    <x v="4"/>
    <s v="F1008"/>
    <x v="12"/>
    <x v="13"/>
    <n v="12"/>
  </r>
  <r>
    <s v="FS005-O90091"/>
    <d v="2021-10-03T00:00:00"/>
    <s v="FS005_009"/>
    <s v="YE8888"/>
    <x v="45"/>
    <s v="RD981811V218"/>
    <s v="CR5035"/>
    <x v="4"/>
    <s v="F1009"/>
    <x v="0"/>
    <x v="0"/>
    <n v="11"/>
  </r>
  <r>
    <s v="FS005-O90091"/>
    <d v="2021-10-03T00:00:00"/>
    <s v="FS005_009"/>
    <s v="YE8888"/>
    <x v="45"/>
    <s v="RD981811V218"/>
    <s v="CR5035"/>
    <x v="4"/>
    <s v="F1012"/>
    <x v="8"/>
    <x v="27"/>
    <n v="15"/>
  </r>
  <r>
    <s v="FS005-O90091"/>
    <d v="2021-10-03T00:00:00"/>
    <s v="FS005_009"/>
    <s v="YE8888"/>
    <x v="45"/>
    <s v="RD981811V218"/>
    <s v="CR5035"/>
    <x v="4"/>
    <s v="F1013"/>
    <x v="4"/>
    <x v="36"/>
    <n v="12"/>
  </r>
  <r>
    <s v="FS005-O90092"/>
    <d v="2021-10-04T00:00:00"/>
    <s v="FS005_010"/>
    <s v="YE5415"/>
    <x v="50"/>
    <s v="QDF938898F98"/>
    <s v="CR5036"/>
    <x v="4"/>
    <s v="F1001"/>
    <x v="14"/>
    <x v="92"/>
    <n v="3"/>
  </r>
  <r>
    <s v="FS005-O90092"/>
    <d v="2021-10-04T00:00:00"/>
    <s v="FS005_010"/>
    <s v="YE5415"/>
    <x v="50"/>
    <s v="QDF938898F98"/>
    <s v="CR5036"/>
    <x v="4"/>
    <s v="F1010"/>
    <x v="20"/>
    <x v="35"/>
    <n v="12"/>
  </r>
  <r>
    <s v="FS005-O90092"/>
    <d v="2021-10-04T00:00:00"/>
    <s v="FS005_010"/>
    <s v="YE5415"/>
    <x v="50"/>
    <s v="QDF938898F98"/>
    <s v="CR5036"/>
    <x v="4"/>
    <s v="F1011"/>
    <x v="19"/>
    <x v="74"/>
    <n v="13"/>
  </r>
  <r>
    <s v="FS005-O90092"/>
    <d v="2021-10-04T00:00:00"/>
    <s v="FS005_010"/>
    <s v="YE5415"/>
    <x v="50"/>
    <s v="QDF938898F98"/>
    <s v="CR5036"/>
    <x v="4"/>
    <s v="F1015"/>
    <x v="8"/>
    <x v="9"/>
    <n v="7.5"/>
  </r>
  <r>
    <s v="FS005-O90092"/>
    <d v="2021-10-04T00:00:00"/>
    <s v="FS005_010"/>
    <s v="YE5415"/>
    <x v="50"/>
    <s v="QDF938898F98"/>
    <s v="CR5036"/>
    <x v="4"/>
    <s v="F1016"/>
    <x v="20"/>
    <x v="65"/>
    <n v="6"/>
  </r>
  <r>
    <s v="FS005-O90092"/>
    <d v="2021-10-04T00:00:00"/>
    <s v="FS005_010"/>
    <s v="YE5415"/>
    <x v="50"/>
    <s v="QDF938898F98"/>
    <s v="CR5036"/>
    <x v="4"/>
    <s v="F1019"/>
    <x v="46"/>
    <x v="133"/>
    <n v="14"/>
  </r>
  <r>
    <s v="FS005-O90093"/>
    <d v="2021-10-05T00:00:00"/>
    <s v="FS005_015"/>
    <s v="YE9165"/>
    <x v="46"/>
    <s v="RD981811V218"/>
    <s v="CR5041"/>
    <x v="4"/>
    <s v="F1011"/>
    <x v="7"/>
    <x v="23"/>
    <n v="13"/>
  </r>
  <r>
    <s v="FS005-O90094"/>
    <d v="2021-10-06T00:00:00"/>
    <s v="FS005_013"/>
    <s v="YE9410"/>
    <x v="46"/>
    <s v="MK94818DS28"/>
    <s v="CR5039"/>
    <x v="4"/>
    <s v="F1005"/>
    <x v="12"/>
    <x v="70"/>
    <n v="6"/>
  </r>
  <r>
    <s v="FS005-O90094"/>
    <d v="2021-10-06T00:00:00"/>
    <s v="FS005_013"/>
    <s v="YE9410"/>
    <x v="46"/>
    <s v="MK94818DS28"/>
    <s v="CR5039"/>
    <x v="4"/>
    <s v="F1012"/>
    <x v="14"/>
    <x v="20"/>
    <n v="15"/>
  </r>
  <r>
    <s v="FS005-O90094"/>
    <d v="2021-10-06T00:00:00"/>
    <s v="FS005_013"/>
    <s v="YE9410"/>
    <x v="46"/>
    <s v="MK94818DS28"/>
    <s v="CR5039"/>
    <x v="4"/>
    <s v="F1013"/>
    <x v="13"/>
    <x v="73"/>
    <n v="12"/>
  </r>
  <r>
    <s v="FS005-O90095"/>
    <d v="2021-10-06T00:00:00"/>
    <s v="FS005_011"/>
    <s v="YE8888"/>
    <x v="47"/>
    <s v="QDF938898F99"/>
    <s v="CR5037"/>
    <x v="4"/>
    <s v="F1018"/>
    <x v="7"/>
    <x v="28"/>
    <n v="11"/>
  </r>
  <r>
    <s v="FS005-O90095"/>
    <d v="2021-10-06T00:00:00"/>
    <s v="FS005_011"/>
    <s v="YE8888"/>
    <x v="47"/>
    <s v="QDF938898F99"/>
    <s v="CR5037"/>
    <x v="4"/>
    <s v="F1019"/>
    <x v="7"/>
    <x v="28"/>
    <n v="14"/>
  </r>
  <r>
    <s v="FS005-O90095"/>
    <d v="2021-10-06T00:00:00"/>
    <s v="FS005_011"/>
    <s v="YE8888"/>
    <x v="47"/>
    <s v="QDF938898F99"/>
    <s v="CR5037"/>
    <x v="4"/>
    <s v="F1020"/>
    <x v="12"/>
    <x v="13"/>
    <n v="12"/>
  </r>
  <r>
    <s v="FS005-O90096"/>
    <d v="2021-10-07T00:00:00"/>
    <s v="FS005_010"/>
    <s v="YE8888"/>
    <x v="57"/>
    <s v="RD981811V218"/>
    <s v="CR5036"/>
    <x v="4"/>
    <s v="F1005"/>
    <x v="7"/>
    <x v="23"/>
    <n v="6"/>
  </r>
  <r>
    <s v="FS005-O90097"/>
    <d v="2021-10-08T00:00:00"/>
    <s v="FS005_008"/>
    <s v="YE5415"/>
    <x v="54"/>
    <s v="QDF938898F98"/>
    <s v="CR5034"/>
    <x v="4"/>
    <s v="F1018"/>
    <x v="0"/>
    <x v="68"/>
    <n v="11"/>
  </r>
  <r>
    <s v="FS005-O90097"/>
    <d v="2021-10-08T00:00:00"/>
    <s v="FS005_008"/>
    <s v="YE5415"/>
    <x v="54"/>
    <s v="QDF938898F98"/>
    <s v="CR5034"/>
    <x v="4"/>
    <s v="F1021"/>
    <x v="0"/>
    <x v="0"/>
    <n v="12"/>
  </r>
  <r>
    <s v="FS005-O90097"/>
    <d v="2021-10-08T00:00:00"/>
    <s v="FS005_008"/>
    <s v="YE5415"/>
    <x v="54"/>
    <s v="QDF938898F98"/>
    <s v="CR5034"/>
    <x v="4"/>
    <s v="F1022"/>
    <x v="7"/>
    <x v="7"/>
    <n v="6"/>
  </r>
  <r>
    <s v="FS005-O90098"/>
    <d v="2021-10-09T00:00:00"/>
    <s v="FS005_014"/>
    <s v="YE9410"/>
    <x v="55"/>
    <s v="MK94818DS28"/>
    <s v="CR5040"/>
    <x v="4"/>
    <s v="F1014"/>
    <x v="3"/>
    <x v="34"/>
    <n v="10"/>
  </r>
  <r>
    <s v="FS005-O90099"/>
    <d v="2021-10-09T00:00:00"/>
    <s v="FS005_007"/>
    <s v="YE9165"/>
    <x v="51"/>
    <s v="MK94818DS28"/>
    <s v="CR5033"/>
    <x v="4"/>
    <s v="F1005"/>
    <x v="7"/>
    <x v="14"/>
    <n v="6"/>
  </r>
  <r>
    <s v="FS005-O90099"/>
    <d v="2021-10-09T00:00:00"/>
    <s v="FS005_007"/>
    <s v="YE9165"/>
    <x v="51"/>
    <s v="MK94818DS28"/>
    <s v="CR5033"/>
    <x v="4"/>
    <s v="F1016"/>
    <x v="5"/>
    <x v="32"/>
    <n v="6"/>
  </r>
  <r>
    <s v="FS005-O90099"/>
    <d v="2021-10-09T00:00:00"/>
    <s v="FS005_007"/>
    <s v="YE9165"/>
    <x v="51"/>
    <s v="MK94818DS28"/>
    <s v="CR5033"/>
    <x v="4"/>
    <s v="F1023"/>
    <x v="19"/>
    <x v="75"/>
    <n v="13"/>
  </r>
  <r>
    <s v="FS005-O90100"/>
    <d v="2021-10-10T00:00:00"/>
    <s v="FS005_008"/>
    <s v="YE5415"/>
    <x v="56"/>
    <s v="QDF938898F98"/>
    <s v="CR5034"/>
    <x v="4"/>
    <s v="F1007"/>
    <x v="0"/>
    <x v="68"/>
    <n v="9"/>
  </r>
  <r>
    <s v="FS005-O90101"/>
    <d v="2021-10-11T00:00:00"/>
    <s v="FS005_011"/>
    <s v="YE8888"/>
    <x v="60"/>
    <s v="QDF938898F99"/>
    <s v="CR5037"/>
    <x v="4"/>
    <s v="F1022"/>
    <x v="7"/>
    <x v="23"/>
    <n v="6"/>
  </r>
  <r>
    <s v="FS005-O90102"/>
    <d v="2021-10-12T00:00:00"/>
    <s v="FS005_010"/>
    <s v="YE4896"/>
    <x v="55"/>
    <s v="RD981811V218"/>
    <s v="CR5036"/>
    <x v="4"/>
    <s v="F1008"/>
    <x v="1"/>
    <x v="6"/>
    <n v="12"/>
  </r>
  <r>
    <s v="FS005-O90102"/>
    <d v="2021-10-12T00:00:00"/>
    <s v="FS005_010"/>
    <s v="YE4896"/>
    <x v="55"/>
    <s v="RD981811V218"/>
    <s v="CR5036"/>
    <x v="4"/>
    <s v="F1023"/>
    <x v="7"/>
    <x v="14"/>
    <n v="13"/>
  </r>
  <r>
    <s v="FS005-O90103"/>
    <d v="2021-10-12T00:00:00"/>
    <s v="FS005_008"/>
    <s v="YE9165"/>
    <x v="57"/>
    <s v="QDF938898F98"/>
    <s v="CR5034"/>
    <x v="4"/>
    <s v="F1002"/>
    <x v="21"/>
    <x v="77"/>
    <n v="4.5"/>
  </r>
  <r>
    <s v="FS005-O90103"/>
    <d v="2021-10-12T00:00:00"/>
    <s v="FS005_008"/>
    <s v="YE9165"/>
    <x v="57"/>
    <s v="QDF938898F98"/>
    <s v="CR5034"/>
    <x v="4"/>
    <s v="F1004"/>
    <x v="4"/>
    <x v="36"/>
    <n v="6"/>
  </r>
  <r>
    <s v="FS005-O90104"/>
    <d v="2021-10-12T00:00:00"/>
    <s v="FS005_004"/>
    <s v="YE4896"/>
    <x v="61"/>
    <s v="QDF938898F99"/>
    <s v="CR5031"/>
    <x v="4"/>
    <s v="F1012"/>
    <x v="4"/>
    <x v="8"/>
    <n v="15"/>
  </r>
  <r>
    <s v="FS005-O90104"/>
    <d v="2021-10-12T00:00:00"/>
    <s v="FS005_004"/>
    <s v="YE4896"/>
    <x v="61"/>
    <s v="QDF938898F99"/>
    <s v="CR5031"/>
    <x v="4"/>
    <s v="F1020"/>
    <x v="19"/>
    <x v="74"/>
    <n v="12"/>
  </r>
  <r>
    <s v="FS005-O90105"/>
    <d v="2021-10-13T00:00:00"/>
    <s v="FS005_006"/>
    <s v="YE4896"/>
    <x v="55"/>
    <s v="MK94818DS28"/>
    <s v="CR5032"/>
    <x v="4"/>
    <s v="F1001"/>
    <x v="7"/>
    <x v="28"/>
    <n v="3"/>
  </r>
  <r>
    <s v="FS005-O90105"/>
    <d v="2021-10-13T00:00:00"/>
    <s v="FS005_006"/>
    <s v="YE4896"/>
    <x v="55"/>
    <s v="MK94818DS28"/>
    <s v="CR5032"/>
    <x v="4"/>
    <s v="F1004"/>
    <x v="19"/>
    <x v="74"/>
    <n v="6"/>
  </r>
  <r>
    <s v="FS005-O90105"/>
    <d v="2021-10-13T00:00:00"/>
    <s v="FS005_006"/>
    <s v="YE4896"/>
    <x v="55"/>
    <s v="MK94818DS28"/>
    <s v="CR5032"/>
    <x v="4"/>
    <s v="F1006"/>
    <x v="20"/>
    <x v="65"/>
    <n v="9"/>
  </r>
  <r>
    <s v="FS005-O90105"/>
    <d v="2021-10-13T00:00:00"/>
    <s v="FS005_006"/>
    <s v="YE4896"/>
    <x v="55"/>
    <s v="MK94818DS28"/>
    <s v="CR5032"/>
    <x v="4"/>
    <s v="F1020"/>
    <x v="2"/>
    <x v="2"/>
    <n v="12"/>
  </r>
  <r>
    <s v="FS005-O90105"/>
    <d v="2021-10-13T00:00:00"/>
    <s v="FS005_006"/>
    <s v="YE4896"/>
    <x v="55"/>
    <s v="MK94818DS28"/>
    <s v="CR5032"/>
    <x v="4"/>
    <s v="F1023"/>
    <x v="7"/>
    <x v="7"/>
    <n v="13"/>
  </r>
  <r>
    <s v="FS005-O90106"/>
    <d v="2021-10-13T00:00:00"/>
    <s v="FS005_013"/>
    <s v="YE8888"/>
    <x v="81"/>
    <s v="MK94818DS28"/>
    <s v="CR5039"/>
    <x v="4"/>
    <s v="F1009"/>
    <x v="8"/>
    <x v="9"/>
    <n v="11"/>
  </r>
  <r>
    <s v="FS005-O90106"/>
    <d v="2021-10-13T00:00:00"/>
    <s v="FS005_013"/>
    <s v="YE8888"/>
    <x v="81"/>
    <s v="MK94818DS28"/>
    <s v="CR5039"/>
    <x v="4"/>
    <s v="F1012"/>
    <x v="11"/>
    <x v="43"/>
    <n v="15"/>
  </r>
  <r>
    <s v="FS005-O90106"/>
    <d v="2021-10-13T00:00:00"/>
    <s v="FS005_013"/>
    <s v="YE8888"/>
    <x v="81"/>
    <s v="MK94818DS28"/>
    <s v="CR5039"/>
    <x v="4"/>
    <s v="F1013"/>
    <x v="14"/>
    <x v="56"/>
    <n v="12"/>
  </r>
  <r>
    <s v="FS005-O90106"/>
    <d v="2021-10-13T00:00:00"/>
    <s v="FS005_013"/>
    <s v="YE8888"/>
    <x v="81"/>
    <s v="MK94818DS28"/>
    <s v="CR5039"/>
    <x v="4"/>
    <s v="F1014"/>
    <x v="0"/>
    <x v="0"/>
    <n v="10"/>
  </r>
  <r>
    <s v="FS005-O90107"/>
    <d v="2021-10-14T00:00:00"/>
    <s v="FS005_010"/>
    <s v="YE8888"/>
    <x v="53"/>
    <s v="RD981811V218"/>
    <s v="CR5036"/>
    <x v="4"/>
    <s v="F1002"/>
    <x v="3"/>
    <x v="3"/>
    <n v="4.5"/>
  </r>
  <r>
    <s v="FS005-O90107"/>
    <d v="2021-10-14T00:00:00"/>
    <s v="FS005_010"/>
    <s v="YE8888"/>
    <x v="53"/>
    <s v="RD981811V218"/>
    <s v="CR5036"/>
    <x v="4"/>
    <s v="F1018"/>
    <x v="2"/>
    <x v="19"/>
    <n v="11"/>
  </r>
  <r>
    <s v="FS005-O90107"/>
    <d v="2021-10-14T00:00:00"/>
    <s v="FS005_010"/>
    <s v="YE8888"/>
    <x v="53"/>
    <s v="RD981811V218"/>
    <s v="CR5036"/>
    <x v="4"/>
    <s v="F1021"/>
    <x v="2"/>
    <x v="24"/>
    <n v="12"/>
  </r>
  <r>
    <s v="FS005-O90108"/>
    <d v="2021-10-15T00:00:00"/>
    <s v="FS005_008"/>
    <s v="YE4896"/>
    <x v="56"/>
    <s v="QDF938898F98"/>
    <s v="CR5034"/>
    <x v="4"/>
    <s v="F1006"/>
    <x v="18"/>
    <x v="31"/>
    <n v="9"/>
  </r>
  <r>
    <s v="FS005-O90109"/>
    <d v="2021-10-16T00:00:00"/>
    <s v="FS005_004"/>
    <s v="YE9165"/>
    <x v="61"/>
    <s v="QDF938898F99"/>
    <s v="CR5031"/>
    <x v="4"/>
    <s v="F1001"/>
    <x v="4"/>
    <x v="36"/>
    <n v="3"/>
  </r>
  <r>
    <s v="FS005-O90109"/>
    <d v="2021-10-16T00:00:00"/>
    <s v="FS005_004"/>
    <s v="YE9165"/>
    <x v="61"/>
    <s v="QDF938898F99"/>
    <s v="CR5031"/>
    <x v="4"/>
    <s v="F1003"/>
    <x v="7"/>
    <x v="7"/>
    <n v="5"/>
  </r>
  <r>
    <s v="FS005-O90109"/>
    <d v="2021-10-16T00:00:00"/>
    <s v="FS005_004"/>
    <s v="YE9165"/>
    <x v="61"/>
    <s v="QDF938898F99"/>
    <s v="CR5031"/>
    <x v="4"/>
    <s v="F1010"/>
    <x v="12"/>
    <x v="13"/>
    <n v="12"/>
  </r>
  <r>
    <s v="FS005-O90109"/>
    <d v="2021-10-16T00:00:00"/>
    <s v="FS005_004"/>
    <s v="YE9165"/>
    <x v="61"/>
    <s v="QDF938898F99"/>
    <s v="CR5031"/>
    <x v="4"/>
    <s v="F1021"/>
    <x v="3"/>
    <x v="34"/>
    <n v="12"/>
  </r>
  <r>
    <s v="FS005-O90110"/>
    <d v="2021-10-17T00:00:00"/>
    <s v="FS005_010"/>
    <s v="YE9165"/>
    <x v="60"/>
    <s v="RD981811V218"/>
    <s v="CR5036"/>
    <x v="4"/>
    <s v="F1001"/>
    <x v="17"/>
    <x v="79"/>
    <n v="3"/>
  </r>
  <r>
    <s v="FS005-O90110"/>
    <d v="2021-10-17T00:00:00"/>
    <s v="FS005_010"/>
    <s v="YE9165"/>
    <x v="60"/>
    <s v="RD981811V218"/>
    <s v="CR5036"/>
    <x v="4"/>
    <s v="F1003"/>
    <x v="70"/>
    <x v="42"/>
    <n v="5"/>
  </r>
  <r>
    <s v="FS005-O90110"/>
    <d v="2021-10-17T00:00:00"/>
    <s v="FS005_010"/>
    <s v="YE9165"/>
    <x v="60"/>
    <s v="RD981811V218"/>
    <s v="CR5036"/>
    <x v="4"/>
    <s v="F1004"/>
    <x v="20"/>
    <x v="35"/>
    <n v="6"/>
  </r>
  <r>
    <s v="FS005-O90110"/>
    <d v="2021-10-17T00:00:00"/>
    <s v="FS005_010"/>
    <s v="YE9165"/>
    <x v="60"/>
    <s v="RD981811V218"/>
    <s v="CR5036"/>
    <x v="4"/>
    <s v="F1008"/>
    <x v="22"/>
    <x v="39"/>
    <n v="12"/>
  </r>
  <r>
    <s v="FS005-O90111"/>
    <d v="2021-10-18T00:00:00"/>
    <s v="FS005_011"/>
    <s v="YE5415"/>
    <x v="64"/>
    <s v="UD93984L9383"/>
    <s v="CR5037"/>
    <x v="4"/>
    <s v="F1014"/>
    <x v="18"/>
    <x v="31"/>
    <n v="10"/>
  </r>
  <r>
    <s v="FS005-O90112"/>
    <d v="2021-10-19T00:00:00"/>
    <s v="FS005_009"/>
    <s v="YE9410"/>
    <x v="59"/>
    <s v="RD981811V218"/>
    <s v="CR5035"/>
    <x v="4"/>
    <s v="F1017"/>
    <x v="7"/>
    <x v="23"/>
    <n v="10"/>
  </r>
  <r>
    <s v="FS005-O90112"/>
    <d v="2021-10-19T00:00:00"/>
    <s v="FS005_009"/>
    <s v="YE9410"/>
    <x v="59"/>
    <s v="RD981811V218"/>
    <s v="CR5035"/>
    <x v="4"/>
    <s v="F1020"/>
    <x v="7"/>
    <x v="14"/>
    <n v="12"/>
  </r>
  <r>
    <s v="FS005-O90113"/>
    <d v="2021-10-20T00:00:00"/>
    <s v="FS005_007"/>
    <s v="YE5415"/>
    <x v="80"/>
    <s v="QDF938898F98"/>
    <s v="CR5033"/>
    <x v="4"/>
    <s v="F1007"/>
    <x v="13"/>
    <x v="30"/>
    <n v="9"/>
  </r>
  <r>
    <s v="FS005-O90113"/>
    <d v="2021-10-20T00:00:00"/>
    <s v="FS005_007"/>
    <s v="YE5415"/>
    <x v="80"/>
    <s v="QDF938898F98"/>
    <s v="CR5033"/>
    <x v="4"/>
    <s v="F1009"/>
    <x v="8"/>
    <x v="80"/>
    <n v="11"/>
  </r>
  <r>
    <s v="FS005-O90113"/>
    <d v="2021-10-20T00:00:00"/>
    <s v="FS005_007"/>
    <s v="YE5415"/>
    <x v="80"/>
    <s v="QDF938898F98"/>
    <s v="CR5033"/>
    <x v="4"/>
    <s v="F1012"/>
    <x v="20"/>
    <x v="35"/>
    <n v="15"/>
  </r>
  <r>
    <s v="FS005-O90113"/>
    <d v="2021-10-20T00:00:00"/>
    <s v="FS005_007"/>
    <s v="YE5415"/>
    <x v="80"/>
    <s v="QDF938898F98"/>
    <s v="CR5033"/>
    <x v="4"/>
    <s v="F1015"/>
    <x v="8"/>
    <x v="80"/>
    <n v="7.5"/>
  </r>
  <r>
    <s v="FS005-O90114"/>
    <d v="2021-10-21T00:00:00"/>
    <s v="FS005_003"/>
    <s v="YE4896"/>
    <x v="63"/>
    <s v="UD93984L9383"/>
    <s v="CR5030"/>
    <x v="4"/>
    <s v="F1023"/>
    <x v="7"/>
    <x v="7"/>
    <n v="13"/>
  </r>
  <r>
    <s v="FS005-O90115"/>
    <d v="2021-10-22T00:00:00"/>
    <s v="FS005_012"/>
    <s v="YE5415"/>
    <x v="65"/>
    <s v="LJ928477N827"/>
    <s v="CR5038"/>
    <x v="4"/>
    <s v="F1006"/>
    <x v="18"/>
    <x v="38"/>
    <n v="9"/>
  </r>
  <r>
    <s v="FS005-O90115"/>
    <d v="2021-10-22T00:00:00"/>
    <s v="FS005_012"/>
    <s v="YE5415"/>
    <x v="65"/>
    <s v="LJ928477N827"/>
    <s v="CR5038"/>
    <x v="4"/>
    <s v="F1009"/>
    <x v="18"/>
    <x v="38"/>
    <n v="11"/>
  </r>
  <r>
    <s v="FS005-O90115"/>
    <d v="2021-10-22T00:00:00"/>
    <s v="FS005_012"/>
    <s v="YE5415"/>
    <x v="65"/>
    <s v="LJ928477N827"/>
    <s v="CR5038"/>
    <x v="4"/>
    <s v="F1010"/>
    <x v="4"/>
    <x v="16"/>
    <n v="12"/>
  </r>
  <r>
    <s v="FS005-O90115"/>
    <d v="2021-10-22T00:00:00"/>
    <s v="FS005_012"/>
    <s v="YE5415"/>
    <x v="65"/>
    <s v="LJ928477N827"/>
    <s v="CR5038"/>
    <x v="4"/>
    <s v="F1011"/>
    <x v="19"/>
    <x v="75"/>
    <n v="13"/>
  </r>
  <r>
    <s v="FS005-O90116"/>
    <d v="2021-10-22T00:00:00"/>
    <s v="FS005_003"/>
    <s v="YE9165"/>
    <x v="82"/>
    <s v="UD93984L9383"/>
    <s v="CR5030"/>
    <x v="4"/>
    <s v="F1009"/>
    <x v="70"/>
    <x v="134"/>
    <n v="11"/>
  </r>
  <r>
    <s v="FS005-O90117"/>
    <d v="2021-10-23T00:00:00"/>
    <s v="FS005_012"/>
    <s v="YE8888"/>
    <x v="82"/>
    <s v="UD93984L9383"/>
    <s v="CR5038"/>
    <x v="4"/>
    <s v="F1013"/>
    <x v="4"/>
    <x v="36"/>
    <n v="12"/>
  </r>
  <r>
    <s v="FS005-O90118"/>
    <d v="2021-10-23T00:00:00"/>
    <s v="FS005_003"/>
    <s v="YE9165"/>
    <x v="97"/>
    <s v="QDF938898F98"/>
    <s v="CR5030"/>
    <x v="4"/>
    <s v="F1009"/>
    <x v="4"/>
    <x v="36"/>
    <n v="11"/>
  </r>
  <r>
    <s v="FS005-O90119"/>
    <d v="2021-10-24T00:00:00"/>
    <s v="FS005_006"/>
    <s v="YE4896"/>
    <x v="62"/>
    <s v="QDF938898F98"/>
    <s v="CR5032"/>
    <x v="4"/>
    <s v="F1007"/>
    <x v="7"/>
    <x v="23"/>
    <n v="9"/>
  </r>
  <r>
    <s v="FS005-O90120"/>
    <d v="2021-10-25T00:00:00"/>
    <s v="FS005_013"/>
    <s v="YE9165"/>
    <x v="91"/>
    <s v="UD93984L9383"/>
    <n v="0"/>
    <x v="4"/>
    <s v="F1020"/>
    <x v="12"/>
    <x v="70"/>
    <n v="12"/>
  </r>
  <r>
    <s v="FS005-O90121"/>
    <d v="2021-10-26T00:00:00"/>
    <s v="FS005_004"/>
    <s v="YE9165"/>
    <x v="82"/>
    <s v="UD93984L9383"/>
    <s v="CR5031"/>
    <x v="4"/>
    <s v="F1006"/>
    <x v="7"/>
    <x v="23"/>
    <n v="9"/>
  </r>
  <r>
    <s v="FS005-O90122"/>
    <d v="2021-10-27T00:00:00"/>
    <s v="FS005_004"/>
    <s v="YE9410"/>
    <x v="83"/>
    <s v="RD981811V218"/>
    <s v="CR5031"/>
    <x v="4"/>
    <s v="F1001"/>
    <x v="46"/>
    <x v="133"/>
    <n v="3"/>
  </r>
  <r>
    <s v="FS005-O90122"/>
    <d v="2021-10-27T00:00:00"/>
    <s v="FS005_004"/>
    <s v="YE9410"/>
    <x v="83"/>
    <s v="RD981811V218"/>
    <s v="CR5031"/>
    <x v="4"/>
    <s v="F1004"/>
    <x v="3"/>
    <x v="34"/>
    <n v="6"/>
  </r>
  <r>
    <s v="FS005-O90122"/>
    <d v="2021-10-27T00:00:00"/>
    <s v="FS005_004"/>
    <s v="YE9410"/>
    <x v="83"/>
    <s v="RD981811V218"/>
    <s v="CR5031"/>
    <x v="4"/>
    <s v="F1011"/>
    <x v="7"/>
    <x v="14"/>
    <n v="13"/>
  </r>
  <r>
    <s v="FS006-O90002"/>
    <d v="2021-08-01T00:00:00"/>
    <s v="FS006_005"/>
    <s v="YE4138"/>
    <x v="0"/>
    <s v="HE678481B369"/>
    <s v="CR6006"/>
    <x v="5"/>
    <s v="F1016"/>
    <x v="3"/>
    <x v="17"/>
    <n v="6"/>
  </r>
  <r>
    <s v="FS006-O90003"/>
    <d v="2021-08-02T00:00:00"/>
    <s v="FS006_002"/>
    <s v="YE5198"/>
    <x v="0"/>
    <s v="IY838374Y888"/>
    <s v="CR6003"/>
    <x v="5"/>
    <s v="F1003"/>
    <x v="7"/>
    <x v="7"/>
    <n v="5"/>
  </r>
  <r>
    <s v="FS006-O90003"/>
    <d v="2021-08-02T00:00:00"/>
    <s v="FS006_002"/>
    <s v="YE5198"/>
    <x v="0"/>
    <s v="IY838374Y888"/>
    <s v="CR6003"/>
    <x v="5"/>
    <s v="F1007"/>
    <x v="8"/>
    <x v="27"/>
    <n v="9"/>
  </r>
  <r>
    <s v="FS006-O90003"/>
    <d v="2021-08-02T00:00:00"/>
    <s v="FS006_002"/>
    <s v="YE5198"/>
    <x v="0"/>
    <s v="IY838374Y888"/>
    <s v="CR6003"/>
    <x v="5"/>
    <s v="F1014"/>
    <x v="3"/>
    <x v="76"/>
    <n v="10"/>
  </r>
  <r>
    <s v="FS006-O90004"/>
    <d v="2021-08-02T00:00:00"/>
    <s v="FS006_014"/>
    <s v="YE5198"/>
    <x v="1"/>
    <s v="HE678481B369"/>
    <s v="CR6015"/>
    <x v="5"/>
    <s v="F1014"/>
    <x v="8"/>
    <x v="27"/>
    <n v="10"/>
  </r>
  <r>
    <s v="FS006-O90004"/>
    <d v="2021-08-02T00:00:00"/>
    <s v="FS006_014"/>
    <s v="YE5198"/>
    <x v="1"/>
    <s v="HE678481B369"/>
    <s v="CR6015"/>
    <x v="5"/>
    <s v="F1023"/>
    <x v="18"/>
    <x v="31"/>
    <n v="13"/>
  </r>
  <r>
    <s v="FS006-O90005"/>
    <d v="2021-08-03T00:00:00"/>
    <s v="FS006_001"/>
    <s v="YE5198"/>
    <x v="69"/>
    <s v="HE678481B369"/>
    <s v="CR6002"/>
    <x v="5"/>
    <s v="F1004"/>
    <x v="94"/>
    <x v="135"/>
    <n v="6"/>
  </r>
  <r>
    <s v="FS006-O90006"/>
    <d v="2021-08-04T00:00:00"/>
    <s v="FS006_014"/>
    <s v="YE4138"/>
    <x v="7"/>
    <s v="HE678481B369"/>
    <s v="CR6015"/>
    <x v="5"/>
    <s v="F1023"/>
    <x v="7"/>
    <x v="7"/>
    <n v="13"/>
  </r>
  <r>
    <s v="FS006-O90007"/>
    <d v="2021-08-05T00:00:00"/>
    <s v="FS006_007"/>
    <s v="YE5198"/>
    <x v="98"/>
    <s v="IY838374Y888"/>
    <s v="CR6008"/>
    <x v="5"/>
    <s v="F1016"/>
    <x v="17"/>
    <x v="82"/>
    <n v="6"/>
  </r>
  <r>
    <s v="FS006-O90007"/>
    <d v="2021-08-05T00:00:00"/>
    <s v="FS006_007"/>
    <s v="YE5198"/>
    <x v="98"/>
    <s v="IY838374Y888"/>
    <s v="CR6008"/>
    <x v="5"/>
    <s v="F1017"/>
    <x v="20"/>
    <x v="35"/>
    <n v="10"/>
  </r>
  <r>
    <s v="FS006-O90007"/>
    <d v="2021-08-05T00:00:00"/>
    <s v="FS006_007"/>
    <s v="YE5198"/>
    <x v="98"/>
    <s v="IY838374Y888"/>
    <s v="CR6008"/>
    <x v="5"/>
    <s v="F1021"/>
    <x v="7"/>
    <x v="28"/>
    <n v="12"/>
  </r>
  <r>
    <s v="FS006-O90008"/>
    <d v="2021-08-06T00:00:00"/>
    <s v="FS006_005"/>
    <s v="YE1894"/>
    <x v="3"/>
    <s v="HE678481B369"/>
    <s v="CR6006"/>
    <x v="5"/>
    <s v="F1016"/>
    <x v="8"/>
    <x v="27"/>
    <n v="6"/>
  </r>
  <r>
    <s v="FS006-O90009"/>
    <d v="2021-08-06T00:00:00"/>
    <s v="FS006_007"/>
    <s v="YE5198"/>
    <x v="8"/>
    <s v="IY838374Y888"/>
    <s v="CR6008"/>
    <x v="5"/>
    <s v="F1021"/>
    <x v="14"/>
    <x v="56"/>
    <n v="12"/>
  </r>
  <r>
    <s v="FS006-O90010"/>
    <d v="2021-08-06T00:00:00"/>
    <s v="FS006_001"/>
    <s v="YE4138"/>
    <x v="98"/>
    <s v="HE678481B369"/>
    <s v="CR6002"/>
    <x v="5"/>
    <s v="F1014"/>
    <x v="0"/>
    <x v="0"/>
    <n v="10"/>
  </r>
  <r>
    <s v="FS006-O90010"/>
    <d v="2021-08-06T00:00:00"/>
    <s v="FS006_001"/>
    <s v="YE4138"/>
    <x v="98"/>
    <s v="HE678481B369"/>
    <s v="CR6002"/>
    <x v="5"/>
    <s v="F1015"/>
    <x v="8"/>
    <x v="80"/>
    <n v="7.5"/>
  </r>
  <r>
    <s v="FS006-O90011"/>
    <d v="2021-08-07T00:00:00"/>
    <s v="FS006_006"/>
    <s v="YE1894"/>
    <x v="2"/>
    <s v="BC354894N583"/>
    <s v="CR6007"/>
    <x v="5"/>
    <s v="F1005"/>
    <x v="22"/>
    <x v="67"/>
    <n v="6"/>
  </r>
  <r>
    <s v="FS006-O90011"/>
    <d v="2021-08-07T00:00:00"/>
    <s v="FS006_006"/>
    <s v="YE1894"/>
    <x v="2"/>
    <s v="BC354894N583"/>
    <s v="CR6007"/>
    <x v="5"/>
    <s v="F1009"/>
    <x v="20"/>
    <x v="35"/>
    <n v="11"/>
  </r>
  <r>
    <s v="FS006-O90011"/>
    <d v="2021-08-07T00:00:00"/>
    <s v="FS006_006"/>
    <s v="YE1894"/>
    <x v="2"/>
    <s v="BC354894N583"/>
    <s v="CR6007"/>
    <x v="5"/>
    <s v="F1011"/>
    <x v="22"/>
    <x v="39"/>
    <n v="13"/>
  </r>
  <r>
    <s v="FS006-O90011"/>
    <d v="2021-08-07T00:00:00"/>
    <s v="FS006_006"/>
    <s v="YE1894"/>
    <x v="2"/>
    <s v="BC354894N583"/>
    <s v="CR6007"/>
    <x v="5"/>
    <s v="F1013"/>
    <x v="8"/>
    <x v="80"/>
    <n v="12"/>
  </r>
  <r>
    <s v="FS006-O90011"/>
    <d v="2021-08-07T00:00:00"/>
    <s v="FS006_006"/>
    <s v="YE1894"/>
    <x v="2"/>
    <s v="BC354894N583"/>
    <s v="CR6007"/>
    <x v="5"/>
    <s v="F1023"/>
    <x v="8"/>
    <x v="27"/>
    <n v="13"/>
  </r>
  <r>
    <s v="FS006-O90012"/>
    <d v="2021-08-08T00:00:00"/>
    <s v="FS006_010"/>
    <s v="YE5198"/>
    <x v="9"/>
    <s v="HE678481B925"/>
    <s v="CR6011"/>
    <x v="5"/>
    <s v="F1005"/>
    <x v="4"/>
    <x v="16"/>
    <n v="6"/>
  </r>
  <r>
    <s v="FS006-O90012"/>
    <d v="2021-08-08T00:00:00"/>
    <s v="FS006_010"/>
    <s v="YE5198"/>
    <x v="9"/>
    <s v="HE678481B925"/>
    <s v="CR6011"/>
    <x v="5"/>
    <s v="F1014"/>
    <x v="22"/>
    <x v="78"/>
    <n v="10"/>
  </r>
  <r>
    <s v="FS006-O90013"/>
    <d v="2021-08-09T00:00:00"/>
    <s v="FS006_014"/>
    <s v="YE5475"/>
    <x v="71"/>
    <s v="HE678481B369"/>
    <s v="CR6015"/>
    <x v="5"/>
    <s v="F1005"/>
    <x v="4"/>
    <x v="16"/>
    <n v="6"/>
  </r>
  <r>
    <s v="FS006-O90014"/>
    <d v="2021-08-10T00:00:00"/>
    <s v="FS006_012"/>
    <s v="YE4138"/>
    <x v="6"/>
    <s v="IY838374Y888"/>
    <s v="CR6013"/>
    <x v="5"/>
    <s v="F1014"/>
    <x v="2"/>
    <x v="24"/>
    <n v="10"/>
  </r>
  <r>
    <s v="FS006-O90015"/>
    <d v="2021-08-11T00:00:00"/>
    <s v="FS006_010"/>
    <s v="YE4138"/>
    <x v="4"/>
    <s v="HE678481B925"/>
    <s v="CR6011"/>
    <x v="5"/>
    <s v="F1020"/>
    <x v="21"/>
    <x v="77"/>
    <n v="12"/>
  </r>
  <r>
    <s v="FS006-O90016"/>
    <d v="2021-08-12T00:00:00"/>
    <s v="FS006_004"/>
    <s v="YE8089"/>
    <x v="11"/>
    <s v="BC354894N583"/>
    <s v="CR6005"/>
    <x v="5"/>
    <s v="F1006"/>
    <x v="17"/>
    <x v="82"/>
    <n v="9"/>
  </r>
  <r>
    <s v="FS006-O90017"/>
    <d v="2021-08-12T00:00:00"/>
    <s v="FS006_003"/>
    <s v="YE8089"/>
    <x v="6"/>
    <s v="IY838374Y888"/>
    <s v="CR6004"/>
    <x v="5"/>
    <s v="F1019"/>
    <x v="13"/>
    <x v="73"/>
    <n v="14"/>
  </r>
  <r>
    <s v="FS006-O90018"/>
    <d v="2021-08-12T00:00:00"/>
    <s v="FS006_008"/>
    <s v="YE8089"/>
    <x v="7"/>
    <s v="BC354894N583"/>
    <s v="CR6009"/>
    <x v="5"/>
    <s v="F1005"/>
    <x v="14"/>
    <x v="20"/>
    <n v="6"/>
  </r>
  <r>
    <s v="FS006-O90018"/>
    <d v="2021-08-12T00:00:00"/>
    <s v="FS006_008"/>
    <s v="YE8089"/>
    <x v="7"/>
    <s v="BC354894N583"/>
    <s v="CR6009"/>
    <x v="5"/>
    <s v="F1007"/>
    <x v="4"/>
    <x v="36"/>
    <n v="9"/>
  </r>
  <r>
    <s v="FS006-O90018"/>
    <d v="2021-08-12T00:00:00"/>
    <s v="FS006_008"/>
    <s v="YE8089"/>
    <x v="7"/>
    <s v="BC354894N583"/>
    <s v="CR6009"/>
    <x v="5"/>
    <s v="F1008"/>
    <x v="7"/>
    <x v="7"/>
    <n v="12"/>
  </r>
  <r>
    <s v="FS006-O90018"/>
    <d v="2021-08-12T00:00:00"/>
    <s v="FS006_008"/>
    <s v="YE8089"/>
    <x v="7"/>
    <s v="BC354894N583"/>
    <s v="CR6009"/>
    <x v="5"/>
    <s v="F1009"/>
    <x v="7"/>
    <x v="28"/>
    <n v="11"/>
  </r>
  <r>
    <s v="FS006-O90018"/>
    <d v="2021-08-12T00:00:00"/>
    <s v="FS006_008"/>
    <s v="YE8089"/>
    <x v="7"/>
    <s v="BC354894N583"/>
    <s v="CR6009"/>
    <x v="5"/>
    <s v="F1015"/>
    <x v="3"/>
    <x v="3"/>
    <n v="7.5"/>
  </r>
  <r>
    <s v="FS006-O90018"/>
    <d v="2021-08-12T00:00:00"/>
    <s v="FS006_008"/>
    <s v="YE8089"/>
    <x v="7"/>
    <s v="BC354894N583"/>
    <s v="CR6009"/>
    <x v="5"/>
    <s v="F1020"/>
    <x v="17"/>
    <x v="29"/>
    <n v="12"/>
  </r>
  <r>
    <s v="FS006-O90018"/>
    <d v="2021-08-12T00:00:00"/>
    <s v="FS006_008"/>
    <s v="YE8089"/>
    <x v="7"/>
    <s v="BC354894N583"/>
    <s v="CR6009"/>
    <x v="5"/>
    <s v="F1022"/>
    <x v="14"/>
    <x v="56"/>
    <n v="6"/>
  </r>
  <r>
    <s v="FS006-O90018"/>
    <d v="2021-08-12T00:00:00"/>
    <s v="FS006_008"/>
    <s v="YE8089"/>
    <x v="7"/>
    <s v="BC354894N583"/>
    <s v="CR6009"/>
    <x v="5"/>
    <s v="F1023"/>
    <x v="95"/>
    <x v="136"/>
    <n v="13"/>
  </r>
  <r>
    <s v="FS006-O90019"/>
    <d v="2021-08-13T00:00:00"/>
    <s v="FS006_012"/>
    <s v="YE4138"/>
    <x v="9"/>
    <s v="IY838374Y888"/>
    <s v="CR6013"/>
    <x v="5"/>
    <s v="F1002"/>
    <x v="0"/>
    <x v="0"/>
    <n v="4.5"/>
  </r>
  <r>
    <s v="FS006-O90019"/>
    <d v="2021-08-13T00:00:00"/>
    <s v="FS006_012"/>
    <s v="YE4138"/>
    <x v="9"/>
    <s v="IY838374Y888"/>
    <s v="CR6013"/>
    <x v="5"/>
    <s v="F1013"/>
    <x v="3"/>
    <x v="76"/>
    <n v="12"/>
  </r>
  <r>
    <s v="FS006-O90019"/>
    <d v="2021-08-13T00:00:00"/>
    <s v="FS006_012"/>
    <s v="YE4138"/>
    <x v="9"/>
    <s v="IY838374Y888"/>
    <s v="CR6013"/>
    <x v="5"/>
    <s v="F1015"/>
    <x v="18"/>
    <x v="69"/>
    <n v="7.5"/>
  </r>
  <r>
    <s v="FS006-O90020"/>
    <d v="2021-08-14T00:00:00"/>
    <s v="FS006_006"/>
    <s v="YE4138"/>
    <x v="5"/>
    <s v="BC354894N583"/>
    <s v="CR6007"/>
    <x v="5"/>
    <s v="F1001"/>
    <x v="20"/>
    <x v="35"/>
    <n v="3"/>
  </r>
  <r>
    <s v="FS006-O90020"/>
    <d v="2021-08-14T00:00:00"/>
    <s v="FS006_006"/>
    <s v="YE4138"/>
    <x v="5"/>
    <s v="BC354894N583"/>
    <s v="CR6007"/>
    <x v="5"/>
    <s v="F1011"/>
    <x v="19"/>
    <x v="74"/>
    <n v="13"/>
  </r>
  <r>
    <s v="FS006-O90021"/>
    <d v="2021-08-15T00:00:00"/>
    <s v="FS006_001"/>
    <s v="YE1894"/>
    <x v="9"/>
    <s v="HE678481B369"/>
    <s v="CR6002"/>
    <x v="5"/>
    <s v="F1010"/>
    <x v="19"/>
    <x v="74"/>
    <n v="12"/>
  </r>
  <r>
    <s v="FS006-O90021"/>
    <d v="2021-08-15T00:00:00"/>
    <s v="FS006_001"/>
    <s v="YE1894"/>
    <x v="9"/>
    <s v="HE678481B369"/>
    <s v="CR6002"/>
    <x v="5"/>
    <s v="F1018"/>
    <x v="13"/>
    <x v="30"/>
    <n v="11"/>
  </r>
  <r>
    <s v="FS006-O90022"/>
    <d v="2021-08-16T00:00:00"/>
    <s v="FS006_012"/>
    <s v="YE5198"/>
    <x v="5"/>
    <s v="IY838374Y888"/>
    <s v="CR6013"/>
    <x v="5"/>
    <s v="F1001"/>
    <x v="22"/>
    <x v="39"/>
    <n v="3"/>
  </r>
  <r>
    <s v="FS006-O90022"/>
    <d v="2021-08-16T00:00:00"/>
    <s v="FS006_012"/>
    <s v="YE5198"/>
    <x v="5"/>
    <s v="IY838374Y888"/>
    <s v="CR6013"/>
    <x v="5"/>
    <s v="F1002"/>
    <x v="20"/>
    <x v="35"/>
    <n v="4.5"/>
  </r>
  <r>
    <s v="FS006-O90023"/>
    <d v="2021-08-17T00:00:00"/>
    <s v="FS006_001"/>
    <s v="YE8089"/>
    <x v="6"/>
    <s v="HE678481B369"/>
    <s v="CR6002"/>
    <x v="5"/>
    <s v="F1005"/>
    <x v="5"/>
    <x v="81"/>
    <n v="6"/>
  </r>
  <r>
    <s v="FS006-O90023"/>
    <d v="2021-08-17T00:00:00"/>
    <s v="FS006_001"/>
    <s v="YE8089"/>
    <x v="6"/>
    <s v="HE678481B369"/>
    <s v="CR6002"/>
    <x v="5"/>
    <s v="F1011"/>
    <x v="19"/>
    <x v="33"/>
    <n v="13"/>
  </r>
  <r>
    <s v="FS006-O90023"/>
    <d v="2021-08-17T00:00:00"/>
    <s v="FS006_001"/>
    <s v="YE8089"/>
    <x v="6"/>
    <s v="HE678481B369"/>
    <s v="CR6002"/>
    <x v="5"/>
    <s v="F1018"/>
    <x v="7"/>
    <x v="23"/>
    <n v="11"/>
  </r>
  <r>
    <s v="FS006-O90024"/>
    <d v="2021-08-17T00:00:00"/>
    <s v="FS006_013"/>
    <s v="YE5198"/>
    <x v="15"/>
    <s v="BC354894N583"/>
    <s v="CR6014"/>
    <x v="5"/>
    <s v="F1014"/>
    <x v="13"/>
    <x v="18"/>
    <n v="10"/>
  </r>
  <r>
    <s v="FS006-O90024"/>
    <d v="2021-08-17T00:00:00"/>
    <s v="FS006_013"/>
    <s v="YE5198"/>
    <x v="15"/>
    <s v="BC354894N583"/>
    <s v="CR6014"/>
    <x v="5"/>
    <s v="F1015"/>
    <x v="7"/>
    <x v="7"/>
    <n v="7.5"/>
  </r>
  <r>
    <s v="FS006-O90025"/>
    <d v="2021-08-17T00:00:00"/>
    <s v="FS006_012"/>
    <s v="YE5198"/>
    <x v="87"/>
    <s v="IY838374Y888"/>
    <s v="CR6013"/>
    <x v="5"/>
    <s v="F1001"/>
    <x v="8"/>
    <x v="9"/>
    <n v="3"/>
  </r>
  <r>
    <s v="FS006-O90026"/>
    <d v="2021-08-18T00:00:00"/>
    <s v="FS006_004"/>
    <s v="YE4138"/>
    <x v="19"/>
    <s v="BC354894N583"/>
    <s v="CR6005"/>
    <x v="5"/>
    <s v="F1014"/>
    <x v="1"/>
    <x v="6"/>
    <n v="10"/>
  </r>
  <r>
    <s v="FS006-O90027"/>
    <d v="2021-08-19T00:00:00"/>
    <s v="FS006_001"/>
    <s v="YE5198"/>
    <x v="12"/>
    <s v="HE678481B369"/>
    <s v="CR6002"/>
    <x v="5"/>
    <s v="F1017"/>
    <x v="22"/>
    <x v="67"/>
    <n v="10"/>
  </r>
  <r>
    <s v="FS006-O90028"/>
    <d v="2021-08-20T00:00:00"/>
    <s v="FS006_015"/>
    <s v="YE8089"/>
    <x v="12"/>
    <s v="IY838374Y888"/>
    <s v="CR6016"/>
    <x v="5"/>
    <s v="F1013"/>
    <x v="0"/>
    <x v="68"/>
    <n v="12"/>
  </r>
  <r>
    <s v="FS006-O90028"/>
    <d v="2021-08-20T00:00:00"/>
    <s v="FS006_015"/>
    <s v="YE8089"/>
    <x v="12"/>
    <s v="IY838374Y888"/>
    <s v="CR6016"/>
    <x v="5"/>
    <s v="F1021"/>
    <x v="12"/>
    <x v="13"/>
    <n v="12"/>
  </r>
  <r>
    <s v="FS006-O90029"/>
    <d v="2021-08-20T00:00:00"/>
    <s v="FS006_008"/>
    <s v="YE5475"/>
    <x v="13"/>
    <s v="HE678481B925"/>
    <s v="CR6009"/>
    <x v="5"/>
    <s v="F1007"/>
    <x v="4"/>
    <x v="16"/>
    <n v="9"/>
  </r>
  <r>
    <s v="FS006-O90029"/>
    <d v="2021-08-20T00:00:00"/>
    <s v="FS006_008"/>
    <s v="YE5475"/>
    <x v="13"/>
    <s v="HE678481B925"/>
    <s v="CR6009"/>
    <x v="5"/>
    <s v="F1012"/>
    <x v="3"/>
    <x v="17"/>
    <n v="15"/>
  </r>
  <r>
    <s v="FS006-O90029"/>
    <d v="2021-08-20T00:00:00"/>
    <s v="FS006_008"/>
    <s v="YE5475"/>
    <x v="13"/>
    <s v="HE678481B925"/>
    <s v="CR6009"/>
    <x v="5"/>
    <s v="F1023"/>
    <x v="13"/>
    <x v="30"/>
    <n v="13"/>
  </r>
  <r>
    <s v="FS006-O90030"/>
    <d v="2021-08-21T00:00:00"/>
    <s v="FS006_011"/>
    <s v="YE5198"/>
    <x v="87"/>
    <s v="HE678481B925"/>
    <s v="CR6012"/>
    <x v="5"/>
    <s v="F1014"/>
    <x v="18"/>
    <x v="31"/>
    <n v="10"/>
  </r>
  <r>
    <s v="FS006-O90031"/>
    <d v="2021-08-21T00:00:00"/>
    <s v="FS006_004"/>
    <s v="YE5198"/>
    <x v="87"/>
    <s v="BC354894N583"/>
    <s v="CR6005"/>
    <x v="5"/>
    <s v="F1015"/>
    <x v="3"/>
    <x v="17"/>
    <n v="7.5"/>
  </r>
  <r>
    <s v="FS006-O90032"/>
    <d v="2021-08-22T00:00:00"/>
    <s v="FS006_005"/>
    <s v="YE4138"/>
    <x v="12"/>
    <s v="HE678481B369"/>
    <s v="CR6006"/>
    <x v="5"/>
    <s v="F1003"/>
    <x v="0"/>
    <x v="25"/>
    <n v="5"/>
  </r>
  <r>
    <s v="FS006-O90033"/>
    <d v="2021-08-22T00:00:00"/>
    <s v="FS006_003"/>
    <s v="YE1894"/>
    <x v="14"/>
    <s v="IY838374Y888"/>
    <s v="CR6004"/>
    <x v="5"/>
    <s v="F1008"/>
    <x v="20"/>
    <x v="65"/>
    <n v="12"/>
  </r>
  <r>
    <s v="FS006-O90034"/>
    <d v="2021-08-23T00:00:00"/>
    <s v="FS006_007"/>
    <s v="YE1894"/>
    <x v="19"/>
    <s v="IY838374Y888"/>
    <s v="CR6008"/>
    <x v="5"/>
    <s v="F1001"/>
    <x v="17"/>
    <x v="82"/>
    <n v="3"/>
  </r>
  <r>
    <s v="FS006-O90035"/>
    <d v="2021-08-23T00:00:00"/>
    <s v="FS006_012"/>
    <s v="YE5198"/>
    <x v="23"/>
    <s v="HE678481B369"/>
    <s v="CR6013"/>
    <x v="5"/>
    <s v="F1017"/>
    <x v="7"/>
    <x v="23"/>
    <n v="10"/>
  </r>
  <r>
    <s v="FS006-O90036"/>
    <d v="2021-08-24T00:00:00"/>
    <s v="FS006_010"/>
    <s v="YE4138"/>
    <x v="14"/>
    <s v="HE678481B925"/>
    <s v="CR6011"/>
    <x v="5"/>
    <s v="F1007"/>
    <x v="11"/>
    <x v="12"/>
    <n v="9"/>
  </r>
  <r>
    <s v="FS006-O90036"/>
    <d v="2021-08-24T00:00:00"/>
    <s v="FS006_010"/>
    <s v="YE4138"/>
    <x v="14"/>
    <s v="HE678481B925"/>
    <s v="CR6011"/>
    <x v="5"/>
    <s v="F1016"/>
    <x v="18"/>
    <x v="31"/>
    <n v="6"/>
  </r>
  <r>
    <s v="FS006-O90037"/>
    <d v="2021-08-25T00:00:00"/>
    <s v="FS006_010"/>
    <s v="YE4138"/>
    <x v="14"/>
    <s v="HE678481B925"/>
    <s v="CR6011"/>
    <x v="5"/>
    <s v="F1001"/>
    <x v="18"/>
    <x v="69"/>
    <n v="3"/>
  </r>
  <r>
    <s v="FS006-O90037"/>
    <d v="2021-08-25T00:00:00"/>
    <s v="FS006_010"/>
    <s v="YE4138"/>
    <x v="14"/>
    <s v="HE678481B925"/>
    <s v="CR6011"/>
    <x v="5"/>
    <s v="F1007"/>
    <x v="12"/>
    <x v="70"/>
    <n v="9"/>
  </r>
  <r>
    <s v="FS006-O90037"/>
    <d v="2021-08-25T00:00:00"/>
    <s v="FS006_010"/>
    <s v="YE4138"/>
    <x v="14"/>
    <s v="HE678481B925"/>
    <s v="CR6011"/>
    <x v="5"/>
    <s v="F1023"/>
    <x v="14"/>
    <x v="92"/>
    <n v="13"/>
  </r>
  <r>
    <s v="FS006-O90038"/>
    <d v="2021-08-26T00:00:00"/>
    <s v="FS006_009"/>
    <s v="YE5198"/>
    <x v="22"/>
    <s v="IY838374X938"/>
    <s v="CR6010"/>
    <x v="5"/>
    <s v="F1013"/>
    <x v="18"/>
    <x v="31"/>
    <n v="12"/>
  </r>
  <r>
    <s v="FS006-O90039"/>
    <d v="2021-08-26T00:00:00"/>
    <s v="FS006_014"/>
    <s v="YE5198"/>
    <x v="18"/>
    <s v="LJ928477N827"/>
    <s v="CR6015"/>
    <x v="5"/>
    <s v="F1007"/>
    <x v="12"/>
    <x v="70"/>
    <n v="9"/>
  </r>
  <r>
    <s v="FS006-O90040"/>
    <d v="2021-08-26T00:00:00"/>
    <s v="FS006_001"/>
    <s v="YE4138"/>
    <x v="23"/>
    <s v="IY838374X938"/>
    <s v="CR6002"/>
    <x v="5"/>
    <s v="F1006"/>
    <x v="14"/>
    <x v="20"/>
    <n v="9"/>
  </r>
  <r>
    <s v="FS006-O90040"/>
    <d v="2021-08-26T00:00:00"/>
    <s v="FS006_001"/>
    <s v="YE4138"/>
    <x v="23"/>
    <s v="IY838374X938"/>
    <s v="CR6002"/>
    <x v="5"/>
    <s v="F1022"/>
    <x v="4"/>
    <x v="36"/>
    <n v="6"/>
  </r>
  <r>
    <s v="FS006-O90041"/>
    <d v="2021-08-27T00:00:00"/>
    <s v="FS006_008"/>
    <s v="YE8089"/>
    <x v="16"/>
    <s v="HE678481B369"/>
    <s v="CR6009"/>
    <x v="5"/>
    <s v="F1009"/>
    <x v="3"/>
    <x v="76"/>
    <n v="11"/>
  </r>
  <r>
    <s v="FS006-O90041"/>
    <d v="2021-08-27T00:00:00"/>
    <s v="FS006_008"/>
    <s v="YE8089"/>
    <x v="16"/>
    <s v="HE678481B369"/>
    <s v="CR6009"/>
    <x v="5"/>
    <s v="F1011"/>
    <x v="4"/>
    <x v="4"/>
    <n v="13"/>
  </r>
  <r>
    <s v="FS006-O90041"/>
    <d v="2021-08-27T00:00:00"/>
    <s v="FS006_008"/>
    <s v="YE8089"/>
    <x v="16"/>
    <s v="HE678481B369"/>
    <s v="CR6009"/>
    <x v="5"/>
    <s v="F1013"/>
    <x v="8"/>
    <x v="80"/>
    <n v="12"/>
  </r>
  <r>
    <s v="FS006-O90041"/>
    <d v="2021-08-27T00:00:00"/>
    <s v="FS006_008"/>
    <s v="YE8089"/>
    <x v="16"/>
    <s v="HE678481B369"/>
    <s v="CR6009"/>
    <x v="5"/>
    <s v="F1022"/>
    <x v="17"/>
    <x v="29"/>
    <n v="6"/>
  </r>
  <r>
    <s v="FS006-O90042"/>
    <d v="2021-08-27T00:00:00"/>
    <s v="FS006_011"/>
    <s v="YE5198"/>
    <x v="23"/>
    <s v="IY838374X938"/>
    <s v="CR6012"/>
    <x v="5"/>
    <s v="F1004"/>
    <x v="0"/>
    <x v="44"/>
    <n v="6"/>
  </r>
  <r>
    <s v="FS006-O90042"/>
    <d v="2021-08-27T00:00:00"/>
    <s v="FS006_011"/>
    <s v="YE5198"/>
    <x v="23"/>
    <s v="IY838374X938"/>
    <s v="CR6012"/>
    <x v="5"/>
    <s v="F1014"/>
    <x v="0"/>
    <x v="25"/>
    <n v="10"/>
  </r>
  <r>
    <s v="FS006-O90043"/>
    <d v="2021-08-28T00:00:00"/>
    <s v="FS006_012"/>
    <s v="YE4138"/>
    <x v="22"/>
    <s v="HE678481B369"/>
    <s v="CR6013"/>
    <x v="5"/>
    <s v="F1001"/>
    <x v="5"/>
    <x v="5"/>
    <n v="3"/>
  </r>
  <r>
    <s v="FS006-O90043"/>
    <d v="2021-08-28T00:00:00"/>
    <s v="FS006_012"/>
    <s v="YE4138"/>
    <x v="22"/>
    <s v="HE678481B369"/>
    <s v="CR6013"/>
    <x v="5"/>
    <s v="F1011"/>
    <x v="21"/>
    <x v="37"/>
    <n v="13"/>
  </r>
  <r>
    <s v="FS006-O90043"/>
    <d v="2021-08-28T00:00:00"/>
    <s v="FS006_012"/>
    <s v="YE4138"/>
    <x v="22"/>
    <s v="HE678481B369"/>
    <s v="CR6013"/>
    <x v="5"/>
    <s v="F1020"/>
    <x v="17"/>
    <x v="29"/>
    <n v="12"/>
  </r>
  <r>
    <s v="FS006-O90044"/>
    <d v="2021-08-29T00:00:00"/>
    <s v="FS006_003"/>
    <s v="YE4138"/>
    <x v="21"/>
    <s v="IY838374X938"/>
    <s v="CR6019"/>
    <x v="5"/>
    <s v="F1021"/>
    <x v="3"/>
    <x v="76"/>
    <n v="12"/>
  </r>
  <r>
    <s v="FS006-O90045"/>
    <d v="2021-08-30T00:00:00"/>
    <s v="FS006_002"/>
    <s v="YE5475"/>
    <x v="73"/>
    <s v="LJ928477N827"/>
    <s v="CR6018"/>
    <x v="5"/>
    <s v="F1014"/>
    <x v="18"/>
    <x v="31"/>
    <n v="10"/>
  </r>
  <r>
    <s v="FS006-O90045"/>
    <d v="2021-08-30T00:00:00"/>
    <s v="FS006_002"/>
    <s v="YE5475"/>
    <x v="73"/>
    <s v="LJ928477N827"/>
    <s v="CR6018"/>
    <x v="5"/>
    <s v="F1017"/>
    <x v="0"/>
    <x v="0"/>
    <n v="10"/>
  </r>
  <r>
    <s v="FS006-O90046"/>
    <d v="2021-08-30T00:00:00"/>
    <s v="FS006_011"/>
    <s v="YE1894"/>
    <x v="22"/>
    <s v="IY838374X938"/>
    <s v="CR6012"/>
    <x v="5"/>
    <s v="F1022"/>
    <x v="19"/>
    <x v="33"/>
    <n v="6"/>
  </r>
  <r>
    <s v="FS006-O90047"/>
    <d v="2021-08-30T00:00:00"/>
    <s v="FS006_002"/>
    <s v="YE1894"/>
    <x v="21"/>
    <s v="LJ928477N827"/>
    <s v="CR6018"/>
    <x v="5"/>
    <s v="F1023"/>
    <x v="4"/>
    <x v="36"/>
    <n v="13"/>
  </r>
  <r>
    <s v="FS006-O90048"/>
    <d v="2021-08-31T00:00:00"/>
    <s v="FS006_002"/>
    <s v="YE5198"/>
    <x v="18"/>
    <s v="LJ928477N827"/>
    <s v="CR6003"/>
    <x v="5"/>
    <s v="F1002"/>
    <x v="7"/>
    <x v="23"/>
    <n v="4.5"/>
  </r>
  <r>
    <s v="FS006-O90048"/>
    <d v="2021-08-31T00:00:00"/>
    <s v="FS006_002"/>
    <s v="YE5198"/>
    <x v="18"/>
    <s v="LJ928477N827"/>
    <s v="CR6003"/>
    <x v="5"/>
    <s v="F1004"/>
    <x v="12"/>
    <x v="40"/>
    <n v="6"/>
  </r>
  <r>
    <s v="FS006-O90048"/>
    <d v="2021-08-31T00:00:00"/>
    <s v="FS006_002"/>
    <s v="YE5198"/>
    <x v="18"/>
    <s v="LJ928477N827"/>
    <s v="CR6003"/>
    <x v="5"/>
    <s v="F1009"/>
    <x v="7"/>
    <x v="7"/>
    <n v="11"/>
  </r>
  <r>
    <s v="FS006-O90048"/>
    <d v="2021-08-31T00:00:00"/>
    <s v="FS006_002"/>
    <s v="YE5198"/>
    <x v="18"/>
    <s v="LJ928477N827"/>
    <s v="CR6003"/>
    <x v="5"/>
    <s v="F1012"/>
    <x v="46"/>
    <x v="133"/>
    <n v="15"/>
  </r>
  <r>
    <s v="FS006-O90049"/>
    <d v="2021-09-01T00:00:00"/>
    <s v="FS006_005"/>
    <s v="YE1894"/>
    <x v="27"/>
    <s v="HE678481B369"/>
    <s v="CR6021"/>
    <x v="5"/>
    <s v="F1002"/>
    <x v="8"/>
    <x v="9"/>
    <n v="4.5"/>
  </r>
  <r>
    <s v="FS006-O90050"/>
    <d v="2021-09-01T00:00:00"/>
    <s v="FS006_014"/>
    <s v="YE5475"/>
    <x v="24"/>
    <s v="LJ928477N827"/>
    <s v="CR6030"/>
    <x v="5"/>
    <s v="F1019"/>
    <x v="14"/>
    <x v="20"/>
    <n v="14"/>
  </r>
  <r>
    <s v="FS006-O90051"/>
    <d v="2021-09-01T00:00:00"/>
    <s v="FS006_010"/>
    <s v="YE8089"/>
    <x v="27"/>
    <s v="HE678481B369"/>
    <s v="CR6026"/>
    <x v="5"/>
    <s v="F1004"/>
    <x v="19"/>
    <x v="75"/>
    <n v="6"/>
  </r>
  <r>
    <s v="FS006-O90051"/>
    <d v="2021-09-01T00:00:00"/>
    <s v="FS006_010"/>
    <s v="YE8089"/>
    <x v="27"/>
    <s v="HE678481B369"/>
    <s v="CR6026"/>
    <x v="5"/>
    <s v="F1008"/>
    <x v="7"/>
    <x v="14"/>
    <n v="12"/>
  </r>
  <r>
    <s v="FS006-O90052"/>
    <d v="2021-09-01T00:00:00"/>
    <s v="FS006_014"/>
    <s v="YE4138"/>
    <x v="73"/>
    <s v="LJ928477N827"/>
    <s v="CR6030"/>
    <x v="5"/>
    <s v="F1014"/>
    <x v="12"/>
    <x v="70"/>
    <n v="10"/>
  </r>
  <r>
    <s v="FS006-O90052"/>
    <d v="2021-09-01T00:00:00"/>
    <s v="FS006_014"/>
    <s v="YE4138"/>
    <x v="73"/>
    <s v="LJ928477N827"/>
    <s v="CR6030"/>
    <x v="5"/>
    <s v="F1015"/>
    <x v="4"/>
    <x v="16"/>
    <n v="7.5"/>
  </r>
  <r>
    <s v="FS006-O90052"/>
    <d v="2021-09-01T00:00:00"/>
    <s v="FS006_014"/>
    <s v="YE4138"/>
    <x v="73"/>
    <s v="LJ928477N827"/>
    <s v="CR6030"/>
    <x v="5"/>
    <s v="F1021"/>
    <x v="7"/>
    <x v="7"/>
    <n v="12"/>
  </r>
  <r>
    <s v="FS006-O90053"/>
    <d v="2021-09-01T00:00:00"/>
    <s v="FS006_012"/>
    <s v="YE5198"/>
    <x v="73"/>
    <s v="HE678481B369"/>
    <s v="CR6028"/>
    <x v="5"/>
    <s v="F1013"/>
    <x v="18"/>
    <x v="38"/>
    <n v="12"/>
  </r>
  <r>
    <s v="FS006-O90054"/>
    <d v="2021-09-02T00:00:00"/>
    <s v="FS006_008"/>
    <s v="YE8089"/>
    <x v="24"/>
    <s v="HE678481B369"/>
    <s v="CR6024"/>
    <x v="5"/>
    <s v="F1006"/>
    <x v="14"/>
    <x v="92"/>
    <n v="9"/>
  </r>
  <r>
    <s v="FS006-O90054"/>
    <d v="2021-09-02T00:00:00"/>
    <s v="FS006_008"/>
    <s v="YE8089"/>
    <x v="24"/>
    <s v="HE678481B369"/>
    <s v="CR6024"/>
    <x v="5"/>
    <s v="F1012"/>
    <x v="19"/>
    <x v="33"/>
    <n v="15"/>
  </r>
  <r>
    <s v="FS006-O90054"/>
    <d v="2021-09-02T00:00:00"/>
    <s v="FS006_008"/>
    <s v="YE8089"/>
    <x v="24"/>
    <s v="HE678481B369"/>
    <s v="CR6024"/>
    <x v="5"/>
    <s v="F1019"/>
    <x v="11"/>
    <x v="43"/>
    <n v="14"/>
  </r>
  <r>
    <s v="FS006-O90055"/>
    <d v="2021-09-02T00:00:00"/>
    <s v="FS006_015"/>
    <s v="YE5475"/>
    <x v="73"/>
    <s v="IY838374X938"/>
    <s v="CR6031"/>
    <x v="5"/>
    <s v="F1003"/>
    <x v="20"/>
    <x v="65"/>
    <n v="5"/>
  </r>
  <r>
    <s v="FS006-O90055"/>
    <d v="2021-09-02T00:00:00"/>
    <s v="FS006_015"/>
    <s v="YE5475"/>
    <x v="73"/>
    <s v="IY838374X938"/>
    <s v="CR6031"/>
    <x v="5"/>
    <s v="F1007"/>
    <x v="0"/>
    <x v="25"/>
    <n v="9"/>
  </r>
  <r>
    <s v="FS006-O90056"/>
    <d v="2021-09-02T00:00:00"/>
    <s v="FS006_008"/>
    <s v="YE5475"/>
    <x v="21"/>
    <s v="HE678481B369"/>
    <s v="CR6024"/>
    <x v="5"/>
    <s v="F1003"/>
    <x v="21"/>
    <x v="37"/>
    <n v="5"/>
  </r>
  <r>
    <s v="FS006-O90056"/>
    <d v="2021-09-02T00:00:00"/>
    <s v="FS006_008"/>
    <s v="YE5475"/>
    <x v="21"/>
    <s v="HE678481B369"/>
    <s v="CR6024"/>
    <x v="5"/>
    <s v="F1009"/>
    <x v="4"/>
    <x v="16"/>
    <n v="11"/>
  </r>
  <r>
    <s v="FS006-O90057"/>
    <d v="2021-09-03T00:00:00"/>
    <s v="FS006_005"/>
    <s v="YE5198"/>
    <x v="25"/>
    <s v="HE678481B369"/>
    <s v="CR6021"/>
    <x v="5"/>
    <s v="F1006"/>
    <x v="0"/>
    <x v="25"/>
    <n v="9"/>
  </r>
  <r>
    <s v="FS006-O90057"/>
    <d v="2021-09-03T00:00:00"/>
    <s v="FS006_005"/>
    <s v="YE5198"/>
    <x v="25"/>
    <s v="HE678481B369"/>
    <s v="CR6021"/>
    <x v="5"/>
    <s v="F1013"/>
    <x v="1"/>
    <x v="1"/>
    <n v="12"/>
  </r>
  <r>
    <s v="FS006-O90057"/>
    <d v="2021-09-03T00:00:00"/>
    <s v="FS006_005"/>
    <s v="YE5198"/>
    <x v="25"/>
    <s v="HE678481B369"/>
    <s v="CR6021"/>
    <x v="5"/>
    <s v="F1014"/>
    <x v="0"/>
    <x v="44"/>
    <n v="10"/>
  </r>
  <r>
    <s v="FS006-O90057"/>
    <d v="2021-09-03T00:00:00"/>
    <s v="FS006_005"/>
    <s v="YE5198"/>
    <x v="25"/>
    <s v="HE678481B369"/>
    <s v="CR6021"/>
    <x v="5"/>
    <s v="F1016"/>
    <x v="20"/>
    <x v="35"/>
    <n v="6"/>
  </r>
  <r>
    <s v="FS006-O90058"/>
    <d v="2021-09-03T00:00:00"/>
    <s v="FS006_013"/>
    <s v="YE1894"/>
    <x v="29"/>
    <s v="IY838374X938"/>
    <s v="CR6029"/>
    <x v="5"/>
    <s v="F1018"/>
    <x v="19"/>
    <x v="75"/>
    <n v="11"/>
  </r>
  <r>
    <s v="FS006-O90059"/>
    <d v="2021-09-04T00:00:00"/>
    <s v="FS006_007"/>
    <s v="YE4138"/>
    <x v="28"/>
    <s v="HE678481B369"/>
    <s v="CR6023"/>
    <x v="5"/>
    <s v="F1005"/>
    <x v="96"/>
    <x v="137"/>
    <n v="6"/>
  </r>
  <r>
    <s v="FS006-O90060"/>
    <d v="2021-09-05T00:00:00"/>
    <s v="FS006_013"/>
    <s v="YE5198"/>
    <x v="76"/>
    <s v="IY838374X938"/>
    <s v="CR6029"/>
    <x v="5"/>
    <s v="F1019"/>
    <x v="97"/>
    <x v="138"/>
    <n v="14"/>
  </r>
  <r>
    <s v="FS006-O90061"/>
    <d v="2021-09-05T00:00:00"/>
    <s v="FS006_010"/>
    <s v="YE8089"/>
    <x v="21"/>
    <s v="HE678481B369"/>
    <s v="CR6026"/>
    <x v="5"/>
    <s v="F1010"/>
    <x v="3"/>
    <x v="76"/>
    <n v="12"/>
  </r>
  <r>
    <s v="FS006-O90061"/>
    <d v="2021-09-05T00:00:00"/>
    <s v="FS006_010"/>
    <s v="YE8089"/>
    <x v="21"/>
    <s v="HE678481B369"/>
    <s v="CR6026"/>
    <x v="5"/>
    <s v="F1013"/>
    <x v="7"/>
    <x v="14"/>
    <n v="12"/>
  </r>
  <r>
    <s v="FS006-O90061"/>
    <d v="2021-09-05T00:00:00"/>
    <s v="FS006_010"/>
    <s v="YE8089"/>
    <x v="21"/>
    <s v="HE678481B369"/>
    <s v="CR6026"/>
    <x v="5"/>
    <s v="F1018"/>
    <x v="8"/>
    <x v="27"/>
    <n v="11"/>
  </r>
  <r>
    <s v="FS006-O90061"/>
    <d v="2021-09-05T00:00:00"/>
    <s v="FS006_010"/>
    <s v="YE8089"/>
    <x v="21"/>
    <s v="HE678481B369"/>
    <s v="CR6026"/>
    <x v="5"/>
    <s v="F1023"/>
    <x v="20"/>
    <x v="66"/>
    <n v="13"/>
  </r>
  <r>
    <s v="FS006-O90062"/>
    <d v="2021-09-05T00:00:00"/>
    <s v="FS006_008"/>
    <s v="YE5198"/>
    <x v="24"/>
    <s v="HE678481B369"/>
    <s v="CR6024"/>
    <x v="5"/>
    <s v="F1014"/>
    <x v="1"/>
    <x v="26"/>
    <n v="10"/>
  </r>
  <r>
    <s v="FS006-O90063"/>
    <d v="2021-09-06T00:00:00"/>
    <s v="FS006_006"/>
    <s v="YE8089"/>
    <x v="75"/>
    <s v="IY838374X938"/>
    <s v="CR6022"/>
    <x v="5"/>
    <s v="F1001"/>
    <x v="0"/>
    <x v="68"/>
    <n v="3"/>
  </r>
  <r>
    <s v="FS006-O90063"/>
    <d v="2021-09-06T00:00:00"/>
    <s v="FS006_006"/>
    <s v="YE8089"/>
    <x v="75"/>
    <s v="IY838374X938"/>
    <s v="CR6022"/>
    <x v="5"/>
    <s v="F1013"/>
    <x v="0"/>
    <x v="68"/>
    <n v="12"/>
  </r>
  <r>
    <s v="FS006-O90064"/>
    <d v="2021-09-07T00:00:00"/>
    <s v="FS006_013"/>
    <s v="YE5198"/>
    <x v="24"/>
    <s v="IY838374X938"/>
    <s v="CR6029"/>
    <x v="5"/>
    <s v="F1009"/>
    <x v="14"/>
    <x v="20"/>
    <n v="11"/>
  </r>
  <r>
    <s v="FS006-O90065"/>
    <d v="2021-09-08T00:00:00"/>
    <s v="FS006_002"/>
    <s v="YE4138"/>
    <x v="32"/>
    <s v="LJ928477N827"/>
    <s v="CR6018"/>
    <x v="5"/>
    <s v="F1005"/>
    <x v="98"/>
    <x v="139"/>
    <n v="6"/>
  </r>
  <r>
    <s v="FS006-O90065"/>
    <d v="2021-09-08T00:00:00"/>
    <s v="FS006_002"/>
    <s v="YE4138"/>
    <x v="32"/>
    <s v="LJ928477N827"/>
    <s v="CR6018"/>
    <x v="5"/>
    <s v="F1009"/>
    <x v="99"/>
    <x v="140"/>
    <n v="11"/>
  </r>
  <r>
    <s v="FS006-O90066"/>
    <d v="2021-09-09T00:00:00"/>
    <s v="FS006_002"/>
    <s v="YE5198"/>
    <x v="29"/>
    <s v="LJ928477N827"/>
    <s v="CR6018"/>
    <x v="5"/>
    <s v="F1015"/>
    <x v="21"/>
    <x v="77"/>
    <n v="7.5"/>
  </r>
  <r>
    <s v="FS006-O90067"/>
    <d v="2021-09-09T00:00:00"/>
    <s v="FS006_008"/>
    <s v="YE4138"/>
    <x v="31"/>
    <s v="HE678481B369"/>
    <s v="CR6024"/>
    <x v="5"/>
    <s v="F1004"/>
    <x v="100"/>
    <x v="44"/>
    <n v="6"/>
  </r>
  <r>
    <s v="FS006-O90068"/>
    <d v="2021-09-10T00:00:00"/>
    <s v="FS006_009"/>
    <s v="YE1894"/>
    <x v="37"/>
    <s v="IY838374X938"/>
    <s v="CR6025"/>
    <x v="5"/>
    <s v="F1012"/>
    <x v="21"/>
    <x v="71"/>
    <n v="15"/>
  </r>
  <r>
    <s v="FS006-O90069"/>
    <d v="2021-09-11T00:00:00"/>
    <s v="FS006_013"/>
    <s v="YE1894"/>
    <x v="37"/>
    <s v="IY838374X938"/>
    <s v="CR6029"/>
    <x v="5"/>
    <s v="F1012"/>
    <x v="18"/>
    <x v="38"/>
    <n v="15"/>
  </r>
  <r>
    <s v="FS006-O90070"/>
    <d v="2021-09-12T00:00:00"/>
    <s v="FS006_005"/>
    <s v="YE1894"/>
    <x v="32"/>
    <s v="HE678481B369"/>
    <s v="CR6021"/>
    <x v="5"/>
    <s v="F1015"/>
    <x v="101"/>
    <x v="68"/>
    <n v="7.5"/>
  </r>
  <r>
    <s v="FS006-O90071"/>
    <d v="2021-09-13T00:00:00"/>
    <s v="FS006_003"/>
    <s v="YE8089"/>
    <x v="88"/>
    <s v="IY838374X938"/>
    <s v="CR6019"/>
    <x v="5"/>
    <s v="F1001"/>
    <x v="102"/>
    <x v="141"/>
    <n v="3"/>
  </r>
  <r>
    <s v="FS006-O90071"/>
    <d v="2021-09-13T00:00:00"/>
    <s v="FS006_003"/>
    <s v="YE8089"/>
    <x v="88"/>
    <s v="IY838374X938"/>
    <s v="CR6019"/>
    <x v="5"/>
    <s v="F1007"/>
    <x v="47"/>
    <x v="84"/>
    <n v="9"/>
  </r>
  <r>
    <s v="FS006-O90072"/>
    <d v="2021-09-14T00:00:00"/>
    <s v="FS006_012"/>
    <s v="YE5475"/>
    <x v="30"/>
    <s v="HE678481B369"/>
    <s v="CR6028"/>
    <x v="5"/>
    <s v="F1005"/>
    <x v="103"/>
    <x v="128"/>
    <n v="6"/>
  </r>
  <r>
    <s v="FS006-O90072"/>
    <d v="2021-09-14T00:00:00"/>
    <s v="FS006_012"/>
    <s v="YE5475"/>
    <x v="30"/>
    <s v="HE678481B369"/>
    <s v="CR6028"/>
    <x v="5"/>
    <s v="F1016"/>
    <x v="104"/>
    <x v="142"/>
    <n v="6"/>
  </r>
  <r>
    <s v="FS006-O90072"/>
    <d v="2021-09-14T00:00:00"/>
    <s v="FS006_012"/>
    <s v="YE5475"/>
    <x v="30"/>
    <s v="HE678481B369"/>
    <s v="CR6028"/>
    <x v="5"/>
    <s v="F1017"/>
    <x v="46"/>
    <x v="46"/>
    <n v="10"/>
  </r>
  <r>
    <s v="FS006-O90073"/>
    <d v="2021-09-14T00:00:00"/>
    <s v="FS006_009"/>
    <s v="YE5475"/>
    <x v="34"/>
    <s v="IY838374X938"/>
    <s v="CR6025"/>
    <x v="5"/>
    <s v="F1013"/>
    <x v="7"/>
    <x v="28"/>
    <n v="12"/>
  </r>
  <r>
    <s v="FS006-O90074"/>
    <d v="2021-09-15T00:00:00"/>
    <s v="FS006_006"/>
    <s v="YE1894"/>
    <x v="37"/>
    <s v="LO393878I223"/>
    <s v="CR6022"/>
    <x v="5"/>
    <s v="F1023"/>
    <x v="14"/>
    <x v="56"/>
    <n v="13"/>
  </r>
  <r>
    <s v="FS006-O90075"/>
    <d v="2021-09-16T00:00:00"/>
    <s v="FS006_011"/>
    <s v="YE5198"/>
    <x v="34"/>
    <s v="LO393878I223"/>
    <s v="CR6027"/>
    <x v="5"/>
    <s v="F1015"/>
    <x v="4"/>
    <x v="16"/>
    <n v="7.5"/>
  </r>
  <r>
    <s v="FS006-O90076"/>
    <d v="2021-09-16T00:00:00"/>
    <s v="FS006_004"/>
    <s v="YE5198"/>
    <x v="34"/>
    <s v="HE678481B369"/>
    <s v="CR6020"/>
    <x v="5"/>
    <s v="F1002"/>
    <x v="2"/>
    <x v="2"/>
    <n v="4.5"/>
  </r>
  <r>
    <s v="FS006-O90077"/>
    <d v="2021-09-17T00:00:00"/>
    <s v="FS006_008"/>
    <s v="YE4138"/>
    <x v="40"/>
    <s v="HE678481B369"/>
    <s v="CR6024"/>
    <x v="5"/>
    <s v="F1007"/>
    <x v="7"/>
    <x v="7"/>
    <n v="9"/>
  </r>
  <r>
    <s v="FS006-O90078"/>
    <d v="2021-09-17T00:00:00"/>
    <s v="FS006_014"/>
    <s v="YE5475"/>
    <x v="37"/>
    <s v="LJ928477N827"/>
    <s v="CR6030"/>
    <x v="5"/>
    <s v="F1004"/>
    <x v="14"/>
    <x v="92"/>
    <n v="6"/>
  </r>
  <r>
    <s v="FS006-O90078"/>
    <d v="2021-09-17T00:00:00"/>
    <s v="FS006_014"/>
    <s v="YE5475"/>
    <x v="37"/>
    <s v="LJ928477N827"/>
    <s v="CR6030"/>
    <x v="5"/>
    <s v="F1005"/>
    <x v="3"/>
    <x v="76"/>
    <n v="6"/>
  </r>
  <r>
    <s v="FS006-O90078"/>
    <d v="2021-09-17T00:00:00"/>
    <s v="FS006_014"/>
    <s v="YE5475"/>
    <x v="37"/>
    <s v="LJ928477N827"/>
    <s v="CR6030"/>
    <x v="5"/>
    <s v="F1007"/>
    <x v="3"/>
    <x v="76"/>
    <n v="9"/>
  </r>
  <r>
    <s v="FS006-O90078"/>
    <d v="2021-09-17T00:00:00"/>
    <s v="FS006_014"/>
    <s v="YE5475"/>
    <x v="37"/>
    <s v="LJ928477N827"/>
    <s v="CR6030"/>
    <x v="5"/>
    <s v="F1009"/>
    <x v="46"/>
    <x v="46"/>
    <n v="11"/>
  </r>
  <r>
    <s v="FS006-O90078"/>
    <d v="2021-09-17T00:00:00"/>
    <s v="FS006_014"/>
    <s v="YE5475"/>
    <x v="37"/>
    <s v="LJ928477N827"/>
    <s v="CR6030"/>
    <x v="5"/>
    <s v="F1016"/>
    <x v="5"/>
    <x v="5"/>
    <n v="6"/>
  </r>
  <r>
    <s v="FS006-O90078"/>
    <d v="2021-09-17T00:00:00"/>
    <s v="FS006_014"/>
    <s v="YE5475"/>
    <x v="37"/>
    <s v="LJ928477N827"/>
    <s v="CR6030"/>
    <x v="5"/>
    <s v="F1019"/>
    <x v="14"/>
    <x v="92"/>
    <n v="14"/>
  </r>
  <r>
    <s v="FS006-O90079"/>
    <d v="2021-09-18T00:00:00"/>
    <s v="FS006_007"/>
    <s v="YE5475"/>
    <x v="35"/>
    <s v="HE678481B369"/>
    <s v="CR6023"/>
    <x v="5"/>
    <s v="F1007"/>
    <x v="13"/>
    <x v="30"/>
    <n v="9"/>
  </r>
  <r>
    <s v="FS006-O90080"/>
    <d v="2021-09-19T00:00:00"/>
    <s v="FS006_004"/>
    <s v="YE8089"/>
    <x v="89"/>
    <s v="HE678481B369"/>
    <s v="CR6020"/>
    <x v="5"/>
    <s v="F1003"/>
    <x v="0"/>
    <x v="25"/>
    <n v="5"/>
  </r>
  <r>
    <s v="FS006-O90080"/>
    <d v="2021-09-19T00:00:00"/>
    <s v="FS006_004"/>
    <s v="YE8089"/>
    <x v="89"/>
    <s v="HE678481B369"/>
    <s v="CR6020"/>
    <x v="5"/>
    <s v="F1004"/>
    <x v="12"/>
    <x v="13"/>
    <n v="6"/>
  </r>
  <r>
    <s v="FS006-O90081"/>
    <d v="2021-09-19T00:00:00"/>
    <s v="FS006_004"/>
    <s v="YE8089"/>
    <x v="33"/>
    <s v="QDF938898F98"/>
    <s v="CR6020"/>
    <x v="5"/>
    <s v="F1003"/>
    <x v="19"/>
    <x v="74"/>
    <n v="5"/>
  </r>
  <r>
    <s v="FS006-O90081"/>
    <d v="2021-09-19T00:00:00"/>
    <s v="FS006_004"/>
    <s v="YE8089"/>
    <x v="33"/>
    <s v="QDF938898F98"/>
    <s v="CR6020"/>
    <x v="5"/>
    <s v="F1004"/>
    <x v="19"/>
    <x v="75"/>
    <n v="6"/>
  </r>
  <r>
    <s v="FS006-O90081"/>
    <d v="2021-09-19T00:00:00"/>
    <s v="FS006_004"/>
    <s v="YE8089"/>
    <x v="33"/>
    <s v="QDF938898F98"/>
    <s v="CR6020"/>
    <x v="5"/>
    <s v="F1009"/>
    <x v="69"/>
    <x v="143"/>
    <n v="11"/>
  </r>
  <r>
    <s v="FS006-O90081"/>
    <d v="2021-09-19T00:00:00"/>
    <s v="FS006_004"/>
    <s v="YE8089"/>
    <x v="33"/>
    <s v="QDF938898F98"/>
    <s v="CR6020"/>
    <x v="5"/>
    <s v="F1017"/>
    <x v="0"/>
    <x v="25"/>
    <n v="10"/>
  </r>
  <r>
    <s v="FS006-O90082"/>
    <d v="2021-09-20T00:00:00"/>
    <s v="FS006_001"/>
    <s v="YE1894"/>
    <x v="39"/>
    <s v="QDF938898F98"/>
    <s v="CR6017"/>
    <x v="5"/>
    <s v="F1002"/>
    <x v="20"/>
    <x v="66"/>
    <n v="4.5"/>
  </r>
  <r>
    <s v="FS006-O90082"/>
    <d v="2021-09-20T00:00:00"/>
    <s v="FS006_001"/>
    <s v="YE1894"/>
    <x v="39"/>
    <s v="QDF938898F98"/>
    <s v="CR6017"/>
    <x v="5"/>
    <s v="F1003"/>
    <x v="18"/>
    <x v="69"/>
    <n v="5"/>
  </r>
  <r>
    <s v="FS006-O90082"/>
    <d v="2021-09-20T00:00:00"/>
    <s v="FS006_001"/>
    <s v="YE1894"/>
    <x v="39"/>
    <s v="QDF938898F98"/>
    <s v="CR6017"/>
    <x v="5"/>
    <s v="F1005"/>
    <x v="5"/>
    <x v="81"/>
    <n v="6"/>
  </r>
  <r>
    <s v="FS006-O90082"/>
    <d v="2021-09-20T00:00:00"/>
    <s v="FS006_001"/>
    <s v="YE1894"/>
    <x v="39"/>
    <s v="QDF938898F98"/>
    <s v="CR6017"/>
    <x v="5"/>
    <s v="F1014"/>
    <x v="3"/>
    <x v="3"/>
    <n v="10"/>
  </r>
  <r>
    <s v="FS006-O90083"/>
    <d v="2021-09-21T00:00:00"/>
    <s v="FS006_008"/>
    <s v="YE4138"/>
    <x v="40"/>
    <s v="HE678481B369"/>
    <s v="CR6024"/>
    <x v="5"/>
    <s v="F1014"/>
    <x v="1"/>
    <x v="26"/>
    <n v="10"/>
  </r>
  <r>
    <s v="FS006-O90083"/>
    <d v="2021-09-21T00:00:00"/>
    <s v="FS006_008"/>
    <s v="YE4138"/>
    <x v="40"/>
    <s v="HE678481B369"/>
    <s v="CR6024"/>
    <x v="5"/>
    <s v="F1020"/>
    <x v="12"/>
    <x v="40"/>
    <n v="12"/>
  </r>
  <r>
    <s v="FS006-O90084"/>
    <d v="2021-09-22T00:00:00"/>
    <s v="FS006_002"/>
    <s v="YE8089"/>
    <x v="42"/>
    <s v="MK94818DS28"/>
    <s v="CR6018"/>
    <x v="5"/>
    <s v="F1014"/>
    <x v="7"/>
    <x v="14"/>
    <n v="10"/>
  </r>
  <r>
    <s v="FS006-O90085"/>
    <d v="2021-09-22T00:00:00"/>
    <s v="FS006_009"/>
    <s v="YE5475"/>
    <x v="35"/>
    <s v="IY838374X938"/>
    <s v="CR6025"/>
    <x v="5"/>
    <s v="F1015"/>
    <x v="18"/>
    <x v="38"/>
    <n v="7.5"/>
  </r>
  <r>
    <s v="FS006-O90086"/>
    <d v="2021-09-23T00:00:00"/>
    <s v="FS006_011"/>
    <s v="YE4138"/>
    <x v="38"/>
    <s v="QDF938898F99"/>
    <s v="CR6027"/>
    <x v="5"/>
    <s v="F1008"/>
    <x v="5"/>
    <x v="5"/>
    <n v="12"/>
  </r>
  <r>
    <s v="FS006-O90087"/>
    <d v="2021-09-24T00:00:00"/>
    <s v="FS006_001"/>
    <s v="YE4138"/>
    <x v="42"/>
    <s v="QDF938898F98"/>
    <s v="CR6017"/>
    <x v="5"/>
    <s v="F1014"/>
    <x v="2"/>
    <x v="2"/>
    <n v="10"/>
  </r>
  <r>
    <s v="FS006-O90087"/>
    <d v="2021-09-24T00:00:00"/>
    <s v="FS006_001"/>
    <s v="YE4138"/>
    <x v="42"/>
    <s v="QDF938898F98"/>
    <s v="CR6017"/>
    <x v="5"/>
    <s v="F1023"/>
    <x v="22"/>
    <x v="78"/>
    <n v="13"/>
  </r>
  <r>
    <s v="FS006-O90088"/>
    <d v="2021-09-24T00:00:00"/>
    <s v="FS006_005"/>
    <s v="YE5475"/>
    <x v="41"/>
    <s v="MK94818DS28"/>
    <s v="CR6021"/>
    <x v="5"/>
    <s v="F1010"/>
    <x v="12"/>
    <x v="70"/>
    <n v="12"/>
  </r>
  <r>
    <s v="FS006-O90088"/>
    <d v="2021-09-24T00:00:00"/>
    <s v="FS006_005"/>
    <s v="YE5475"/>
    <x v="41"/>
    <s v="MK94818DS28"/>
    <s v="CR6021"/>
    <x v="5"/>
    <s v="F1011"/>
    <x v="11"/>
    <x v="43"/>
    <n v="13"/>
  </r>
  <r>
    <s v="FS006-O90088"/>
    <d v="2021-09-24T00:00:00"/>
    <s v="FS006_005"/>
    <s v="YE5475"/>
    <x v="41"/>
    <s v="MK94818DS28"/>
    <s v="CR6021"/>
    <x v="5"/>
    <s v="F1022"/>
    <x v="14"/>
    <x v="20"/>
    <n v="6"/>
  </r>
  <r>
    <s v="FS006-O90088"/>
    <d v="2021-09-24T00:00:00"/>
    <s v="FS006_005"/>
    <s v="YE5475"/>
    <x v="41"/>
    <s v="MK94818DS28"/>
    <s v="CR6021"/>
    <x v="5"/>
    <s v="F1023"/>
    <x v="15"/>
    <x v="22"/>
    <n v="13"/>
  </r>
  <r>
    <s v="FS006-O90089"/>
    <d v="2021-09-25T00:00:00"/>
    <s v="FS006_002"/>
    <s v="YE5198"/>
    <x v="41"/>
    <s v="MK94818DS28"/>
    <s v="CR6018"/>
    <x v="5"/>
    <s v="F1005"/>
    <x v="7"/>
    <x v="23"/>
    <n v="6"/>
  </r>
  <r>
    <s v="FS006-O90089"/>
    <d v="2021-09-25T00:00:00"/>
    <s v="FS006_002"/>
    <s v="YE5198"/>
    <x v="41"/>
    <s v="MK94818DS28"/>
    <s v="CR6018"/>
    <x v="5"/>
    <s v="F1011"/>
    <x v="2"/>
    <x v="24"/>
    <n v="13"/>
  </r>
  <r>
    <s v="FS006-O90089"/>
    <d v="2021-09-25T00:00:00"/>
    <s v="FS006_002"/>
    <s v="YE5198"/>
    <x v="41"/>
    <s v="MK94818DS28"/>
    <s v="CR6018"/>
    <x v="5"/>
    <s v="F1015"/>
    <x v="18"/>
    <x v="38"/>
    <n v="7.5"/>
  </r>
  <r>
    <s v="FS006-O90089"/>
    <d v="2021-09-25T00:00:00"/>
    <s v="FS006_002"/>
    <s v="YE5198"/>
    <x v="41"/>
    <s v="MK94818DS28"/>
    <s v="CR6018"/>
    <x v="5"/>
    <s v="F1016"/>
    <x v="14"/>
    <x v="92"/>
    <n v="6"/>
  </r>
  <r>
    <s v="FS006-O90089"/>
    <d v="2021-09-25T00:00:00"/>
    <s v="FS006_002"/>
    <s v="YE5198"/>
    <x v="41"/>
    <s v="MK94818DS28"/>
    <s v="CR6018"/>
    <x v="5"/>
    <s v="F1017"/>
    <x v="7"/>
    <x v="23"/>
    <n v="10"/>
  </r>
  <r>
    <s v="FS006-O90089"/>
    <d v="2021-09-25T00:00:00"/>
    <s v="FS006_002"/>
    <s v="YE5198"/>
    <x v="41"/>
    <s v="MK94818DS28"/>
    <s v="CR6018"/>
    <x v="5"/>
    <s v="F1021"/>
    <x v="5"/>
    <x v="15"/>
    <n v="12"/>
  </r>
  <r>
    <s v="FS006-O90090"/>
    <d v="2021-09-26T00:00:00"/>
    <s v="FS006_010"/>
    <s v="YE5198"/>
    <x v="77"/>
    <s v="QDF938898F98"/>
    <s v="CR6026"/>
    <x v="5"/>
    <s v="F1019"/>
    <x v="19"/>
    <x v="75"/>
    <n v="14"/>
  </r>
  <r>
    <s v="FS006-O90091"/>
    <d v="2021-09-27T00:00:00"/>
    <s v="FS006_011"/>
    <s v="YE5475"/>
    <x v="49"/>
    <s v="QDF938898F99"/>
    <s v="CR6040"/>
    <x v="5"/>
    <s v="F1010"/>
    <x v="8"/>
    <x v="9"/>
    <n v="12"/>
  </r>
  <r>
    <s v="FS006-O90092"/>
    <d v="2021-09-28T00:00:00"/>
    <s v="FS006_001"/>
    <s v="YE4138"/>
    <x v="44"/>
    <s v="QDF938898F98"/>
    <s v="CR6017"/>
    <x v="5"/>
    <s v="F1001"/>
    <x v="11"/>
    <x v="12"/>
    <n v="3"/>
  </r>
  <r>
    <s v="FS006-O90092"/>
    <d v="2021-09-28T00:00:00"/>
    <s v="FS006_001"/>
    <s v="YE4138"/>
    <x v="44"/>
    <s v="QDF938898F98"/>
    <s v="CR6017"/>
    <x v="5"/>
    <s v="F1003"/>
    <x v="13"/>
    <x v="73"/>
    <n v="5"/>
  </r>
  <r>
    <s v="FS006-O90092"/>
    <d v="2021-09-28T00:00:00"/>
    <s v="FS006_001"/>
    <s v="YE4138"/>
    <x v="44"/>
    <s v="QDF938898F98"/>
    <s v="CR6017"/>
    <x v="5"/>
    <s v="F1014"/>
    <x v="11"/>
    <x v="12"/>
    <n v="10"/>
  </r>
  <r>
    <s v="FS006-O90092"/>
    <d v="2021-09-28T00:00:00"/>
    <s v="FS006_001"/>
    <s v="YE4138"/>
    <x v="44"/>
    <s v="QDF938898F98"/>
    <s v="CR6017"/>
    <x v="5"/>
    <s v="F1017"/>
    <x v="2"/>
    <x v="2"/>
    <n v="10"/>
  </r>
  <r>
    <s v="FS006-O90093"/>
    <d v="2021-09-29T00:00:00"/>
    <s v="FS006_006"/>
    <s v="YE1894"/>
    <x v="48"/>
    <s v="QDF938898F98"/>
    <s v="CR6035"/>
    <x v="5"/>
    <s v="F1021"/>
    <x v="4"/>
    <x v="16"/>
    <n v="12"/>
  </r>
  <r>
    <s v="FS006-O90094"/>
    <d v="2021-09-30T00:00:00"/>
    <s v="FS006_008"/>
    <s v="YE5475"/>
    <x v="49"/>
    <s v="MK94818DS28"/>
    <s v="CR6037"/>
    <x v="5"/>
    <s v="F1001"/>
    <x v="3"/>
    <x v="17"/>
    <n v="3"/>
  </r>
  <r>
    <s v="FS006-O90095"/>
    <d v="2021-10-01T00:00:00"/>
    <s v="FS006_011"/>
    <s v="YE1894"/>
    <x v="48"/>
    <s v="QDF938898F99"/>
    <s v="CR6040"/>
    <x v="5"/>
    <s v="F1012"/>
    <x v="7"/>
    <x v="7"/>
    <n v="15"/>
  </r>
  <r>
    <s v="FS006-O90095"/>
    <d v="2021-10-01T00:00:00"/>
    <s v="FS006_011"/>
    <s v="YE1894"/>
    <x v="48"/>
    <s v="QDF938898F99"/>
    <s v="CR6040"/>
    <x v="5"/>
    <s v="F1017"/>
    <x v="105"/>
    <x v="144"/>
    <n v="10"/>
  </r>
  <r>
    <s v="FS006-O90095"/>
    <d v="2021-10-01T00:00:00"/>
    <s v="FS006_011"/>
    <s v="YE1894"/>
    <x v="48"/>
    <s v="QDF938898F99"/>
    <s v="CR6040"/>
    <x v="5"/>
    <s v="F1020"/>
    <x v="8"/>
    <x v="80"/>
    <n v="12"/>
  </r>
  <r>
    <s v="FS006-O90095"/>
    <d v="2021-10-01T00:00:00"/>
    <s v="FS006_011"/>
    <s v="YE1894"/>
    <x v="48"/>
    <s v="QDF938898F99"/>
    <s v="CR6040"/>
    <x v="5"/>
    <s v="F1022"/>
    <x v="0"/>
    <x v="25"/>
    <n v="6"/>
  </r>
  <r>
    <s v="FS006-O90095"/>
    <d v="2021-10-01T00:00:00"/>
    <s v="FS006_011"/>
    <s v="YE1894"/>
    <x v="48"/>
    <s v="QDF938898F99"/>
    <s v="CR6040"/>
    <x v="5"/>
    <s v="F1023"/>
    <x v="14"/>
    <x v="56"/>
    <n v="13"/>
  </r>
  <r>
    <s v="FS006-O90096"/>
    <d v="2021-10-02T00:00:00"/>
    <s v="FS006_015"/>
    <s v="YE5475"/>
    <x v="78"/>
    <s v="MK94818DS28"/>
    <s v="CR6043"/>
    <x v="5"/>
    <s v="F1019"/>
    <x v="22"/>
    <x v="78"/>
    <n v="14"/>
  </r>
  <r>
    <s v="FS006-O90096"/>
    <d v="2021-10-02T00:00:00"/>
    <s v="FS006_015"/>
    <s v="YE5475"/>
    <x v="78"/>
    <s v="MK94818DS28"/>
    <s v="CR6043"/>
    <x v="5"/>
    <s v="F1021"/>
    <x v="19"/>
    <x v="33"/>
    <n v="12"/>
  </r>
  <r>
    <s v="FS006-O90097"/>
    <d v="2021-10-03T00:00:00"/>
    <s v="FS006_002"/>
    <s v="YE4138"/>
    <x v="78"/>
    <s v="MK94818DS28"/>
    <s v="CR6032"/>
    <x v="5"/>
    <s v="F1007"/>
    <x v="19"/>
    <x v="75"/>
    <n v="9"/>
  </r>
  <r>
    <s v="FS006-O90098"/>
    <d v="2021-10-04T00:00:00"/>
    <s v="FS006_007"/>
    <s v="YE5198"/>
    <x v="54"/>
    <s v="QDF938898F99"/>
    <s v="CR6036"/>
    <x v="5"/>
    <s v="F1023"/>
    <x v="19"/>
    <x v="75"/>
    <n v="13"/>
  </r>
  <r>
    <s v="FS006-O90099"/>
    <d v="2021-10-05T00:00:00"/>
    <s v="FS006_015"/>
    <s v="YE8089"/>
    <x v="55"/>
    <s v="MK94818DS28"/>
    <s v="CR6043"/>
    <x v="5"/>
    <s v="F1014"/>
    <x v="18"/>
    <x v="69"/>
    <n v="10"/>
  </r>
  <r>
    <s v="FS006-O90100"/>
    <d v="2021-10-06T00:00:00"/>
    <s v="FS006_014"/>
    <s v="YE5198"/>
    <x v="52"/>
    <s v="QDF938898F99"/>
    <s v="CR6042"/>
    <x v="5"/>
    <s v="F1001"/>
    <x v="46"/>
    <x v="83"/>
    <n v="3"/>
  </r>
  <r>
    <s v="FS006-O90100"/>
    <d v="2021-10-06T00:00:00"/>
    <s v="FS006_014"/>
    <s v="YE5198"/>
    <x v="52"/>
    <s v="QDF938898F99"/>
    <s v="CR6042"/>
    <x v="5"/>
    <s v="F1010"/>
    <x v="0"/>
    <x v="44"/>
    <n v="12"/>
  </r>
  <r>
    <s v="FS006-O90100"/>
    <d v="2021-10-06T00:00:00"/>
    <s v="FS006_014"/>
    <s v="YE5198"/>
    <x v="52"/>
    <s v="QDF938898F99"/>
    <s v="CR6042"/>
    <x v="5"/>
    <s v="F1017"/>
    <x v="20"/>
    <x v="66"/>
    <n v="10"/>
  </r>
  <r>
    <s v="FS006-O90101"/>
    <d v="2021-10-07T00:00:00"/>
    <s v="FS006_003"/>
    <s v="YE8089"/>
    <x v="79"/>
    <s v="QDF938898F98"/>
    <s v="CR6033"/>
    <x v="5"/>
    <s v="F1015"/>
    <x v="19"/>
    <x v="33"/>
    <n v="7.5"/>
  </r>
  <r>
    <s v="FS006-O90102"/>
    <d v="2021-10-08T00:00:00"/>
    <s v="FS006_009"/>
    <s v="YE5198"/>
    <x v="51"/>
    <s v="QDF938898F98"/>
    <s v="CR6038"/>
    <x v="5"/>
    <s v="F1001"/>
    <x v="4"/>
    <x v="8"/>
    <n v="3"/>
  </r>
  <r>
    <s v="FS006-O90102"/>
    <d v="2021-10-08T00:00:00"/>
    <s v="FS006_009"/>
    <s v="YE5198"/>
    <x v="51"/>
    <s v="QDF938898F98"/>
    <s v="CR6038"/>
    <x v="5"/>
    <s v="F1014"/>
    <x v="46"/>
    <x v="107"/>
    <n v="10"/>
  </r>
  <r>
    <s v="FS006-O90102"/>
    <d v="2021-10-08T00:00:00"/>
    <s v="FS006_009"/>
    <s v="YE5198"/>
    <x v="51"/>
    <s v="QDF938898F98"/>
    <s v="CR6038"/>
    <x v="5"/>
    <s v="F1018"/>
    <x v="3"/>
    <x v="76"/>
    <n v="11"/>
  </r>
  <r>
    <s v="FS006-O90103"/>
    <d v="2021-10-08T00:00:00"/>
    <s v="FS006_006"/>
    <s v="YE4138"/>
    <x v="47"/>
    <s v="QDF938898F98"/>
    <s v="CR6035"/>
    <x v="5"/>
    <s v="F1006"/>
    <x v="4"/>
    <x v="8"/>
    <n v="9"/>
  </r>
  <r>
    <s v="FS006-O90103"/>
    <d v="2021-10-08T00:00:00"/>
    <s v="FS006_006"/>
    <s v="YE4138"/>
    <x v="47"/>
    <s v="QDF938898F98"/>
    <s v="CR6035"/>
    <x v="5"/>
    <s v="F1009"/>
    <x v="0"/>
    <x v="68"/>
    <n v="11"/>
  </r>
  <r>
    <s v="FS006-O90104"/>
    <d v="2021-10-08T00:00:00"/>
    <s v="FS006_011"/>
    <s v="YE5198"/>
    <x v="79"/>
    <s v="LJ928477N827"/>
    <s v="CR6040"/>
    <x v="5"/>
    <s v="F1014"/>
    <x v="19"/>
    <x v="75"/>
    <n v="10"/>
  </r>
  <r>
    <s v="FS006-O90104"/>
    <d v="2021-10-08T00:00:00"/>
    <s v="FS006_011"/>
    <s v="YE5198"/>
    <x v="79"/>
    <s v="LJ928477N827"/>
    <s v="CR6040"/>
    <x v="5"/>
    <s v="F1015"/>
    <x v="2"/>
    <x v="2"/>
    <n v="7.5"/>
  </r>
  <r>
    <s v="FS006-O90104"/>
    <d v="2021-10-08T00:00:00"/>
    <s v="FS006_011"/>
    <s v="YE5198"/>
    <x v="79"/>
    <s v="LJ928477N827"/>
    <s v="CR6040"/>
    <x v="5"/>
    <s v="F1022"/>
    <x v="7"/>
    <x v="14"/>
    <n v="6"/>
  </r>
  <r>
    <s v="FS006-O90105"/>
    <d v="2021-10-08T00:00:00"/>
    <s v="FS006_005"/>
    <s v="YE5475"/>
    <x v="56"/>
    <s v="MK94818DS28"/>
    <s v="CR6034"/>
    <x v="5"/>
    <s v="F1001"/>
    <x v="4"/>
    <x v="16"/>
    <n v="3"/>
  </r>
  <r>
    <s v="FS006-O90105"/>
    <d v="2021-10-08T00:00:00"/>
    <s v="FS006_005"/>
    <s v="YE5475"/>
    <x v="56"/>
    <s v="MK94818DS28"/>
    <s v="CR6034"/>
    <x v="5"/>
    <s v="F1009"/>
    <x v="0"/>
    <x v="0"/>
    <n v="11"/>
  </r>
  <r>
    <s v="FS006-O90106"/>
    <d v="2021-10-08T00:00:00"/>
    <s v="FS006_013"/>
    <s v="YE4138"/>
    <x v="47"/>
    <s v="MK94818DS28"/>
    <s v="CR6041"/>
    <x v="5"/>
    <s v="F1009"/>
    <x v="46"/>
    <x v="133"/>
    <n v="11"/>
  </r>
  <r>
    <s v="FS006-O90106"/>
    <d v="2021-10-08T00:00:00"/>
    <s v="FS006_013"/>
    <s v="YE4138"/>
    <x v="47"/>
    <s v="MK94818DS28"/>
    <s v="CR6041"/>
    <x v="5"/>
    <s v="F1014"/>
    <x v="7"/>
    <x v="28"/>
    <n v="10"/>
  </r>
  <r>
    <s v="FS006-O90107"/>
    <d v="2021-10-09T00:00:00"/>
    <s v="FS006_010"/>
    <s v="YE5198"/>
    <x v="51"/>
    <s v="MK94818DS28"/>
    <s v="CR6039"/>
    <x v="5"/>
    <s v="F1009"/>
    <x v="3"/>
    <x v="76"/>
    <n v="11"/>
  </r>
  <r>
    <s v="FS006-O90107"/>
    <d v="2021-10-09T00:00:00"/>
    <s v="FS006_010"/>
    <s v="YE5198"/>
    <x v="51"/>
    <s v="MK94818DS28"/>
    <s v="CR6039"/>
    <x v="5"/>
    <s v="F1021"/>
    <x v="14"/>
    <x v="20"/>
    <n v="12"/>
  </r>
  <r>
    <s v="FS006-O90107"/>
    <d v="2021-10-09T00:00:00"/>
    <s v="FS006_010"/>
    <s v="YE5198"/>
    <x v="51"/>
    <s v="MK94818DS28"/>
    <s v="CR6039"/>
    <x v="5"/>
    <s v="F1022"/>
    <x v="20"/>
    <x v="65"/>
    <n v="6"/>
  </r>
  <r>
    <s v="FS006-O90108"/>
    <d v="2021-10-10T00:00:00"/>
    <s v="FS006_008"/>
    <s v="YE1894"/>
    <x v="81"/>
    <s v="MK94818DS28"/>
    <s v="CR6037"/>
    <x v="5"/>
    <s v="F1008"/>
    <x v="3"/>
    <x v="17"/>
    <n v="12"/>
  </r>
  <r>
    <s v="FS006-O90109"/>
    <d v="2021-10-11T00:00:00"/>
    <s v="FS006_003"/>
    <s v="YE5475"/>
    <x v="56"/>
    <s v="QDF938898F98"/>
    <s v="CR6033"/>
    <x v="5"/>
    <s v="F1008"/>
    <x v="7"/>
    <x v="14"/>
    <n v="12"/>
  </r>
  <r>
    <s v="FS006-O90109"/>
    <d v="2021-10-11T00:00:00"/>
    <s v="FS006_003"/>
    <s v="YE5475"/>
    <x v="56"/>
    <s v="QDF938898F98"/>
    <s v="CR6033"/>
    <x v="5"/>
    <s v="F1019"/>
    <x v="11"/>
    <x v="21"/>
    <n v="14"/>
  </r>
  <r>
    <s v="FS006-O90110"/>
    <d v="2021-10-12T00:00:00"/>
    <s v="FS006_009"/>
    <s v="YE5475"/>
    <x v="55"/>
    <s v="RD981811V218"/>
    <s v="CR6038"/>
    <x v="5"/>
    <s v="F1010"/>
    <x v="5"/>
    <x v="15"/>
    <n v="12"/>
  </r>
  <r>
    <s v="FS006-O90110"/>
    <d v="2021-10-12T00:00:00"/>
    <s v="FS006_009"/>
    <s v="YE5475"/>
    <x v="55"/>
    <s v="RD981811V218"/>
    <s v="CR6038"/>
    <x v="5"/>
    <s v="F1015"/>
    <x v="0"/>
    <x v="25"/>
    <n v="7.5"/>
  </r>
  <r>
    <s v="FS006-O90110"/>
    <d v="2021-10-12T00:00:00"/>
    <s v="FS006_009"/>
    <s v="YE5475"/>
    <x v="55"/>
    <s v="RD981811V218"/>
    <s v="CR6038"/>
    <x v="5"/>
    <s v="F1017"/>
    <x v="22"/>
    <x v="67"/>
    <n v="10"/>
  </r>
  <r>
    <s v="FS006-O90110"/>
    <d v="2021-10-12T00:00:00"/>
    <s v="FS006_009"/>
    <s v="YE5475"/>
    <x v="55"/>
    <s v="RD981811V218"/>
    <s v="CR6038"/>
    <x v="5"/>
    <s v="F1018"/>
    <x v="4"/>
    <x v="36"/>
    <n v="11"/>
  </r>
  <r>
    <s v="FS006-O90111"/>
    <d v="2021-10-13T00:00:00"/>
    <s v="FS006_002"/>
    <s v="YE4138"/>
    <x v="61"/>
    <s v="MK94818DS28"/>
    <s v="CR6032"/>
    <x v="5"/>
    <s v="F1005"/>
    <x v="12"/>
    <x v="40"/>
    <n v="6"/>
  </r>
  <r>
    <s v="FS006-O90111"/>
    <d v="2021-10-13T00:00:00"/>
    <s v="FS006_002"/>
    <s v="YE4138"/>
    <x v="61"/>
    <s v="MK94818DS28"/>
    <s v="CR6032"/>
    <x v="5"/>
    <s v="F1008"/>
    <x v="5"/>
    <x v="5"/>
    <n v="12"/>
  </r>
  <r>
    <s v="FS006-O90112"/>
    <d v="2021-10-14T00:00:00"/>
    <s v="FS006_013"/>
    <s v="YE5475"/>
    <x v="58"/>
    <s v="QDF938898F99"/>
    <s v="CR6041"/>
    <x v="5"/>
    <s v="F1003"/>
    <x v="17"/>
    <x v="82"/>
    <n v="5"/>
  </r>
  <r>
    <s v="FS006-O90113"/>
    <d v="2021-10-15T00:00:00"/>
    <s v="FS006_005"/>
    <s v="YE5475"/>
    <x v="56"/>
    <s v="MK94818DS28"/>
    <s v="CR6034"/>
    <x v="5"/>
    <s v="F1007"/>
    <x v="18"/>
    <x v="69"/>
    <n v="9"/>
  </r>
  <r>
    <s v="FS006-O90113"/>
    <d v="2021-10-15T00:00:00"/>
    <s v="FS006_005"/>
    <s v="YE5475"/>
    <x v="56"/>
    <s v="MK94818DS28"/>
    <s v="CR6034"/>
    <x v="5"/>
    <s v="F1013"/>
    <x v="0"/>
    <x v="44"/>
    <n v="12"/>
  </r>
  <r>
    <s v="FS006-O90114"/>
    <d v="2021-10-16T00:00:00"/>
    <s v="FS006_007"/>
    <s v="YE1894"/>
    <x v="80"/>
    <s v="MK94818DS28"/>
    <s v="CR6036"/>
    <x v="5"/>
    <s v="F1010"/>
    <x v="14"/>
    <x v="20"/>
    <n v="12"/>
  </r>
  <r>
    <s v="FS006-O90114"/>
    <d v="2021-10-16T00:00:00"/>
    <s v="FS006_007"/>
    <s v="YE1894"/>
    <x v="80"/>
    <s v="MK94818DS28"/>
    <s v="CR6036"/>
    <x v="5"/>
    <s v="F1014"/>
    <x v="14"/>
    <x v="56"/>
    <n v="10"/>
  </r>
  <r>
    <s v="FS006-O90115"/>
    <d v="2021-10-17T00:00:00"/>
    <s v="FS006_011"/>
    <s v="YE1894"/>
    <x v="58"/>
    <s v="QDF938898F99"/>
    <s v="CR6040"/>
    <x v="5"/>
    <s v="F1003"/>
    <x v="0"/>
    <x v="44"/>
    <n v="5"/>
  </r>
  <r>
    <s v="FS006-O90115"/>
    <d v="2021-10-17T00:00:00"/>
    <s v="FS006_011"/>
    <s v="YE1894"/>
    <x v="58"/>
    <s v="QDF938898F99"/>
    <s v="CR6040"/>
    <x v="5"/>
    <s v="F1005"/>
    <x v="8"/>
    <x v="80"/>
    <n v="6"/>
  </r>
  <r>
    <s v="FS006-O90116"/>
    <d v="2021-10-18T00:00:00"/>
    <s v="FS006_014"/>
    <s v="YE5475"/>
    <x v="58"/>
    <s v="QDF938898F99"/>
    <s v="CR6042"/>
    <x v="5"/>
    <s v="F1006"/>
    <x v="3"/>
    <x v="17"/>
    <n v="9"/>
  </r>
  <r>
    <s v="FS006-O90117"/>
    <d v="2021-10-19T00:00:00"/>
    <s v="FS006_002"/>
    <s v="YE5198"/>
    <x v="60"/>
    <s v="MK94818DS28"/>
    <s v="CR6032"/>
    <x v="5"/>
    <s v="F1005"/>
    <x v="4"/>
    <x v="16"/>
    <n v="6"/>
  </r>
  <r>
    <s v="FS006-O90118"/>
    <d v="2021-10-20T00:00:00"/>
    <s v="FS006_005"/>
    <s v="YE8089"/>
    <x v="59"/>
    <s v="MK94818DS28"/>
    <s v="CR6034"/>
    <x v="5"/>
    <s v="F1018"/>
    <x v="11"/>
    <x v="43"/>
    <n v="11"/>
  </r>
  <r>
    <s v="FS006-O90119"/>
    <d v="2021-10-20T00:00:00"/>
    <s v="FS006_007"/>
    <s v="YE5475"/>
    <x v="80"/>
    <s v="MK94818DS28"/>
    <s v="CR6036"/>
    <x v="5"/>
    <s v="F1019"/>
    <x v="13"/>
    <x v="30"/>
    <n v="14"/>
  </r>
  <r>
    <s v="FS006-O90120"/>
    <d v="2021-10-21T00:00:00"/>
    <s v="FS006_013"/>
    <s v="YE4138"/>
    <x v="59"/>
    <s v="QDF938898F99"/>
    <s v="CR6041"/>
    <x v="5"/>
    <s v="F1010"/>
    <x v="1"/>
    <x v="26"/>
    <n v="12"/>
  </r>
  <r>
    <s v="FS006-O90120"/>
    <d v="2021-10-21T00:00:00"/>
    <s v="FS006_013"/>
    <s v="YE4138"/>
    <x v="59"/>
    <s v="QDF938898F99"/>
    <s v="CR6041"/>
    <x v="5"/>
    <s v="F1012"/>
    <x v="17"/>
    <x v="79"/>
    <n v="15"/>
  </r>
  <r>
    <s v="FS006-O90121"/>
    <d v="2021-10-21T00:00:00"/>
    <s v="FS006_008"/>
    <s v="YE4138"/>
    <x v="64"/>
    <s v="RD981811V218"/>
    <s v="CR6037"/>
    <x v="5"/>
    <s v="F1009"/>
    <x v="18"/>
    <x v="31"/>
    <n v="11"/>
  </r>
  <r>
    <s v="FS006-O90121"/>
    <d v="2021-10-21T00:00:00"/>
    <s v="FS006_008"/>
    <s v="YE4138"/>
    <x v="64"/>
    <s v="RD981811V218"/>
    <s v="CR6037"/>
    <x v="5"/>
    <s v="F1021"/>
    <x v="4"/>
    <x v="4"/>
    <n v="12"/>
  </r>
  <r>
    <s v="FS007-O90001"/>
    <d v="2021-07-31T00:00:00"/>
    <s v="FS007_008"/>
    <s v="YE4432"/>
    <x v="2"/>
    <s v="BC354894N583"/>
    <s v="CR7008"/>
    <x v="6"/>
    <s v="F1018"/>
    <x v="2"/>
    <x v="2"/>
    <n v="11"/>
  </r>
  <r>
    <s v="FS007-O90003"/>
    <d v="2021-08-01T00:00:00"/>
    <s v="FS007_008"/>
    <s v="YE5768"/>
    <x v="0"/>
    <s v="BC354894N583"/>
    <s v="CR7008"/>
    <x v="6"/>
    <s v="F1001"/>
    <x v="4"/>
    <x v="16"/>
    <n v="3"/>
  </r>
  <r>
    <s v="FS007-O90003"/>
    <d v="2021-08-01T00:00:00"/>
    <s v="FS007_008"/>
    <s v="YE5768"/>
    <x v="0"/>
    <s v="BC354894N583"/>
    <s v="CR7008"/>
    <x v="6"/>
    <s v="F1021"/>
    <x v="18"/>
    <x v="38"/>
    <n v="12"/>
  </r>
  <r>
    <s v="FS007-O90004"/>
    <d v="2021-08-02T00:00:00"/>
    <s v="FS007_007"/>
    <s v="YE4432"/>
    <x v="69"/>
    <s v="HE678481B369"/>
    <s v="CR7007"/>
    <x v="6"/>
    <s v="F1007"/>
    <x v="18"/>
    <x v="38"/>
    <n v="9"/>
  </r>
  <r>
    <s v="FS007-O90004"/>
    <d v="2021-08-02T00:00:00"/>
    <s v="FS007_007"/>
    <s v="YE4432"/>
    <x v="69"/>
    <s v="HE678481B369"/>
    <s v="CR7007"/>
    <x v="6"/>
    <s v="F1019"/>
    <x v="19"/>
    <x v="75"/>
    <n v="14"/>
  </r>
  <r>
    <s v="FS007-O90004"/>
    <d v="2021-08-02T00:00:00"/>
    <s v="FS007_007"/>
    <s v="YE4432"/>
    <x v="69"/>
    <s v="HE678481B369"/>
    <s v="CR7007"/>
    <x v="6"/>
    <s v="F1020"/>
    <x v="17"/>
    <x v="82"/>
    <n v="12"/>
  </r>
  <r>
    <s v="FS007-O90005"/>
    <d v="2021-08-03T00:00:00"/>
    <s v="FS007_013"/>
    <s v="YE4631"/>
    <x v="2"/>
    <s v="BC354894N583"/>
    <s v="CR7013"/>
    <x v="6"/>
    <s v="F1013"/>
    <x v="2"/>
    <x v="24"/>
    <n v="12"/>
  </r>
  <r>
    <s v="FS007-O90006"/>
    <d v="2021-08-04T00:00:00"/>
    <s v="FS007_003"/>
    <s v="YE1819"/>
    <x v="1"/>
    <s v="HE678481B369"/>
    <s v="CR7003"/>
    <x v="6"/>
    <s v="F1009"/>
    <x v="19"/>
    <x v="74"/>
    <n v="11"/>
  </r>
  <r>
    <s v="FS007-O90006"/>
    <d v="2021-08-04T00:00:00"/>
    <s v="FS007_003"/>
    <s v="YE1819"/>
    <x v="1"/>
    <s v="HE678481B369"/>
    <s v="CR7003"/>
    <x v="6"/>
    <s v="F1015"/>
    <x v="7"/>
    <x v="7"/>
    <n v="7.5"/>
  </r>
  <r>
    <s v="FS007-O90007"/>
    <d v="2021-08-04T00:00:00"/>
    <s v="FS007_007"/>
    <s v="YE4432"/>
    <x v="96"/>
    <s v="HE678481B369"/>
    <s v="CR7007"/>
    <x v="6"/>
    <s v="F1017"/>
    <x v="5"/>
    <x v="32"/>
    <n v="10"/>
  </r>
  <r>
    <s v="FS007-O90008"/>
    <d v="2021-08-05T00:00:00"/>
    <s v="FS007_009"/>
    <s v="YE1819"/>
    <x v="1"/>
    <s v="HE678481B925"/>
    <s v="CR7009"/>
    <x v="6"/>
    <s v="F1016"/>
    <x v="20"/>
    <x v="65"/>
    <n v="6"/>
  </r>
  <r>
    <s v="FS007-O90008"/>
    <d v="2021-08-05T00:00:00"/>
    <s v="FS007_009"/>
    <s v="YE1819"/>
    <x v="1"/>
    <s v="HE678481B925"/>
    <s v="CR7009"/>
    <x v="6"/>
    <s v="F1017"/>
    <x v="3"/>
    <x v="76"/>
    <n v="10"/>
  </r>
  <r>
    <s v="FS007-O90009"/>
    <d v="2021-08-05T00:00:00"/>
    <s v="FS007_007"/>
    <s v="YE4432"/>
    <x v="98"/>
    <s v="HE678481B369"/>
    <s v="CR7007"/>
    <x v="6"/>
    <s v="F1020"/>
    <x v="18"/>
    <x v="69"/>
    <n v="12"/>
  </r>
  <r>
    <s v="FS007-O90010"/>
    <d v="2021-08-05T00:00:00"/>
    <s v="FS007_004"/>
    <s v="YE4631"/>
    <x v="70"/>
    <s v="BC354894N583"/>
    <s v="CR7004"/>
    <x v="6"/>
    <s v="F1021"/>
    <x v="18"/>
    <x v="31"/>
    <n v="12"/>
  </r>
  <r>
    <s v="FS007-O90011"/>
    <d v="2021-08-06T00:00:00"/>
    <s v="FS007_002"/>
    <s v="YE4532"/>
    <x v="4"/>
    <s v="IY838374Y888"/>
    <s v="CR7002"/>
    <x v="6"/>
    <s v="F1008"/>
    <x v="11"/>
    <x v="43"/>
    <n v="12"/>
  </r>
  <r>
    <s v="FS007-O90011"/>
    <d v="2021-08-06T00:00:00"/>
    <s v="FS007_002"/>
    <s v="YE4532"/>
    <x v="4"/>
    <s v="IY838374Y888"/>
    <s v="CR7002"/>
    <x v="6"/>
    <s v="F1011"/>
    <x v="3"/>
    <x v="34"/>
    <n v="13"/>
  </r>
  <r>
    <s v="FS007-O90012"/>
    <d v="2021-08-07T00:00:00"/>
    <s v="FS007_013"/>
    <s v="YE4432"/>
    <x v="8"/>
    <s v="BC354894N583"/>
    <s v="CR7013"/>
    <x v="6"/>
    <s v="F1015"/>
    <x v="0"/>
    <x v="0"/>
    <n v="7.5"/>
  </r>
  <r>
    <s v="FS007-O90013"/>
    <d v="2021-08-08T00:00:00"/>
    <s v="FS007_011"/>
    <s v="YE4432"/>
    <x v="4"/>
    <s v="HE678481B925"/>
    <s v="CR7011"/>
    <x v="6"/>
    <s v="F1017"/>
    <x v="13"/>
    <x v="18"/>
    <n v="10"/>
  </r>
  <r>
    <s v="FS007-O90014"/>
    <d v="2021-08-08T00:00:00"/>
    <s v="FS007_002"/>
    <s v="YE1819"/>
    <x v="4"/>
    <s v="IY838374Y888"/>
    <s v="CR7002"/>
    <x v="6"/>
    <s v="F1003"/>
    <x v="20"/>
    <x v="35"/>
    <n v="5"/>
  </r>
  <r>
    <s v="FS007-O90015"/>
    <d v="2021-08-09T00:00:00"/>
    <s v="FS007_010"/>
    <s v="YE4532"/>
    <x v="3"/>
    <s v="BC354894N583"/>
    <s v="CR7010"/>
    <x v="6"/>
    <s v="F1006"/>
    <x v="5"/>
    <x v="5"/>
    <n v="9"/>
  </r>
  <r>
    <s v="FS007-O90015"/>
    <d v="2021-08-09T00:00:00"/>
    <s v="FS007_010"/>
    <s v="YE4532"/>
    <x v="3"/>
    <s v="BC354894N583"/>
    <s v="CR7010"/>
    <x v="6"/>
    <s v="F1009"/>
    <x v="7"/>
    <x v="7"/>
    <n v="11"/>
  </r>
  <r>
    <s v="FS007-O90015"/>
    <d v="2021-08-09T00:00:00"/>
    <s v="FS007_010"/>
    <s v="YE4532"/>
    <x v="3"/>
    <s v="BC354894N583"/>
    <s v="CR7010"/>
    <x v="6"/>
    <s v="F1021"/>
    <x v="3"/>
    <x v="76"/>
    <n v="12"/>
  </r>
  <r>
    <s v="FS007-O90016"/>
    <d v="2021-08-09T00:00:00"/>
    <s v="FS007_001"/>
    <s v="YE1819"/>
    <x v="3"/>
    <s v="IY838374Y888"/>
    <s v="CR7001"/>
    <x v="6"/>
    <s v="F1004"/>
    <x v="2"/>
    <x v="24"/>
    <n v="6"/>
  </r>
  <r>
    <s v="FS007-O90016"/>
    <d v="2021-08-09T00:00:00"/>
    <s v="FS007_001"/>
    <s v="YE1819"/>
    <x v="3"/>
    <s v="IY838374Y888"/>
    <s v="CR7001"/>
    <x v="6"/>
    <s v="F1006"/>
    <x v="8"/>
    <x v="9"/>
    <n v="9"/>
  </r>
  <r>
    <s v="FS007-O90016"/>
    <d v="2021-08-09T00:00:00"/>
    <s v="FS007_001"/>
    <s v="YE1819"/>
    <x v="3"/>
    <s v="IY838374Y888"/>
    <s v="CR7001"/>
    <x v="6"/>
    <s v="F1018"/>
    <x v="11"/>
    <x v="43"/>
    <n v="11"/>
  </r>
  <r>
    <s v="FS007-O90017"/>
    <d v="2021-08-09T00:00:00"/>
    <s v="FS007_005"/>
    <s v="YE4532"/>
    <x v="3"/>
    <s v="IY838374Y888"/>
    <s v="CR7005"/>
    <x v="6"/>
    <s v="F1016"/>
    <x v="19"/>
    <x v="75"/>
    <n v="6"/>
  </r>
  <r>
    <s v="FS007-O90017"/>
    <d v="2021-08-09T00:00:00"/>
    <s v="FS007_005"/>
    <s v="YE4532"/>
    <x v="3"/>
    <s v="IY838374Y888"/>
    <s v="CR7005"/>
    <x v="6"/>
    <s v="F1018"/>
    <x v="17"/>
    <x v="29"/>
    <n v="11"/>
  </r>
  <r>
    <s v="FS007-O90018"/>
    <d v="2021-08-10T00:00:00"/>
    <s v="FS007_006"/>
    <s v="YE4631"/>
    <x v="71"/>
    <s v="BC354894N583"/>
    <s v="CR7006"/>
    <x v="6"/>
    <s v="F1004"/>
    <x v="11"/>
    <x v="12"/>
    <n v="6"/>
  </r>
  <r>
    <s v="FS007-O90018"/>
    <d v="2021-08-10T00:00:00"/>
    <s v="FS007_006"/>
    <s v="YE4631"/>
    <x v="71"/>
    <s v="BC354894N583"/>
    <s v="CR7006"/>
    <x v="6"/>
    <s v="F1022"/>
    <x v="3"/>
    <x v="34"/>
    <n v="6"/>
  </r>
  <r>
    <s v="FS007-O90019"/>
    <d v="2021-08-11T00:00:00"/>
    <s v="FS007_002"/>
    <s v="YE4432"/>
    <x v="4"/>
    <s v="IY838374Y888"/>
    <s v="CR7002"/>
    <x v="6"/>
    <s v="F1006"/>
    <x v="1"/>
    <x v="6"/>
    <n v="9"/>
  </r>
  <r>
    <s v="FS007-O90019"/>
    <d v="2021-08-11T00:00:00"/>
    <s v="FS007_002"/>
    <s v="YE4432"/>
    <x v="4"/>
    <s v="IY838374Y888"/>
    <s v="CR7002"/>
    <x v="6"/>
    <s v="F1012"/>
    <x v="2"/>
    <x v="19"/>
    <n v="15"/>
  </r>
  <r>
    <s v="FS007-O90019"/>
    <d v="2021-08-11T00:00:00"/>
    <s v="FS007_002"/>
    <s v="YE4432"/>
    <x v="4"/>
    <s v="IY838374Y888"/>
    <s v="CR7002"/>
    <x v="6"/>
    <s v="F1016"/>
    <x v="21"/>
    <x v="37"/>
    <n v="6"/>
  </r>
  <r>
    <s v="FS007-O90019"/>
    <d v="2021-08-11T00:00:00"/>
    <s v="FS007_002"/>
    <s v="YE4432"/>
    <x v="4"/>
    <s v="IY838374Y888"/>
    <s v="CR7002"/>
    <x v="6"/>
    <s v="F1021"/>
    <x v="3"/>
    <x v="34"/>
    <n v="12"/>
  </r>
  <r>
    <s v="FS007-O90020"/>
    <d v="2021-08-12T00:00:00"/>
    <s v="FS007_012"/>
    <s v="YE4432"/>
    <x v="8"/>
    <s v="IY838374Y888"/>
    <s v="CR7012"/>
    <x v="6"/>
    <s v="F1023"/>
    <x v="5"/>
    <x v="15"/>
    <n v="13"/>
  </r>
  <r>
    <s v="FS007-O90021"/>
    <d v="2021-08-13T00:00:00"/>
    <s v="FS007_010"/>
    <s v="YE1819"/>
    <x v="9"/>
    <s v="BC354894N583"/>
    <s v="CR7010"/>
    <x v="6"/>
    <s v="F1009"/>
    <x v="4"/>
    <x v="4"/>
    <n v="11"/>
  </r>
  <r>
    <s v="FS007-O90022"/>
    <d v="2021-08-14T00:00:00"/>
    <s v="FS007_005"/>
    <s v="YE1819"/>
    <x v="6"/>
    <s v="IY838374Y888"/>
    <s v="CR7005"/>
    <x v="6"/>
    <s v="F1007"/>
    <x v="13"/>
    <x v="30"/>
    <n v="9"/>
  </r>
  <r>
    <s v="FS007-O90022"/>
    <d v="2021-08-14T00:00:00"/>
    <s v="FS007_005"/>
    <s v="YE1819"/>
    <x v="6"/>
    <s v="IY838374Y888"/>
    <s v="CR7005"/>
    <x v="6"/>
    <s v="F1009"/>
    <x v="4"/>
    <x v="8"/>
    <n v="11"/>
  </r>
  <r>
    <s v="FS007-O90022"/>
    <d v="2021-08-14T00:00:00"/>
    <s v="FS007_005"/>
    <s v="YE1819"/>
    <x v="6"/>
    <s v="IY838374Y888"/>
    <s v="CR7005"/>
    <x v="6"/>
    <s v="F1010"/>
    <x v="0"/>
    <x v="0"/>
    <n v="12"/>
  </r>
  <r>
    <s v="FS007-O90022"/>
    <d v="2021-08-14T00:00:00"/>
    <s v="FS007_005"/>
    <s v="YE1819"/>
    <x v="6"/>
    <s v="IY838374Y888"/>
    <s v="CR7005"/>
    <x v="6"/>
    <s v="F1011"/>
    <x v="12"/>
    <x v="13"/>
    <n v="13"/>
  </r>
  <r>
    <s v="FS007-O90023"/>
    <d v="2021-08-15T00:00:00"/>
    <s v="FS007_011"/>
    <s v="YE4631"/>
    <x v="72"/>
    <s v="HE678481B925"/>
    <s v="CR7011"/>
    <x v="6"/>
    <s v="F1017"/>
    <x v="7"/>
    <x v="7"/>
    <n v="10"/>
  </r>
  <r>
    <s v="FS007-O90024"/>
    <d v="2021-08-16T00:00:00"/>
    <s v="FS007_005"/>
    <s v="YE4432"/>
    <x v="5"/>
    <s v="IY838374Y888"/>
    <s v="CR7005"/>
    <x v="6"/>
    <s v="F1012"/>
    <x v="0"/>
    <x v="44"/>
    <n v="15"/>
  </r>
  <r>
    <s v="FS007-O90025"/>
    <d v="2021-08-16T00:00:00"/>
    <s v="FS007_002"/>
    <s v="YE4432"/>
    <x v="5"/>
    <s v="IY838374Y888"/>
    <s v="CR7002"/>
    <x v="6"/>
    <s v="F1007"/>
    <x v="46"/>
    <x v="46"/>
    <n v="9"/>
  </r>
  <r>
    <s v="FS007-O90025"/>
    <d v="2021-08-16T00:00:00"/>
    <s v="FS007_002"/>
    <s v="YE4432"/>
    <x v="5"/>
    <s v="IY838374Y888"/>
    <s v="CR7002"/>
    <x v="6"/>
    <s v="F1009"/>
    <x v="21"/>
    <x v="71"/>
    <n v="11"/>
  </r>
  <r>
    <s v="FS007-O90025"/>
    <d v="2021-08-16T00:00:00"/>
    <s v="FS007_002"/>
    <s v="YE4432"/>
    <x v="5"/>
    <s v="IY838374Y888"/>
    <s v="CR7002"/>
    <x v="6"/>
    <s v="F1010"/>
    <x v="19"/>
    <x v="75"/>
    <n v="12"/>
  </r>
  <r>
    <s v="FS007-O90025"/>
    <d v="2021-08-16T00:00:00"/>
    <s v="FS007_002"/>
    <s v="YE4432"/>
    <x v="5"/>
    <s v="IY838374Y888"/>
    <s v="CR7002"/>
    <x v="6"/>
    <s v="F1013"/>
    <x v="8"/>
    <x v="80"/>
    <n v="12"/>
  </r>
  <r>
    <s v="FS007-O90026"/>
    <d v="2021-08-17T00:00:00"/>
    <s v="FS007_013"/>
    <s v="YE4432"/>
    <x v="11"/>
    <s v="BC354894N583"/>
    <s v="CR7013"/>
    <x v="6"/>
    <s v="F1007"/>
    <x v="5"/>
    <x v="5"/>
    <n v="9"/>
  </r>
  <r>
    <s v="FS007-O90026"/>
    <d v="2021-08-17T00:00:00"/>
    <s v="FS007_013"/>
    <s v="YE4432"/>
    <x v="11"/>
    <s v="BC354894N583"/>
    <s v="CR7013"/>
    <x v="6"/>
    <s v="F1017"/>
    <x v="19"/>
    <x v="75"/>
    <n v="10"/>
  </r>
  <r>
    <s v="FS007-O90027"/>
    <d v="2021-08-18T00:00:00"/>
    <s v="FS007_008"/>
    <s v="YE4631"/>
    <x v="86"/>
    <s v="BC354894N583"/>
    <s v="CR7008"/>
    <x v="6"/>
    <s v="F1020"/>
    <x v="17"/>
    <x v="29"/>
    <n v="12"/>
  </r>
  <r>
    <s v="FS007-O90028"/>
    <d v="2021-08-19T00:00:00"/>
    <s v="FS007_011"/>
    <s v="YE4432"/>
    <x v="14"/>
    <s v="HE678481B925"/>
    <s v="CR7011"/>
    <x v="6"/>
    <s v="F1001"/>
    <x v="14"/>
    <x v="20"/>
    <n v="3"/>
  </r>
  <r>
    <s v="FS007-O90029"/>
    <d v="2021-08-20T00:00:00"/>
    <s v="FS007_009"/>
    <s v="YE4631"/>
    <x v="19"/>
    <s v="HE678481B925"/>
    <s v="CR7009"/>
    <x v="6"/>
    <s v="F1003"/>
    <x v="20"/>
    <x v="35"/>
    <n v="5"/>
  </r>
  <r>
    <s v="FS007-O90029"/>
    <d v="2021-08-20T00:00:00"/>
    <s v="FS007_009"/>
    <s v="YE4631"/>
    <x v="19"/>
    <s v="HE678481B925"/>
    <s v="CR7009"/>
    <x v="6"/>
    <s v="F1018"/>
    <x v="5"/>
    <x v="5"/>
    <n v="11"/>
  </r>
  <r>
    <s v="FS007-O90030"/>
    <d v="2021-08-21T00:00:00"/>
    <s v="FS007_008"/>
    <s v="YE4631"/>
    <x v="12"/>
    <s v="BC354894N583"/>
    <s v="CR7008"/>
    <x v="6"/>
    <s v="F1006"/>
    <x v="4"/>
    <x v="4"/>
    <n v="9"/>
  </r>
  <r>
    <s v="FS007-O90030"/>
    <d v="2021-08-21T00:00:00"/>
    <s v="FS007_008"/>
    <s v="YE4631"/>
    <x v="12"/>
    <s v="BC354894N583"/>
    <s v="CR7008"/>
    <x v="6"/>
    <s v="F1018"/>
    <x v="7"/>
    <x v="7"/>
    <n v="11"/>
  </r>
  <r>
    <s v="FS007-O90031"/>
    <d v="2021-08-21T00:00:00"/>
    <s v="FS007_009"/>
    <s v="YE1819"/>
    <x v="13"/>
    <s v="IY838374X938"/>
    <s v="CR7009"/>
    <x v="6"/>
    <s v="F1003"/>
    <x v="3"/>
    <x v="76"/>
    <n v="5"/>
  </r>
  <r>
    <s v="FS007-O90031"/>
    <d v="2021-08-21T00:00:00"/>
    <s v="FS007_009"/>
    <s v="YE1819"/>
    <x v="13"/>
    <s v="IY838374X938"/>
    <s v="CR7009"/>
    <x v="6"/>
    <s v="F1006"/>
    <x v="19"/>
    <x v="33"/>
    <n v="9"/>
  </r>
  <r>
    <s v="FS007-O90031"/>
    <d v="2021-08-21T00:00:00"/>
    <s v="FS007_009"/>
    <s v="YE1819"/>
    <x v="13"/>
    <s v="IY838374X938"/>
    <s v="CR7009"/>
    <x v="6"/>
    <s v="F1023"/>
    <x v="19"/>
    <x v="33"/>
    <n v="13"/>
  </r>
  <r>
    <s v="FS007-O90032"/>
    <d v="2021-08-21T00:00:00"/>
    <s v="FS007_006"/>
    <s v="YE4432"/>
    <x v="13"/>
    <s v="BC354894N583"/>
    <s v="CR7006"/>
    <x v="6"/>
    <s v="F1010"/>
    <x v="7"/>
    <x v="7"/>
    <n v="12"/>
  </r>
  <r>
    <s v="FS007-O90033"/>
    <d v="2021-08-22T00:00:00"/>
    <s v="FS007_008"/>
    <s v="YE4532"/>
    <x v="87"/>
    <s v="BC354894N583"/>
    <s v="CR7008"/>
    <x v="6"/>
    <s v="F1002"/>
    <x v="2"/>
    <x v="19"/>
    <n v="4.5"/>
  </r>
  <r>
    <s v="FS007-O90033"/>
    <d v="2021-08-22T00:00:00"/>
    <s v="FS007_008"/>
    <s v="YE4532"/>
    <x v="87"/>
    <s v="BC354894N583"/>
    <s v="CR7008"/>
    <x v="6"/>
    <s v="F1009"/>
    <x v="19"/>
    <x v="75"/>
    <n v="11"/>
  </r>
  <r>
    <s v="FS007-O90033"/>
    <d v="2021-08-22T00:00:00"/>
    <s v="FS007_008"/>
    <s v="YE4532"/>
    <x v="87"/>
    <s v="BC354894N583"/>
    <s v="CR7008"/>
    <x v="6"/>
    <s v="F1018"/>
    <x v="13"/>
    <x v="73"/>
    <n v="11"/>
  </r>
  <r>
    <s v="FS007-O90034"/>
    <d v="2021-08-23T00:00:00"/>
    <s v="FS007_005"/>
    <s v="YE4432"/>
    <x v="23"/>
    <s v="LO393878I223"/>
    <s v="CR7005"/>
    <x v="6"/>
    <s v="F1003"/>
    <x v="20"/>
    <x v="66"/>
    <n v="5"/>
  </r>
  <r>
    <s v="FS007-O90035"/>
    <d v="2021-08-24T00:00:00"/>
    <s v="FS007_015"/>
    <s v="YE4631"/>
    <x v="17"/>
    <s v="HE678481B369"/>
    <s v="CR7014"/>
    <x v="6"/>
    <s v="F1004"/>
    <x v="20"/>
    <x v="65"/>
    <n v="6"/>
  </r>
  <r>
    <s v="FS007-O90035"/>
    <d v="2021-08-24T00:00:00"/>
    <s v="FS007_015"/>
    <s v="YE4631"/>
    <x v="17"/>
    <s v="HE678481B369"/>
    <s v="CR7014"/>
    <x v="6"/>
    <s v="F1019"/>
    <x v="7"/>
    <x v="28"/>
    <n v="14"/>
  </r>
  <r>
    <s v="FS007-O90036"/>
    <d v="2021-08-25T00:00:00"/>
    <s v="FS007_005"/>
    <s v="YE4631"/>
    <x v="12"/>
    <s v="IY838374Y888"/>
    <s v="CR7005"/>
    <x v="6"/>
    <s v="F1004"/>
    <x v="18"/>
    <x v="69"/>
    <n v="6"/>
  </r>
  <r>
    <s v="FS007-O90036"/>
    <d v="2021-08-25T00:00:00"/>
    <s v="FS007_005"/>
    <s v="YE4631"/>
    <x v="12"/>
    <s v="IY838374Y888"/>
    <s v="CR7005"/>
    <x v="6"/>
    <s v="F1009"/>
    <x v="19"/>
    <x v="75"/>
    <n v="11"/>
  </r>
  <r>
    <s v="FS007-O90036"/>
    <d v="2021-08-25T00:00:00"/>
    <s v="FS007_005"/>
    <s v="YE4631"/>
    <x v="12"/>
    <s v="IY838374Y888"/>
    <s v="CR7005"/>
    <x v="6"/>
    <s v="F1011"/>
    <x v="0"/>
    <x v="68"/>
    <n v="13"/>
  </r>
  <r>
    <s v="FS007-O90036"/>
    <d v="2021-08-25T00:00:00"/>
    <s v="FS007_005"/>
    <s v="YE4631"/>
    <x v="12"/>
    <s v="IY838374Y888"/>
    <s v="CR7005"/>
    <x v="6"/>
    <s v="F1015"/>
    <x v="14"/>
    <x v="20"/>
    <n v="7.5"/>
  </r>
  <r>
    <s v="FS007-O90037"/>
    <d v="2021-08-26T00:00:00"/>
    <s v="FS007_006"/>
    <s v="YE4432"/>
    <x v="17"/>
    <s v="LJ928477N827"/>
    <s v="CR7006"/>
    <x v="6"/>
    <s v="F1008"/>
    <x v="5"/>
    <x v="5"/>
    <n v="12"/>
  </r>
  <r>
    <s v="FS007-O90037"/>
    <d v="2021-08-26T00:00:00"/>
    <s v="FS007_006"/>
    <s v="YE4432"/>
    <x v="17"/>
    <s v="LJ928477N827"/>
    <s v="CR7006"/>
    <x v="6"/>
    <s v="F1015"/>
    <x v="11"/>
    <x v="43"/>
    <n v="7.5"/>
  </r>
  <r>
    <s v="FS007-O90037"/>
    <d v="2021-08-26T00:00:00"/>
    <s v="FS007_006"/>
    <s v="YE4432"/>
    <x v="17"/>
    <s v="LJ928477N827"/>
    <s v="CR7006"/>
    <x v="6"/>
    <s v="F1020"/>
    <x v="4"/>
    <x v="8"/>
    <n v="12"/>
  </r>
  <r>
    <s v="FS007-O90038"/>
    <d v="2021-08-27T00:00:00"/>
    <s v="FS007_004"/>
    <s v="YE4432"/>
    <x v="74"/>
    <s v="LO393878I223"/>
    <s v="CR7018"/>
    <x v="6"/>
    <s v="F1017"/>
    <x v="21"/>
    <x v="37"/>
    <n v="10"/>
  </r>
  <r>
    <s v="FS007-O90039"/>
    <d v="2021-08-28T00:00:00"/>
    <s v="FS007_007"/>
    <s v="YE4631"/>
    <x v="20"/>
    <s v="LJ928477N827"/>
    <s v="CR7007"/>
    <x v="6"/>
    <s v="F1010"/>
    <x v="5"/>
    <x v="15"/>
    <n v="12"/>
  </r>
  <r>
    <s v="FS007-O90039"/>
    <d v="2021-08-28T00:00:00"/>
    <s v="FS007_007"/>
    <s v="YE4631"/>
    <x v="20"/>
    <s v="LJ928477N827"/>
    <s v="CR7007"/>
    <x v="6"/>
    <s v="F1022"/>
    <x v="13"/>
    <x v="18"/>
    <n v="6"/>
  </r>
  <r>
    <s v="FS007-O90040"/>
    <d v="2021-08-29T00:00:00"/>
    <s v="FS007_007"/>
    <s v="YE4631"/>
    <x v="22"/>
    <s v="LJ928477N827"/>
    <s v="CR7007"/>
    <x v="6"/>
    <s v="F1019"/>
    <x v="4"/>
    <x v="16"/>
    <n v="14"/>
  </r>
  <r>
    <s v="FS007-O90041"/>
    <d v="2021-08-30T00:00:00"/>
    <s v="FS007_002"/>
    <s v="YE4432"/>
    <x v="22"/>
    <s v="LO393878I223"/>
    <s v="CR7002"/>
    <x v="6"/>
    <s v="F1003"/>
    <x v="8"/>
    <x v="9"/>
    <n v="5"/>
  </r>
  <r>
    <s v="FS007-O90041"/>
    <d v="2021-08-30T00:00:00"/>
    <s v="FS007_002"/>
    <s v="YE4432"/>
    <x v="22"/>
    <s v="LO393878I223"/>
    <s v="CR7002"/>
    <x v="6"/>
    <s v="F1006"/>
    <x v="11"/>
    <x v="12"/>
    <n v="9"/>
  </r>
  <r>
    <s v="FS007-O90041"/>
    <d v="2021-08-30T00:00:00"/>
    <s v="FS007_002"/>
    <s v="YE4432"/>
    <x v="22"/>
    <s v="LO393878I223"/>
    <s v="CR7002"/>
    <x v="6"/>
    <s v="F1012"/>
    <x v="12"/>
    <x v="40"/>
    <n v="15"/>
  </r>
  <r>
    <s v="FS007-O90041"/>
    <d v="2021-08-30T00:00:00"/>
    <s v="FS007_002"/>
    <s v="YE4432"/>
    <x v="22"/>
    <s v="LO393878I223"/>
    <s v="CR7002"/>
    <x v="6"/>
    <s v="F1021"/>
    <x v="14"/>
    <x v="56"/>
    <n v="12"/>
  </r>
  <r>
    <s v="FS007-O90042"/>
    <d v="2021-08-31T00:00:00"/>
    <s v="FS007_008"/>
    <s v="YE4532"/>
    <x v="24"/>
    <s v="IY838374X938"/>
    <s v="CR7021"/>
    <x v="6"/>
    <s v="F1022"/>
    <x v="7"/>
    <x v="7"/>
    <n v="6"/>
  </r>
  <r>
    <s v="FS007-O90043"/>
    <d v="2021-08-31T00:00:00"/>
    <s v="FS007_002"/>
    <s v="YE5768"/>
    <x v="73"/>
    <s v="LO393878I223"/>
    <s v="CR7016"/>
    <x v="6"/>
    <s v="F1005"/>
    <x v="17"/>
    <x v="82"/>
    <n v="6"/>
  </r>
  <r>
    <s v="FS007-O90043"/>
    <d v="2021-08-31T00:00:00"/>
    <s v="FS007_002"/>
    <s v="YE5768"/>
    <x v="73"/>
    <s v="LO393878I223"/>
    <s v="CR7016"/>
    <x v="6"/>
    <s v="F1011"/>
    <x v="4"/>
    <x v="16"/>
    <n v="13"/>
  </r>
  <r>
    <s v="FS007-O90043"/>
    <d v="2021-08-31T00:00:00"/>
    <s v="FS007_002"/>
    <s v="YE5768"/>
    <x v="73"/>
    <s v="LO393878I223"/>
    <s v="CR7016"/>
    <x v="6"/>
    <s v="F1014"/>
    <x v="12"/>
    <x v="40"/>
    <n v="10"/>
  </r>
  <r>
    <s v="FS007-O90043"/>
    <d v="2021-08-31T00:00:00"/>
    <s v="FS007_002"/>
    <s v="YE5768"/>
    <x v="73"/>
    <s v="LO393878I223"/>
    <s v="CR7016"/>
    <x v="6"/>
    <s v="F1021"/>
    <x v="7"/>
    <x v="7"/>
    <n v="12"/>
  </r>
  <r>
    <s v="FS007-O90043"/>
    <d v="2021-08-31T00:00:00"/>
    <s v="FS007_002"/>
    <s v="YE5768"/>
    <x v="73"/>
    <s v="LO393878I223"/>
    <s v="CR7016"/>
    <x v="6"/>
    <s v="F1022"/>
    <x v="79"/>
    <x v="145"/>
    <n v="6"/>
  </r>
  <r>
    <s v="FS007-O90043"/>
    <d v="2021-08-31T00:00:00"/>
    <s v="FS007_002"/>
    <s v="YE5768"/>
    <x v="73"/>
    <s v="LO393878I223"/>
    <s v="CR7016"/>
    <x v="6"/>
    <s v="F1023"/>
    <x v="12"/>
    <x v="70"/>
    <n v="13"/>
  </r>
  <r>
    <s v="FS007-O90044"/>
    <d v="2021-09-01T00:00:00"/>
    <s v="FS007_002"/>
    <s v="YE4631"/>
    <x v="74"/>
    <s v="LO393878I223"/>
    <s v="CR7016"/>
    <x v="6"/>
    <s v="F1006"/>
    <x v="3"/>
    <x v="17"/>
    <n v="9"/>
  </r>
  <r>
    <s v="FS007-O90045"/>
    <d v="2021-09-02T00:00:00"/>
    <s v="FS007_002"/>
    <s v="YE4432"/>
    <x v="74"/>
    <s v="LO393878I223"/>
    <s v="CR7016"/>
    <x v="6"/>
    <s v="F1004"/>
    <x v="5"/>
    <x v="81"/>
    <n v="6"/>
  </r>
  <r>
    <s v="FS007-O90045"/>
    <d v="2021-09-02T00:00:00"/>
    <s v="FS007_002"/>
    <s v="YE4432"/>
    <x v="74"/>
    <s v="LO393878I223"/>
    <s v="CR7016"/>
    <x v="6"/>
    <s v="F1010"/>
    <x v="5"/>
    <x v="81"/>
    <n v="12"/>
  </r>
  <r>
    <s v="FS007-O90045"/>
    <d v="2021-09-02T00:00:00"/>
    <s v="FS007_002"/>
    <s v="YE4432"/>
    <x v="74"/>
    <s v="LO393878I223"/>
    <s v="CR7016"/>
    <x v="6"/>
    <s v="F1019"/>
    <x v="11"/>
    <x v="21"/>
    <n v="14"/>
  </r>
  <r>
    <s v="FS007-O90046"/>
    <d v="2021-09-03T00:00:00"/>
    <s v="FS007_010"/>
    <s v="YE1819"/>
    <x v="21"/>
    <s v="IY838374X938"/>
    <s v="CR7023"/>
    <x v="6"/>
    <s v="F1010"/>
    <x v="18"/>
    <x v="31"/>
    <n v="12"/>
  </r>
  <r>
    <s v="FS007-O90046"/>
    <d v="2021-09-03T00:00:00"/>
    <s v="FS007_010"/>
    <s v="YE1819"/>
    <x v="21"/>
    <s v="IY838374X938"/>
    <s v="CR7023"/>
    <x v="6"/>
    <s v="F1012"/>
    <x v="0"/>
    <x v="0"/>
    <n v="15"/>
  </r>
  <r>
    <s v="FS007-O90047"/>
    <d v="2021-09-04T00:00:00"/>
    <s v="FS007_010"/>
    <s v="YE4631"/>
    <x v="28"/>
    <s v="LO393878I223"/>
    <s v="CR7023"/>
    <x v="6"/>
    <s v="F1002"/>
    <x v="106"/>
    <x v="146"/>
    <n v="4.5"/>
  </r>
  <r>
    <s v="FS007-O90048"/>
    <d v="2021-09-05T00:00:00"/>
    <s v="FS007_013"/>
    <s v="YE5768"/>
    <x v="32"/>
    <s v="IY838374X938"/>
    <s v="CR7025"/>
    <x v="6"/>
    <s v="F1014"/>
    <x v="107"/>
    <x v="147"/>
    <n v="10"/>
  </r>
  <r>
    <s v="FS007-O90049"/>
    <d v="2021-09-05T00:00:00"/>
    <s v="FS007_009"/>
    <s v="YE5768"/>
    <x v="27"/>
    <s v="IY838374X938"/>
    <s v="CR7022"/>
    <x v="6"/>
    <s v="F1007"/>
    <x v="8"/>
    <x v="80"/>
    <n v="9"/>
  </r>
  <r>
    <s v="FS007-O90050"/>
    <d v="2021-09-05T00:00:00"/>
    <s v="FS007_001"/>
    <s v="YE4532"/>
    <x v="32"/>
    <s v="HE678481B369"/>
    <s v="CR7015"/>
    <x v="6"/>
    <s v="F1008"/>
    <x v="108"/>
    <x v="148"/>
    <n v="12"/>
  </r>
  <r>
    <s v="FS007-O90051"/>
    <d v="2021-09-06T00:00:00"/>
    <s v="FS007_014"/>
    <s v="YE5768"/>
    <x v="27"/>
    <s v="LJ928477N827"/>
    <s v="CR7026"/>
    <x v="6"/>
    <s v="F1007"/>
    <x v="18"/>
    <x v="38"/>
    <n v="9"/>
  </r>
  <r>
    <s v="FS007-O90051"/>
    <d v="2021-09-06T00:00:00"/>
    <s v="FS007_014"/>
    <s v="YE5768"/>
    <x v="27"/>
    <s v="LJ928477N827"/>
    <s v="CR7026"/>
    <x v="6"/>
    <s v="F1015"/>
    <x v="5"/>
    <x v="15"/>
    <n v="7.5"/>
  </r>
  <r>
    <s v="FS007-O90051"/>
    <d v="2021-09-06T00:00:00"/>
    <s v="FS007_014"/>
    <s v="YE5768"/>
    <x v="27"/>
    <s v="LJ928477N827"/>
    <s v="CR7026"/>
    <x v="6"/>
    <s v="F1018"/>
    <x v="18"/>
    <x v="31"/>
    <n v="11"/>
  </r>
  <r>
    <s v="FS007-O90052"/>
    <d v="2021-09-07T00:00:00"/>
    <s v="FS007_001"/>
    <s v="YE1819"/>
    <x v="24"/>
    <s v="HE678481B369"/>
    <s v="CR7015"/>
    <x v="6"/>
    <s v="F1003"/>
    <x v="18"/>
    <x v="31"/>
    <n v="5"/>
  </r>
  <r>
    <s v="FS007-O90052"/>
    <d v="2021-09-07T00:00:00"/>
    <s v="FS007_001"/>
    <s v="YE1819"/>
    <x v="24"/>
    <s v="HE678481B369"/>
    <s v="CR7015"/>
    <x v="6"/>
    <s v="F1010"/>
    <x v="14"/>
    <x v="149"/>
    <n v="12"/>
  </r>
  <r>
    <s v="FS007-O90052"/>
    <d v="2021-09-07T00:00:00"/>
    <s v="FS007_001"/>
    <s v="YE1819"/>
    <x v="24"/>
    <s v="HE678481B369"/>
    <s v="CR7015"/>
    <x v="6"/>
    <s v="F1020"/>
    <x v="0"/>
    <x v="0"/>
    <n v="12"/>
  </r>
  <r>
    <s v="FS007-O90053"/>
    <d v="2021-09-08T00:00:00"/>
    <s v="FS007_004"/>
    <s v="YE4532"/>
    <x v="29"/>
    <s v="LO393878I223"/>
    <s v="CR7018"/>
    <x v="6"/>
    <s v="F1018"/>
    <x v="21"/>
    <x v="37"/>
    <n v="11"/>
  </r>
  <r>
    <s v="FS007-O90054"/>
    <d v="2021-09-08T00:00:00"/>
    <s v="FS007_012"/>
    <s v="YE4432"/>
    <x v="28"/>
    <s v="LJ928477N827"/>
    <s v="CR7024"/>
    <x v="6"/>
    <s v="F1021"/>
    <x v="109"/>
    <x v="31"/>
    <n v="12"/>
  </r>
  <r>
    <s v="FS007-O90055"/>
    <d v="2021-09-08T00:00:00"/>
    <s v="FS007_007"/>
    <s v="YE5768"/>
    <x v="31"/>
    <s v="LJ928477N827"/>
    <s v="CR7020"/>
    <x v="6"/>
    <s v="F1005"/>
    <x v="110"/>
    <x v="150"/>
    <n v="6"/>
  </r>
  <r>
    <s v="FS007-O90056"/>
    <d v="2021-09-09T00:00:00"/>
    <s v="FS007_015"/>
    <s v="YE1819"/>
    <x v="32"/>
    <s v="IY838374X938"/>
    <s v="CR7027"/>
    <x v="6"/>
    <s v="F1005"/>
    <x v="96"/>
    <x v="151"/>
    <n v="6"/>
  </r>
  <r>
    <s v="FS007-O90056"/>
    <d v="2021-09-09T00:00:00"/>
    <s v="FS007_015"/>
    <s v="YE1819"/>
    <x v="32"/>
    <s v="IY838374X938"/>
    <s v="CR7027"/>
    <x v="6"/>
    <s v="F1008"/>
    <x v="111"/>
    <x v="152"/>
    <n v="12"/>
  </r>
  <r>
    <s v="FS007-O90056"/>
    <d v="2021-09-09T00:00:00"/>
    <s v="FS007_015"/>
    <s v="YE1819"/>
    <x v="32"/>
    <s v="IY838374X938"/>
    <s v="CR7027"/>
    <x v="6"/>
    <s v="F1009"/>
    <x v="91"/>
    <x v="153"/>
    <n v="11"/>
  </r>
  <r>
    <s v="FS007-O90056"/>
    <d v="2021-09-09T00:00:00"/>
    <s v="FS007_015"/>
    <s v="YE1819"/>
    <x v="32"/>
    <s v="IY838374X938"/>
    <s v="CR7027"/>
    <x v="6"/>
    <s v="F1011"/>
    <x v="112"/>
    <x v="134"/>
    <n v="13"/>
  </r>
  <r>
    <s v="FS007-O90056"/>
    <d v="2021-09-09T00:00:00"/>
    <s v="FS007_015"/>
    <s v="YE1819"/>
    <x v="32"/>
    <s v="IY838374X938"/>
    <s v="CR7027"/>
    <x v="6"/>
    <s v="F1017"/>
    <x v="113"/>
    <x v="154"/>
    <n v="10"/>
  </r>
  <r>
    <s v="FS007-O90057"/>
    <d v="2021-09-10T00:00:00"/>
    <s v="FS007_009"/>
    <s v="YE5768"/>
    <x v="76"/>
    <s v="IY838374X938"/>
    <s v="CR7022"/>
    <x v="6"/>
    <s v="F1001"/>
    <x v="114"/>
    <x v="155"/>
    <n v="3"/>
  </r>
  <r>
    <s v="FS007-O90057"/>
    <d v="2021-09-10T00:00:00"/>
    <s v="FS007_009"/>
    <s v="YE5768"/>
    <x v="76"/>
    <s v="IY838374X938"/>
    <s v="CR7022"/>
    <x v="6"/>
    <s v="F1022"/>
    <x v="72"/>
    <x v="129"/>
    <n v="6"/>
  </r>
  <r>
    <s v="FS007-O90058"/>
    <d v="2021-09-11T00:00:00"/>
    <s v="FS007_009"/>
    <s v="YE1819"/>
    <x v="31"/>
    <s v="IY838374X938"/>
    <s v="CR7022"/>
    <x v="6"/>
    <s v="F1005"/>
    <x v="115"/>
    <x v="30"/>
    <n v="6"/>
  </r>
  <r>
    <s v="FS007-O90059"/>
    <d v="2021-09-12T00:00:00"/>
    <s v="FS007_004"/>
    <s v="YE4631"/>
    <x v="33"/>
    <s v="LO393878I223"/>
    <s v="CR7018"/>
    <x v="6"/>
    <s v="F1003"/>
    <x v="5"/>
    <x v="81"/>
    <n v="5"/>
  </r>
  <r>
    <s v="FS007-O90060"/>
    <d v="2021-09-12T00:00:00"/>
    <s v="FS007_004"/>
    <s v="YE4631"/>
    <x v="31"/>
    <s v="LO393878I223"/>
    <s v="CR7018"/>
    <x v="6"/>
    <s v="F1005"/>
    <x v="116"/>
    <x v="156"/>
    <n v="6"/>
  </r>
  <r>
    <s v="FS007-O90061"/>
    <d v="2021-09-13T00:00:00"/>
    <s v="FS007_013"/>
    <s v="YE4432"/>
    <x v="32"/>
    <s v="IY838374X938"/>
    <s v="CR7025"/>
    <x v="6"/>
    <s v="F1017"/>
    <x v="117"/>
    <x v="157"/>
    <n v="10"/>
  </r>
  <r>
    <s v="FS007-O90062"/>
    <d v="2021-09-14T00:00:00"/>
    <s v="FS007_003"/>
    <s v="YE4532"/>
    <x v="33"/>
    <s v="IY838374X938"/>
    <s v="CR7017"/>
    <x v="6"/>
    <s v="F1019"/>
    <x v="22"/>
    <x v="78"/>
    <n v="14"/>
  </r>
  <r>
    <s v="FS007-O90062"/>
    <d v="2021-09-14T00:00:00"/>
    <s v="FS007_003"/>
    <s v="YE4532"/>
    <x v="33"/>
    <s v="IY838374X938"/>
    <s v="CR7017"/>
    <x v="6"/>
    <s v="F1022"/>
    <x v="17"/>
    <x v="82"/>
    <n v="6"/>
  </r>
  <r>
    <s v="FS007-O90063"/>
    <d v="2021-09-15T00:00:00"/>
    <s v="FS007_007"/>
    <s v="YE4532"/>
    <x v="37"/>
    <s v="LJ928477N827"/>
    <s v="CR7020"/>
    <x v="6"/>
    <s v="F1006"/>
    <x v="8"/>
    <x v="27"/>
    <n v="9"/>
  </r>
  <r>
    <s v="FS007-O90063"/>
    <d v="2021-09-15T00:00:00"/>
    <s v="FS007_007"/>
    <s v="YE4532"/>
    <x v="37"/>
    <s v="LJ928477N827"/>
    <s v="CR7020"/>
    <x v="6"/>
    <s v="F1007"/>
    <x v="18"/>
    <x v="31"/>
    <n v="9"/>
  </r>
  <r>
    <s v="FS007-O90063"/>
    <d v="2021-09-15T00:00:00"/>
    <s v="FS007_007"/>
    <s v="YE4532"/>
    <x v="37"/>
    <s v="LJ928477N827"/>
    <s v="CR7020"/>
    <x v="6"/>
    <s v="F1020"/>
    <x v="4"/>
    <x v="4"/>
    <n v="12"/>
  </r>
  <r>
    <s v="FS007-O90064"/>
    <d v="2021-09-16T00:00:00"/>
    <s v="FS007_012"/>
    <s v="YE1819"/>
    <x v="37"/>
    <s v="LJ928477N827"/>
    <s v="CR7024"/>
    <x v="6"/>
    <s v="F1002"/>
    <x v="12"/>
    <x v="70"/>
    <n v="4.5"/>
  </r>
  <r>
    <s v="FS007-O90065"/>
    <d v="2021-09-17T00:00:00"/>
    <s v="FS007_001"/>
    <s v="YE1819"/>
    <x v="34"/>
    <s v="HE678481B369"/>
    <s v="CR7015"/>
    <x v="6"/>
    <s v="F1011"/>
    <x v="4"/>
    <x v="36"/>
    <n v="13"/>
  </r>
  <r>
    <s v="FS007-O90066"/>
    <d v="2021-09-18T00:00:00"/>
    <s v="FS007_003"/>
    <s v="YE1819"/>
    <x v="35"/>
    <s v="LO393878I223"/>
    <s v="CR7017"/>
    <x v="6"/>
    <s v="F1002"/>
    <x v="7"/>
    <x v="28"/>
    <n v="4.5"/>
  </r>
  <r>
    <s v="FS007-O90066"/>
    <d v="2021-09-18T00:00:00"/>
    <s v="FS007_003"/>
    <s v="YE1819"/>
    <x v="35"/>
    <s v="LO393878I223"/>
    <s v="CR7017"/>
    <x v="6"/>
    <s v="F1011"/>
    <x v="2"/>
    <x v="19"/>
    <n v="13"/>
  </r>
  <r>
    <s v="FS007-O90067"/>
    <d v="2021-09-18T00:00:00"/>
    <s v="FS007_008"/>
    <s v="YE1819"/>
    <x v="33"/>
    <s v="IY838374X938"/>
    <s v="CR7021"/>
    <x v="6"/>
    <s v="F1001"/>
    <x v="4"/>
    <x v="16"/>
    <n v="3"/>
  </r>
  <r>
    <s v="FS007-O90067"/>
    <d v="2021-09-18T00:00:00"/>
    <s v="FS007_008"/>
    <s v="YE1819"/>
    <x v="33"/>
    <s v="IY838374X938"/>
    <s v="CR7021"/>
    <x v="6"/>
    <s v="F1003"/>
    <x v="20"/>
    <x v="65"/>
    <n v="5"/>
  </r>
  <r>
    <s v="FS007-O90068"/>
    <d v="2021-09-19T00:00:00"/>
    <s v="FS007_013"/>
    <s v="YE5768"/>
    <x v="33"/>
    <s v="IY838374X938"/>
    <s v="CR7025"/>
    <x v="6"/>
    <s v="F1005"/>
    <x v="18"/>
    <x v="38"/>
    <n v="6"/>
  </r>
  <r>
    <s v="FS007-O90068"/>
    <d v="2021-09-19T00:00:00"/>
    <s v="FS007_013"/>
    <s v="YE5768"/>
    <x v="33"/>
    <s v="IY838374X938"/>
    <s v="CR7025"/>
    <x v="6"/>
    <s v="F1014"/>
    <x v="7"/>
    <x v="28"/>
    <n v="10"/>
  </r>
  <r>
    <s v="FS007-O90068"/>
    <d v="2021-09-19T00:00:00"/>
    <s v="FS007_013"/>
    <s v="YE5768"/>
    <x v="33"/>
    <s v="IY838374X938"/>
    <s v="CR7025"/>
    <x v="6"/>
    <s v="F1017"/>
    <x v="11"/>
    <x v="21"/>
    <n v="10"/>
  </r>
  <r>
    <s v="FS007-O90068"/>
    <d v="2021-09-19T00:00:00"/>
    <s v="FS007_013"/>
    <s v="YE5768"/>
    <x v="33"/>
    <s v="IY838374X938"/>
    <s v="CR7025"/>
    <x v="6"/>
    <s v="F1020"/>
    <x v="20"/>
    <x v="66"/>
    <n v="12"/>
  </r>
  <r>
    <s v="FS007-O90069"/>
    <d v="2021-09-20T00:00:00"/>
    <s v="FS007_006"/>
    <s v="YE4631"/>
    <x v="35"/>
    <s v="LJ928477N827"/>
    <s v="CR7019"/>
    <x v="6"/>
    <s v="F1005"/>
    <x v="19"/>
    <x v="74"/>
    <n v="6"/>
  </r>
  <r>
    <s v="FS007-O90070"/>
    <d v="2021-09-21T00:00:00"/>
    <s v="FS007_015"/>
    <s v="YE4631"/>
    <x v="77"/>
    <s v="QDF938898F98"/>
    <s v="CR7027"/>
    <x v="6"/>
    <s v="F1023"/>
    <x v="0"/>
    <x v="0"/>
    <n v="13"/>
  </r>
  <r>
    <s v="FS007-O90071"/>
    <d v="2021-09-22T00:00:00"/>
    <s v="FS007_002"/>
    <s v="YE4631"/>
    <x v="38"/>
    <s v="MK94818DS28"/>
    <s v="CR7016"/>
    <x v="6"/>
    <s v="F1004"/>
    <x v="5"/>
    <x v="15"/>
    <n v="6"/>
  </r>
  <r>
    <s v="FS007-O90071"/>
    <d v="2021-09-22T00:00:00"/>
    <s v="FS007_002"/>
    <s v="YE4631"/>
    <x v="38"/>
    <s v="MK94818DS28"/>
    <s v="CR7016"/>
    <x v="6"/>
    <s v="F1023"/>
    <x v="20"/>
    <x v="66"/>
    <n v="13"/>
  </r>
  <r>
    <s v="FS007-O90072"/>
    <d v="2021-09-23T00:00:00"/>
    <s v="FS007_008"/>
    <s v="YE5768"/>
    <x v="42"/>
    <s v="RD981811V218"/>
    <s v="CR7021"/>
    <x v="6"/>
    <s v="F1015"/>
    <x v="20"/>
    <x v="66"/>
    <n v="7.5"/>
  </r>
  <r>
    <s v="FS007-O90073"/>
    <d v="2021-09-23T00:00:00"/>
    <s v="FS007_003"/>
    <s v="YE4532"/>
    <x v="77"/>
    <s v="RD981811V218"/>
    <s v="CR7017"/>
    <x v="6"/>
    <s v="F1021"/>
    <x v="20"/>
    <x v="35"/>
    <n v="12"/>
  </r>
  <r>
    <s v="FS007-O90074"/>
    <d v="2021-09-23T00:00:00"/>
    <s v="FS007_009"/>
    <s v="YE4432"/>
    <x v="43"/>
    <s v="MK94818DS28"/>
    <s v="CR7036"/>
    <x v="6"/>
    <s v="F1011"/>
    <x v="20"/>
    <x v="66"/>
    <n v="13"/>
  </r>
  <r>
    <s v="FS007-O90075"/>
    <d v="2021-09-24T00:00:00"/>
    <s v="FS007_009"/>
    <s v="YE5768"/>
    <x v="48"/>
    <s v="MK94818DS28"/>
    <s v="CR7036"/>
    <x v="6"/>
    <s v="F1013"/>
    <x v="1"/>
    <x v="6"/>
    <n v="12"/>
  </r>
  <r>
    <s v="FS007-O90076"/>
    <d v="2021-09-25T00:00:00"/>
    <s v="FS007_004"/>
    <s v="YE4432"/>
    <x v="41"/>
    <s v="QDF938898F99"/>
    <s v="CR7018"/>
    <x v="6"/>
    <s v="F1006"/>
    <x v="0"/>
    <x v="25"/>
    <n v="9"/>
  </r>
  <r>
    <s v="FS007-O90077"/>
    <d v="2021-09-25T00:00:00"/>
    <s v="FS007_011"/>
    <s v="YE4631"/>
    <x v="48"/>
    <s v="MK94818DS28"/>
    <s v="CR7038"/>
    <x v="6"/>
    <s v="F1007"/>
    <x v="3"/>
    <x v="17"/>
    <n v="9"/>
  </r>
  <r>
    <s v="FS007-O90078"/>
    <d v="2021-09-26T00:00:00"/>
    <s v="FS007_005"/>
    <s v="YE5768"/>
    <x v="45"/>
    <s v="MK94818DS28"/>
    <s v="CR7032"/>
    <x v="6"/>
    <s v="F1010"/>
    <x v="19"/>
    <x v="33"/>
    <n v="12"/>
  </r>
  <r>
    <s v="FS007-O90079"/>
    <d v="2021-09-27T00:00:00"/>
    <s v="FS007_004"/>
    <s v="YE4532"/>
    <x v="44"/>
    <s v="QDF938898F99"/>
    <s v="CR7018"/>
    <x v="6"/>
    <s v="F1007"/>
    <x v="18"/>
    <x v="38"/>
    <n v="9"/>
  </r>
  <r>
    <s v="FS007-O90079"/>
    <d v="2021-09-27T00:00:00"/>
    <s v="FS007_004"/>
    <s v="YE4532"/>
    <x v="44"/>
    <s v="QDF938898F99"/>
    <s v="CR7018"/>
    <x v="6"/>
    <s v="F1009"/>
    <x v="9"/>
    <x v="119"/>
    <n v="11"/>
  </r>
  <r>
    <s v="FS007-O90079"/>
    <d v="2021-09-27T00:00:00"/>
    <s v="FS007_004"/>
    <s v="YE4532"/>
    <x v="44"/>
    <s v="QDF938898F99"/>
    <s v="CR7018"/>
    <x v="6"/>
    <s v="F1021"/>
    <x v="21"/>
    <x v="77"/>
    <n v="12"/>
  </r>
  <r>
    <s v="FS007-O90079"/>
    <d v="2021-09-27T00:00:00"/>
    <s v="FS007_004"/>
    <s v="YE4532"/>
    <x v="44"/>
    <s v="QDF938898F99"/>
    <s v="CR7018"/>
    <x v="6"/>
    <s v="F1022"/>
    <x v="11"/>
    <x v="21"/>
    <n v="6"/>
  </r>
  <r>
    <s v="FS007-O90079"/>
    <d v="2021-09-27T00:00:00"/>
    <s v="FS007_004"/>
    <s v="YE4532"/>
    <x v="44"/>
    <s v="QDF938898F99"/>
    <s v="CR7018"/>
    <x v="6"/>
    <s v="F1023"/>
    <x v="53"/>
    <x v="158"/>
    <n v="13"/>
  </r>
  <r>
    <s v="FS007-O90080"/>
    <d v="2021-09-28T00:00:00"/>
    <s v="FS007_003"/>
    <s v="YE4432"/>
    <x v="46"/>
    <s v="RD981811V218"/>
    <s v="CR7030"/>
    <x v="6"/>
    <s v="F1001"/>
    <x v="14"/>
    <x v="92"/>
    <n v="3"/>
  </r>
  <r>
    <s v="FS007-O90081"/>
    <d v="2021-09-29T00:00:00"/>
    <s v="FS007_008"/>
    <s v="YE1819"/>
    <x v="42"/>
    <s v="RD981811V218"/>
    <s v="CR7021"/>
    <x v="6"/>
    <s v="F1008"/>
    <x v="14"/>
    <x v="92"/>
    <n v="12"/>
  </r>
  <r>
    <s v="FS007-O90082"/>
    <d v="2021-09-30T00:00:00"/>
    <s v="FS007_015"/>
    <s v="YE5768"/>
    <x v="47"/>
    <s v="RD981811V218"/>
    <s v="CR7042"/>
    <x v="6"/>
    <s v="F1019"/>
    <x v="4"/>
    <x v="36"/>
    <n v="14"/>
  </r>
  <r>
    <s v="FS007-O90083"/>
    <d v="2021-10-01T00:00:00"/>
    <s v="FS007_003"/>
    <s v="YE1819"/>
    <x v="45"/>
    <s v="RD981811V218"/>
    <s v="CR7030"/>
    <x v="6"/>
    <s v="F1011"/>
    <x v="12"/>
    <x v="13"/>
    <n v="13"/>
  </r>
  <r>
    <s v="FS007-O90084"/>
    <d v="2021-10-02T00:00:00"/>
    <s v="FS007_009"/>
    <s v="YE4432"/>
    <x v="50"/>
    <s v="MK94818DS28"/>
    <s v="CR7036"/>
    <x v="6"/>
    <s v="F1017"/>
    <x v="3"/>
    <x v="76"/>
    <n v="10"/>
  </r>
  <r>
    <s v="FS007-O90085"/>
    <d v="2021-10-03T00:00:00"/>
    <s v="FS007_011"/>
    <s v="YE4432"/>
    <x v="47"/>
    <s v="MK94818DS28"/>
    <s v="CR7038"/>
    <x v="6"/>
    <s v="F1001"/>
    <x v="7"/>
    <x v="7"/>
    <n v="3"/>
  </r>
  <r>
    <s v="FS007-O90086"/>
    <d v="2021-10-04T00:00:00"/>
    <s v="FS007_002"/>
    <s v="YE4432"/>
    <x v="52"/>
    <s v="QDF938898F99"/>
    <s v="CR7029"/>
    <x v="6"/>
    <s v="F1008"/>
    <x v="12"/>
    <x v="13"/>
    <n v="12"/>
  </r>
  <r>
    <s v="FS007-O90087"/>
    <d v="2021-10-05T00:00:00"/>
    <s v="FS007_005"/>
    <s v="YE4432"/>
    <x v="47"/>
    <s v="MK94818DS28"/>
    <s v="CR7032"/>
    <x v="6"/>
    <s v="F1002"/>
    <x v="19"/>
    <x v="75"/>
    <n v="4.5"/>
  </r>
  <r>
    <s v="FS007-O90088"/>
    <d v="2021-10-06T00:00:00"/>
    <s v="FS007_013"/>
    <s v="YE4532"/>
    <x v="52"/>
    <s v="QDF938898F99"/>
    <s v="CR7040"/>
    <x v="6"/>
    <s v="F1004"/>
    <x v="8"/>
    <x v="27"/>
    <n v="6"/>
  </r>
  <r>
    <s v="FS007-O90088"/>
    <d v="2021-10-06T00:00:00"/>
    <s v="FS007_013"/>
    <s v="YE4532"/>
    <x v="52"/>
    <s v="QDF938898F99"/>
    <s v="CR7040"/>
    <x v="6"/>
    <s v="F1006"/>
    <x v="14"/>
    <x v="56"/>
    <n v="9"/>
  </r>
  <r>
    <s v="FS007-O90088"/>
    <d v="2021-10-06T00:00:00"/>
    <s v="FS007_013"/>
    <s v="YE4532"/>
    <x v="52"/>
    <s v="QDF938898F99"/>
    <s v="CR7040"/>
    <x v="6"/>
    <s v="F1007"/>
    <x v="20"/>
    <x v="35"/>
    <n v="9"/>
  </r>
  <r>
    <s v="FS007-O90088"/>
    <d v="2021-10-06T00:00:00"/>
    <s v="FS007_013"/>
    <s v="YE4532"/>
    <x v="52"/>
    <s v="QDF938898F99"/>
    <s v="CR7040"/>
    <x v="6"/>
    <s v="F1011"/>
    <x v="4"/>
    <x v="36"/>
    <n v="13"/>
  </r>
  <r>
    <s v="FS007-O90089"/>
    <d v="2021-10-07T00:00:00"/>
    <s v="FS007_007"/>
    <s v="YE1819"/>
    <x v="53"/>
    <s v="QDF938898F98"/>
    <s v="CR7034"/>
    <x v="6"/>
    <s v="F1003"/>
    <x v="18"/>
    <x v="38"/>
    <n v="5"/>
  </r>
  <r>
    <s v="FS007-O90090"/>
    <d v="2021-10-07T00:00:00"/>
    <s v="FS007_012"/>
    <s v="YE1819"/>
    <x v="51"/>
    <s v="MK94818DS28"/>
    <s v="CR7039"/>
    <x v="6"/>
    <s v="F1005"/>
    <x v="0"/>
    <x v="0"/>
    <n v="6"/>
  </r>
  <r>
    <s v="FS007-O90090"/>
    <d v="2021-10-07T00:00:00"/>
    <s v="FS007_012"/>
    <s v="YE1819"/>
    <x v="51"/>
    <s v="MK94818DS28"/>
    <s v="CR7039"/>
    <x v="6"/>
    <s v="F1014"/>
    <x v="22"/>
    <x v="78"/>
    <n v="10"/>
  </r>
  <r>
    <s v="FS007-O90091"/>
    <d v="2021-10-08T00:00:00"/>
    <s v="FS007_009"/>
    <s v="YE1819"/>
    <x v="57"/>
    <s v="MK94818DS28"/>
    <s v="CR7036"/>
    <x v="6"/>
    <s v="F1004"/>
    <x v="14"/>
    <x v="20"/>
    <n v="6"/>
  </r>
  <r>
    <s v="FS007-O90091"/>
    <d v="2021-10-08T00:00:00"/>
    <s v="FS007_009"/>
    <s v="YE1819"/>
    <x v="57"/>
    <s v="MK94818DS28"/>
    <s v="CR7036"/>
    <x v="6"/>
    <s v="F1017"/>
    <x v="8"/>
    <x v="9"/>
    <n v="10"/>
  </r>
  <r>
    <s v="FS007-O90092"/>
    <d v="2021-10-09T00:00:00"/>
    <s v="FS007_001"/>
    <s v="YE1819"/>
    <x v="57"/>
    <s v="QDF938898F99"/>
    <s v="CR7028"/>
    <x v="6"/>
    <s v="F1008"/>
    <x v="13"/>
    <x v="73"/>
    <n v="12"/>
  </r>
  <r>
    <s v="FS007-O90093"/>
    <d v="2021-10-10T00:00:00"/>
    <s v="FS007_012"/>
    <s v="YE4432"/>
    <x v="55"/>
    <s v="MK94818DS28"/>
    <s v="CR7039"/>
    <x v="6"/>
    <s v="F1001"/>
    <x v="1"/>
    <x v="1"/>
    <n v="3"/>
  </r>
  <r>
    <s v="FS007-O90093"/>
    <d v="2021-10-10T00:00:00"/>
    <s v="FS007_012"/>
    <s v="YE4432"/>
    <x v="55"/>
    <s v="MK94818DS28"/>
    <s v="CR7039"/>
    <x v="6"/>
    <s v="F1007"/>
    <x v="8"/>
    <x v="27"/>
    <n v="9"/>
  </r>
  <r>
    <s v="FS007-O90094"/>
    <d v="2021-10-10T00:00:00"/>
    <s v="FS007_001"/>
    <s v="YE4532"/>
    <x v="54"/>
    <s v="MK94818DS28"/>
    <s v="CR7028"/>
    <x v="6"/>
    <s v="F1008"/>
    <x v="7"/>
    <x v="28"/>
    <n v="12"/>
  </r>
  <r>
    <s v="FS007-O90095"/>
    <d v="2021-10-11T00:00:00"/>
    <s v="FS007_015"/>
    <s v="YE4532"/>
    <x v="61"/>
    <s v="QDF938898F98"/>
    <s v="CR7042"/>
    <x v="6"/>
    <s v="F1015"/>
    <x v="107"/>
    <x v="128"/>
    <n v="7.5"/>
  </r>
  <r>
    <s v="FS007-O90096"/>
    <d v="2021-10-12T00:00:00"/>
    <s v="FS007_006"/>
    <s v="YE4631"/>
    <x v="80"/>
    <s v="MK94818DS28"/>
    <s v="CR7033"/>
    <x v="6"/>
    <s v="F1005"/>
    <x v="0"/>
    <x v="68"/>
    <n v="6"/>
  </r>
  <r>
    <s v="FS007-O90096"/>
    <d v="2021-10-12T00:00:00"/>
    <s v="FS007_006"/>
    <s v="YE4631"/>
    <x v="80"/>
    <s v="MK94818DS28"/>
    <s v="CR7033"/>
    <x v="6"/>
    <s v="F1019"/>
    <x v="5"/>
    <x v="15"/>
    <n v="14"/>
  </r>
  <r>
    <s v="FS007-O90097"/>
    <d v="2021-10-13T00:00:00"/>
    <s v="FS007_001"/>
    <s v="YE1819"/>
    <x v="58"/>
    <s v="MK94818DS28"/>
    <s v="CR7028"/>
    <x v="6"/>
    <s v="F1009"/>
    <x v="18"/>
    <x v="69"/>
    <n v="11"/>
  </r>
  <r>
    <s v="FS007-O90097"/>
    <d v="2021-10-13T00:00:00"/>
    <s v="FS007_001"/>
    <s v="YE1819"/>
    <x v="58"/>
    <s v="MK94818DS28"/>
    <s v="CR7028"/>
    <x v="6"/>
    <s v="F1020"/>
    <x v="7"/>
    <x v="7"/>
    <n v="12"/>
  </r>
  <r>
    <s v="FS007-O90098"/>
    <d v="2021-10-14T00:00:00"/>
    <s v="FS007_007"/>
    <s v="YE1819"/>
    <x v="60"/>
    <s v="QDF938898F98"/>
    <s v="CR7034"/>
    <x v="6"/>
    <s v="F1012"/>
    <x v="17"/>
    <x v="82"/>
    <n v="15"/>
  </r>
  <r>
    <s v="FS007-O90098"/>
    <d v="2021-10-14T00:00:00"/>
    <s v="FS007_007"/>
    <s v="YE1819"/>
    <x v="60"/>
    <s v="QDF938898F98"/>
    <s v="CR7034"/>
    <x v="6"/>
    <s v="F1018"/>
    <x v="0"/>
    <x v="25"/>
    <n v="11"/>
  </r>
  <r>
    <s v="FS007-O90099"/>
    <d v="2021-10-15T00:00:00"/>
    <s v="FS007_013"/>
    <s v="YE4631"/>
    <x v="61"/>
    <s v="QDF938898F99"/>
    <s v="CR7040"/>
    <x v="6"/>
    <s v="F1013"/>
    <x v="12"/>
    <x v="70"/>
    <n v="12"/>
  </r>
  <r>
    <s v="FS007-O90099"/>
    <d v="2021-10-15T00:00:00"/>
    <s v="FS007_013"/>
    <s v="YE4631"/>
    <x v="61"/>
    <s v="QDF938898F99"/>
    <s v="CR7040"/>
    <x v="6"/>
    <s v="F1019"/>
    <x v="2"/>
    <x v="19"/>
    <n v="14"/>
  </r>
  <r>
    <s v="FS007-O90099"/>
    <d v="2021-10-15T00:00:00"/>
    <s v="FS007_013"/>
    <s v="YE4631"/>
    <x v="61"/>
    <s v="QDF938898F99"/>
    <s v="CR7040"/>
    <x v="6"/>
    <s v="F1023"/>
    <x v="53"/>
    <x v="91"/>
    <n v="13"/>
  </r>
  <r>
    <s v="FS007-O90100"/>
    <d v="2021-10-16T00:00:00"/>
    <s v="FS007_011"/>
    <s v="YE1819"/>
    <x v="60"/>
    <s v="MK94818DS28"/>
    <s v="CR7038"/>
    <x v="6"/>
    <s v="F1012"/>
    <x v="7"/>
    <x v="28"/>
    <n v="15"/>
  </r>
  <r>
    <s v="FS007-O90101"/>
    <d v="2021-10-17T00:00:00"/>
    <s v="FS007_015"/>
    <s v="YE4631"/>
    <x v="60"/>
    <s v="QDF938898F98"/>
    <s v="CR7042"/>
    <x v="6"/>
    <s v="F1005"/>
    <x v="12"/>
    <x v="40"/>
    <n v="6"/>
  </r>
  <r>
    <s v="FS007-O90101"/>
    <d v="2021-10-17T00:00:00"/>
    <s v="FS007_015"/>
    <s v="YE4631"/>
    <x v="60"/>
    <s v="QDF938898F98"/>
    <s v="CR7042"/>
    <x v="6"/>
    <s v="F1006"/>
    <x v="4"/>
    <x v="16"/>
    <n v="9"/>
  </r>
  <r>
    <s v="FS007-O90101"/>
    <d v="2021-10-17T00:00:00"/>
    <s v="FS007_015"/>
    <s v="YE4631"/>
    <x v="60"/>
    <s v="QDF938898F98"/>
    <s v="CR7042"/>
    <x v="6"/>
    <s v="F1012"/>
    <x v="7"/>
    <x v="23"/>
    <n v="15"/>
  </r>
  <r>
    <s v="FS007-O90101"/>
    <d v="2021-10-17T00:00:00"/>
    <s v="FS007_015"/>
    <s v="YE4631"/>
    <x v="60"/>
    <s v="QDF938898F98"/>
    <s v="CR7042"/>
    <x v="6"/>
    <s v="F1014"/>
    <x v="11"/>
    <x v="43"/>
    <n v="10"/>
  </r>
  <r>
    <s v="FS007-O90101"/>
    <d v="2021-10-17T00:00:00"/>
    <s v="FS007_015"/>
    <s v="YE4631"/>
    <x v="60"/>
    <s v="QDF938898F98"/>
    <s v="CR7042"/>
    <x v="6"/>
    <s v="F1021"/>
    <x v="7"/>
    <x v="28"/>
    <n v="12"/>
  </r>
  <r>
    <s v="FS007-O90102"/>
    <d v="2021-10-17T00:00:00"/>
    <s v="FS007_008"/>
    <s v="YE4432"/>
    <x v="81"/>
    <s v="RD981811V218"/>
    <s v="CR7035"/>
    <x v="6"/>
    <s v="F1018"/>
    <x v="4"/>
    <x v="36"/>
    <n v="11"/>
  </r>
  <r>
    <s v="FS007-O90103"/>
    <d v="2021-10-17T00:00:00"/>
    <s v="FS007_010"/>
    <s v="YE4532"/>
    <x v="81"/>
    <s v="QDF938898F99"/>
    <s v="CR7037"/>
    <x v="6"/>
    <s v="F1010"/>
    <x v="7"/>
    <x v="28"/>
    <n v="12"/>
  </r>
  <r>
    <s v="FS007-O90104"/>
    <d v="2021-10-18T00:00:00"/>
    <s v="FS007_014"/>
    <s v="YE5768"/>
    <x v="60"/>
    <s v="RD981811V218"/>
    <s v="CR7041"/>
    <x v="6"/>
    <s v="F1004"/>
    <x v="19"/>
    <x v="74"/>
    <n v="6"/>
  </r>
  <r>
    <s v="FS007-O90105"/>
    <d v="2021-10-19T00:00:00"/>
    <s v="FS007_012"/>
    <s v="YE4432"/>
    <x v="59"/>
    <s v="MK94818DS28"/>
    <s v="CR7039"/>
    <x v="6"/>
    <s v="F1016"/>
    <x v="19"/>
    <x v="33"/>
    <n v="6"/>
  </r>
  <r>
    <s v="FS007-O90105"/>
    <d v="2021-10-19T00:00:00"/>
    <s v="FS007_012"/>
    <s v="YE4432"/>
    <x v="59"/>
    <s v="MK94818DS28"/>
    <s v="CR7039"/>
    <x v="6"/>
    <s v="F1020"/>
    <x v="46"/>
    <x v="83"/>
    <n v="12"/>
  </r>
  <r>
    <s v="FS007-O90105"/>
    <d v="2021-10-19T00:00:00"/>
    <s v="FS007_012"/>
    <s v="YE4432"/>
    <x v="59"/>
    <s v="MK94818DS28"/>
    <s v="CR7039"/>
    <x v="6"/>
    <s v="F1021"/>
    <x v="20"/>
    <x v="35"/>
    <n v="12"/>
  </r>
  <r>
    <s v="FS007-O90106"/>
    <d v="2021-10-20T00:00:00"/>
    <s v="FS007_010"/>
    <s v="YE4432"/>
    <x v="63"/>
    <s v="UD93984L9383"/>
    <s v="CR7037"/>
    <x v="6"/>
    <s v="F1006"/>
    <x v="5"/>
    <x v="32"/>
    <n v="9"/>
  </r>
  <r>
    <s v="FS007-O90107"/>
    <d v="2021-10-20T00:00:00"/>
    <s v="FS007_014"/>
    <s v="YE5768"/>
    <x v="80"/>
    <s v="RD981811V218"/>
    <s v="CR7041"/>
    <x v="6"/>
    <s v="F1012"/>
    <x v="18"/>
    <x v="69"/>
    <n v="15"/>
  </r>
  <r>
    <s v="FS007-O90108"/>
    <d v="2021-10-21T00:00:00"/>
    <s v="FS007_005"/>
    <s v="YE4432"/>
    <x v="65"/>
    <s v="MK94818DS28"/>
    <s v="CR7032"/>
    <x v="6"/>
    <s v="F1007"/>
    <x v="12"/>
    <x v="13"/>
    <n v="9"/>
  </r>
  <r>
    <s v="FS007-O90108"/>
    <d v="2021-10-21T00:00:00"/>
    <s v="FS007_005"/>
    <s v="YE4432"/>
    <x v="65"/>
    <s v="MK94818DS28"/>
    <s v="CR7032"/>
    <x v="6"/>
    <s v="F1008"/>
    <x v="22"/>
    <x v="78"/>
    <n v="12"/>
  </r>
  <r>
    <s v="FS007-O90109"/>
    <d v="2021-10-22T00:00:00"/>
    <s v="FS007_014"/>
    <s v="YE4631"/>
    <x v="97"/>
    <s v="RD981811V218"/>
    <s v="CR7041"/>
    <x v="6"/>
    <s v="F1001"/>
    <x v="11"/>
    <x v="21"/>
    <n v="3"/>
  </r>
  <r>
    <s v="FS007-O90109"/>
    <d v="2021-10-22T00:00:00"/>
    <s v="FS007_014"/>
    <s v="YE4631"/>
    <x v="97"/>
    <s v="RD981811V218"/>
    <s v="CR7041"/>
    <x v="6"/>
    <s v="F1014"/>
    <x v="3"/>
    <x v="3"/>
    <n v="10"/>
  </r>
  <r>
    <s v="FS007-O90109"/>
    <d v="2021-10-22T00:00:00"/>
    <s v="FS007_014"/>
    <s v="YE4631"/>
    <x v="97"/>
    <s v="RD981811V218"/>
    <s v="CR7041"/>
    <x v="6"/>
    <s v="F1016"/>
    <x v="13"/>
    <x v="73"/>
    <n v="6"/>
  </r>
  <r>
    <s v="FS007-O90109"/>
    <d v="2021-10-22T00:00:00"/>
    <s v="FS007_014"/>
    <s v="YE4631"/>
    <x v="97"/>
    <s v="RD981811V218"/>
    <s v="CR7041"/>
    <x v="6"/>
    <s v="F1019"/>
    <x v="7"/>
    <x v="28"/>
    <n v="14"/>
  </r>
  <r>
    <s v="FS007-O90110"/>
    <d v="2021-10-22T00:00:00"/>
    <s v="FS007_013"/>
    <s v="YE4532"/>
    <x v="82"/>
    <s v="UD93984L9383"/>
    <s v="CR7040"/>
    <x v="6"/>
    <s v="F1007"/>
    <x v="14"/>
    <x v="56"/>
    <n v="9"/>
  </r>
  <r>
    <s v="FS007-O90110"/>
    <d v="2021-10-22T00:00:00"/>
    <s v="FS007_013"/>
    <s v="YE4532"/>
    <x v="82"/>
    <s v="UD93984L9383"/>
    <s v="CR7040"/>
    <x v="6"/>
    <s v="F1023"/>
    <x v="19"/>
    <x v="74"/>
    <n v="13"/>
  </r>
  <r>
    <s v="FS007-O90111"/>
    <d v="2021-10-23T00:00:00"/>
    <s v="FS007_011"/>
    <s v="YE4532"/>
    <x v="63"/>
    <s v="UD93984L9383"/>
    <s v="CR7038"/>
    <x v="6"/>
    <s v="F1005"/>
    <x v="7"/>
    <x v="14"/>
    <n v="6"/>
  </r>
  <r>
    <s v="FS007-O90111"/>
    <d v="2021-10-23T00:00:00"/>
    <s v="FS007_011"/>
    <s v="YE4532"/>
    <x v="63"/>
    <s v="UD93984L9383"/>
    <s v="CR7038"/>
    <x v="6"/>
    <s v="F1009"/>
    <x v="3"/>
    <x v="34"/>
    <n v="11"/>
  </r>
  <r>
    <s v="FS007-O90111"/>
    <d v="2021-10-23T00:00:00"/>
    <s v="FS007_011"/>
    <s v="YE4532"/>
    <x v="63"/>
    <s v="UD93984L9383"/>
    <s v="CR7038"/>
    <x v="6"/>
    <s v="F1010"/>
    <x v="7"/>
    <x v="7"/>
    <n v="12"/>
  </r>
  <r>
    <s v="FS007-O90111"/>
    <d v="2021-10-23T00:00:00"/>
    <s v="FS007_011"/>
    <s v="YE4532"/>
    <x v="63"/>
    <s v="UD93984L9383"/>
    <s v="CR7038"/>
    <x v="6"/>
    <s v="F1016"/>
    <x v="20"/>
    <x v="66"/>
    <n v="6"/>
  </r>
  <r>
    <s v="FS007-O90112"/>
    <d v="2021-10-24T00:00:00"/>
    <s v="FS007_011"/>
    <s v="YE4532"/>
    <x v="82"/>
    <s v="UD93984L9383"/>
    <s v="CR7038"/>
    <x v="6"/>
    <s v="F1004"/>
    <x v="5"/>
    <x v="15"/>
    <n v="6"/>
  </r>
  <r>
    <s v="FS007-O90112"/>
    <d v="2021-10-24T00:00:00"/>
    <s v="FS007_011"/>
    <s v="YE4532"/>
    <x v="82"/>
    <s v="UD93984L9383"/>
    <s v="CR7038"/>
    <x v="6"/>
    <s v="F1008"/>
    <x v="20"/>
    <x v="65"/>
    <n v="12"/>
  </r>
  <r>
    <s v="FS007-O90112"/>
    <d v="2021-10-24T00:00:00"/>
    <s v="FS007_011"/>
    <s v="YE4532"/>
    <x v="82"/>
    <s v="UD93984L9383"/>
    <s v="CR7038"/>
    <x v="6"/>
    <s v="F1021"/>
    <x v="4"/>
    <x v="36"/>
    <n v="12"/>
  </r>
  <r>
    <s v="FS007-O90112"/>
    <d v="2021-10-24T00:00:00"/>
    <s v="FS007_011"/>
    <s v="YE4532"/>
    <x v="82"/>
    <s v="UD93984L9383"/>
    <s v="CR7038"/>
    <x v="6"/>
    <s v="F1023"/>
    <x v="18"/>
    <x v="69"/>
    <n v="13"/>
  </r>
  <r>
    <s v="FS007-O90113"/>
    <d v="2021-10-24T00:00:00"/>
    <s v="FS007_002"/>
    <s v="YE1819"/>
    <x v="82"/>
    <s v="UD93984L9383"/>
    <s v="CR7029"/>
    <x v="6"/>
    <s v="F1010"/>
    <x v="5"/>
    <x v="32"/>
    <n v="12"/>
  </r>
  <r>
    <s v="FS007-O90114"/>
    <d v="2021-10-25T00:00:00"/>
    <s v="FS007_004"/>
    <s v="YE1819"/>
    <x v="82"/>
    <s v="UD93984L9383"/>
    <s v="CR7031"/>
    <x v="6"/>
    <s v="F1003"/>
    <x v="20"/>
    <x v="35"/>
    <n v="5"/>
  </r>
  <r>
    <s v="FS007-O90114"/>
    <d v="2021-10-25T00:00:00"/>
    <s v="FS007_004"/>
    <s v="YE1819"/>
    <x v="82"/>
    <s v="UD93984L9383"/>
    <s v="CR7031"/>
    <x v="6"/>
    <s v="F1017"/>
    <x v="0"/>
    <x v="0"/>
    <n v="10"/>
  </r>
  <r>
    <s v="FS007-O90114"/>
    <d v="2021-10-25T00:00:00"/>
    <s v="FS007_004"/>
    <s v="YE1819"/>
    <x v="82"/>
    <s v="UD93984L9383"/>
    <s v="CR7031"/>
    <x v="6"/>
    <s v="F1020"/>
    <x v="20"/>
    <x v="66"/>
    <n v="12"/>
  </r>
  <r>
    <s v="FS007-O90115"/>
    <d v="2021-10-26T00:00:00"/>
    <s v="FS007_015"/>
    <s v="YE4631"/>
    <x v="67"/>
    <s v="RD981811V218"/>
    <s v="CR7042"/>
    <x v="6"/>
    <s v="F1005"/>
    <x v="0"/>
    <x v="0"/>
    <n v="6"/>
  </r>
  <r>
    <s v="FS007-O90115"/>
    <d v="2021-10-26T00:00:00"/>
    <s v="FS007_015"/>
    <s v="YE4631"/>
    <x v="67"/>
    <s v="RD981811V218"/>
    <s v="CR7042"/>
    <x v="6"/>
    <s v="F1007"/>
    <x v="20"/>
    <x v="35"/>
    <n v="9"/>
  </r>
  <r>
    <s v="FS007-O90115"/>
    <d v="2021-10-26T00:00:00"/>
    <s v="FS007_015"/>
    <s v="YE4631"/>
    <x v="67"/>
    <s v="RD981811V218"/>
    <s v="CR7042"/>
    <x v="6"/>
    <s v="F1010"/>
    <x v="13"/>
    <x v="30"/>
    <n v="12"/>
  </r>
  <r>
    <s v="FS007-O90116"/>
    <d v="2021-10-27T00:00:00"/>
    <s v="FS007_013"/>
    <s v="YE1819"/>
    <x v="83"/>
    <s v="RD981811V218"/>
    <s v="CR7040"/>
    <x v="6"/>
    <s v="F1003"/>
    <x v="3"/>
    <x v="17"/>
    <n v="5"/>
  </r>
  <r>
    <s v="FS007-O90117"/>
    <d v="2021-10-28T00:00:00"/>
    <s v="FS007_008"/>
    <s v="YE1819"/>
    <x v="91"/>
    <s v="UD93984L9383"/>
    <n v="0"/>
    <x v="6"/>
    <s v="F1001"/>
    <x v="18"/>
    <x v="69"/>
    <n v="3"/>
  </r>
  <r>
    <s v="FS007-O90117"/>
    <d v="2021-10-28T00:00:00"/>
    <s v="FS007_008"/>
    <s v="YE1819"/>
    <x v="91"/>
    <s v="UD93984L9383"/>
    <n v="0"/>
    <x v="6"/>
    <s v="F1004"/>
    <x v="11"/>
    <x v="21"/>
    <n v="6"/>
  </r>
  <r>
    <s v="FS007-O90117"/>
    <d v="2021-10-28T00:00:00"/>
    <s v="FS007_008"/>
    <s v="YE1819"/>
    <x v="91"/>
    <s v="UD93984L9383"/>
    <n v="0"/>
    <x v="6"/>
    <s v="F1007"/>
    <x v="13"/>
    <x v="30"/>
    <n v="9"/>
  </r>
  <r>
    <s v="FS007-O90118"/>
    <d v="2021-10-29T00:00:00"/>
    <s v="FS007_010"/>
    <s v="YE5768"/>
    <x v="84"/>
    <s v="RD981811V218"/>
    <n v="0"/>
    <x v="6"/>
    <s v="F1005"/>
    <x v="3"/>
    <x v="17"/>
    <n v="6"/>
  </r>
  <r>
    <s v="FS007-O90118"/>
    <d v="2021-10-29T00:00:00"/>
    <s v="FS007_010"/>
    <s v="YE5768"/>
    <x v="84"/>
    <s v="RD981811V218"/>
    <n v="0"/>
    <x v="6"/>
    <s v="F1016"/>
    <x v="5"/>
    <x v="5"/>
    <n v="6"/>
  </r>
  <r>
    <s v="FS007-O90119"/>
    <d v="2021-10-30T00:00:00"/>
    <s v="FS007_007"/>
    <s v="YE5768"/>
    <x v="93"/>
    <s v="UD93984L9383"/>
    <n v="0"/>
    <x v="6"/>
    <s v="F1006"/>
    <x v="0"/>
    <x v="25"/>
    <n v="9"/>
  </r>
  <r>
    <s v="FS007-O90119"/>
    <d v="2021-10-30T00:00:00"/>
    <s v="FS007_007"/>
    <s v="YE5768"/>
    <x v="93"/>
    <s v="UD93984L9383"/>
    <n v="0"/>
    <x v="6"/>
    <s v="F1008"/>
    <x v="0"/>
    <x v="25"/>
    <n v="12"/>
  </r>
  <r>
    <s v="FS007-O90120"/>
    <d v="2021-10-31T00:00:00"/>
    <s v="FS007_001"/>
    <s v="YE4432"/>
    <x v="84"/>
    <s v="UD93984L9383"/>
    <n v="0"/>
    <x v="6"/>
    <s v="F1016"/>
    <x v="18"/>
    <x v="69"/>
    <n v="6"/>
  </r>
  <r>
    <s v="FS007-O90120"/>
    <d v="2021-10-31T00:00:00"/>
    <s v="FS007_001"/>
    <s v="YE4432"/>
    <x v="84"/>
    <s v="UD93984L9383"/>
    <n v="0"/>
    <x v="6"/>
    <s v="F1020"/>
    <x v="0"/>
    <x v="25"/>
    <n v="12"/>
  </r>
  <r>
    <s v="FS007-O90120"/>
    <d v="2021-10-31T00:00:00"/>
    <s v="FS007_001"/>
    <s v="YE4432"/>
    <x v="84"/>
    <s v="UD93984L9383"/>
    <n v="0"/>
    <x v="6"/>
    <s v="F1023"/>
    <x v="12"/>
    <x v="13"/>
    <n v="13"/>
  </r>
  <r>
    <s v="FS008-O90002"/>
    <d v="2021-08-01T00:00:00"/>
    <s v="FS008_005"/>
    <s v="YE4941"/>
    <x v="69"/>
    <s v="BC354894N583"/>
    <s v="CR8006"/>
    <x v="7"/>
    <s v="F1008"/>
    <x v="2"/>
    <x v="2"/>
    <n v="12"/>
  </r>
  <r>
    <s v="FS008-O90003"/>
    <d v="2021-08-01T00:00:00"/>
    <s v="FS008_004"/>
    <s v="YE7654"/>
    <x v="0"/>
    <s v="BC354894N583"/>
    <s v="CR8005"/>
    <x v="7"/>
    <s v="F1004"/>
    <x v="22"/>
    <x v="78"/>
    <n v="6"/>
  </r>
  <r>
    <s v="FS008-O90003"/>
    <d v="2021-08-01T00:00:00"/>
    <s v="FS008_004"/>
    <s v="YE7654"/>
    <x v="0"/>
    <s v="BC354894N583"/>
    <s v="CR8005"/>
    <x v="7"/>
    <s v="F1014"/>
    <x v="0"/>
    <x v="25"/>
    <n v="10"/>
  </r>
  <r>
    <s v="FS008-O90003"/>
    <d v="2021-08-01T00:00:00"/>
    <s v="FS008_004"/>
    <s v="YE7654"/>
    <x v="0"/>
    <s v="BC354894N583"/>
    <s v="CR8005"/>
    <x v="7"/>
    <s v="F1017"/>
    <x v="46"/>
    <x v="133"/>
    <n v="10"/>
  </r>
  <r>
    <s v="FS008-O90003"/>
    <d v="2021-08-01T00:00:00"/>
    <s v="FS008_004"/>
    <s v="YE7654"/>
    <x v="0"/>
    <s v="BC354894N583"/>
    <s v="CR8005"/>
    <x v="7"/>
    <s v="F1023"/>
    <x v="7"/>
    <x v="7"/>
    <n v="13"/>
  </r>
  <r>
    <s v="FS008-O90004"/>
    <d v="2021-08-02T00:00:00"/>
    <s v="FS008_012"/>
    <s v="YE5971"/>
    <x v="2"/>
    <s v="HE678481B925"/>
    <s v="CR8013"/>
    <x v="7"/>
    <s v="F1014"/>
    <x v="4"/>
    <x v="8"/>
    <n v="10"/>
  </r>
  <r>
    <s v="FS008-O90004"/>
    <d v="2021-08-02T00:00:00"/>
    <s v="FS008_012"/>
    <s v="YE5971"/>
    <x v="2"/>
    <s v="HE678481B925"/>
    <s v="CR8013"/>
    <x v="7"/>
    <s v="F1015"/>
    <x v="4"/>
    <x v="36"/>
    <n v="7.5"/>
  </r>
  <r>
    <s v="FS008-O90005"/>
    <d v="2021-08-03T00:00:00"/>
    <s v="FS008_006"/>
    <s v="YE5971"/>
    <x v="96"/>
    <s v="HE678481B925"/>
    <s v="CR8007"/>
    <x v="7"/>
    <s v="F1002"/>
    <x v="2"/>
    <x v="24"/>
    <n v="4.5"/>
  </r>
  <r>
    <s v="FS008-O90005"/>
    <d v="2021-08-03T00:00:00"/>
    <s v="FS008_006"/>
    <s v="YE5971"/>
    <x v="96"/>
    <s v="HE678481B925"/>
    <s v="CR8007"/>
    <x v="7"/>
    <s v="F1020"/>
    <x v="20"/>
    <x v="66"/>
    <n v="12"/>
  </r>
  <r>
    <s v="FS008-O90006"/>
    <d v="2021-08-04T00:00:00"/>
    <s v="FS008_002"/>
    <s v="YE7654"/>
    <x v="7"/>
    <s v="HE678481B925"/>
    <s v="CR8003"/>
    <x v="7"/>
    <s v="F1023"/>
    <x v="4"/>
    <x v="16"/>
    <n v="13"/>
  </r>
  <r>
    <s v="FS008-O90007"/>
    <d v="2021-08-05T00:00:00"/>
    <s v="FS008_009"/>
    <s v="YE3333"/>
    <x v="1"/>
    <s v="HE678481B925"/>
    <s v="CR8010"/>
    <x v="7"/>
    <s v="F1008"/>
    <x v="45"/>
    <x v="102"/>
    <n v="12"/>
  </r>
  <r>
    <s v="FS008-O90007"/>
    <d v="2021-08-05T00:00:00"/>
    <s v="FS008_009"/>
    <s v="YE3333"/>
    <x v="1"/>
    <s v="HE678481B925"/>
    <s v="CR8010"/>
    <x v="7"/>
    <s v="F1020"/>
    <x v="4"/>
    <x v="36"/>
    <n v="12"/>
  </r>
  <r>
    <s v="FS008-O90008"/>
    <d v="2021-08-06T00:00:00"/>
    <s v="FS008_015"/>
    <s v="YE7654"/>
    <x v="2"/>
    <s v="HE678481B369"/>
    <s v="CR8016"/>
    <x v="7"/>
    <s v="F1013"/>
    <x v="8"/>
    <x v="27"/>
    <n v="12"/>
  </r>
  <r>
    <s v="FS008-O90008"/>
    <d v="2021-08-06T00:00:00"/>
    <s v="FS008_015"/>
    <s v="YE7654"/>
    <x v="2"/>
    <s v="HE678481B369"/>
    <s v="CR8016"/>
    <x v="7"/>
    <s v="F1021"/>
    <x v="7"/>
    <x v="7"/>
    <n v="12"/>
  </r>
  <r>
    <s v="FS008-O90009"/>
    <d v="2021-08-07T00:00:00"/>
    <s v="FS008_010"/>
    <s v="YE7654"/>
    <x v="70"/>
    <s v="BC354894N583"/>
    <s v="CR8011"/>
    <x v="7"/>
    <s v="F1010"/>
    <x v="1"/>
    <x v="6"/>
    <n v="12"/>
  </r>
  <r>
    <s v="FS008-O90009"/>
    <d v="2021-08-07T00:00:00"/>
    <s v="FS008_010"/>
    <s v="YE7654"/>
    <x v="70"/>
    <s v="BC354894N583"/>
    <s v="CR8011"/>
    <x v="7"/>
    <s v="F1011"/>
    <x v="5"/>
    <x v="15"/>
    <n v="13"/>
  </r>
  <r>
    <s v="FS008-O90009"/>
    <d v="2021-08-07T00:00:00"/>
    <s v="FS008_010"/>
    <s v="YE7654"/>
    <x v="70"/>
    <s v="BC354894N583"/>
    <s v="CR8011"/>
    <x v="7"/>
    <s v="F1018"/>
    <x v="17"/>
    <x v="82"/>
    <n v="11"/>
  </r>
  <r>
    <s v="FS008-O90010"/>
    <d v="2021-08-08T00:00:00"/>
    <s v="FS008_007"/>
    <s v="YE4514"/>
    <x v="71"/>
    <s v="HE678481B925"/>
    <s v="CR8008"/>
    <x v="7"/>
    <s v="F1005"/>
    <x v="3"/>
    <x v="34"/>
    <n v="6"/>
  </r>
  <r>
    <s v="FS008-O90011"/>
    <d v="2021-08-09T00:00:00"/>
    <s v="FS008_008"/>
    <s v="YE4514"/>
    <x v="5"/>
    <s v="HE678481B925"/>
    <s v="CR8009"/>
    <x v="7"/>
    <s v="F1002"/>
    <x v="14"/>
    <x v="20"/>
    <n v="4.5"/>
  </r>
  <r>
    <s v="FS008-O90012"/>
    <d v="2021-08-10T00:00:00"/>
    <s v="FS008_006"/>
    <s v="YE4941"/>
    <x v="7"/>
    <s v="HE678481B925"/>
    <s v="CR8007"/>
    <x v="7"/>
    <s v="F1020"/>
    <x v="19"/>
    <x v="75"/>
    <n v="12"/>
  </r>
  <r>
    <s v="FS008-O90012"/>
    <d v="2021-08-10T00:00:00"/>
    <s v="FS008_006"/>
    <s v="YE4941"/>
    <x v="7"/>
    <s v="HE678481B925"/>
    <s v="CR8007"/>
    <x v="7"/>
    <s v="F1021"/>
    <x v="2"/>
    <x v="19"/>
    <n v="12"/>
  </r>
  <r>
    <s v="FS008-O90013"/>
    <d v="2021-08-11T00:00:00"/>
    <s v="FS008_004"/>
    <s v="YE5971"/>
    <x v="4"/>
    <s v="BC354894N583"/>
    <s v="CR8005"/>
    <x v="7"/>
    <s v="F1001"/>
    <x v="14"/>
    <x v="20"/>
    <n v="3"/>
  </r>
  <r>
    <s v="FS008-O90013"/>
    <d v="2021-08-11T00:00:00"/>
    <s v="FS008_004"/>
    <s v="YE5971"/>
    <x v="4"/>
    <s v="BC354894N583"/>
    <s v="CR8005"/>
    <x v="7"/>
    <s v="F1003"/>
    <x v="20"/>
    <x v="66"/>
    <n v="5"/>
  </r>
  <r>
    <s v="FS008-O90013"/>
    <d v="2021-08-11T00:00:00"/>
    <s v="FS008_004"/>
    <s v="YE5971"/>
    <x v="4"/>
    <s v="BC354894N583"/>
    <s v="CR8005"/>
    <x v="7"/>
    <s v="F1004"/>
    <x v="0"/>
    <x v="0"/>
    <n v="6"/>
  </r>
  <r>
    <s v="FS008-O90014"/>
    <d v="2021-08-12T00:00:00"/>
    <s v="FS008_006"/>
    <s v="YE3333"/>
    <x v="10"/>
    <s v="HE678481B925"/>
    <s v="CR8007"/>
    <x v="7"/>
    <s v="F1003"/>
    <x v="3"/>
    <x v="17"/>
    <n v="5"/>
  </r>
  <r>
    <s v="FS008-O90015"/>
    <d v="2021-08-13T00:00:00"/>
    <s v="FS008_013"/>
    <s v="YE5971"/>
    <x v="10"/>
    <s v="HE678481B925"/>
    <s v="CR8014"/>
    <x v="7"/>
    <s v="F1019"/>
    <x v="2"/>
    <x v="24"/>
    <n v="14"/>
  </r>
  <r>
    <s v="FS008-O90016"/>
    <d v="2021-08-14T00:00:00"/>
    <s v="FS008_007"/>
    <s v="YE3333"/>
    <x v="86"/>
    <s v="HE678481B925"/>
    <s v="CR8008"/>
    <x v="7"/>
    <s v="F1019"/>
    <x v="7"/>
    <x v="23"/>
    <n v="14"/>
  </r>
  <r>
    <s v="FS008-O90017"/>
    <d v="2021-08-15T00:00:00"/>
    <s v="FS008_012"/>
    <s v="YE5971"/>
    <x v="13"/>
    <s v="HE678481B925"/>
    <s v="CR8013"/>
    <x v="7"/>
    <s v="F1008"/>
    <x v="8"/>
    <x v="9"/>
    <n v="12"/>
  </r>
  <r>
    <s v="FS008-O90018"/>
    <d v="2021-08-15T00:00:00"/>
    <s v="FS008_011"/>
    <s v="YE5971"/>
    <x v="11"/>
    <s v="HE678481B925"/>
    <s v="CR8012"/>
    <x v="7"/>
    <s v="F1015"/>
    <x v="5"/>
    <x v="15"/>
    <n v="7.5"/>
  </r>
  <r>
    <s v="FS008-O90019"/>
    <d v="2021-08-15T00:00:00"/>
    <s v="FS008_013"/>
    <s v="YE4514"/>
    <x v="5"/>
    <s v="HE678481B925"/>
    <s v="CR8014"/>
    <x v="7"/>
    <s v="F1013"/>
    <x v="2"/>
    <x v="24"/>
    <n v="12"/>
  </r>
  <r>
    <s v="FS008-O90020"/>
    <d v="2021-08-16T00:00:00"/>
    <s v="FS008_007"/>
    <s v="YE5971"/>
    <x v="6"/>
    <s v="HE678481B925"/>
    <s v="CR8008"/>
    <x v="7"/>
    <s v="F1006"/>
    <x v="3"/>
    <x v="17"/>
    <n v="9"/>
  </r>
  <r>
    <s v="FS008-O90020"/>
    <d v="2021-08-16T00:00:00"/>
    <s v="FS008_007"/>
    <s v="YE5971"/>
    <x v="6"/>
    <s v="HE678481B925"/>
    <s v="CR8008"/>
    <x v="7"/>
    <s v="F1010"/>
    <x v="4"/>
    <x v="16"/>
    <n v="12"/>
  </r>
  <r>
    <s v="FS008-O90020"/>
    <d v="2021-08-16T00:00:00"/>
    <s v="FS008_007"/>
    <s v="YE5971"/>
    <x v="6"/>
    <s v="HE678481B925"/>
    <s v="CR8008"/>
    <x v="7"/>
    <s v="F1013"/>
    <x v="7"/>
    <x v="23"/>
    <n v="12"/>
  </r>
  <r>
    <s v="FS008-O90020"/>
    <d v="2021-08-16T00:00:00"/>
    <s v="FS008_007"/>
    <s v="YE5971"/>
    <x v="6"/>
    <s v="HE678481B925"/>
    <s v="CR8008"/>
    <x v="7"/>
    <s v="F1019"/>
    <x v="12"/>
    <x v="13"/>
    <n v="14"/>
  </r>
  <r>
    <s v="FS008-O90020"/>
    <d v="2021-08-16T00:00:00"/>
    <s v="FS008_007"/>
    <s v="YE5971"/>
    <x v="6"/>
    <s v="HE678481B925"/>
    <s v="CR8008"/>
    <x v="7"/>
    <s v="F1023"/>
    <x v="5"/>
    <x v="15"/>
    <n v="13"/>
  </r>
  <r>
    <s v="FS008-O90021"/>
    <d v="2021-08-16T00:00:00"/>
    <s v="FS008_014"/>
    <s v="YE3333"/>
    <x v="13"/>
    <s v="BC354894N583"/>
    <s v="CR8015"/>
    <x v="7"/>
    <s v="F1002"/>
    <x v="4"/>
    <x v="8"/>
    <n v="4.5"/>
  </r>
  <r>
    <s v="FS008-O90021"/>
    <d v="2021-08-16T00:00:00"/>
    <s v="FS008_014"/>
    <s v="YE3333"/>
    <x v="13"/>
    <s v="BC354894N583"/>
    <s v="CR8015"/>
    <x v="7"/>
    <s v="F1005"/>
    <x v="13"/>
    <x v="18"/>
    <n v="6"/>
  </r>
  <r>
    <s v="FS008-O90022"/>
    <d v="2021-08-17T00:00:00"/>
    <s v="FS008_009"/>
    <s v="YE7654"/>
    <x v="72"/>
    <s v="HE678481B925"/>
    <s v="CR8010"/>
    <x v="7"/>
    <s v="F1016"/>
    <x v="20"/>
    <x v="35"/>
    <n v="6"/>
  </r>
  <r>
    <s v="FS008-O90023"/>
    <d v="2021-08-17T00:00:00"/>
    <s v="FS008_008"/>
    <s v="YE3333"/>
    <x v="11"/>
    <s v="HE678481B925"/>
    <s v="CR8009"/>
    <x v="7"/>
    <s v="F1003"/>
    <x v="4"/>
    <x v="8"/>
    <n v="5"/>
  </r>
  <r>
    <s v="FS008-O90023"/>
    <d v="2021-08-17T00:00:00"/>
    <s v="FS008_008"/>
    <s v="YE3333"/>
    <x v="11"/>
    <s v="HE678481B925"/>
    <s v="CR8009"/>
    <x v="7"/>
    <s v="F1008"/>
    <x v="7"/>
    <x v="14"/>
    <n v="12"/>
  </r>
  <r>
    <s v="FS008-O90023"/>
    <d v="2021-08-17T00:00:00"/>
    <s v="FS008_008"/>
    <s v="YE3333"/>
    <x v="11"/>
    <s v="HE678481B925"/>
    <s v="CR8009"/>
    <x v="7"/>
    <s v="F1010"/>
    <x v="7"/>
    <x v="28"/>
    <n v="12"/>
  </r>
  <r>
    <s v="FS008-O90023"/>
    <d v="2021-08-17T00:00:00"/>
    <s v="FS008_008"/>
    <s v="YE3333"/>
    <x v="11"/>
    <s v="HE678481B925"/>
    <s v="CR8009"/>
    <x v="7"/>
    <s v="F1021"/>
    <x v="12"/>
    <x v="70"/>
    <n v="12"/>
  </r>
  <r>
    <s v="FS008-O90023"/>
    <d v="2021-08-17T00:00:00"/>
    <s v="FS008_008"/>
    <s v="YE3333"/>
    <x v="11"/>
    <s v="HE678481B925"/>
    <s v="CR8009"/>
    <x v="7"/>
    <s v="F1022"/>
    <x v="5"/>
    <x v="5"/>
    <n v="6"/>
  </r>
  <r>
    <s v="FS008-O90024"/>
    <d v="2021-08-18T00:00:00"/>
    <s v="FS008_011"/>
    <s v="YE4941"/>
    <x v="86"/>
    <s v="BC354894N583"/>
    <s v="CR8012"/>
    <x v="7"/>
    <s v="F1006"/>
    <x v="20"/>
    <x v="35"/>
    <n v="9"/>
  </r>
  <r>
    <s v="FS008-O90024"/>
    <d v="2021-08-18T00:00:00"/>
    <s v="FS008_011"/>
    <s v="YE4941"/>
    <x v="86"/>
    <s v="BC354894N583"/>
    <s v="CR8012"/>
    <x v="7"/>
    <s v="F1017"/>
    <x v="13"/>
    <x v="30"/>
    <n v="10"/>
  </r>
  <r>
    <s v="FS008-O90025"/>
    <d v="2021-08-19T00:00:00"/>
    <s v="FS008_003"/>
    <s v="YE4514"/>
    <x v="86"/>
    <s v="BC354894N583"/>
    <s v="CR8004"/>
    <x v="7"/>
    <s v="F1014"/>
    <x v="3"/>
    <x v="76"/>
    <n v="10"/>
  </r>
  <r>
    <s v="FS008-O90025"/>
    <d v="2021-08-19T00:00:00"/>
    <s v="FS008_003"/>
    <s v="YE4514"/>
    <x v="86"/>
    <s v="BC354894N583"/>
    <s v="CR8004"/>
    <x v="7"/>
    <s v="F1016"/>
    <x v="13"/>
    <x v="18"/>
    <n v="6"/>
  </r>
  <r>
    <s v="FS008-O90026"/>
    <d v="2021-08-19T00:00:00"/>
    <s v="FS008_007"/>
    <s v="YE3333"/>
    <x v="72"/>
    <s v="HE678481B925"/>
    <s v="CR8008"/>
    <x v="7"/>
    <s v="F1006"/>
    <x v="0"/>
    <x v="0"/>
    <n v="9"/>
  </r>
  <r>
    <s v="FS008-O90026"/>
    <d v="2021-08-19T00:00:00"/>
    <s v="FS008_007"/>
    <s v="YE3333"/>
    <x v="72"/>
    <s v="HE678481B925"/>
    <s v="CR8008"/>
    <x v="7"/>
    <s v="F1007"/>
    <x v="19"/>
    <x v="75"/>
    <n v="9"/>
  </r>
  <r>
    <s v="FS008-O90026"/>
    <d v="2021-08-19T00:00:00"/>
    <s v="FS008_007"/>
    <s v="YE3333"/>
    <x v="72"/>
    <s v="HE678481B925"/>
    <s v="CR8008"/>
    <x v="7"/>
    <s v="F1018"/>
    <x v="0"/>
    <x v="25"/>
    <n v="11"/>
  </r>
  <r>
    <s v="FS008-O90027"/>
    <d v="2021-08-20T00:00:00"/>
    <s v="FS008_006"/>
    <s v="YE7654"/>
    <x v="12"/>
    <s v="HE678481B925"/>
    <s v="CR8007"/>
    <x v="7"/>
    <s v="F1008"/>
    <x v="3"/>
    <x v="34"/>
    <n v="12"/>
  </r>
  <r>
    <s v="FS008-O90027"/>
    <d v="2021-08-20T00:00:00"/>
    <s v="FS008_006"/>
    <s v="YE7654"/>
    <x v="12"/>
    <s v="HE678481B925"/>
    <s v="CR8007"/>
    <x v="7"/>
    <s v="F1019"/>
    <x v="4"/>
    <x v="4"/>
    <n v="14"/>
  </r>
  <r>
    <s v="FS008-O90028"/>
    <d v="2021-08-20T00:00:00"/>
    <s v="FS008_006"/>
    <s v="YE4514"/>
    <x v="14"/>
    <s v="HE678481B925"/>
    <s v="CR8007"/>
    <x v="7"/>
    <s v="F1003"/>
    <x v="7"/>
    <x v="28"/>
    <n v="5"/>
  </r>
  <r>
    <s v="FS008-O90029"/>
    <d v="2021-08-21T00:00:00"/>
    <s v="FS008_011"/>
    <s v="YE4514"/>
    <x v="87"/>
    <s v="BC354894N583"/>
    <s v="CR8012"/>
    <x v="7"/>
    <s v="F1015"/>
    <x v="7"/>
    <x v="28"/>
    <n v="7.5"/>
  </r>
  <r>
    <s v="FS008-O90029"/>
    <d v="2021-08-21T00:00:00"/>
    <s v="FS008_011"/>
    <s v="YE4514"/>
    <x v="87"/>
    <s v="BC354894N583"/>
    <s v="CR8012"/>
    <x v="7"/>
    <s v="F1019"/>
    <x v="13"/>
    <x v="30"/>
    <n v="14"/>
  </r>
  <r>
    <s v="FS008-O90030"/>
    <d v="2021-08-22T00:00:00"/>
    <s v="FS008_009"/>
    <s v="YE7654"/>
    <x v="87"/>
    <s v="HE678481B925"/>
    <s v="CR8010"/>
    <x v="7"/>
    <s v="F1007"/>
    <x v="0"/>
    <x v="44"/>
    <n v="9"/>
  </r>
  <r>
    <s v="FS008-O90031"/>
    <d v="2021-08-22T00:00:00"/>
    <s v="FS008_014"/>
    <s v="YE3333"/>
    <x v="15"/>
    <s v="BC354894N583"/>
    <s v="CR8015"/>
    <x v="7"/>
    <s v="F1008"/>
    <x v="3"/>
    <x v="34"/>
    <n v="12"/>
  </r>
  <r>
    <s v="FS008-O90031"/>
    <d v="2021-08-22T00:00:00"/>
    <s v="FS008_014"/>
    <s v="YE3333"/>
    <x v="15"/>
    <s v="BC354894N583"/>
    <s v="CR8015"/>
    <x v="7"/>
    <s v="F1014"/>
    <x v="19"/>
    <x v="75"/>
    <n v="10"/>
  </r>
  <r>
    <s v="FS008-O90031"/>
    <d v="2021-08-22T00:00:00"/>
    <s v="FS008_014"/>
    <s v="YE3333"/>
    <x v="15"/>
    <s v="BC354894N583"/>
    <s v="CR8015"/>
    <x v="7"/>
    <s v="F1016"/>
    <x v="5"/>
    <x v="15"/>
    <n v="6"/>
  </r>
  <r>
    <s v="FS008-O90031"/>
    <d v="2021-08-22T00:00:00"/>
    <s v="FS008_014"/>
    <s v="YE3333"/>
    <x v="15"/>
    <s v="BC354894N583"/>
    <s v="CR8015"/>
    <x v="7"/>
    <s v="F1022"/>
    <x v="17"/>
    <x v="29"/>
    <n v="6"/>
  </r>
  <r>
    <s v="FS008-O90032"/>
    <d v="2021-08-23T00:00:00"/>
    <s v="FS008_014"/>
    <s v="YE4941"/>
    <x v="12"/>
    <s v="BC354894N583"/>
    <s v="CR8015"/>
    <x v="7"/>
    <s v="F1009"/>
    <x v="12"/>
    <x v="13"/>
    <n v="11"/>
  </r>
  <r>
    <s v="FS008-O90033"/>
    <d v="2021-08-24T00:00:00"/>
    <s v="FS008_003"/>
    <s v="YE4941"/>
    <x v="12"/>
    <s v="BC354894N583"/>
    <s v="CR8004"/>
    <x v="7"/>
    <s v="F1023"/>
    <x v="8"/>
    <x v="9"/>
    <n v="13"/>
  </r>
  <r>
    <s v="FS008-O90034"/>
    <d v="2021-08-24T00:00:00"/>
    <s v="FS008_011"/>
    <s v="YE4941"/>
    <x v="12"/>
    <s v="HE678481B925"/>
    <s v="CR8012"/>
    <x v="7"/>
    <s v="F1002"/>
    <x v="8"/>
    <x v="80"/>
    <n v="4.5"/>
  </r>
  <r>
    <s v="FS008-O90034"/>
    <d v="2021-08-24T00:00:00"/>
    <s v="FS008_011"/>
    <s v="YE4941"/>
    <x v="12"/>
    <s v="HE678481B925"/>
    <s v="CR8012"/>
    <x v="7"/>
    <s v="F1019"/>
    <x v="7"/>
    <x v="14"/>
    <n v="14"/>
  </r>
  <r>
    <s v="FS008-O90035"/>
    <d v="2021-08-25T00:00:00"/>
    <s v="FS008_001"/>
    <s v="YE5971"/>
    <x v="17"/>
    <s v="BC354894N583"/>
    <s v="CR8002"/>
    <x v="7"/>
    <s v="F1009"/>
    <x v="19"/>
    <x v="75"/>
    <n v="11"/>
  </r>
  <r>
    <s v="FS008-O90035"/>
    <d v="2021-08-25T00:00:00"/>
    <s v="FS008_001"/>
    <s v="YE5971"/>
    <x v="17"/>
    <s v="BC354894N583"/>
    <s v="CR8002"/>
    <x v="7"/>
    <s v="F1012"/>
    <x v="19"/>
    <x v="74"/>
    <n v="15"/>
  </r>
  <r>
    <s v="FS008-O90036"/>
    <d v="2021-08-26T00:00:00"/>
    <s v="FS008_002"/>
    <s v="YE3333"/>
    <x v="20"/>
    <s v="LJ928477N827"/>
    <s v="CR8003"/>
    <x v="7"/>
    <s v="F1001"/>
    <x v="12"/>
    <x v="13"/>
    <n v="3"/>
  </r>
  <r>
    <s v="FS008-O90037"/>
    <d v="2021-08-26T00:00:00"/>
    <s v="FS008_006"/>
    <s v="YE7654"/>
    <x v="16"/>
    <s v="LJ928477N827"/>
    <s v="CR8007"/>
    <x v="7"/>
    <s v="F1006"/>
    <x v="14"/>
    <x v="56"/>
    <n v="9"/>
  </r>
  <r>
    <s v="FS008-O90037"/>
    <d v="2021-08-26T00:00:00"/>
    <s v="FS008_006"/>
    <s v="YE7654"/>
    <x v="16"/>
    <s v="LJ928477N827"/>
    <s v="CR8007"/>
    <x v="7"/>
    <s v="F1017"/>
    <x v="18"/>
    <x v="38"/>
    <n v="10"/>
  </r>
  <r>
    <s v="FS008-O90038"/>
    <d v="2021-08-27T00:00:00"/>
    <s v="FS008_015"/>
    <s v="YE4514"/>
    <x v="16"/>
    <s v="HE678481B369"/>
    <s v="CR8016"/>
    <x v="7"/>
    <s v="F1017"/>
    <x v="3"/>
    <x v="76"/>
    <n v="10"/>
  </r>
  <r>
    <s v="FS008-O90038"/>
    <d v="2021-08-27T00:00:00"/>
    <s v="FS008_015"/>
    <s v="YE4514"/>
    <x v="16"/>
    <s v="HE678481B369"/>
    <s v="CR8016"/>
    <x v="7"/>
    <s v="F1022"/>
    <x v="4"/>
    <x v="16"/>
    <n v="6"/>
  </r>
  <r>
    <s v="FS008-O90039"/>
    <d v="2021-08-28T00:00:00"/>
    <s v="FS008_004"/>
    <s v="YE4941"/>
    <x v="23"/>
    <s v="IY838374X938"/>
    <s v="CR8005"/>
    <x v="7"/>
    <s v="F1018"/>
    <x v="20"/>
    <x v="65"/>
    <n v="11"/>
  </r>
  <r>
    <s v="FS008-O90039"/>
    <d v="2021-08-28T00:00:00"/>
    <s v="FS008_004"/>
    <s v="YE4941"/>
    <x v="23"/>
    <s v="IY838374X938"/>
    <s v="CR8005"/>
    <x v="7"/>
    <s v="F1023"/>
    <x v="3"/>
    <x v="34"/>
    <n v="13"/>
  </r>
  <r>
    <s v="FS008-O90040"/>
    <d v="2021-08-29T00:00:00"/>
    <s v="FS008_002"/>
    <s v="YE4941"/>
    <x v="22"/>
    <s v="LJ928477N827"/>
    <s v="CR8003"/>
    <x v="7"/>
    <s v="F1005"/>
    <x v="0"/>
    <x v="25"/>
    <n v="6"/>
  </r>
  <r>
    <s v="FS008-O90041"/>
    <d v="2021-08-30T00:00:00"/>
    <s v="FS008_013"/>
    <s v="YE3333"/>
    <x v="23"/>
    <s v="IY838374X938"/>
    <s v="CR8014"/>
    <x v="7"/>
    <s v="F1002"/>
    <x v="20"/>
    <x v="35"/>
    <n v="4.5"/>
  </r>
  <r>
    <s v="FS008-O90041"/>
    <d v="2021-08-30T00:00:00"/>
    <s v="FS008_013"/>
    <s v="YE3333"/>
    <x v="23"/>
    <s v="IY838374X938"/>
    <s v="CR8014"/>
    <x v="7"/>
    <s v="F1004"/>
    <x v="7"/>
    <x v="28"/>
    <n v="6"/>
  </r>
  <r>
    <s v="FS008-O90041"/>
    <d v="2021-08-30T00:00:00"/>
    <s v="FS008_013"/>
    <s v="YE3333"/>
    <x v="23"/>
    <s v="IY838374X938"/>
    <s v="CR8014"/>
    <x v="7"/>
    <s v="F1005"/>
    <x v="4"/>
    <x v="16"/>
    <n v="6"/>
  </r>
  <r>
    <s v="FS008-O90041"/>
    <d v="2021-08-30T00:00:00"/>
    <s v="FS008_013"/>
    <s v="YE3333"/>
    <x v="23"/>
    <s v="IY838374X938"/>
    <s v="CR8014"/>
    <x v="7"/>
    <s v="F1016"/>
    <x v="9"/>
    <x v="10"/>
    <n v="6"/>
  </r>
  <r>
    <s v="FS008-O90042"/>
    <d v="2021-08-30T00:00:00"/>
    <s v="FS008_015"/>
    <s v="YE4941"/>
    <x v="23"/>
    <s v="HE678481B369"/>
    <s v="CR8016"/>
    <x v="7"/>
    <s v="F1002"/>
    <x v="11"/>
    <x v="21"/>
    <n v="4.5"/>
  </r>
  <r>
    <s v="FS008-O90042"/>
    <d v="2021-08-30T00:00:00"/>
    <s v="FS008_015"/>
    <s v="YE4941"/>
    <x v="23"/>
    <s v="HE678481B369"/>
    <s v="CR8016"/>
    <x v="7"/>
    <s v="F1023"/>
    <x v="5"/>
    <x v="81"/>
    <n v="13"/>
  </r>
  <r>
    <s v="FS008-O90043"/>
    <d v="2021-08-31T00:00:00"/>
    <s v="FS008_008"/>
    <s v="YE4941"/>
    <x v="22"/>
    <s v="IY838374X938"/>
    <s v="CR8009"/>
    <x v="7"/>
    <s v="F1010"/>
    <x v="7"/>
    <x v="14"/>
    <n v="12"/>
  </r>
  <r>
    <s v="FS008-O90043"/>
    <d v="2021-08-31T00:00:00"/>
    <s v="FS008_008"/>
    <s v="YE4941"/>
    <x v="22"/>
    <s v="IY838374X938"/>
    <s v="CR8009"/>
    <x v="7"/>
    <s v="F1018"/>
    <x v="4"/>
    <x v="16"/>
    <n v="11"/>
  </r>
  <r>
    <s v="FS008-O90044"/>
    <d v="2021-09-01T00:00:00"/>
    <s v="FS008_001"/>
    <s v="YE4941"/>
    <x v="73"/>
    <s v="LO393878I223"/>
    <s v="CR8017"/>
    <x v="7"/>
    <s v="F1023"/>
    <x v="69"/>
    <x v="143"/>
    <n v="13"/>
  </r>
  <r>
    <s v="FS008-O90045"/>
    <d v="2021-09-02T00:00:00"/>
    <s v="FS008_013"/>
    <s v="YE4941"/>
    <x v="73"/>
    <s v="IY838374X938"/>
    <s v="CR8028"/>
    <x v="7"/>
    <s v="F1016"/>
    <x v="14"/>
    <x v="92"/>
    <n v="6"/>
  </r>
  <r>
    <s v="FS008-O90046"/>
    <d v="2021-09-03T00:00:00"/>
    <s v="FS008_007"/>
    <s v="YE5971"/>
    <x v="24"/>
    <s v="IY838374X938"/>
    <s v="CR8023"/>
    <x v="7"/>
    <s v="F1021"/>
    <x v="14"/>
    <x v="56"/>
    <n v="12"/>
  </r>
  <r>
    <s v="FS008-O90047"/>
    <d v="2021-09-04T00:00:00"/>
    <s v="FS008_015"/>
    <s v="YE7654"/>
    <x v="74"/>
    <s v="HE678481B369"/>
    <s v="CR8030"/>
    <x v="7"/>
    <s v="F1011"/>
    <x v="21"/>
    <x v="37"/>
    <n v="13"/>
  </r>
  <r>
    <s v="FS008-O90047"/>
    <d v="2021-09-04T00:00:00"/>
    <s v="FS008_015"/>
    <s v="YE7654"/>
    <x v="74"/>
    <s v="HE678481B369"/>
    <s v="CR8030"/>
    <x v="7"/>
    <s v="F1014"/>
    <x v="20"/>
    <x v="66"/>
    <n v="10"/>
  </r>
  <r>
    <s v="FS008-O90048"/>
    <d v="2021-09-05T00:00:00"/>
    <s v="FS008_005"/>
    <s v="YE3333"/>
    <x v="27"/>
    <s v="IY838374X938"/>
    <s v="CR8021"/>
    <x v="7"/>
    <s v="F1003"/>
    <x v="18"/>
    <x v="31"/>
    <n v="5"/>
  </r>
  <r>
    <s v="FS008-O90049"/>
    <d v="2021-09-05T00:00:00"/>
    <s v="FS008_009"/>
    <s v="YE5971"/>
    <x v="32"/>
    <s v="HE678481B369"/>
    <s v="CR8025"/>
    <x v="7"/>
    <s v="F1008"/>
    <x v="0"/>
    <x v="25"/>
    <n v="12"/>
  </r>
  <r>
    <s v="FS008-O90050"/>
    <d v="2021-09-06T00:00:00"/>
    <s v="FS008_004"/>
    <s v="YE7654"/>
    <x v="75"/>
    <s v="IY838374X938"/>
    <s v="CR8020"/>
    <x v="7"/>
    <s v="F1003"/>
    <x v="13"/>
    <x v="73"/>
    <n v="5"/>
  </r>
  <r>
    <s v="FS008-O90050"/>
    <d v="2021-09-06T00:00:00"/>
    <s v="FS008_004"/>
    <s v="YE7654"/>
    <x v="75"/>
    <s v="IY838374X938"/>
    <s v="CR8020"/>
    <x v="7"/>
    <s v="F1018"/>
    <x v="3"/>
    <x v="17"/>
    <n v="11"/>
  </r>
  <r>
    <s v="FS008-O90050"/>
    <d v="2021-09-06T00:00:00"/>
    <s v="FS008_004"/>
    <s v="YE7654"/>
    <x v="75"/>
    <s v="IY838374X938"/>
    <s v="CR8020"/>
    <x v="7"/>
    <s v="F1019"/>
    <x v="4"/>
    <x v="4"/>
    <n v="14"/>
  </r>
  <r>
    <s v="FS008-O90051"/>
    <d v="2021-09-07T00:00:00"/>
    <s v="FS008_001"/>
    <s v="YE5971"/>
    <x v="32"/>
    <s v="LO393878I223"/>
    <s v="CR8017"/>
    <x v="7"/>
    <s v="F1017"/>
    <x v="118"/>
    <x v="69"/>
    <n v="10"/>
  </r>
  <r>
    <s v="FS008-O90052"/>
    <d v="2021-09-08T00:00:00"/>
    <s v="FS008_009"/>
    <s v="YE4941"/>
    <x v="26"/>
    <s v="HE678481B369"/>
    <s v="CR8025"/>
    <x v="7"/>
    <s v="F1009"/>
    <x v="2"/>
    <x v="19"/>
    <n v="11"/>
  </r>
  <r>
    <s v="FS008-O90052"/>
    <d v="2021-09-08T00:00:00"/>
    <s v="FS008_009"/>
    <s v="YE4941"/>
    <x v="26"/>
    <s v="HE678481B369"/>
    <s v="CR8025"/>
    <x v="7"/>
    <s v="F1010"/>
    <x v="21"/>
    <x v="71"/>
    <n v="12"/>
  </r>
  <r>
    <s v="FS008-O90053"/>
    <d v="2021-09-09T00:00:00"/>
    <s v="FS008_001"/>
    <s v="YE4514"/>
    <x v="76"/>
    <s v="LO393878I223"/>
    <s v="CR8017"/>
    <x v="7"/>
    <s v="F1008"/>
    <x v="116"/>
    <x v="150"/>
    <n v="12"/>
  </r>
  <r>
    <s v="FS008-O90053"/>
    <d v="2021-09-09T00:00:00"/>
    <s v="FS008_001"/>
    <s v="YE4514"/>
    <x v="76"/>
    <s v="LO393878I223"/>
    <s v="CR8017"/>
    <x v="7"/>
    <s v="F1018"/>
    <x v="119"/>
    <x v="159"/>
    <n v="11"/>
  </r>
  <r>
    <s v="FS008-O90053"/>
    <d v="2021-09-09T00:00:00"/>
    <s v="FS008_001"/>
    <s v="YE4514"/>
    <x v="76"/>
    <s v="LO393878I223"/>
    <s v="CR8017"/>
    <x v="7"/>
    <s v="F1019"/>
    <x v="120"/>
    <x v="160"/>
    <n v="14"/>
  </r>
  <r>
    <s v="FS008-O90054"/>
    <d v="2021-09-10T00:00:00"/>
    <s v="FS008_008"/>
    <s v="YE4514"/>
    <x v="26"/>
    <s v="IY838374X938"/>
    <s v="CR8024"/>
    <x v="7"/>
    <s v="F1011"/>
    <x v="3"/>
    <x v="76"/>
    <n v="13"/>
  </r>
  <r>
    <s v="FS008-O90055"/>
    <d v="2021-09-10T00:00:00"/>
    <s v="FS008_007"/>
    <s v="YE5971"/>
    <x v="28"/>
    <s v="IY838374X938"/>
    <s v="CR8023"/>
    <x v="7"/>
    <s v="F1013"/>
    <x v="121"/>
    <x v="133"/>
    <n v="12"/>
  </r>
  <r>
    <s v="FS008-O90055"/>
    <d v="2021-09-10T00:00:00"/>
    <s v="FS008_007"/>
    <s v="YE5971"/>
    <x v="28"/>
    <s v="IY838374X938"/>
    <s v="CR8023"/>
    <x v="7"/>
    <s v="F1015"/>
    <x v="122"/>
    <x v="129"/>
    <n v="7.5"/>
  </r>
  <r>
    <s v="FS008-O90056"/>
    <d v="2021-09-10T00:00:00"/>
    <s v="FS008_005"/>
    <s v="YE3333"/>
    <x v="26"/>
    <s v="IY838374X938"/>
    <s v="CR8021"/>
    <x v="7"/>
    <s v="F1015"/>
    <x v="4"/>
    <x v="8"/>
    <n v="7.5"/>
  </r>
  <r>
    <s v="FS008-O90057"/>
    <d v="2021-09-11T00:00:00"/>
    <s v="FS008_002"/>
    <s v="YE5971"/>
    <x v="32"/>
    <s v="LJ928477N827"/>
    <s v="CR8018"/>
    <x v="7"/>
    <s v="F1008"/>
    <x v="123"/>
    <x v="161"/>
    <n v="12"/>
  </r>
  <r>
    <s v="FS008-O90057"/>
    <d v="2021-09-11T00:00:00"/>
    <s v="FS008_002"/>
    <s v="YE5971"/>
    <x v="32"/>
    <s v="LJ928477N827"/>
    <s v="CR8018"/>
    <x v="7"/>
    <s v="F1019"/>
    <x v="30"/>
    <x v="108"/>
    <n v="14"/>
  </r>
  <r>
    <s v="FS008-O90058"/>
    <d v="2021-09-12T00:00:00"/>
    <s v="FS008_001"/>
    <s v="YE4941"/>
    <x v="30"/>
    <s v="LO393878I223"/>
    <s v="CR8017"/>
    <x v="7"/>
    <s v="F1013"/>
    <x v="124"/>
    <x v="162"/>
    <n v="12"/>
  </r>
  <r>
    <s v="FS008-O90059"/>
    <d v="2021-09-12T00:00:00"/>
    <s v="FS008_009"/>
    <s v="YE5971"/>
    <x v="31"/>
    <s v="HE678481B369"/>
    <s v="CR8025"/>
    <x v="7"/>
    <s v="F1006"/>
    <x v="125"/>
    <x v="163"/>
    <n v="9"/>
  </r>
  <r>
    <s v="FS008-O90059"/>
    <d v="2021-09-12T00:00:00"/>
    <s v="FS008_009"/>
    <s v="YE5971"/>
    <x v="31"/>
    <s v="HE678481B369"/>
    <s v="CR8025"/>
    <x v="7"/>
    <s v="F1013"/>
    <x v="126"/>
    <x v="164"/>
    <n v="12"/>
  </r>
  <r>
    <s v="FS008-O90060"/>
    <d v="2021-09-13T00:00:00"/>
    <s v="FS008_014"/>
    <s v="YE4514"/>
    <x v="39"/>
    <s v="LJ928477N827"/>
    <s v="CR8029"/>
    <x v="7"/>
    <s v="F1020"/>
    <x v="15"/>
    <x v="95"/>
    <n v="12"/>
  </r>
  <r>
    <s v="FS008-O90061"/>
    <d v="2021-09-13T00:00:00"/>
    <s v="FS008_013"/>
    <s v="YE7654"/>
    <x v="30"/>
    <s v="IY838374X938"/>
    <s v="CR8028"/>
    <x v="7"/>
    <s v="F1017"/>
    <x v="127"/>
    <x v="165"/>
    <n v="10"/>
  </r>
  <r>
    <s v="FS008-O90062"/>
    <d v="2021-09-14T00:00:00"/>
    <s v="FS008_003"/>
    <s v="YE7654"/>
    <x v="30"/>
    <s v="IY838374X938"/>
    <s v="CR8019"/>
    <x v="7"/>
    <s v="F1002"/>
    <x v="128"/>
    <x v="166"/>
    <n v="4.5"/>
  </r>
  <r>
    <s v="FS008-O90062"/>
    <d v="2021-09-14T00:00:00"/>
    <s v="FS008_003"/>
    <s v="YE7654"/>
    <x v="30"/>
    <s v="IY838374X938"/>
    <s v="CR8019"/>
    <x v="7"/>
    <s v="F1007"/>
    <x v="129"/>
    <x v="152"/>
    <n v="9"/>
  </r>
  <r>
    <s v="FS008-O90063"/>
    <d v="2021-09-15T00:00:00"/>
    <s v="FS008_006"/>
    <s v="YE7654"/>
    <x v="37"/>
    <s v="LJ928477N827"/>
    <s v="CR8022"/>
    <x v="7"/>
    <s v="F1018"/>
    <x v="0"/>
    <x v="0"/>
    <n v="11"/>
  </r>
  <r>
    <s v="FS008-O90064"/>
    <d v="2021-09-16T00:00:00"/>
    <s v="FS008_013"/>
    <s v="YE7654"/>
    <x v="88"/>
    <s v="IY838374X938"/>
    <s v="CR8028"/>
    <x v="7"/>
    <s v="F1005"/>
    <x v="130"/>
    <x v="7"/>
    <n v="6"/>
  </r>
  <r>
    <s v="FS008-O90065"/>
    <d v="2021-09-16T00:00:00"/>
    <s v="FS008_009"/>
    <s v="YE7654"/>
    <x v="40"/>
    <s v="HE678481B369"/>
    <s v="CR8025"/>
    <x v="7"/>
    <s v="F1008"/>
    <x v="5"/>
    <x v="32"/>
    <n v="12"/>
  </r>
  <r>
    <s v="FS008-O90066"/>
    <d v="2021-09-17T00:00:00"/>
    <s v="FS008_003"/>
    <s v="YE3333"/>
    <x v="35"/>
    <s v="IY838374X938"/>
    <s v="CR8019"/>
    <x v="7"/>
    <s v="F1014"/>
    <x v="13"/>
    <x v="18"/>
    <n v="10"/>
  </r>
  <r>
    <s v="FS008-O90066"/>
    <d v="2021-09-17T00:00:00"/>
    <s v="FS008_003"/>
    <s v="YE3333"/>
    <x v="35"/>
    <s v="IY838374X938"/>
    <s v="CR8019"/>
    <x v="7"/>
    <s v="F1017"/>
    <x v="5"/>
    <x v="15"/>
    <n v="10"/>
  </r>
  <r>
    <s v="FS008-O90067"/>
    <d v="2021-09-17T00:00:00"/>
    <s v="FS008_002"/>
    <s v="YE5971"/>
    <x v="33"/>
    <s v="LJ928477N827"/>
    <s v="CR8018"/>
    <x v="7"/>
    <s v="F1001"/>
    <x v="18"/>
    <x v="38"/>
    <n v="3"/>
  </r>
  <r>
    <s v="FS008-O90067"/>
    <d v="2021-09-17T00:00:00"/>
    <s v="FS008_002"/>
    <s v="YE5971"/>
    <x v="33"/>
    <s v="LJ928477N827"/>
    <s v="CR8018"/>
    <x v="7"/>
    <s v="F1012"/>
    <x v="17"/>
    <x v="82"/>
    <n v="15"/>
  </r>
  <r>
    <s v="FS008-O90067"/>
    <d v="2021-09-17T00:00:00"/>
    <s v="FS008_002"/>
    <s v="YE5971"/>
    <x v="33"/>
    <s v="LJ928477N827"/>
    <s v="CR8018"/>
    <x v="7"/>
    <s v="F1016"/>
    <x v="71"/>
    <x v="111"/>
    <n v="6"/>
  </r>
  <r>
    <s v="FS008-O90067"/>
    <d v="2021-09-17T00:00:00"/>
    <s v="FS008_002"/>
    <s v="YE5971"/>
    <x v="33"/>
    <s v="LJ928477N827"/>
    <s v="CR8018"/>
    <x v="7"/>
    <s v="F1023"/>
    <x v="7"/>
    <x v="28"/>
    <n v="13"/>
  </r>
  <r>
    <s v="FS008-O90068"/>
    <d v="2021-09-18T00:00:00"/>
    <s v="FS008_002"/>
    <s v="YE3333"/>
    <x v="38"/>
    <s v="LJ928477N827"/>
    <s v="CR8018"/>
    <x v="7"/>
    <s v="F1017"/>
    <x v="0"/>
    <x v="68"/>
    <n v="10"/>
  </r>
  <r>
    <s v="FS008-O90068"/>
    <d v="2021-09-18T00:00:00"/>
    <s v="FS008_002"/>
    <s v="YE3333"/>
    <x v="38"/>
    <s v="LJ928477N827"/>
    <s v="CR8018"/>
    <x v="7"/>
    <s v="F1020"/>
    <x v="3"/>
    <x v="17"/>
    <n v="12"/>
  </r>
  <r>
    <s v="FS008-O90069"/>
    <d v="2021-09-19T00:00:00"/>
    <s v="FS008_015"/>
    <s v="YE5971"/>
    <x v="35"/>
    <s v="HE678481B369"/>
    <s v="CR8030"/>
    <x v="7"/>
    <s v="F1015"/>
    <x v="0"/>
    <x v="68"/>
    <n v="7.5"/>
  </r>
  <r>
    <s v="FS008-O90069"/>
    <d v="2021-09-19T00:00:00"/>
    <s v="FS008_015"/>
    <s v="YE5971"/>
    <x v="35"/>
    <s v="HE678481B369"/>
    <s v="CR8030"/>
    <x v="7"/>
    <s v="F1020"/>
    <x v="18"/>
    <x v="38"/>
    <n v="12"/>
  </r>
  <r>
    <s v="FS008-O90069"/>
    <d v="2021-09-19T00:00:00"/>
    <s v="FS008_015"/>
    <s v="YE5971"/>
    <x v="35"/>
    <s v="HE678481B369"/>
    <s v="CR8030"/>
    <x v="7"/>
    <s v="F1023"/>
    <x v="4"/>
    <x v="8"/>
    <n v="13"/>
  </r>
  <r>
    <s v="FS008-O90070"/>
    <d v="2021-09-19T00:00:00"/>
    <s v="FS008_011"/>
    <s v="YE3333"/>
    <x v="39"/>
    <s v="QDF938898F98"/>
    <s v="CR8027"/>
    <x v="7"/>
    <s v="F1018"/>
    <x v="7"/>
    <x v="23"/>
    <n v="11"/>
  </r>
  <r>
    <s v="FS008-O90070"/>
    <d v="2021-09-19T00:00:00"/>
    <s v="FS008_011"/>
    <s v="YE3333"/>
    <x v="39"/>
    <s v="QDF938898F98"/>
    <s v="CR8027"/>
    <x v="7"/>
    <s v="F1022"/>
    <x v="7"/>
    <x v="28"/>
    <n v="6"/>
  </r>
  <r>
    <s v="FS008-O90071"/>
    <d v="2021-09-19T00:00:00"/>
    <s v="FS008_007"/>
    <s v="YE4514"/>
    <x v="39"/>
    <s v="IY838374X938"/>
    <s v="CR8023"/>
    <x v="7"/>
    <s v="F1006"/>
    <x v="19"/>
    <x v="75"/>
    <n v="9"/>
  </r>
  <r>
    <s v="FS008-O90072"/>
    <d v="2021-09-19T00:00:00"/>
    <s v="FS008_001"/>
    <s v="YE3333"/>
    <x v="33"/>
    <s v="LO393878I223"/>
    <s v="CR8017"/>
    <x v="7"/>
    <s v="F1003"/>
    <x v="1"/>
    <x v="6"/>
    <n v="5"/>
  </r>
  <r>
    <s v="FS008-O90072"/>
    <d v="2021-09-19T00:00:00"/>
    <s v="FS008_001"/>
    <s v="YE3333"/>
    <x v="33"/>
    <s v="LO393878I223"/>
    <s v="CR8017"/>
    <x v="7"/>
    <s v="F1011"/>
    <x v="20"/>
    <x v="66"/>
    <n v="13"/>
  </r>
  <r>
    <s v="FS008-O90073"/>
    <d v="2021-09-20T00:00:00"/>
    <s v="FS008_007"/>
    <s v="YE5971"/>
    <x v="41"/>
    <s v="QDF938898F99"/>
    <s v="CR8023"/>
    <x v="7"/>
    <s v="F1008"/>
    <x v="4"/>
    <x v="36"/>
    <n v="12"/>
  </r>
  <r>
    <s v="FS008-O90073"/>
    <d v="2021-09-20T00:00:00"/>
    <s v="FS008_007"/>
    <s v="YE5971"/>
    <x v="41"/>
    <s v="QDF938898F99"/>
    <s v="CR8023"/>
    <x v="7"/>
    <s v="F1011"/>
    <x v="12"/>
    <x v="70"/>
    <n v="13"/>
  </r>
  <r>
    <s v="FS008-O90073"/>
    <d v="2021-09-20T00:00:00"/>
    <s v="FS008_007"/>
    <s v="YE5971"/>
    <x v="41"/>
    <s v="QDF938898F99"/>
    <s v="CR8023"/>
    <x v="7"/>
    <s v="F1017"/>
    <x v="5"/>
    <x v="5"/>
    <n v="10"/>
  </r>
  <r>
    <s v="FS008-O90074"/>
    <d v="2021-09-21T00:00:00"/>
    <s v="FS008_004"/>
    <s v="YE3333"/>
    <x v="89"/>
    <s v="IY838374X938"/>
    <s v="CR8020"/>
    <x v="7"/>
    <s v="F1010"/>
    <x v="17"/>
    <x v="79"/>
    <n v="12"/>
  </r>
  <r>
    <s v="FS008-O90075"/>
    <d v="2021-09-22T00:00:00"/>
    <s v="FS008_007"/>
    <s v="YE7654"/>
    <x v="43"/>
    <s v="QDF938898F99"/>
    <s v="CR8036"/>
    <x v="7"/>
    <s v="F1021"/>
    <x v="5"/>
    <x v="81"/>
    <n v="12"/>
  </r>
  <r>
    <s v="FS008-O90076"/>
    <d v="2021-09-23T00:00:00"/>
    <s v="FS008_005"/>
    <s v="YE5971"/>
    <x v="38"/>
    <s v="QDF938898F98"/>
    <s v="CR8021"/>
    <x v="7"/>
    <s v="F1015"/>
    <x v="7"/>
    <x v="7"/>
    <n v="7.5"/>
  </r>
  <r>
    <s v="FS008-O90077"/>
    <d v="2021-09-24T00:00:00"/>
    <s v="FS008_004"/>
    <s v="YE5971"/>
    <x v="44"/>
    <s v="QDF938898F99"/>
    <s v="CR8020"/>
    <x v="7"/>
    <s v="F1006"/>
    <x v="3"/>
    <x v="76"/>
    <n v="9"/>
  </r>
  <r>
    <s v="FS008-O90078"/>
    <d v="2021-09-24T00:00:00"/>
    <s v="FS008_010"/>
    <s v="YE5971"/>
    <x v="43"/>
    <s v="QDF938898F99"/>
    <s v="CR8039"/>
    <x v="7"/>
    <s v="F1005"/>
    <x v="3"/>
    <x v="76"/>
    <n v="6"/>
  </r>
  <r>
    <s v="FS008-O90078"/>
    <d v="2021-09-24T00:00:00"/>
    <s v="FS008_010"/>
    <s v="YE5971"/>
    <x v="43"/>
    <s v="QDF938898F99"/>
    <s v="CR8039"/>
    <x v="7"/>
    <s v="F1008"/>
    <x v="4"/>
    <x v="16"/>
    <n v="12"/>
  </r>
  <r>
    <s v="FS008-O90079"/>
    <d v="2021-09-25T00:00:00"/>
    <s v="FS008_007"/>
    <s v="YE7654"/>
    <x v="48"/>
    <s v="MK94818DS28"/>
    <s v="CR8036"/>
    <x v="7"/>
    <s v="F1011"/>
    <x v="7"/>
    <x v="28"/>
    <n v="13"/>
  </r>
  <r>
    <s v="FS008-O90079"/>
    <d v="2021-09-25T00:00:00"/>
    <s v="FS008_007"/>
    <s v="YE7654"/>
    <x v="48"/>
    <s v="MK94818DS28"/>
    <s v="CR8036"/>
    <x v="7"/>
    <s v="F1017"/>
    <x v="1"/>
    <x v="1"/>
    <n v="10"/>
  </r>
  <r>
    <s v="FS008-O90080"/>
    <d v="2021-09-26T00:00:00"/>
    <s v="FS008_010"/>
    <s v="YE5971"/>
    <x v="42"/>
    <s v="QDF938898F99"/>
    <s v="CR8026"/>
    <x v="7"/>
    <s v="F1015"/>
    <x v="4"/>
    <x v="8"/>
    <n v="7.5"/>
  </r>
  <r>
    <s v="FS008-O90081"/>
    <d v="2021-09-26T00:00:00"/>
    <s v="FS008_014"/>
    <s v="YE5971"/>
    <x v="44"/>
    <s v="QDF938898F99"/>
    <s v="CR8029"/>
    <x v="7"/>
    <s v="F1016"/>
    <x v="20"/>
    <x v="35"/>
    <n v="6"/>
  </r>
  <r>
    <s v="FS008-O90082"/>
    <d v="2021-09-26T00:00:00"/>
    <s v="FS008_004"/>
    <s v="YE7654"/>
    <x v="77"/>
    <s v="QDF938898F99"/>
    <s v="CR8020"/>
    <x v="7"/>
    <s v="F1013"/>
    <x v="7"/>
    <x v="7"/>
    <n v="12"/>
  </r>
  <r>
    <s v="FS008-O90083"/>
    <d v="2021-09-27T00:00:00"/>
    <s v="FS008_003"/>
    <s v="YE4514"/>
    <x v="50"/>
    <s v="MK94818DS28"/>
    <s v="CR8032"/>
    <x v="7"/>
    <s v="F1002"/>
    <x v="8"/>
    <x v="9"/>
    <n v="4.5"/>
  </r>
  <r>
    <s v="FS008-O90084"/>
    <d v="2021-09-27T00:00:00"/>
    <s v="FS008_009"/>
    <s v="YE7654"/>
    <x v="45"/>
    <s v="QDF938898F99"/>
    <s v="CR8038"/>
    <x v="7"/>
    <s v="F1007"/>
    <x v="8"/>
    <x v="80"/>
    <n v="9"/>
  </r>
  <r>
    <s v="FS008-O90084"/>
    <d v="2021-09-27T00:00:00"/>
    <s v="FS008_009"/>
    <s v="YE7654"/>
    <x v="45"/>
    <s v="QDF938898F99"/>
    <s v="CR8038"/>
    <x v="7"/>
    <s v="F1019"/>
    <x v="1"/>
    <x v="1"/>
    <n v="14"/>
  </r>
  <r>
    <s v="FS008-O90085"/>
    <d v="2021-09-28T00:00:00"/>
    <s v="FS008_015"/>
    <s v="YE7654"/>
    <x v="44"/>
    <s v="QDF938898F99"/>
    <s v="CR8030"/>
    <x v="7"/>
    <s v="F1020"/>
    <x v="2"/>
    <x v="19"/>
    <n v="12"/>
  </r>
  <r>
    <s v="FS008-O90085"/>
    <d v="2021-09-28T00:00:00"/>
    <s v="FS008_015"/>
    <s v="YE7654"/>
    <x v="44"/>
    <s v="QDF938898F99"/>
    <s v="CR8030"/>
    <x v="7"/>
    <s v="F1022"/>
    <x v="11"/>
    <x v="12"/>
    <n v="6"/>
  </r>
  <r>
    <s v="FS008-O90086"/>
    <d v="2021-09-29T00:00:00"/>
    <s v="FS008_005"/>
    <s v="YE7654"/>
    <x v="50"/>
    <s v="RD981811V218"/>
    <s v="CR8034"/>
    <x v="7"/>
    <s v="F1015"/>
    <x v="2"/>
    <x v="19"/>
    <n v="7.5"/>
  </r>
  <r>
    <s v="FS008-O90087"/>
    <d v="2021-09-30T00:00:00"/>
    <s v="FS008_004"/>
    <s v="YE4514"/>
    <x v="48"/>
    <s v="QDF938898F99"/>
    <s v="CR8033"/>
    <x v="7"/>
    <s v="F1013"/>
    <x v="7"/>
    <x v="7"/>
    <n v="12"/>
  </r>
  <r>
    <s v="FS008-O90087"/>
    <d v="2021-09-30T00:00:00"/>
    <s v="FS008_004"/>
    <s v="YE4514"/>
    <x v="48"/>
    <s v="QDF938898F99"/>
    <s v="CR8033"/>
    <x v="7"/>
    <s v="F1016"/>
    <x v="11"/>
    <x v="21"/>
    <n v="6"/>
  </r>
  <r>
    <s v="FS008-O90087"/>
    <d v="2021-09-30T00:00:00"/>
    <s v="FS008_004"/>
    <s v="YE4514"/>
    <x v="48"/>
    <s v="QDF938898F99"/>
    <s v="CR8033"/>
    <x v="7"/>
    <s v="F1019"/>
    <x v="11"/>
    <x v="21"/>
    <n v="14"/>
  </r>
  <r>
    <s v="FS008-O90087"/>
    <d v="2021-09-30T00:00:00"/>
    <s v="FS008_004"/>
    <s v="YE4514"/>
    <x v="48"/>
    <s v="QDF938898F99"/>
    <s v="CR8033"/>
    <x v="7"/>
    <s v="F1020"/>
    <x v="17"/>
    <x v="82"/>
    <n v="12"/>
  </r>
  <r>
    <s v="FS008-O90087"/>
    <d v="2021-09-30T00:00:00"/>
    <s v="FS008_004"/>
    <s v="YE4514"/>
    <x v="48"/>
    <s v="QDF938898F99"/>
    <s v="CR8033"/>
    <x v="7"/>
    <s v="F1022"/>
    <x v="5"/>
    <x v="5"/>
    <n v="6"/>
  </r>
  <r>
    <s v="FS008-O90088"/>
    <d v="2021-10-01T00:00:00"/>
    <s v="FS008_013"/>
    <s v="YE4514"/>
    <x v="78"/>
    <s v="RD981811V218"/>
    <s v="CR8042"/>
    <x v="7"/>
    <s v="F1001"/>
    <x v="1"/>
    <x v="6"/>
    <n v="3"/>
  </r>
  <r>
    <s v="FS008-O90089"/>
    <d v="2021-10-02T00:00:00"/>
    <s v="FS008_010"/>
    <s v="YE5971"/>
    <x v="51"/>
    <s v="QDF938898F99"/>
    <s v="CR8039"/>
    <x v="7"/>
    <s v="F1009"/>
    <x v="19"/>
    <x v="74"/>
    <n v="11"/>
  </r>
  <r>
    <s v="FS008-O90090"/>
    <d v="2021-10-03T00:00:00"/>
    <s v="FS008_012"/>
    <s v="YE4941"/>
    <x v="78"/>
    <s v="MK94818DS28"/>
    <s v="CR8041"/>
    <x v="7"/>
    <s v="F1015"/>
    <x v="20"/>
    <x v="66"/>
    <n v="7.5"/>
  </r>
  <r>
    <s v="FS008-O90090"/>
    <d v="2021-10-03T00:00:00"/>
    <s v="FS008_012"/>
    <s v="YE4941"/>
    <x v="78"/>
    <s v="MK94818DS28"/>
    <s v="CR8041"/>
    <x v="7"/>
    <s v="F1018"/>
    <x v="7"/>
    <x v="7"/>
    <n v="11"/>
  </r>
  <r>
    <s v="FS008-O90090"/>
    <d v="2021-10-03T00:00:00"/>
    <s v="FS008_012"/>
    <s v="YE4941"/>
    <x v="78"/>
    <s v="MK94818DS28"/>
    <s v="CR8041"/>
    <x v="7"/>
    <s v="F1020"/>
    <x v="20"/>
    <x v="35"/>
    <n v="12"/>
  </r>
  <r>
    <s v="FS008-O90091"/>
    <d v="2021-10-03T00:00:00"/>
    <s v="FS008_005"/>
    <s v="YE5971"/>
    <x v="78"/>
    <s v="QDF938898F98"/>
    <s v="CR8034"/>
    <x v="7"/>
    <s v="F1003"/>
    <x v="20"/>
    <x v="65"/>
    <n v="5"/>
  </r>
  <r>
    <s v="FS008-O90091"/>
    <d v="2021-10-03T00:00:00"/>
    <s v="FS008_005"/>
    <s v="YE5971"/>
    <x v="78"/>
    <s v="QDF938898F98"/>
    <s v="CR8034"/>
    <x v="7"/>
    <s v="F1013"/>
    <x v="14"/>
    <x v="92"/>
    <n v="12"/>
  </r>
  <r>
    <s v="FS008-O90091"/>
    <d v="2021-10-03T00:00:00"/>
    <s v="FS008_005"/>
    <s v="YE5971"/>
    <x v="78"/>
    <s v="QDF938898F98"/>
    <s v="CR8034"/>
    <x v="7"/>
    <s v="F1020"/>
    <x v="0"/>
    <x v="25"/>
    <n v="12"/>
  </r>
  <r>
    <s v="FS008-O90092"/>
    <d v="2021-10-04T00:00:00"/>
    <s v="FS008_004"/>
    <s v="YE7654"/>
    <x v="50"/>
    <s v="QDF938898F99"/>
    <s v="CR8033"/>
    <x v="7"/>
    <s v="F1007"/>
    <x v="12"/>
    <x v="70"/>
    <n v="9"/>
  </r>
  <r>
    <s v="FS008-O90092"/>
    <d v="2021-10-04T00:00:00"/>
    <s v="FS008_004"/>
    <s v="YE7654"/>
    <x v="50"/>
    <s v="QDF938898F99"/>
    <s v="CR8033"/>
    <x v="7"/>
    <s v="F1023"/>
    <x v="13"/>
    <x v="73"/>
    <n v="13"/>
  </r>
  <r>
    <s v="FS008-O90093"/>
    <d v="2021-10-04T00:00:00"/>
    <s v="FS008_002"/>
    <s v="YE4514"/>
    <x v="51"/>
    <s v="QDF938898F99"/>
    <s v="CR8031"/>
    <x v="7"/>
    <s v="F1010"/>
    <x v="18"/>
    <x v="69"/>
    <n v="12"/>
  </r>
  <r>
    <s v="FS008-O90094"/>
    <d v="2021-10-05T00:00:00"/>
    <s v="FS008_005"/>
    <s v="YE4941"/>
    <x v="54"/>
    <s v="RD981811V218"/>
    <s v="CR8034"/>
    <x v="7"/>
    <s v="F1013"/>
    <x v="7"/>
    <x v="7"/>
    <n v="12"/>
  </r>
  <r>
    <s v="FS008-O90095"/>
    <d v="2021-10-06T00:00:00"/>
    <s v="FS008_007"/>
    <s v="YE5971"/>
    <x v="53"/>
    <s v="MK94818DS28"/>
    <s v="CR8036"/>
    <x v="7"/>
    <s v="F1023"/>
    <x v="12"/>
    <x v="13"/>
    <n v="13"/>
  </r>
  <r>
    <s v="FS008-O90096"/>
    <d v="2021-10-07T00:00:00"/>
    <s v="FS008_009"/>
    <s v="YE4941"/>
    <x v="52"/>
    <s v="QDF938898F99"/>
    <s v="CR8038"/>
    <x v="7"/>
    <s v="F1001"/>
    <x v="3"/>
    <x v="17"/>
    <n v="3"/>
  </r>
  <r>
    <s v="FS008-O90096"/>
    <d v="2021-10-07T00:00:00"/>
    <s v="FS008_009"/>
    <s v="YE4941"/>
    <x v="52"/>
    <s v="QDF938898F99"/>
    <s v="CR8038"/>
    <x v="7"/>
    <s v="F1006"/>
    <x v="0"/>
    <x v="0"/>
    <n v="9"/>
  </r>
  <r>
    <s v="FS008-O90096"/>
    <d v="2021-10-07T00:00:00"/>
    <s v="FS008_009"/>
    <s v="YE4941"/>
    <x v="52"/>
    <s v="QDF938898F99"/>
    <s v="CR8038"/>
    <x v="7"/>
    <s v="F1009"/>
    <x v="0"/>
    <x v="44"/>
    <n v="11"/>
  </r>
  <r>
    <s v="FS008-O90096"/>
    <d v="2021-10-07T00:00:00"/>
    <s v="FS008_009"/>
    <s v="YE4941"/>
    <x v="52"/>
    <s v="QDF938898F99"/>
    <s v="CR8038"/>
    <x v="7"/>
    <s v="F1011"/>
    <x v="7"/>
    <x v="28"/>
    <n v="13"/>
  </r>
  <r>
    <s v="FS008-O90096"/>
    <d v="2021-10-07T00:00:00"/>
    <s v="FS008_009"/>
    <s v="YE4941"/>
    <x v="52"/>
    <s v="QDF938898F99"/>
    <s v="CR8038"/>
    <x v="7"/>
    <s v="F1012"/>
    <x v="1"/>
    <x v="6"/>
    <n v="15"/>
  </r>
  <r>
    <s v="FS008-O90096"/>
    <d v="2021-10-07T00:00:00"/>
    <s v="FS008_009"/>
    <s v="YE4941"/>
    <x v="52"/>
    <s v="QDF938898F99"/>
    <s v="CR8038"/>
    <x v="7"/>
    <s v="F1017"/>
    <x v="22"/>
    <x v="39"/>
    <n v="10"/>
  </r>
  <r>
    <s v="FS008-O90096"/>
    <d v="2021-10-07T00:00:00"/>
    <s v="FS008_009"/>
    <s v="YE4941"/>
    <x v="52"/>
    <s v="QDF938898F99"/>
    <s v="CR8038"/>
    <x v="7"/>
    <s v="F1018"/>
    <x v="5"/>
    <x v="15"/>
    <n v="11"/>
  </r>
  <r>
    <s v="FS008-O90096"/>
    <d v="2021-10-07T00:00:00"/>
    <s v="FS008_009"/>
    <s v="YE4941"/>
    <x v="52"/>
    <s v="QDF938898F99"/>
    <s v="CR8038"/>
    <x v="7"/>
    <s v="F1021"/>
    <x v="5"/>
    <x v="15"/>
    <n v="12"/>
  </r>
  <r>
    <s v="FS008-O90097"/>
    <d v="2021-10-08T00:00:00"/>
    <s v="FS008_004"/>
    <s v="YE3333"/>
    <x v="79"/>
    <s v="QDF938898F99"/>
    <s v="CR8033"/>
    <x v="7"/>
    <s v="F1003"/>
    <x v="7"/>
    <x v="23"/>
    <n v="5"/>
  </r>
  <r>
    <s v="FS008-O90097"/>
    <d v="2021-10-08T00:00:00"/>
    <s v="FS008_004"/>
    <s v="YE3333"/>
    <x v="79"/>
    <s v="QDF938898F99"/>
    <s v="CR8033"/>
    <x v="7"/>
    <s v="F1019"/>
    <x v="7"/>
    <x v="28"/>
    <n v="14"/>
  </r>
  <r>
    <s v="FS008-O90098"/>
    <d v="2021-10-09T00:00:00"/>
    <s v="FS008_002"/>
    <s v="YE4514"/>
    <x v="61"/>
    <s v="QDF938898F99"/>
    <s v="CR8031"/>
    <x v="7"/>
    <s v="F1012"/>
    <x v="0"/>
    <x v="68"/>
    <n v="15"/>
  </r>
  <r>
    <s v="FS008-O90099"/>
    <d v="2021-10-10T00:00:00"/>
    <s v="FS008_008"/>
    <s v="YE5971"/>
    <x v="81"/>
    <s v="QDF938898F98"/>
    <s v="CR8037"/>
    <x v="7"/>
    <s v="F1009"/>
    <x v="9"/>
    <x v="10"/>
    <n v="11"/>
  </r>
  <r>
    <s v="FS008-O90099"/>
    <d v="2021-10-10T00:00:00"/>
    <s v="FS008_008"/>
    <s v="YE5971"/>
    <x v="81"/>
    <s v="QDF938898F98"/>
    <s v="CR8037"/>
    <x v="7"/>
    <s v="F1012"/>
    <x v="17"/>
    <x v="79"/>
    <n v="15"/>
  </r>
  <r>
    <s v="FS008-O90100"/>
    <d v="2021-10-11T00:00:00"/>
    <s v="FS008_003"/>
    <s v="YE7654"/>
    <x v="81"/>
    <s v="MK94818DS28"/>
    <s v="CR8032"/>
    <x v="7"/>
    <s v="F1012"/>
    <x v="18"/>
    <x v="31"/>
    <n v="15"/>
  </r>
  <r>
    <s v="FS008-O90101"/>
    <d v="2021-10-11T00:00:00"/>
    <s v="FS008_013"/>
    <s v="YE5971"/>
    <x v="56"/>
    <s v="QDF938898F98"/>
    <s v="CR8042"/>
    <x v="7"/>
    <s v="F1002"/>
    <x v="7"/>
    <x v="7"/>
    <n v="4.5"/>
  </r>
  <r>
    <s v="FS008-O90101"/>
    <d v="2021-10-11T00:00:00"/>
    <s v="FS008_013"/>
    <s v="YE5971"/>
    <x v="56"/>
    <s v="QDF938898F98"/>
    <s v="CR8042"/>
    <x v="7"/>
    <s v="F1006"/>
    <x v="0"/>
    <x v="25"/>
    <n v="9"/>
  </r>
  <r>
    <s v="FS008-O90101"/>
    <d v="2021-10-11T00:00:00"/>
    <s v="FS008_013"/>
    <s v="YE5971"/>
    <x v="56"/>
    <s v="QDF938898F98"/>
    <s v="CR8042"/>
    <x v="7"/>
    <s v="F1007"/>
    <x v="20"/>
    <x v="35"/>
    <n v="9"/>
  </r>
  <r>
    <s v="FS008-O90101"/>
    <d v="2021-10-11T00:00:00"/>
    <s v="FS008_013"/>
    <s v="YE5971"/>
    <x v="56"/>
    <s v="QDF938898F98"/>
    <s v="CR8042"/>
    <x v="7"/>
    <s v="F1009"/>
    <x v="19"/>
    <x v="74"/>
    <n v="11"/>
  </r>
  <r>
    <s v="FS008-O90101"/>
    <d v="2021-10-11T00:00:00"/>
    <s v="FS008_013"/>
    <s v="YE5971"/>
    <x v="56"/>
    <s v="QDF938898F98"/>
    <s v="CR8042"/>
    <x v="7"/>
    <s v="F1011"/>
    <x v="131"/>
    <x v="109"/>
    <n v="13"/>
  </r>
  <r>
    <s v="FS008-O90101"/>
    <d v="2021-10-11T00:00:00"/>
    <s v="FS008_013"/>
    <s v="YE5971"/>
    <x v="56"/>
    <s v="QDF938898F98"/>
    <s v="CR8042"/>
    <x v="7"/>
    <s v="F1019"/>
    <x v="12"/>
    <x v="70"/>
    <n v="14"/>
  </r>
  <r>
    <s v="FS008-O90102"/>
    <d v="2021-10-11T00:00:00"/>
    <s v="FS008_014"/>
    <s v="YE4941"/>
    <x v="81"/>
    <s v="QDF938898F99"/>
    <s v="CR8043"/>
    <x v="7"/>
    <s v="F1017"/>
    <x v="0"/>
    <x v="68"/>
    <n v="10"/>
  </r>
  <r>
    <s v="FS008-O90103"/>
    <d v="2021-10-12T00:00:00"/>
    <s v="FS008_005"/>
    <s v="YE3333"/>
    <x v="80"/>
    <s v="QDF938898F98"/>
    <s v="CR8034"/>
    <x v="7"/>
    <s v="F1011"/>
    <x v="18"/>
    <x v="38"/>
    <n v="13"/>
  </r>
  <r>
    <s v="FS008-O90104"/>
    <d v="2021-10-12T00:00:00"/>
    <s v="FS008_014"/>
    <s v="YE4514"/>
    <x v="56"/>
    <s v="QDF938898F99"/>
    <s v="CR8043"/>
    <x v="7"/>
    <s v="F1007"/>
    <x v="46"/>
    <x v="133"/>
    <n v="9"/>
  </r>
  <r>
    <s v="FS008-O90104"/>
    <d v="2021-10-12T00:00:00"/>
    <s v="FS008_014"/>
    <s v="YE4514"/>
    <x v="56"/>
    <s v="QDF938898F99"/>
    <s v="CR8043"/>
    <x v="7"/>
    <s v="F1017"/>
    <x v="3"/>
    <x v="17"/>
    <n v="10"/>
  </r>
  <r>
    <s v="FS008-O90105"/>
    <d v="2021-10-13T00:00:00"/>
    <s v="FS008_010"/>
    <s v="YE7654"/>
    <x v="58"/>
    <s v="QDF938898F99"/>
    <s v="CR8039"/>
    <x v="7"/>
    <s v="F1019"/>
    <x v="46"/>
    <x v="83"/>
    <n v="14"/>
  </r>
  <r>
    <s v="FS008-O90106"/>
    <d v="2021-10-14T00:00:00"/>
    <s v="FS008_006"/>
    <s v="YE5971"/>
    <x v="53"/>
    <s v="QDF938898F98"/>
    <s v="CR8035"/>
    <x v="7"/>
    <s v="F1004"/>
    <x v="12"/>
    <x v="70"/>
    <n v="6"/>
  </r>
  <r>
    <s v="FS008-O90106"/>
    <d v="2021-10-14T00:00:00"/>
    <s v="FS008_006"/>
    <s v="YE5971"/>
    <x v="53"/>
    <s v="QDF938898F98"/>
    <s v="CR8035"/>
    <x v="7"/>
    <s v="F1006"/>
    <x v="1"/>
    <x v="26"/>
    <n v="9"/>
  </r>
  <r>
    <s v="FS008-O90106"/>
    <d v="2021-10-14T00:00:00"/>
    <s v="FS008_006"/>
    <s v="YE5971"/>
    <x v="53"/>
    <s v="QDF938898F98"/>
    <s v="CR8035"/>
    <x v="7"/>
    <s v="F1021"/>
    <x v="4"/>
    <x v="36"/>
    <n v="12"/>
  </r>
  <r>
    <s v="FS008-O90107"/>
    <d v="2021-10-15T00:00:00"/>
    <s v="FS008_007"/>
    <s v="YE4941"/>
    <x v="61"/>
    <s v="MK94818DS28"/>
    <s v="CR8036"/>
    <x v="7"/>
    <s v="F1006"/>
    <x v="0"/>
    <x v="25"/>
    <n v="9"/>
  </r>
  <r>
    <s v="FS008-O90107"/>
    <d v="2021-10-15T00:00:00"/>
    <s v="FS008_007"/>
    <s v="YE4941"/>
    <x v="61"/>
    <s v="MK94818DS28"/>
    <s v="CR8036"/>
    <x v="7"/>
    <s v="F1016"/>
    <x v="17"/>
    <x v="82"/>
    <n v="6"/>
  </r>
  <r>
    <s v="FS008-O90107"/>
    <d v="2021-10-15T00:00:00"/>
    <s v="FS008_007"/>
    <s v="YE4941"/>
    <x v="61"/>
    <s v="MK94818DS28"/>
    <s v="CR8036"/>
    <x v="7"/>
    <s v="F1018"/>
    <x v="7"/>
    <x v="23"/>
    <n v="11"/>
  </r>
  <r>
    <s v="FS008-O90107"/>
    <d v="2021-10-15T00:00:00"/>
    <s v="FS008_007"/>
    <s v="YE4941"/>
    <x v="61"/>
    <s v="MK94818DS28"/>
    <s v="CR8036"/>
    <x v="7"/>
    <s v="F1022"/>
    <x v="8"/>
    <x v="9"/>
    <n v="6"/>
  </r>
  <r>
    <s v="FS008-O90108"/>
    <d v="2021-10-16T00:00:00"/>
    <s v="FS008_002"/>
    <s v="YE4514"/>
    <x v="61"/>
    <s v="LJ928477N827"/>
    <s v="CR8031"/>
    <x v="7"/>
    <s v="F1012"/>
    <x v="12"/>
    <x v="13"/>
    <n v="15"/>
  </r>
  <r>
    <s v="FS008-O90108"/>
    <d v="2021-10-16T00:00:00"/>
    <s v="FS008_002"/>
    <s v="YE4514"/>
    <x v="61"/>
    <s v="LJ928477N827"/>
    <s v="CR8031"/>
    <x v="7"/>
    <s v="F1020"/>
    <x v="7"/>
    <x v="28"/>
    <n v="12"/>
  </r>
  <r>
    <s v="FS008-O90109"/>
    <d v="2021-10-16T00:00:00"/>
    <s v="FS008_006"/>
    <s v="YE5971"/>
    <x v="65"/>
    <s v="QDF938898F98"/>
    <s v="CR8035"/>
    <x v="7"/>
    <s v="F1001"/>
    <x v="8"/>
    <x v="27"/>
    <n v="3"/>
  </r>
  <r>
    <s v="FS008-O90109"/>
    <d v="2021-10-16T00:00:00"/>
    <s v="FS008_006"/>
    <s v="YE5971"/>
    <x v="65"/>
    <s v="QDF938898F98"/>
    <s v="CR8035"/>
    <x v="7"/>
    <s v="F1006"/>
    <x v="0"/>
    <x v="68"/>
    <n v="9"/>
  </r>
  <r>
    <s v="FS008-O90109"/>
    <d v="2021-10-16T00:00:00"/>
    <s v="FS008_006"/>
    <s v="YE5971"/>
    <x v="65"/>
    <s v="QDF938898F98"/>
    <s v="CR8035"/>
    <x v="7"/>
    <s v="F1008"/>
    <x v="11"/>
    <x v="12"/>
    <n v="12"/>
  </r>
  <r>
    <s v="FS008-O90109"/>
    <d v="2021-10-16T00:00:00"/>
    <s v="FS008_006"/>
    <s v="YE5971"/>
    <x v="65"/>
    <s v="QDF938898F98"/>
    <s v="CR8035"/>
    <x v="7"/>
    <s v="F1021"/>
    <x v="12"/>
    <x v="13"/>
    <n v="12"/>
  </r>
  <r>
    <s v="FS008-O90110"/>
    <d v="2021-10-16T00:00:00"/>
    <s v="FS008_010"/>
    <s v="YE4514"/>
    <x v="81"/>
    <s v="QDF938898F99"/>
    <s v="CR8039"/>
    <x v="7"/>
    <s v="F1007"/>
    <x v="5"/>
    <x v="5"/>
    <n v="9"/>
  </r>
  <r>
    <s v="FS008-O90110"/>
    <d v="2021-10-16T00:00:00"/>
    <s v="FS008_010"/>
    <s v="YE4514"/>
    <x v="81"/>
    <s v="QDF938898F99"/>
    <s v="CR8039"/>
    <x v="7"/>
    <s v="F1015"/>
    <x v="22"/>
    <x v="78"/>
    <n v="7.5"/>
  </r>
  <r>
    <s v="FS008-O90110"/>
    <d v="2021-10-16T00:00:00"/>
    <s v="FS008_010"/>
    <s v="YE4514"/>
    <x v="81"/>
    <s v="QDF938898F99"/>
    <s v="CR8039"/>
    <x v="7"/>
    <s v="F1020"/>
    <x v="8"/>
    <x v="27"/>
    <n v="12"/>
  </r>
  <r>
    <s v="FS008-O90111"/>
    <d v="2021-10-17T00:00:00"/>
    <s v="FS008_012"/>
    <s v="YE7654"/>
    <x v="65"/>
    <s v="QDF938898F98"/>
    <s v="CR8041"/>
    <x v="7"/>
    <s v="F1002"/>
    <x v="0"/>
    <x v="25"/>
    <n v="4.5"/>
  </r>
  <r>
    <s v="FS008-O90112"/>
    <d v="2021-10-18T00:00:00"/>
    <s v="FS008_012"/>
    <s v="YE3333"/>
    <x v="58"/>
    <s v="QDF938898F98"/>
    <s v="CR8041"/>
    <x v="7"/>
    <s v="F1003"/>
    <x v="7"/>
    <x v="28"/>
    <n v="5"/>
  </r>
  <r>
    <s v="FS008-O90112"/>
    <d v="2021-10-18T00:00:00"/>
    <s v="FS008_012"/>
    <s v="YE3333"/>
    <x v="58"/>
    <s v="QDF938898F98"/>
    <s v="CR8041"/>
    <x v="7"/>
    <s v="F1020"/>
    <x v="2"/>
    <x v="2"/>
    <n v="12"/>
  </r>
  <r>
    <s v="FS008-O90113"/>
    <d v="2021-10-19T00:00:00"/>
    <s v="FS008_011"/>
    <s v="YE4941"/>
    <x v="62"/>
    <s v="QDF938898F98"/>
    <s v="CR8040"/>
    <x v="7"/>
    <s v="F1012"/>
    <x v="22"/>
    <x v="67"/>
    <n v="15"/>
  </r>
  <r>
    <s v="FS008-O90113"/>
    <d v="2021-10-19T00:00:00"/>
    <s v="FS008_011"/>
    <s v="YE4941"/>
    <x v="62"/>
    <s v="QDF938898F98"/>
    <s v="CR8040"/>
    <x v="7"/>
    <s v="F1023"/>
    <x v="18"/>
    <x v="31"/>
    <n v="13"/>
  </r>
  <r>
    <s v="FS008-O90114"/>
    <d v="2021-10-20T00:00:00"/>
    <s v="FS008_004"/>
    <s v="YE5971"/>
    <x v="97"/>
    <s v="QDF938898F99"/>
    <s v="CR8033"/>
    <x v="7"/>
    <s v="F1006"/>
    <x v="8"/>
    <x v="80"/>
    <n v="9"/>
  </r>
  <r>
    <s v="FS008-O90114"/>
    <d v="2021-10-20T00:00:00"/>
    <s v="FS008_004"/>
    <s v="YE5971"/>
    <x v="97"/>
    <s v="QDF938898F99"/>
    <s v="CR8033"/>
    <x v="7"/>
    <s v="F1007"/>
    <x v="18"/>
    <x v="38"/>
    <n v="9"/>
  </r>
  <r>
    <s v="FS008-O90114"/>
    <d v="2021-10-20T00:00:00"/>
    <s v="FS008_004"/>
    <s v="YE5971"/>
    <x v="97"/>
    <s v="QDF938898F99"/>
    <s v="CR8033"/>
    <x v="7"/>
    <s v="F1008"/>
    <x v="7"/>
    <x v="28"/>
    <n v="12"/>
  </r>
  <r>
    <s v="FS008-O90114"/>
    <d v="2021-10-20T00:00:00"/>
    <s v="FS008_004"/>
    <s v="YE5971"/>
    <x v="97"/>
    <s v="QDF938898F99"/>
    <s v="CR8033"/>
    <x v="7"/>
    <s v="F1010"/>
    <x v="4"/>
    <x v="16"/>
    <n v="12"/>
  </r>
  <r>
    <s v="FS008-O90115"/>
    <d v="2021-10-21T00:00:00"/>
    <s v="FS008_013"/>
    <s v="YE4941"/>
    <x v="67"/>
    <s v="UD93984L9383"/>
    <s v="CR8042"/>
    <x v="7"/>
    <s v="F1001"/>
    <x v="20"/>
    <x v="66"/>
    <n v="3"/>
  </r>
  <r>
    <s v="FS008-O90116"/>
    <d v="2021-10-22T00:00:00"/>
    <s v="FS008_004"/>
    <s v="YE3333"/>
    <x v="67"/>
    <s v="UD93984L9383"/>
    <s v="CR8033"/>
    <x v="7"/>
    <s v="F1002"/>
    <x v="14"/>
    <x v="20"/>
    <n v="4.5"/>
  </r>
  <r>
    <s v="FS008-O90117"/>
    <d v="2021-10-23T00:00:00"/>
    <s v="FS008_003"/>
    <s v="YE4941"/>
    <x v="63"/>
    <s v="UD93984L9383"/>
    <s v="CR8032"/>
    <x v="7"/>
    <s v="F1015"/>
    <x v="17"/>
    <x v="82"/>
    <n v="7.5"/>
  </r>
  <r>
    <s v="FS008-O90118"/>
    <d v="2021-10-24T00:00:00"/>
    <s v="FS008_013"/>
    <s v="YE3333"/>
    <x v="67"/>
    <s v="UD93984L9383"/>
    <s v="CR8042"/>
    <x v="7"/>
    <s v="F1023"/>
    <x v="7"/>
    <x v="7"/>
    <n v="13"/>
  </r>
  <r>
    <s v="FS008-O90119"/>
    <d v="2021-10-24T00:00:00"/>
    <s v="FS008_006"/>
    <s v="YE4514"/>
    <x v="63"/>
    <s v="UD93984L9383"/>
    <s v="CR8035"/>
    <x v="7"/>
    <s v="F1008"/>
    <x v="17"/>
    <x v="29"/>
    <n v="12"/>
  </r>
  <r>
    <s v="FS008-O90119"/>
    <d v="2021-10-24T00:00:00"/>
    <s v="FS008_006"/>
    <s v="YE4514"/>
    <x v="63"/>
    <s v="UD93984L9383"/>
    <s v="CR8035"/>
    <x v="7"/>
    <s v="F1011"/>
    <x v="12"/>
    <x v="40"/>
    <n v="13"/>
  </r>
  <r>
    <s v="FS008-O90120"/>
    <d v="2021-10-24T00:00:00"/>
    <s v="FS008_009"/>
    <s v="YE3333"/>
    <x v="64"/>
    <s v="UD93984L9383"/>
    <s v="CR8038"/>
    <x v="7"/>
    <s v="F1003"/>
    <x v="17"/>
    <x v="82"/>
    <n v="5"/>
  </r>
  <r>
    <s v="FS008-O90121"/>
    <d v="2021-10-24T00:00:00"/>
    <s v="FS008_008"/>
    <s v="YE3333"/>
    <x v="63"/>
    <s v="UD93984L9383"/>
    <s v="CR8037"/>
    <x v="7"/>
    <s v="F1004"/>
    <x v="19"/>
    <x v="74"/>
    <n v="6"/>
  </r>
  <r>
    <s v="FS008-O90122"/>
    <d v="2021-10-24T00:00:00"/>
    <s v="FS008_010"/>
    <s v="YE4514"/>
    <x v="67"/>
    <s v="UD93984L9383"/>
    <s v="CR8039"/>
    <x v="7"/>
    <s v="F1014"/>
    <x v="3"/>
    <x v="3"/>
    <n v="10"/>
  </r>
  <r>
    <s v="FS008-O90122"/>
    <d v="2021-10-24T00:00:00"/>
    <s v="FS008_010"/>
    <s v="YE4514"/>
    <x v="67"/>
    <s v="UD93984L9383"/>
    <s v="CR8039"/>
    <x v="7"/>
    <s v="F1020"/>
    <x v="19"/>
    <x v="75"/>
    <n v="12"/>
  </r>
  <r>
    <s v="FS009-O90002"/>
    <d v="2021-08-01T00:00:00"/>
    <s v="FS009_011"/>
    <s v="YE8485"/>
    <x v="70"/>
    <s v="BC354894N583"/>
    <s v="CR9011"/>
    <x v="8"/>
    <s v="F1021"/>
    <x v="7"/>
    <x v="28"/>
    <n v="12"/>
  </r>
  <r>
    <s v="FS009-O90003"/>
    <d v="2021-08-01T00:00:00"/>
    <s v="FS009_006"/>
    <s v="YE8485"/>
    <x v="69"/>
    <s v="BC354894N583"/>
    <s v="CR9007"/>
    <x v="8"/>
    <s v="F1013"/>
    <x v="17"/>
    <x v="79"/>
    <n v="12"/>
  </r>
  <r>
    <s v="FS009-O90004"/>
    <d v="2021-08-02T00:00:00"/>
    <s v="FS009_008"/>
    <s v="YE8485"/>
    <x v="0"/>
    <s v="HE678481B369"/>
    <s v="CR9008"/>
    <x v="8"/>
    <s v="F1004"/>
    <x v="2"/>
    <x v="19"/>
    <n v="6"/>
  </r>
  <r>
    <s v="FS009-O90004"/>
    <d v="2021-08-02T00:00:00"/>
    <s v="FS009_008"/>
    <s v="YE8485"/>
    <x v="0"/>
    <s v="HE678481B369"/>
    <s v="CR9008"/>
    <x v="8"/>
    <s v="F1016"/>
    <x v="11"/>
    <x v="12"/>
    <n v="6"/>
  </r>
  <r>
    <s v="FS009-O90005"/>
    <d v="2021-08-02T00:00:00"/>
    <s v="FS009_015"/>
    <s v="YE6498"/>
    <x v="96"/>
    <s v="HE678481B925"/>
    <s v="CR9015"/>
    <x v="8"/>
    <s v="F1002"/>
    <x v="3"/>
    <x v="34"/>
    <n v="4.5"/>
  </r>
  <r>
    <s v="FS009-O90006"/>
    <d v="2021-08-03T00:00:00"/>
    <s v="FS009_006"/>
    <s v="YE8485"/>
    <x v="1"/>
    <s v="BC354894N583"/>
    <s v="CR9007"/>
    <x v="8"/>
    <s v="F1015"/>
    <x v="4"/>
    <x v="4"/>
    <n v="7.5"/>
  </r>
  <r>
    <s v="FS009-O90007"/>
    <d v="2021-08-04T00:00:00"/>
    <s v="FS009_013"/>
    <s v="YE6148"/>
    <x v="2"/>
    <s v="HE678481B925"/>
    <s v="CR9013"/>
    <x v="8"/>
    <s v="F1014"/>
    <x v="22"/>
    <x v="39"/>
    <n v="10"/>
  </r>
  <r>
    <s v="FS009-O90008"/>
    <d v="2021-08-04T00:00:00"/>
    <s v="FS009_002"/>
    <s v="YE6498"/>
    <x v="1"/>
    <s v="BC354894N583"/>
    <s v="CR9003"/>
    <x v="8"/>
    <s v="F1008"/>
    <x v="0"/>
    <x v="68"/>
    <n v="12"/>
  </r>
  <r>
    <s v="FS009-O90008"/>
    <d v="2021-08-04T00:00:00"/>
    <s v="FS009_002"/>
    <s v="YE6498"/>
    <x v="1"/>
    <s v="BC354894N583"/>
    <s v="CR9003"/>
    <x v="8"/>
    <s v="F1013"/>
    <x v="7"/>
    <x v="7"/>
    <n v="12"/>
  </r>
  <r>
    <s v="FS009-O90009"/>
    <d v="2021-08-05T00:00:00"/>
    <s v="FS009_005"/>
    <s v="YE8485"/>
    <x v="70"/>
    <s v="IY838374Y888"/>
    <s v="CR9006"/>
    <x v="8"/>
    <s v="F1009"/>
    <x v="13"/>
    <x v="73"/>
    <n v="11"/>
  </r>
  <r>
    <s v="FS009-O90009"/>
    <d v="2021-08-05T00:00:00"/>
    <s v="FS009_005"/>
    <s v="YE8485"/>
    <x v="70"/>
    <s v="IY838374Y888"/>
    <s v="CR9006"/>
    <x v="8"/>
    <s v="F1017"/>
    <x v="5"/>
    <x v="81"/>
    <n v="10"/>
  </r>
  <r>
    <s v="FS009-O90009"/>
    <d v="2021-08-05T00:00:00"/>
    <s v="FS009_005"/>
    <s v="YE8485"/>
    <x v="70"/>
    <s v="IY838374Y888"/>
    <s v="CR9006"/>
    <x v="8"/>
    <s v="F1021"/>
    <x v="19"/>
    <x v="74"/>
    <n v="12"/>
  </r>
  <r>
    <s v="FS009-O90009"/>
    <d v="2021-08-05T00:00:00"/>
    <s v="FS009_005"/>
    <s v="YE8485"/>
    <x v="70"/>
    <s v="IY838374Y888"/>
    <s v="CR9006"/>
    <x v="8"/>
    <s v="F1022"/>
    <x v="7"/>
    <x v="28"/>
    <n v="6"/>
  </r>
  <r>
    <s v="FS009-O90010"/>
    <d v="2021-08-05T00:00:00"/>
    <s v="FS009_001"/>
    <s v="YE8485"/>
    <x v="7"/>
    <s v="BC354894N583"/>
    <s v="CR9002"/>
    <x v="8"/>
    <s v="F1019"/>
    <x v="18"/>
    <x v="31"/>
    <n v="14"/>
  </r>
  <r>
    <s v="FS009-O90011"/>
    <d v="2021-08-06T00:00:00"/>
    <s v="FS009_001"/>
    <s v="YE4813"/>
    <x v="8"/>
    <s v="BC354894N583"/>
    <s v="CR9002"/>
    <x v="8"/>
    <s v="F1012"/>
    <x v="7"/>
    <x v="7"/>
    <n v="15"/>
  </r>
  <r>
    <s v="FS009-O90011"/>
    <d v="2021-08-06T00:00:00"/>
    <s v="FS009_001"/>
    <s v="YE4813"/>
    <x v="8"/>
    <s v="BC354894N583"/>
    <s v="CR9002"/>
    <x v="8"/>
    <s v="F1013"/>
    <x v="11"/>
    <x v="12"/>
    <n v="12"/>
  </r>
  <r>
    <s v="FS009-O90011"/>
    <d v="2021-08-06T00:00:00"/>
    <s v="FS009_001"/>
    <s v="YE4813"/>
    <x v="8"/>
    <s v="BC354894N583"/>
    <s v="CR9002"/>
    <x v="8"/>
    <s v="F1019"/>
    <x v="7"/>
    <x v="7"/>
    <n v="14"/>
  </r>
  <r>
    <s v="FS009-O90012"/>
    <d v="2021-08-07T00:00:00"/>
    <s v="FS009_010"/>
    <s v="YE4813"/>
    <x v="9"/>
    <s v="HE678481B925"/>
    <s v="CR9010"/>
    <x v="8"/>
    <s v="F1015"/>
    <x v="0"/>
    <x v="0"/>
    <n v="7.5"/>
  </r>
  <r>
    <s v="FS009-O90013"/>
    <d v="2021-08-08T00:00:00"/>
    <s v="FS009_006"/>
    <s v="YE6148"/>
    <x v="2"/>
    <s v="BC354894N583"/>
    <s v="CR9007"/>
    <x v="8"/>
    <s v="F1014"/>
    <x v="4"/>
    <x v="36"/>
    <n v="10"/>
  </r>
  <r>
    <s v="FS009-O90013"/>
    <d v="2021-08-08T00:00:00"/>
    <s v="FS009_006"/>
    <s v="YE6148"/>
    <x v="2"/>
    <s v="BC354894N583"/>
    <s v="CR9007"/>
    <x v="8"/>
    <s v="F1016"/>
    <x v="13"/>
    <x v="73"/>
    <n v="6"/>
  </r>
  <r>
    <s v="FS009-O90014"/>
    <d v="2021-08-09T00:00:00"/>
    <s v="FS009_002"/>
    <s v="YE4813"/>
    <x v="10"/>
    <s v="BC354894N583"/>
    <s v="CR9003"/>
    <x v="8"/>
    <s v="F1012"/>
    <x v="22"/>
    <x v="67"/>
    <n v="15"/>
  </r>
  <r>
    <s v="FS009-O90015"/>
    <d v="2021-08-09T00:00:00"/>
    <s v="FS009_010"/>
    <s v="YE6498"/>
    <x v="7"/>
    <s v="HE678481B925"/>
    <s v="CR9010"/>
    <x v="8"/>
    <s v="F1016"/>
    <x v="13"/>
    <x v="18"/>
    <n v="6"/>
  </r>
  <r>
    <s v="FS009-O90016"/>
    <d v="2021-08-10T00:00:00"/>
    <s v="FS009_004"/>
    <s v="YE8485"/>
    <x v="71"/>
    <s v="HE678481B369"/>
    <s v="CR9005"/>
    <x v="8"/>
    <s v="F1011"/>
    <x v="5"/>
    <x v="32"/>
    <n v="13"/>
  </r>
  <r>
    <s v="FS009-O90016"/>
    <d v="2021-08-10T00:00:00"/>
    <s v="FS009_004"/>
    <s v="YE8485"/>
    <x v="71"/>
    <s v="HE678481B369"/>
    <s v="CR9005"/>
    <x v="8"/>
    <s v="F1017"/>
    <x v="19"/>
    <x v="74"/>
    <n v="10"/>
  </r>
  <r>
    <s v="FS009-O90016"/>
    <d v="2021-08-10T00:00:00"/>
    <s v="FS009_004"/>
    <s v="YE8485"/>
    <x v="71"/>
    <s v="HE678481B369"/>
    <s v="CR9005"/>
    <x v="8"/>
    <s v="F1022"/>
    <x v="7"/>
    <x v="28"/>
    <n v="6"/>
  </r>
  <r>
    <s v="FS009-O90017"/>
    <d v="2021-08-11T00:00:00"/>
    <s v="FS009_009"/>
    <s v="YE6148"/>
    <x v="9"/>
    <s v="BC354894N583"/>
    <s v="CR9009"/>
    <x v="8"/>
    <s v="F1009"/>
    <x v="18"/>
    <x v="31"/>
    <n v="11"/>
  </r>
  <r>
    <s v="FS009-O90017"/>
    <d v="2021-08-11T00:00:00"/>
    <s v="FS009_009"/>
    <s v="YE6148"/>
    <x v="9"/>
    <s v="BC354894N583"/>
    <s v="CR9009"/>
    <x v="8"/>
    <s v="F1017"/>
    <x v="18"/>
    <x v="69"/>
    <n v="10"/>
  </r>
  <r>
    <s v="FS009-O90018"/>
    <d v="2021-08-12T00:00:00"/>
    <s v="FS009_005"/>
    <s v="YE8485"/>
    <x v="8"/>
    <s v="IY838374Y888"/>
    <s v="CR9006"/>
    <x v="8"/>
    <s v="F1001"/>
    <x v="0"/>
    <x v="0"/>
    <n v="3"/>
  </r>
  <r>
    <s v="FS009-O90018"/>
    <d v="2021-08-12T00:00:00"/>
    <s v="FS009_005"/>
    <s v="YE8485"/>
    <x v="8"/>
    <s v="IY838374Y888"/>
    <s v="CR9006"/>
    <x v="8"/>
    <s v="F1017"/>
    <x v="4"/>
    <x v="8"/>
    <n v="10"/>
  </r>
  <r>
    <s v="FS009-O90018"/>
    <d v="2021-08-12T00:00:00"/>
    <s v="FS009_005"/>
    <s v="YE8485"/>
    <x v="8"/>
    <s v="IY838374Y888"/>
    <s v="CR9006"/>
    <x v="8"/>
    <s v="F1022"/>
    <x v="12"/>
    <x v="40"/>
    <n v="6"/>
  </r>
  <r>
    <s v="FS009-O90019"/>
    <d v="2021-08-13T00:00:00"/>
    <s v="FS009_002"/>
    <s v="YE4789"/>
    <x v="5"/>
    <s v="BC354894N583"/>
    <s v="CR9003"/>
    <x v="8"/>
    <s v="F1003"/>
    <x v="0"/>
    <x v="0"/>
    <n v="5"/>
  </r>
  <r>
    <s v="FS009-O90020"/>
    <d v="2021-08-14T00:00:00"/>
    <s v="FS009_001"/>
    <s v="YE8485"/>
    <x v="10"/>
    <s v="BC354894N583"/>
    <s v="CR9002"/>
    <x v="8"/>
    <s v="F1003"/>
    <x v="14"/>
    <x v="56"/>
    <n v="5"/>
  </r>
  <r>
    <s v="FS009-O90020"/>
    <d v="2021-08-14T00:00:00"/>
    <s v="FS009_001"/>
    <s v="YE8485"/>
    <x v="10"/>
    <s v="BC354894N583"/>
    <s v="CR9002"/>
    <x v="8"/>
    <s v="F1013"/>
    <x v="3"/>
    <x v="17"/>
    <n v="12"/>
  </r>
  <r>
    <s v="FS009-O90020"/>
    <d v="2021-08-14T00:00:00"/>
    <s v="FS009_001"/>
    <s v="YE8485"/>
    <x v="10"/>
    <s v="BC354894N583"/>
    <s v="CR9002"/>
    <x v="8"/>
    <s v="F1017"/>
    <x v="1"/>
    <x v="1"/>
    <n v="10"/>
  </r>
  <r>
    <s v="FS009-O90020"/>
    <d v="2021-08-14T00:00:00"/>
    <s v="FS009_001"/>
    <s v="YE8485"/>
    <x v="10"/>
    <s v="BC354894N583"/>
    <s v="CR9002"/>
    <x v="8"/>
    <s v="F1018"/>
    <x v="3"/>
    <x v="76"/>
    <n v="11"/>
  </r>
  <r>
    <s v="FS009-O90020"/>
    <d v="2021-08-14T00:00:00"/>
    <s v="FS009_001"/>
    <s v="YE8485"/>
    <x v="10"/>
    <s v="BC354894N583"/>
    <s v="CR9002"/>
    <x v="8"/>
    <s v="F1019"/>
    <x v="4"/>
    <x v="36"/>
    <n v="14"/>
  </r>
  <r>
    <s v="FS009-O90021"/>
    <d v="2021-08-15T00:00:00"/>
    <s v="FS009_013"/>
    <s v="YE6148"/>
    <x v="72"/>
    <s v="HE678481B925"/>
    <s v="CR9013"/>
    <x v="8"/>
    <s v="F1006"/>
    <x v="46"/>
    <x v="133"/>
    <n v="9"/>
  </r>
  <r>
    <s v="FS009-O90021"/>
    <d v="2021-08-15T00:00:00"/>
    <s v="FS009_013"/>
    <s v="YE6148"/>
    <x v="72"/>
    <s v="HE678481B925"/>
    <s v="CR9013"/>
    <x v="8"/>
    <s v="F1008"/>
    <x v="4"/>
    <x v="4"/>
    <n v="12"/>
  </r>
  <r>
    <s v="FS009-O90021"/>
    <d v="2021-08-15T00:00:00"/>
    <s v="FS009_013"/>
    <s v="YE6148"/>
    <x v="72"/>
    <s v="HE678481B925"/>
    <s v="CR9013"/>
    <x v="8"/>
    <s v="F1017"/>
    <x v="22"/>
    <x v="67"/>
    <n v="10"/>
  </r>
  <r>
    <s v="FS009-O90022"/>
    <d v="2021-08-15T00:00:00"/>
    <s v="FS009_013"/>
    <s v="YE8485"/>
    <x v="9"/>
    <s v="HE678481B925"/>
    <s v="CR9013"/>
    <x v="8"/>
    <s v="F1001"/>
    <x v="18"/>
    <x v="69"/>
    <n v="3"/>
  </r>
  <r>
    <s v="FS009-O90022"/>
    <d v="2021-08-15T00:00:00"/>
    <s v="FS009_013"/>
    <s v="YE8485"/>
    <x v="9"/>
    <s v="HE678481B925"/>
    <s v="CR9013"/>
    <x v="8"/>
    <s v="F1020"/>
    <x v="70"/>
    <x v="134"/>
    <n v="12"/>
  </r>
  <r>
    <s v="FS009-O90022"/>
    <d v="2021-08-15T00:00:00"/>
    <s v="FS009_013"/>
    <s v="YE8485"/>
    <x v="9"/>
    <s v="HE678481B925"/>
    <s v="CR9013"/>
    <x v="8"/>
    <s v="F1021"/>
    <x v="11"/>
    <x v="12"/>
    <n v="12"/>
  </r>
  <r>
    <s v="FS009-O90023"/>
    <d v="2021-08-16T00:00:00"/>
    <s v="FS009_002"/>
    <s v="YE6148"/>
    <x v="5"/>
    <s v="BC354894N583"/>
    <s v="CR9003"/>
    <x v="8"/>
    <s v="F1009"/>
    <x v="8"/>
    <x v="80"/>
    <n v="11"/>
  </r>
  <r>
    <s v="FS009-O90023"/>
    <d v="2021-08-16T00:00:00"/>
    <s v="FS009_002"/>
    <s v="YE6148"/>
    <x v="5"/>
    <s v="BC354894N583"/>
    <s v="CR9003"/>
    <x v="8"/>
    <s v="F1010"/>
    <x v="4"/>
    <x v="36"/>
    <n v="12"/>
  </r>
  <r>
    <s v="FS009-O90023"/>
    <d v="2021-08-16T00:00:00"/>
    <s v="FS009_002"/>
    <s v="YE6148"/>
    <x v="5"/>
    <s v="BC354894N583"/>
    <s v="CR9003"/>
    <x v="8"/>
    <s v="F1015"/>
    <x v="0"/>
    <x v="25"/>
    <n v="7.5"/>
  </r>
  <r>
    <s v="FS009-O90024"/>
    <d v="2021-08-17T00:00:00"/>
    <s v="FS009_003"/>
    <s v="YE8485"/>
    <x v="72"/>
    <s v="IY838374Y888"/>
    <s v="CR9004"/>
    <x v="8"/>
    <s v="F1008"/>
    <x v="7"/>
    <x v="14"/>
    <n v="12"/>
  </r>
  <r>
    <s v="FS009-O90024"/>
    <d v="2021-08-17T00:00:00"/>
    <s v="FS009_003"/>
    <s v="YE8485"/>
    <x v="72"/>
    <s v="IY838374Y888"/>
    <s v="CR9004"/>
    <x v="8"/>
    <s v="F1010"/>
    <x v="8"/>
    <x v="80"/>
    <n v="12"/>
  </r>
  <r>
    <s v="FS009-O90024"/>
    <d v="2021-08-17T00:00:00"/>
    <s v="FS009_003"/>
    <s v="YE8485"/>
    <x v="72"/>
    <s v="IY838374Y888"/>
    <s v="CR9004"/>
    <x v="8"/>
    <s v="F1016"/>
    <x v="1"/>
    <x v="26"/>
    <n v="6"/>
  </r>
  <r>
    <s v="FS009-O90025"/>
    <d v="2021-08-18T00:00:00"/>
    <s v="FS009_013"/>
    <s v="YE6498"/>
    <x v="86"/>
    <s v="HE678481B925"/>
    <s v="CR9013"/>
    <x v="8"/>
    <s v="F1003"/>
    <x v="0"/>
    <x v="25"/>
    <n v="5"/>
  </r>
  <r>
    <s v="FS009-O90025"/>
    <d v="2021-08-18T00:00:00"/>
    <s v="FS009_013"/>
    <s v="YE6498"/>
    <x v="86"/>
    <s v="HE678481B925"/>
    <s v="CR9013"/>
    <x v="8"/>
    <s v="F1008"/>
    <x v="14"/>
    <x v="149"/>
    <n v="12"/>
  </r>
  <r>
    <s v="FS009-O90026"/>
    <d v="2021-08-19T00:00:00"/>
    <s v="FS009_008"/>
    <s v="YE4813"/>
    <x v="87"/>
    <s v="HE678481B369"/>
    <s v="CR9008"/>
    <x v="8"/>
    <s v="F1009"/>
    <x v="0"/>
    <x v="0"/>
    <n v="11"/>
  </r>
  <r>
    <s v="FS009-O90026"/>
    <d v="2021-08-19T00:00:00"/>
    <s v="FS009_008"/>
    <s v="YE4813"/>
    <x v="87"/>
    <s v="HE678481B369"/>
    <s v="CR9008"/>
    <x v="8"/>
    <s v="F1018"/>
    <x v="4"/>
    <x v="8"/>
    <n v="11"/>
  </r>
  <r>
    <s v="FS009-O90027"/>
    <d v="2021-08-20T00:00:00"/>
    <s v="FS009_014"/>
    <s v="YE8485"/>
    <x v="16"/>
    <s v="LJ928477N827"/>
    <s v="CR9014"/>
    <x v="8"/>
    <s v="F1007"/>
    <x v="12"/>
    <x v="13"/>
    <n v="9"/>
  </r>
  <r>
    <s v="FS009-O90028"/>
    <d v="2021-08-20T00:00:00"/>
    <s v="FS009_004"/>
    <s v="YE4789"/>
    <x v="15"/>
    <s v="HE678481B369"/>
    <s v="CR9005"/>
    <x v="8"/>
    <s v="F1012"/>
    <x v="19"/>
    <x v="75"/>
    <n v="15"/>
  </r>
  <r>
    <s v="FS009-O90028"/>
    <d v="2021-08-20T00:00:00"/>
    <s v="FS009_004"/>
    <s v="YE4789"/>
    <x v="15"/>
    <s v="HE678481B369"/>
    <s v="CR9005"/>
    <x v="8"/>
    <s v="F1021"/>
    <x v="0"/>
    <x v="0"/>
    <n v="12"/>
  </r>
  <r>
    <s v="FS009-O90028"/>
    <d v="2021-08-20T00:00:00"/>
    <s v="FS009_004"/>
    <s v="YE4789"/>
    <x v="15"/>
    <s v="HE678481B369"/>
    <s v="CR9005"/>
    <x v="8"/>
    <s v="F1022"/>
    <x v="5"/>
    <x v="32"/>
    <n v="6"/>
  </r>
  <r>
    <s v="FS009-O90029"/>
    <d v="2021-08-21T00:00:00"/>
    <s v="FS009_003"/>
    <s v="YE6148"/>
    <x v="12"/>
    <s v="IY838374Y888"/>
    <s v="CR9004"/>
    <x v="8"/>
    <s v="F1001"/>
    <x v="0"/>
    <x v="25"/>
    <n v="3"/>
  </r>
  <r>
    <s v="FS009-O90029"/>
    <d v="2021-08-21T00:00:00"/>
    <s v="FS009_003"/>
    <s v="YE6148"/>
    <x v="12"/>
    <s v="IY838374Y888"/>
    <s v="CR9004"/>
    <x v="8"/>
    <s v="F1007"/>
    <x v="7"/>
    <x v="28"/>
    <n v="9"/>
  </r>
  <r>
    <s v="FS009-O90029"/>
    <d v="2021-08-21T00:00:00"/>
    <s v="FS009_003"/>
    <s v="YE6148"/>
    <x v="12"/>
    <s v="IY838374Y888"/>
    <s v="CR9004"/>
    <x v="8"/>
    <s v="F1017"/>
    <x v="5"/>
    <x v="32"/>
    <n v="10"/>
  </r>
  <r>
    <s v="FS009-O90029"/>
    <d v="2021-08-21T00:00:00"/>
    <s v="FS009_003"/>
    <s v="YE6148"/>
    <x v="12"/>
    <s v="IY838374Y888"/>
    <s v="CR9004"/>
    <x v="8"/>
    <s v="F1020"/>
    <x v="1"/>
    <x v="26"/>
    <n v="12"/>
  </r>
  <r>
    <s v="FS009-O90030"/>
    <d v="2021-08-22T00:00:00"/>
    <s v="FS009_005"/>
    <s v="YE8485"/>
    <x v="12"/>
    <s v="IY838374Y888"/>
    <s v="CR9006"/>
    <x v="8"/>
    <s v="F1005"/>
    <x v="0"/>
    <x v="0"/>
    <n v="6"/>
  </r>
  <r>
    <s v="FS009-O90030"/>
    <d v="2021-08-22T00:00:00"/>
    <s v="FS009_005"/>
    <s v="YE8485"/>
    <x v="12"/>
    <s v="IY838374Y888"/>
    <s v="CR9006"/>
    <x v="8"/>
    <s v="F1017"/>
    <x v="20"/>
    <x v="66"/>
    <n v="10"/>
  </r>
  <r>
    <s v="FS009-O90031"/>
    <d v="2021-08-23T00:00:00"/>
    <s v="FS009_001"/>
    <s v="YE6498"/>
    <x v="15"/>
    <s v="BC354894N583"/>
    <s v="CR9002"/>
    <x v="8"/>
    <s v="F1010"/>
    <x v="2"/>
    <x v="24"/>
    <n v="12"/>
  </r>
  <r>
    <s v="FS009-O90032"/>
    <d v="2021-08-24T00:00:00"/>
    <s v="FS009_009"/>
    <s v="YE8485"/>
    <x v="12"/>
    <s v="BC354894N583"/>
    <s v="CR9009"/>
    <x v="8"/>
    <s v="F1003"/>
    <x v="17"/>
    <x v="79"/>
    <n v="5"/>
  </r>
  <r>
    <s v="FS009-O90033"/>
    <d v="2021-08-24T00:00:00"/>
    <s v="FS009_002"/>
    <s v="YE4789"/>
    <x v="20"/>
    <s v="HE678481B369"/>
    <s v="CR9003"/>
    <x v="8"/>
    <s v="F1014"/>
    <x v="18"/>
    <x v="69"/>
    <n v="10"/>
  </r>
  <r>
    <s v="FS009-O90033"/>
    <d v="2021-08-24T00:00:00"/>
    <s v="FS009_002"/>
    <s v="YE4789"/>
    <x v="20"/>
    <s v="HE678481B369"/>
    <s v="CR9003"/>
    <x v="8"/>
    <s v="F1016"/>
    <x v="18"/>
    <x v="69"/>
    <n v="6"/>
  </r>
  <r>
    <s v="FS009-O90033"/>
    <d v="2021-08-24T00:00:00"/>
    <s v="FS009_002"/>
    <s v="YE4789"/>
    <x v="20"/>
    <s v="HE678481B369"/>
    <s v="CR9003"/>
    <x v="8"/>
    <s v="F1017"/>
    <x v="14"/>
    <x v="56"/>
    <n v="10"/>
  </r>
  <r>
    <s v="FS009-O90034"/>
    <d v="2021-08-25T00:00:00"/>
    <s v="FS009_011"/>
    <s v="YE8485"/>
    <x v="20"/>
    <s v="LO393878I223"/>
    <s v="CR9011"/>
    <x v="8"/>
    <s v="F1012"/>
    <x v="18"/>
    <x v="38"/>
    <n v="15"/>
  </r>
  <r>
    <s v="FS009-O90034"/>
    <d v="2021-08-25T00:00:00"/>
    <s v="FS009_011"/>
    <s v="YE8485"/>
    <x v="20"/>
    <s v="LO393878I223"/>
    <s v="CR9011"/>
    <x v="8"/>
    <s v="F1017"/>
    <x v="1"/>
    <x v="6"/>
    <n v="10"/>
  </r>
  <r>
    <s v="FS009-O90035"/>
    <d v="2021-08-26T00:00:00"/>
    <s v="FS009_002"/>
    <s v="YE4789"/>
    <x v="23"/>
    <s v="HE678481B369"/>
    <s v="CR9003"/>
    <x v="8"/>
    <s v="F1003"/>
    <x v="22"/>
    <x v="67"/>
    <n v="5"/>
  </r>
  <r>
    <s v="FS009-O90035"/>
    <d v="2021-08-26T00:00:00"/>
    <s v="FS009_002"/>
    <s v="YE4789"/>
    <x v="23"/>
    <s v="HE678481B369"/>
    <s v="CR9003"/>
    <x v="8"/>
    <s v="F1007"/>
    <x v="4"/>
    <x v="8"/>
    <n v="9"/>
  </r>
  <r>
    <s v="FS009-O90036"/>
    <d v="2021-08-26T00:00:00"/>
    <s v="FS009_004"/>
    <s v="YE4813"/>
    <x v="23"/>
    <s v="IY838374X938"/>
    <s v="CR9005"/>
    <x v="8"/>
    <s v="F1014"/>
    <x v="13"/>
    <x v="30"/>
    <n v="10"/>
  </r>
  <r>
    <s v="FS009-O90036"/>
    <d v="2021-08-26T00:00:00"/>
    <s v="FS009_004"/>
    <s v="YE4813"/>
    <x v="23"/>
    <s v="IY838374X938"/>
    <s v="CR9005"/>
    <x v="8"/>
    <s v="F1017"/>
    <x v="3"/>
    <x v="17"/>
    <n v="10"/>
  </r>
  <r>
    <s v="FS009-O90037"/>
    <d v="2021-08-27T00:00:00"/>
    <s v="FS009_012"/>
    <s v="YE4789"/>
    <x v="25"/>
    <s v="LJ928477N827"/>
    <s v="CR9026"/>
    <x v="8"/>
    <s v="F1006"/>
    <x v="19"/>
    <x v="75"/>
    <n v="9"/>
  </r>
  <r>
    <s v="FS009-O90037"/>
    <d v="2021-08-27T00:00:00"/>
    <s v="FS009_012"/>
    <s v="YE4789"/>
    <x v="25"/>
    <s v="LJ928477N827"/>
    <s v="CR9026"/>
    <x v="8"/>
    <s v="F1012"/>
    <x v="19"/>
    <x v="33"/>
    <n v="15"/>
  </r>
  <r>
    <s v="FS009-O90038"/>
    <d v="2021-08-28T00:00:00"/>
    <s v="FS009_003"/>
    <s v="YE8485"/>
    <x v="73"/>
    <s v="IY838374X938"/>
    <s v="CR9018"/>
    <x v="8"/>
    <s v="F1006"/>
    <x v="8"/>
    <x v="9"/>
    <n v="9"/>
  </r>
  <r>
    <s v="FS009-O90038"/>
    <d v="2021-08-28T00:00:00"/>
    <s v="FS009_003"/>
    <s v="YE8485"/>
    <x v="73"/>
    <s v="IY838374X938"/>
    <s v="CR9018"/>
    <x v="8"/>
    <s v="F1017"/>
    <x v="4"/>
    <x v="36"/>
    <n v="10"/>
  </r>
  <r>
    <s v="FS009-O90039"/>
    <d v="2021-08-29T00:00:00"/>
    <s v="FS009_012"/>
    <s v="YE8485"/>
    <x v="20"/>
    <s v="LJ928477N827"/>
    <s v="CR9012"/>
    <x v="8"/>
    <s v="F1005"/>
    <x v="17"/>
    <x v="82"/>
    <n v="6"/>
  </r>
  <r>
    <s v="FS009-O90039"/>
    <d v="2021-08-29T00:00:00"/>
    <s v="FS009_012"/>
    <s v="YE8485"/>
    <x v="20"/>
    <s v="LJ928477N827"/>
    <s v="CR9012"/>
    <x v="8"/>
    <s v="F1021"/>
    <x v="0"/>
    <x v="0"/>
    <n v="12"/>
  </r>
  <r>
    <s v="FS009-O90040"/>
    <d v="2021-08-30T00:00:00"/>
    <s v="FS009_010"/>
    <s v="YE6148"/>
    <x v="73"/>
    <s v="LJ928477N827"/>
    <s v="CR9024"/>
    <x v="8"/>
    <s v="F1008"/>
    <x v="20"/>
    <x v="65"/>
    <n v="12"/>
  </r>
  <r>
    <s v="FS009-O90040"/>
    <d v="2021-08-30T00:00:00"/>
    <s v="FS009_010"/>
    <s v="YE6148"/>
    <x v="73"/>
    <s v="LJ928477N827"/>
    <s v="CR9024"/>
    <x v="8"/>
    <s v="F1014"/>
    <x v="4"/>
    <x v="36"/>
    <n v="10"/>
  </r>
  <r>
    <s v="FS009-O90041"/>
    <d v="2021-08-31T00:00:00"/>
    <s v="FS009_010"/>
    <s v="YE6148"/>
    <x v="21"/>
    <s v="LJ928477N827"/>
    <s v="CR9024"/>
    <x v="8"/>
    <s v="F1005"/>
    <x v="0"/>
    <x v="44"/>
    <n v="6"/>
  </r>
  <r>
    <s v="FS009-O90042"/>
    <d v="2021-09-01T00:00:00"/>
    <s v="FS009_007"/>
    <s v="YE4813"/>
    <x v="21"/>
    <s v="IY838374X938"/>
    <s v="CR9022"/>
    <x v="8"/>
    <s v="F1010"/>
    <x v="0"/>
    <x v="25"/>
    <n v="12"/>
  </r>
  <r>
    <s v="FS009-O90042"/>
    <d v="2021-09-01T00:00:00"/>
    <s v="FS009_007"/>
    <s v="YE4813"/>
    <x v="21"/>
    <s v="IY838374X938"/>
    <s v="CR9022"/>
    <x v="8"/>
    <s v="F1022"/>
    <x v="5"/>
    <x v="81"/>
    <n v="6"/>
  </r>
  <r>
    <s v="FS009-O90043"/>
    <d v="2021-09-02T00:00:00"/>
    <s v="FS009_002"/>
    <s v="YE6498"/>
    <x v="74"/>
    <s v="HE678481B369"/>
    <s v="CR9017"/>
    <x v="8"/>
    <s v="F1009"/>
    <x v="5"/>
    <x v="81"/>
    <n v="11"/>
  </r>
  <r>
    <s v="FS009-O90043"/>
    <d v="2021-09-02T00:00:00"/>
    <s v="FS009_002"/>
    <s v="YE6498"/>
    <x v="74"/>
    <s v="HE678481B369"/>
    <s v="CR9017"/>
    <x v="8"/>
    <s v="F1015"/>
    <x v="4"/>
    <x v="4"/>
    <n v="7.5"/>
  </r>
  <r>
    <s v="FS009-O90044"/>
    <d v="2021-09-02T00:00:00"/>
    <s v="FS009_015"/>
    <s v="YE4789"/>
    <x v="29"/>
    <s v="LJ928477N827"/>
    <s v="CR9029"/>
    <x v="8"/>
    <s v="F1004"/>
    <x v="2"/>
    <x v="24"/>
    <n v="6"/>
  </r>
  <r>
    <s v="FS009-O90045"/>
    <d v="2021-09-03T00:00:00"/>
    <s v="FS009_011"/>
    <s v="YE4789"/>
    <x v="74"/>
    <s v="LO393878I223"/>
    <s v="CR9025"/>
    <x v="8"/>
    <s v="F1003"/>
    <x v="46"/>
    <x v="83"/>
    <n v="5"/>
  </r>
  <r>
    <s v="FS009-O90045"/>
    <d v="2021-09-03T00:00:00"/>
    <s v="FS009_011"/>
    <s v="YE4789"/>
    <x v="74"/>
    <s v="LO393878I223"/>
    <s v="CR9025"/>
    <x v="8"/>
    <s v="F1004"/>
    <x v="20"/>
    <x v="66"/>
    <n v="6"/>
  </r>
  <r>
    <s v="FS009-O90045"/>
    <d v="2021-09-03T00:00:00"/>
    <s v="FS009_011"/>
    <s v="YE4789"/>
    <x v="74"/>
    <s v="LO393878I223"/>
    <s v="CR9025"/>
    <x v="8"/>
    <s v="F1009"/>
    <x v="45"/>
    <x v="72"/>
    <n v="11"/>
  </r>
  <r>
    <s v="FS009-O90045"/>
    <d v="2021-09-03T00:00:00"/>
    <s v="FS009_011"/>
    <s v="YE4789"/>
    <x v="74"/>
    <s v="LO393878I223"/>
    <s v="CR9025"/>
    <x v="8"/>
    <s v="F1022"/>
    <x v="12"/>
    <x v="13"/>
    <n v="6"/>
  </r>
  <r>
    <s v="FS009-O90046"/>
    <d v="2021-09-04T00:00:00"/>
    <s v="FS009_009"/>
    <s v="YE4813"/>
    <x v="21"/>
    <s v="IY838374X938"/>
    <s v="CR9023"/>
    <x v="8"/>
    <s v="F1002"/>
    <x v="3"/>
    <x v="76"/>
    <n v="4.5"/>
  </r>
  <r>
    <s v="FS009-O90046"/>
    <d v="2021-09-04T00:00:00"/>
    <s v="FS009_009"/>
    <s v="YE4813"/>
    <x v="21"/>
    <s v="IY838374X938"/>
    <s v="CR9023"/>
    <x v="8"/>
    <s v="F1004"/>
    <x v="1"/>
    <x v="6"/>
    <n v="6"/>
  </r>
  <r>
    <s v="FS009-O90047"/>
    <d v="2021-09-05T00:00:00"/>
    <s v="FS009_006"/>
    <s v="YE4813"/>
    <x v="26"/>
    <s v="LJ928477N827"/>
    <s v="CR9021"/>
    <x v="8"/>
    <s v="F1013"/>
    <x v="7"/>
    <x v="23"/>
    <n v="12"/>
  </r>
  <r>
    <s v="FS009-O90048"/>
    <d v="2021-09-05T00:00:00"/>
    <s v="FS009_006"/>
    <s v="YE8485"/>
    <x v="21"/>
    <s v="LJ928477N827"/>
    <s v="CR9021"/>
    <x v="8"/>
    <s v="F1004"/>
    <x v="5"/>
    <x v="32"/>
    <n v="6"/>
  </r>
  <r>
    <s v="FS009-O90048"/>
    <d v="2021-09-05T00:00:00"/>
    <s v="FS009_006"/>
    <s v="YE8485"/>
    <x v="21"/>
    <s v="LJ928477N827"/>
    <s v="CR9021"/>
    <x v="8"/>
    <s v="F1018"/>
    <x v="0"/>
    <x v="0"/>
    <n v="11"/>
  </r>
  <r>
    <s v="FS009-O90049"/>
    <d v="2021-09-06T00:00:00"/>
    <s v="FS009_005"/>
    <s v="YE4813"/>
    <x v="29"/>
    <s v="IY838374X938"/>
    <s v="CR9020"/>
    <x v="8"/>
    <s v="F1001"/>
    <x v="1"/>
    <x v="1"/>
    <n v="3"/>
  </r>
  <r>
    <s v="FS009-O90049"/>
    <d v="2021-09-06T00:00:00"/>
    <s v="FS009_005"/>
    <s v="YE4813"/>
    <x v="29"/>
    <s v="IY838374X938"/>
    <s v="CR9020"/>
    <x v="8"/>
    <s v="F1004"/>
    <x v="2"/>
    <x v="24"/>
    <n v="6"/>
  </r>
  <r>
    <s v="FS009-O90049"/>
    <d v="2021-09-06T00:00:00"/>
    <s v="FS009_005"/>
    <s v="YE4813"/>
    <x v="29"/>
    <s v="IY838374X938"/>
    <s v="CR9020"/>
    <x v="8"/>
    <s v="F1014"/>
    <x v="18"/>
    <x v="38"/>
    <n v="10"/>
  </r>
  <r>
    <s v="FS009-O90049"/>
    <d v="2021-09-06T00:00:00"/>
    <s v="FS009_005"/>
    <s v="YE4813"/>
    <x v="29"/>
    <s v="IY838374X938"/>
    <s v="CR9020"/>
    <x v="8"/>
    <s v="F1022"/>
    <x v="11"/>
    <x v="12"/>
    <n v="6"/>
  </r>
  <r>
    <s v="FS009-O90050"/>
    <d v="2021-09-06T00:00:00"/>
    <s v="FS009_001"/>
    <s v="YE4789"/>
    <x v="76"/>
    <s v="LJ928477N827"/>
    <s v="CR9016"/>
    <x v="8"/>
    <s v="F1013"/>
    <x v="132"/>
    <x v="167"/>
    <n v="12"/>
  </r>
  <r>
    <s v="FS009-O90050"/>
    <d v="2021-09-06T00:00:00"/>
    <s v="FS009_001"/>
    <s v="YE4789"/>
    <x v="76"/>
    <s v="LJ928477N827"/>
    <s v="CR9016"/>
    <x v="8"/>
    <s v="F1021"/>
    <x v="133"/>
    <x v="168"/>
    <n v="12"/>
  </r>
  <r>
    <s v="FS009-O90051"/>
    <d v="2021-09-07T00:00:00"/>
    <s v="FS009_012"/>
    <s v="YE4813"/>
    <x v="75"/>
    <s v="LJ928477N827"/>
    <s v="CR9026"/>
    <x v="8"/>
    <s v="F1012"/>
    <x v="7"/>
    <x v="28"/>
    <n v="15"/>
  </r>
  <r>
    <s v="FS009-O90052"/>
    <d v="2021-09-08T00:00:00"/>
    <s v="FS009_012"/>
    <s v="YE8485"/>
    <x v="32"/>
    <s v="LJ928477N827"/>
    <s v="CR9026"/>
    <x v="8"/>
    <s v="F1003"/>
    <x v="34"/>
    <x v="164"/>
    <n v="5"/>
  </r>
  <r>
    <s v="FS009-O90053"/>
    <d v="2021-09-08T00:00:00"/>
    <s v="FS009_011"/>
    <s v="YE6498"/>
    <x v="76"/>
    <s v="LO393878I223"/>
    <s v="CR9025"/>
    <x v="8"/>
    <s v="F1010"/>
    <x v="134"/>
    <x v="169"/>
    <n v="12"/>
  </r>
  <r>
    <s v="FS009-O90054"/>
    <d v="2021-09-09T00:00:00"/>
    <s v="FS009_010"/>
    <s v="YE6148"/>
    <x v="26"/>
    <s v="LJ928477N827"/>
    <s v="CR9024"/>
    <x v="8"/>
    <s v="F1003"/>
    <x v="14"/>
    <x v="92"/>
    <n v="5"/>
  </r>
  <r>
    <s v="FS009-O90054"/>
    <d v="2021-09-09T00:00:00"/>
    <s v="FS009_010"/>
    <s v="YE6148"/>
    <x v="26"/>
    <s v="LJ928477N827"/>
    <s v="CR9024"/>
    <x v="8"/>
    <s v="F1009"/>
    <x v="19"/>
    <x v="74"/>
    <n v="11"/>
  </r>
  <r>
    <s v="FS009-O90054"/>
    <d v="2021-09-09T00:00:00"/>
    <s v="FS009_010"/>
    <s v="YE6148"/>
    <x v="26"/>
    <s v="LJ928477N827"/>
    <s v="CR9024"/>
    <x v="8"/>
    <s v="F1010"/>
    <x v="18"/>
    <x v="69"/>
    <n v="12"/>
  </r>
  <r>
    <s v="FS009-O90054"/>
    <d v="2021-09-09T00:00:00"/>
    <s v="FS009_010"/>
    <s v="YE6148"/>
    <x v="26"/>
    <s v="LJ928477N827"/>
    <s v="CR9024"/>
    <x v="8"/>
    <s v="F1016"/>
    <x v="46"/>
    <x v="46"/>
    <n v="6"/>
  </r>
  <r>
    <s v="FS009-O90054"/>
    <d v="2021-09-09T00:00:00"/>
    <s v="FS009_010"/>
    <s v="YE6148"/>
    <x v="26"/>
    <s v="LJ928477N827"/>
    <s v="CR9024"/>
    <x v="8"/>
    <s v="F1017"/>
    <x v="19"/>
    <x v="33"/>
    <n v="10"/>
  </r>
  <r>
    <s v="FS009-O90055"/>
    <d v="2021-09-10T00:00:00"/>
    <s v="FS009_014"/>
    <s v="YE6498"/>
    <x v="76"/>
    <s v="LJ928477N827"/>
    <s v="CR9028"/>
    <x v="8"/>
    <s v="F1019"/>
    <x v="135"/>
    <x v="170"/>
    <n v="14"/>
  </r>
  <r>
    <s v="FS009-O90056"/>
    <d v="2021-09-11T00:00:00"/>
    <s v="FS009_011"/>
    <s v="YE8485"/>
    <x v="28"/>
    <s v="LO393878I223"/>
    <s v="CR9025"/>
    <x v="8"/>
    <s v="F1016"/>
    <x v="136"/>
    <x v="171"/>
    <n v="6"/>
  </r>
  <r>
    <s v="FS009-O90056"/>
    <d v="2021-09-11T00:00:00"/>
    <s v="FS009_011"/>
    <s v="YE8485"/>
    <x v="28"/>
    <s v="LO393878I223"/>
    <s v="CR9025"/>
    <x v="8"/>
    <s v="F1020"/>
    <x v="137"/>
    <x v="172"/>
    <n v="12"/>
  </r>
  <r>
    <s v="FS009-O90056"/>
    <d v="2021-09-11T00:00:00"/>
    <s v="FS009_011"/>
    <s v="YE8485"/>
    <x v="28"/>
    <s v="LO393878I223"/>
    <s v="CR9025"/>
    <x v="8"/>
    <s v="F1021"/>
    <x v="138"/>
    <x v="173"/>
    <n v="12"/>
  </r>
  <r>
    <s v="FS009-O90057"/>
    <d v="2021-09-11T00:00:00"/>
    <s v="FS009_013"/>
    <s v="YE8485"/>
    <x v="30"/>
    <s v="LJ928477N827"/>
    <s v="CR9027"/>
    <x v="8"/>
    <s v="F1018"/>
    <x v="139"/>
    <x v="174"/>
    <n v="11"/>
  </r>
  <r>
    <s v="FS009-O90058"/>
    <d v="2021-09-11T00:00:00"/>
    <s v="FS009_004"/>
    <s v="YE6498"/>
    <x v="76"/>
    <s v="IY838374X938"/>
    <s v="CR9019"/>
    <x v="8"/>
    <s v="F1010"/>
    <x v="140"/>
    <x v="175"/>
    <n v="12"/>
  </r>
  <r>
    <s v="FS009-O90058"/>
    <d v="2021-09-11T00:00:00"/>
    <s v="FS009_004"/>
    <s v="YE6498"/>
    <x v="76"/>
    <s v="IY838374X938"/>
    <s v="CR9019"/>
    <x v="8"/>
    <s v="F1014"/>
    <x v="141"/>
    <x v="157"/>
    <n v="10"/>
  </r>
  <r>
    <s v="FS009-O90058"/>
    <d v="2021-09-11T00:00:00"/>
    <s v="FS009_004"/>
    <s v="YE6498"/>
    <x v="76"/>
    <s v="IY838374X938"/>
    <s v="CR9019"/>
    <x v="8"/>
    <s v="F1019"/>
    <x v="50"/>
    <x v="176"/>
    <n v="14"/>
  </r>
  <r>
    <s v="FS009-O90059"/>
    <d v="2021-09-11T00:00:00"/>
    <s v="FS009_012"/>
    <s v="YE8485"/>
    <x v="88"/>
    <s v="LJ928477N827"/>
    <s v="CR9026"/>
    <x v="8"/>
    <s v="F1001"/>
    <x v="142"/>
    <x v="177"/>
    <n v="3"/>
  </r>
  <r>
    <s v="FS009-O90059"/>
    <d v="2021-09-11T00:00:00"/>
    <s v="FS009_012"/>
    <s v="YE8485"/>
    <x v="88"/>
    <s v="LJ928477N827"/>
    <s v="CR9026"/>
    <x v="8"/>
    <s v="F1008"/>
    <x v="143"/>
    <x v="178"/>
    <n v="12"/>
  </r>
  <r>
    <s v="FS009-O90060"/>
    <d v="2021-09-12T00:00:00"/>
    <s v="FS009_009"/>
    <s v="YE8485"/>
    <x v="33"/>
    <s v="IY838374X938"/>
    <s v="CR9023"/>
    <x v="8"/>
    <s v="F1013"/>
    <x v="3"/>
    <x v="76"/>
    <n v="12"/>
  </r>
  <r>
    <s v="FS009-O90061"/>
    <d v="2021-09-13T00:00:00"/>
    <s v="FS009_009"/>
    <s v="YE4789"/>
    <x v="32"/>
    <s v="IY838374X938"/>
    <s v="CR9023"/>
    <x v="8"/>
    <s v="F1003"/>
    <x v="113"/>
    <x v="154"/>
    <n v="5"/>
  </r>
  <r>
    <s v="FS009-O90062"/>
    <d v="2021-09-14T00:00:00"/>
    <s v="FS009_003"/>
    <s v="YE4813"/>
    <x v="37"/>
    <s v="HE678481B369"/>
    <s v="CR9018"/>
    <x v="8"/>
    <s v="F1002"/>
    <x v="7"/>
    <x v="23"/>
    <n v="4.5"/>
  </r>
  <r>
    <s v="FS009-O90062"/>
    <d v="2021-09-14T00:00:00"/>
    <s v="FS009_003"/>
    <s v="YE4813"/>
    <x v="37"/>
    <s v="HE678481B369"/>
    <s v="CR9018"/>
    <x v="8"/>
    <s v="F1018"/>
    <x v="7"/>
    <x v="7"/>
    <n v="11"/>
  </r>
  <r>
    <s v="FS009-O90063"/>
    <d v="2021-09-14T00:00:00"/>
    <s v="FS009_010"/>
    <s v="YE6498"/>
    <x v="30"/>
    <s v="LJ928477N827"/>
    <s v="CR9024"/>
    <x v="8"/>
    <s v="F1005"/>
    <x v="144"/>
    <x v="179"/>
    <n v="6"/>
  </r>
  <r>
    <s v="FS009-O90063"/>
    <d v="2021-09-14T00:00:00"/>
    <s v="FS009_010"/>
    <s v="YE6498"/>
    <x v="30"/>
    <s v="LJ928477N827"/>
    <s v="CR9024"/>
    <x v="8"/>
    <s v="F1008"/>
    <x v="51"/>
    <x v="180"/>
    <n v="12"/>
  </r>
  <r>
    <s v="FS009-O90063"/>
    <d v="2021-09-14T00:00:00"/>
    <s v="FS009_010"/>
    <s v="YE6498"/>
    <x v="30"/>
    <s v="LJ928477N827"/>
    <s v="CR9024"/>
    <x v="8"/>
    <s v="F1021"/>
    <x v="31"/>
    <x v="181"/>
    <n v="12"/>
  </r>
  <r>
    <s v="FS009-O90064"/>
    <d v="2021-09-15T00:00:00"/>
    <s v="FS009_005"/>
    <s v="YE4789"/>
    <x v="88"/>
    <s v="IY838374X938"/>
    <s v="CR9020"/>
    <x v="8"/>
    <s v="F1009"/>
    <x v="145"/>
    <x v="182"/>
    <n v="11"/>
  </r>
  <r>
    <s v="FS009-O90064"/>
    <d v="2021-09-15T00:00:00"/>
    <s v="FS009_005"/>
    <s v="YE4789"/>
    <x v="88"/>
    <s v="IY838374X938"/>
    <s v="CR9020"/>
    <x v="8"/>
    <s v="F1017"/>
    <x v="146"/>
    <x v="52"/>
    <n v="10"/>
  </r>
  <r>
    <s v="FS009-O90065"/>
    <d v="2021-09-16T00:00:00"/>
    <s v="FS009_007"/>
    <s v="YE4813"/>
    <x v="88"/>
    <s v="IY838374X938"/>
    <s v="CR9022"/>
    <x v="8"/>
    <s v="F1009"/>
    <x v="17"/>
    <x v="29"/>
    <n v="11"/>
  </r>
  <r>
    <s v="FS009-O90065"/>
    <d v="2021-09-16T00:00:00"/>
    <s v="FS009_007"/>
    <s v="YE4813"/>
    <x v="88"/>
    <s v="IY838374X938"/>
    <s v="CR9022"/>
    <x v="8"/>
    <s v="F1019"/>
    <x v="147"/>
    <x v="183"/>
    <n v="14"/>
  </r>
  <r>
    <s v="FS009-O90066"/>
    <d v="2021-09-17T00:00:00"/>
    <s v="FS009_015"/>
    <s v="YE8485"/>
    <x v="38"/>
    <s v="QDF938898F99"/>
    <s v="CR9029"/>
    <x v="8"/>
    <s v="F1002"/>
    <x v="0"/>
    <x v="68"/>
    <n v="4.5"/>
  </r>
  <r>
    <s v="FS009-O90067"/>
    <d v="2021-09-18T00:00:00"/>
    <s v="FS009_011"/>
    <s v="YE6498"/>
    <x v="37"/>
    <s v="LO393878I223"/>
    <s v="CR9025"/>
    <x v="8"/>
    <s v="F1001"/>
    <x v="4"/>
    <x v="16"/>
    <n v="3"/>
  </r>
  <r>
    <s v="FS009-O90067"/>
    <d v="2021-09-18T00:00:00"/>
    <s v="FS009_011"/>
    <s v="YE6498"/>
    <x v="37"/>
    <s v="LO393878I223"/>
    <s v="CR9025"/>
    <x v="8"/>
    <s v="F1012"/>
    <x v="2"/>
    <x v="2"/>
    <n v="15"/>
  </r>
  <r>
    <s v="FS009-O90068"/>
    <d v="2021-09-19T00:00:00"/>
    <s v="FS009_009"/>
    <s v="YE4813"/>
    <x v="41"/>
    <s v="RD981811V218"/>
    <s v="CR9023"/>
    <x v="8"/>
    <s v="F1018"/>
    <x v="7"/>
    <x v="14"/>
    <n v="11"/>
  </r>
  <r>
    <s v="FS009-O90069"/>
    <d v="2021-09-20T00:00:00"/>
    <s v="FS009_015"/>
    <s v="YE6148"/>
    <x v="89"/>
    <s v="LJ928477N827"/>
    <s v="CR9029"/>
    <x v="8"/>
    <s v="F1008"/>
    <x v="4"/>
    <x v="8"/>
    <n v="12"/>
  </r>
  <r>
    <s v="FS009-O90070"/>
    <d v="2021-09-21T00:00:00"/>
    <s v="FS009_014"/>
    <s v="YE4789"/>
    <x v="38"/>
    <s v="QDF938898F99"/>
    <s v="CR9028"/>
    <x v="8"/>
    <s v="F1003"/>
    <x v="12"/>
    <x v="40"/>
    <n v="5"/>
  </r>
  <r>
    <s v="FS009-O90071"/>
    <d v="2021-09-22T00:00:00"/>
    <s v="FS009_003"/>
    <s v="YE8485"/>
    <x v="77"/>
    <s v="QDF938898F99"/>
    <s v="CR9018"/>
    <x v="8"/>
    <s v="F1006"/>
    <x v="4"/>
    <x v="36"/>
    <n v="9"/>
  </r>
  <r>
    <s v="FS009-O90071"/>
    <d v="2021-09-22T00:00:00"/>
    <s v="FS009_003"/>
    <s v="YE8485"/>
    <x v="77"/>
    <s v="QDF938898F99"/>
    <s v="CR9018"/>
    <x v="8"/>
    <s v="F1011"/>
    <x v="5"/>
    <x v="32"/>
    <n v="13"/>
  </r>
  <r>
    <s v="FS009-O90072"/>
    <d v="2021-09-23T00:00:00"/>
    <s v="FS009_001"/>
    <s v="YE4789"/>
    <x v="38"/>
    <s v="LJ928477N827"/>
    <s v="CR9016"/>
    <x v="8"/>
    <s v="F1013"/>
    <x v="1"/>
    <x v="6"/>
    <n v="12"/>
  </r>
  <r>
    <s v="FS009-O90072"/>
    <d v="2021-09-23T00:00:00"/>
    <s v="FS009_001"/>
    <s v="YE4789"/>
    <x v="38"/>
    <s v="LJ928477N827"/>
    <s v="CR9016"/>
    <x v="8"/>
    <s v="F1023"/>
    <x v="0"/>
    <x v="44"/>
    <n v="13"/>
  </r>
  <r>
    <s v="FS009-O90073"/>
    <d v="2021-09-23T00:00:00"/>
    <s v="FS009_009"/>
    <s v="YE6148"/>
    <x v="42"/>
    <s v="RD981811V218"/>
    <s v="CR9023"/>
    <x v="8"/>
    <s v="F1002"/>
    <x v="13"/>
    <x v="73"/>
    <n v="4.5"/>
  </r>
  <r>
    <s v="FS009-O90074"/>
    <d v="2021-09-24T00:00:00"/>
    <s v="FS009_009"/>
    <s v="YE4789"/>
    <x v="44"/>
    <s v="RD981811V218"/>
    <s v="CR9023"/>
    <x v="8"/>
    <s v="F1004"/>
    <x v="4"/>
    <x v="16"/>
    <n v="6"/>
  </r>
  <r>
    <s v="FS009-O90074"/>
    <d v="2021-09-24T00:00:00"/>
    <s v="FS009_009"/>
    <s v="YE4789"/>
    <x v="44"/>
    <s v="RD981811V218"/>
    <s v="CR9023"/>
    <x v="8"/>
    <s v="F1020"/>
    <x v="19"/>
    <x v="74"/>
    <n v="12"/>
  </r>
  <r>
    <s v="FS009-O90075"/>
    <d v="2021-09-25T00:00:00"/>
    <s v="FS009_013"/>
    <s v="YE4789"/>
    <x v="38"/>
    <s v="QDF938898F99"/>
    <s v="CR9027"/>
    <x v="8"/>
    <s v="F1001"/>
    <x v="7"/>
    <x v="14"/>
    <n v="3"/>
  </r>
  <r>
    <s v="FS009-O90075"/>
    <d v="2021-09-25T00:00:00"/>
    <s v="FS009_013"/>
    <s v="YE4789"/>
    <x v="38"/>
    <s v="QDF938898F99"/>
    <s v="CR9027"/>
    <x v="8"/>
    <s v="F1005"/>
    <x v="20"/>
    <x v="65"/>
    <n v="6"/>
  </r>
  <r>
    <s v="FS009-O90076"/>
    <d v="2021-09-26T00:00:00"/>
    <s v="FS009_007"/>
    <s v="YE6148"/>
    <x v="77"/>
    <s v="QDF938898F99"/>
    <s v="CR9022"/>
    <x v="8"/>
    <s v="F1004"/>
    <x v="14"/>
    <x v="20"/>
    <n v="6"/>
  </r>
  <r>
    <s v="FS009-O90076"/>
    <d v="2021-09-26T00:00:00"/>
    <s v="FS009_007"/>
    <s v="YE6148"/>
    <x v="77"/>
    <s v="QDF938898F99"/>
    <s v="CR9022"/>
    <x v="8"/>
    <s v="F1020"/>
    <x v="7"/>
    <x v="28"/>
    <n v="12"/>
  </r>
  <r>
    <s v="FS009-O90077"/>
    <d v="2021-09-27T00:00:00"/>
    <s v="FS009_006"/>
    <s v="YE4813"/>
    <x v="77"/>
    <s v="QDF938898F99"/>
    <s v="CR9021"/>
    <x v="8"/>
    <s v="F1003"/>
    <x v="1"/>
    <x v="6"/>
    <n v="5"/>
  </r>
  <r>
    <s v="FS009-O90077"/>
    <d v="2021-09-27T00:00:00"/>
    <s v="FS009_006"/>
    <s v="YE4813"/>
    <x v="77"/>
    <s v="QDF938898F99"/>
    <s v="CR9021"/>
    <x v="8"/>
    <s v="F1004"/>
    <x v="18"/>
    <x v="69"/>
    <n v="6"/>
  </r>
  <r>
    <s v="FS009-O90078"/>
    <d v="2021-09-28T00:00:00"/>
    <s v="FS009_005"/>
    <s v="YE8485"/>
    <x v="44"/>
    <s v="MK94818DS28"/>
    <s v="CR9020"/>
    <x v="8"/>
    <s v="F1010"/>
    <x v="14"/>
    <x v="20"/>
    <n v="12"/>
  </r>
  <r>
    <s v="FS009-O90079"/>
    <d v="2021-09-28T00:00:00"/>
    <s v="FS009_003"/>
    <s v="YE6498"/>
    <x v="43"/>
    <s v="LJ928477N827"/>
    <s v="CR9032"/>
    <x v="8"/>
    <s v="F1011"/>
    <x v="4"/>
    <x v="16"/>
    <n v="13"/>
  </r>
  <r>
    <s v="FS009-O90080"/>
    <d v="2021-09-29T00:00:00"/>
    <s v="FS009_003"/>
    <s v="YE4789"/>
    <x v="52"/>
    <s v="LJ928477N827"/>
    <s v="CR9032"/>
    <x v="8"/>
    <s v="F1019"/>
    <x v="5"/>
    <x v="5"/>
    <n v="14"/>
  </r>
  <r>
    <s v="FS009-O90081"/>
    <d v="2021-09-30T00:00:00"/>
    <s v="FS009_003"/>
    <s v="YE4789"/>
    <x v="46"/>
    <s v="LJ928477N827"/>
    <s v="CR9032"/>
    <x v="8"/>
    <s v="F1023"/>
    <x v="0"/>
    <x v="25"/>
    <n v="13"/>
  </r>
  <r>
    <s v="FS009-O90082"/>
    <d v="2021-10-01T00:00:00"/>
    <s v="FS009_004"/>
    <s v="YE6498"/>
    <x v="46"/>
    <s v="QDF938898F98"/>
    <s v="CR9033"/>
    <x v="8"/>
    <s v="F1016"/>
    <x v="8"/>
    <x v="80"/>
    <n v="6"/>
  </r>
  <r>
    <s v="FS009-O90082"/>
    <d v="2021-10-01T00:00:00"/>
    <s v="FS009_004"/>
    <s v="YE6498"/>
    <x v="46"/>
    <s v="QDF938898F98"/>
    <s v="CR9033"/>
    <x v="8"/>
    <s v="F1019"/>
    <x v="4"/>
    <x v="8"/>
    <n v="14"/>
  </r>
  <r>
    <s v="FS009-O90082"/>
    <d v="2021-10-01T00:00:00"/>
    <s v="FS009_004"/>
    <s v="YE6498"/>
    <x v="46"/>
    <s v="QDF938898F98"/>
    <s v="CR9033"/>
    <x v="8"/>
    <s v="F1023"/>
    <x v="18"/>
    <x v="31"/>
    <n v="13"/>
  </r>
  <r>
    <s v="FS009-O90083"/>
    <d v="2021-10-02T00:00:00"/>
    <s v="FS009_005"/>
    <s v="YE4789"/>
    <x v="49"/>
    <s v="MK94818DS28"/>
    <s v="CR9034"/>
    <x v="8"/>
    <s v="F1001"/>
    <x v="20"/>
    <x v="66"/>
    <n v="3"/>
  </r>
  <r>
    <s v="FS009-O90083"/>
    <d v="2021-10-02T00:00:00"/>
    <s v="FS009_005"/>
    <s v="YE4789"/>
    <x v="49"/>
    <s v="MK94818DS28"/>
    <s v="CR9034"/>
    <x v="8"/>
    <s v="F1005"/>
    <x v="3"/>
    <x v="34"/>
    <n v="6"/>
  </r>
  <r>
    <s v="FS009-O90083"/>
    <d v="2021-10-02T00:00:00"/>
    <s v="FS009_005"/>
    <s v="YE4789"/>
    <x v="49"/>
    <s v="MK94818DS28"/>
    <s v="CR9034"/>
    <x v="8"/>
    <s v="F1007"/>
    <x v="3"/>
    <x v="3"/>
    <n v="9"/>
  </r>
  <r>
    <s v="FS009-O90083"/>
    <d v="2021-10-02T00:00:00"/>
    <s v="FS009_005"/>
    <s v="YE4789"/>
    <x v="49"/>
    <s v="MK94818DS28"/>
    <s v="CR9034"/>
    <x v="8"/>
    <s v="F1011"/>
    <x v="7"/>
    <x v="7"/>
    <n v="13"/>
  </r>
  <r>
    <s v="FS009-O90083"/>
    <d v="2021-10-02T00:00:00"/>
    <s v="FS009_005"/>
    <s v="YE4789"/>
    <x v="49"/>
    <s v="MK94818DS28"/>
    <s v="CR9034"/>
    <x v="8"/>
    <s v="F1012"/>
    <x v="5"/>
    <x v="15"/>
    <n v="15"/>
  </r>
  <r>
    <s v="FS009-O90084"/>
    <d v="2021-10-02T00:00:00"/>
    <s v="FS009_009"/>
    <s v="YE8485"/>
    <x v="52"/>
    <s v="RD981811V218"/>
    <s v="CR9038"/>
    <x v="8"/>
    <s v="F1018"/>
    <x v="0"/>
    <x v="0"/>
    <n v="11"/>
  </r>
  <r>
    <s v="FS009-O90085"/>
    <d v="2021-10-03T00:00:00"/>
    <s v="FS009_003"/>
    <s v="YE6148"/>
    <x v="47"/>
    <s v="QDF938898F99"/>
    <s v="CR9032"/>
    <x v="8"/>
    <s v="F1001"/>
    <x v="4"/>
    <x v="36"/>
    <n v="3"/>
  </r>
  <r>
    <s v="FS009-O90086"/>
    <d v="2021-10-04T00:00:00"/>
    <s v="FS009_006"/>
    <s v="YE8485"/>
    <x v="50"/>
    <s v="QDF938898F99"/>
    <s v="CR9035"/>
    <x v="8"/>
    <s v="F1003"/>
    <x v="7"/>
    <x v="7"/>
    <n v="5"/>
  </r>
  <r>
    <s v="FS009-O90086"/>
    <d v="2021-10-04T00:00:00"/>
    <s v="FS009_006"/>
    <s v="YE8485"/>
    <x v="50"/>
    <s v="QDF938898F99"/>
    <s v="CR9035"/>
    <x v="8"/>
    <s v="F1012"/>
    <x v="5"/>
    <x v="81"/>
    <n v="15"/>
  </r>
  <r>
    <s v="FS009-O90086"/>
    <d v="2021-10-04T00:00:00"/>
    <s v="FS009_006"/>
    <s v="YE8485"/>
    <x v="50"/>
    <s v="QDF938898F99"/>
    <s v="CR9035"/>
    <x v="8"/>
    <s v="F1017"/>
    <x v="18"/>
    <x v="38"/>
    <n v="10"/>
  </r>
  <r>
    <s v="FS009-O90087"/>
    <d v="2021-10-05T00:00:00"/>
    <s v="FS009_002"/>
    <s v="YE6148"/>
    <x v="50"/>
    <s v="MK94818DS28"/>
    <s v="CR9031"/>
    <x v="8"/>
    <s v="F1004"/>
    <x v="0"/>
    <x v="68"/>
    <n v="6"/>
  </r>
  <r>
    <s v="FS009-O90087"/>
    <d v="2021-10-05T00:00:00"/>
    <s v="FS009_002"/>
    <s v="YE6148"/>
    <x v="50"/>
    <s v="MK94818DS28"/>
    <s v="CR9031"/>
    <x v="8"/>
    <s v="F1012"/>
    <x v="12"/>
    <x v="40"/>
    <n v="15"/>
  </r>
  <r>
    <s v="FS009-O90087"/>
    <d v="2021-10-05T00:00:00"/>
    <s v="FS009_002"/>
    <s v="YE6148"/>
    <x v="50"/>
    <s v="MK94818DS28"/>
    <s v="CR9031"/>
    <x v="8"/>
    <s v="F1020"/>
    <x v="148"/>
    <x v="53"/>
    <n v="12"/>
  </r>
  <r>
    <s v="FS009-O90087"/>
    <d v="2021-10-05T00:00:00"/>
    <s v="FS009_002"/>
    <s v="YE6148"/>
    <x v="50"/>
    <s v="MK94818DS28"/>
    <s v="CR9031"/>
    <x v="8"/>
    <s v="F1021"/>
    <x v="5"/>
    <x v="15"/>
    <n v="12"/>
  </r>
  <r>
    <s v="FS009-O90088"/>
    <d v="2021-10-06T00:00:00"/>
    <s v="FS009_015"/>
    <s v="YE6148"/>
    <x v="46"/>
    <s v="QDF938898F99"/>
    <s v="CR9042"/>
    <x v="8"/>
    <s v="F1014"/>
    <x v="0"/>
    <x v="0"/>
    <n v="10"/>
  </r>
  <r>
    <s v="FS009-O90089"/>
    <d v="2021-10-07T00:00:00"/>
    <s v="FS009_009"/>
    <s v="YE6148"/>
    <x v="51"/>
    <s v="RD981811V218"/>
    <s v="CR9038"/>
    <x v="8"/>
    <s v="F1008"/>
    <x v="20"/>
    <x v="35"/>
    <n v="12"/>
  </r>
  <r>
    <s v="FS009-O90089"/>
    <d v="2021-10-07T00:00:00"/>
    <s v="FS009_009"/>
    <s v="YE6148"/>
    <x v="51"/>
    <s v="RD981811V218"/>
    <s v="CR9038"/>
    <x v="8"/>
    <s v="F1019"/>
    <x v="3"/>
    <x v="34"/>
    <n v="14"/>
  </r>
  <r>
    <s v="FS009-O90090"/>
    <d v="2021-10-08T00:00:00"/>
    <s v="FS009_012"/>
    <s v="YE8485"/>
    <x v="57"/>
    <s v="MK94818DS28"/>
    <s v="CR9040"/>
    <x v="8"/>
    <s v="F1014"/>
    <x v="19"/>
    <x v="74"/>
    <n v="10"/>
  </r>
  <r>
    <s v="FS009-O90090"/>
    <d v="2021-10-08T00:00:00"/>
    <s v="FS009_012"/>
    <s v="YE8485"/>
    <x v="57"/>
    <s v="MK94818DS28"/>
    <s v="CR9040"/>
    <x v="8"/>
    <s v="F1022"/>
    <x v="22"/>
    <x v="78"/>
    <n v="6"/>
  </r>
  <r>
    <s v="FS009-O90091"/>
    <d v="2021-10-09T00:00:00"/>
    <s v="FS009_013"/>
    <s v="YE6498"/>
    <x v="61"/>
    <s v="LJ928477N827"/>
    <s v="CR9041"/>
    <x v="8"/>
    <s v="F1007"/>
    <x v="12"/>
    <x v="40"/>
    <n v="9"/>
  </r>
  <r>
    <s v="FS009-O90091"/>
    <d v="2021-10-09T00:00:00"/>
    <s v="FS009_013"/>
    <s v="YE6498"/>
    <x v="61"/>
    <s v="LJ928477N827"/>
    <s v="CR9041"/>
    <x v="8"/>
    <s v="F1008"/>
    <x v="8"/>
    <x v="9"/>
    <n v="12"/>
  </r>
  <r>
    <s v="FS009-O90091"/>
    <d v="2021-10-09T00:00:00"/>
    <s v="FS009_013"/>
    <s v="YE6498"/>
    <x v="61"/>
    <s v="LJ928477N827"/>
    <s v="CR9041"/>
    <x v="8"/>
    <s v="F1015"/>
    <x v="8"/>
    <x v="9"/>
    <n v="7.5"/>
  </r>
  <r>
    <s v="FS009-O90092"/>
    <d v="2021-10-10T00:00:00"/>
    <s v="FS009_003"/>
    <s v="YE6498"/>
    <x v="57"/>
    <s v="QDF938898F99"/>
    <s v="CR9032"/>
    <x v="8"/>
    <s v="F1003"/>
    <x v="4"/>
    <x v="4"/>
    <n v="5"/>
  </r>
  <r>
    <s v="FS009-O90092"/>
    <d v="2021-10-10T00:00:00"/>
    <s v="FS009_003"/>
    <s v="YE6498"/>
    <x v="57"/>
    <s v="QDF938898F99"/>
    <s v="CR9032"/>
    <x v="8"/>
    <s v="F1013"/>
    <x v="18"/>
    <x v="69"/>
    <n v="12"/>
  </r>
  <r>
    <s v="FS009-O90092"/>
    <d v="2021-10-10T00:00:00"/>
    <s v="FS009_003"/>
    <s v="YE6498"/>
    <x v="57"/>
    <s v="QDF938898F99"/>
    <s v="CR9032"/>
    <x v="8"/>
    <s v="F1014"/>
    <x v="4"/>
    <x v="36"/>
    <n v="10"/>
  </r>
  <r>
    <s v="FS009-O90093"/>
    <d v="2021-10-11T00:00:00"/>
    <s v="FS009_010"/>
    <s v="YE8485"/>
    <x v="56"/>
    <s v="QDF938898F98"/>
    <s v="CR9039"/>
    <x v="8"/>
    <s v="F1001"/>
    <x v="11"/>
    <x v="43"/>
    <n v="3"/>
  </r>
  <r>
    <s v="FS009-O90093"/>
    <d v="2021-10-11T00:00:00"/>
    <s v="FS009_010"/>
    <s v="YE8485"/>
    <x v="56"/>
    <s v="QDF938898F98"/>
    <s v="CR9039"/>
    <x v="8"/>
    <s v="F1009"/>
    <x v="12"/>
    <x v="40"/>
    <n v="11"/>
  </r>
  <r>
    <s v="FS009-O90093"/>
    <d v="2021-10-11T00:00:00"/>
    <s v="FS009_010"/>
    <s v="YE8485"/>
    <x v="56"/>
    <s v="QDF938898F98"/>
    <s v="CR9039"/>
    <x v="8"/>
    <s v="F1012"/>
    <x v="21"/>
    <x v="37"/>
    <n v="15"/>
  </r>
  <r>
    <s v="FS009-O90093"/>
    <d v="2021-10-11T00:00:00"/>
    <s v="FS009_010"/>
    <s v="YE8485"/>
    <x v="56"/>
    <s v="QDF938898F98"/>
    <s v="CR9039"/>
    <x v="8"/>
    <s v="F1014"/>
    <x v="3"/>
    <x v="76"/>
    <n v="10"/>
  </r>
  <r>
    <s v="FS009-O90094"/>
    <d v="2021-10-12T00:00:00"/>
    <s v="FS009_009"/>
    <s v="YE8485"/>
    <x v="58"/>
    <s v="RD981811V218"/>
    <s v="CR9038"/>
    <x v="8"/>
    <s v="F1006"/>
    <x v="20"/>
    <x v="66"/>
    <n v="9"/>
  </r>
  <r>
    <s v="FS009-O90094"/>
    <d v="2021-10-12T00:00:00"/>
    <s v="FS009_009"/>
    <s v="YE8485"/>
    <x v="58"/>
    <s v="RD981811V218"/>
    <s v="CR9038"/>
    <x v="8"/>
    <s v="F1012"/>
    <x v="3"/>
    <x v="76"/>
    <n v="15"/>
  </r>
  <r>
    <s v="FS009-O90095"/>
    <d v="2021-10-13T00:00:00"/>
    <s v="FS009_002"/>
    <s v="YE6148"/>
    <x v="59"/>
    <s v="MK94818DS28"/>
    <s v="CR9031"/>
    <x v="8"/>
    <s v="F1023"/>
    <x v="7"/>
    <x v="28"/>
    <n v="13"/>
  </r>
  <r>
    <s v="FS009-O90096"/>
    <d v="2021-10-14T00:00:00"/>
    <s v="FS009_001"/>
    <s v="YE6498"/>
    <x v="65"/>
    <s v="QDF938898F99"/>
    <s v="CR9030"/>
    <x v="8"/>
    <s v="F1006"/>
    <x v="2"/>
    <x v="19"/>
    <n v="9"/>
  </r>
  <r>
    <s v="FS009-O90097"/>
    <d v="2021-10-15T00:00:00"/>
    <s v="FS009_012"/>
    <s v="YE6148"/>
    <x v="58"/>
    <s v="MK94818DS28"/>
    <s v="CR9040"/>
    <x v="8"/>
    <s v="F1014"/>
    <x v="7"/>
    <x v="7"/>
    <n v="10"/>
  </r>
  <r>
    <s v="FS009-O90097"/>
    <d v="2021-10-15T00:00:00"/>
    <s v="FS009_012"/>
    <s v="YE6148"/>
    <x v="58"/>
    <s v="MK94818DS28"/>
    <s v="CR9040"/>
    <x v="8"/>
    <s v="F1020"/>
    <x v="3"/>
    <x v="17"/>
    <n v="12"/>
  </r>
  <r>
    <s v="FS009-O90097"/>
    <d v="2021-10-15T00:00:00"/>
    <s v="FS009_012"/>
    <s v="YE6148"/>
    <x v="58"/>
    <s v="MK94818DS28"/>
    <s v="CR9040"/>
    <x v="8"/>
    <s v="F1023"/>
    <x v="19"/>
    <x v="75"/>
    <n v="13"/>
  </r>
  <r>
    <s v="FS009-O90098"/>
    <d v="2021-10-16T00:00:00"/>
    <s v="FS009_007"/>
    <s v="YE6148"/>
    <x v="60"/>
    <s v="LJ928477N827"/>
    <s v="CR9036"/>
    <x v="8"/>
    <s v="F1009"/>
    <x v="4"/>
    <x v="8"/>
    <n v="11"/>
  </r>
  <r>
    <s v="FS009-O90099"/>
    <d v="2021-10-17T00:00:00"/>
    <s v="FS009_002"/>
    <s v="YE8485"/>
    <x v="97"/>
    <s v="MK94818DS28"/>
    <s v="CR9031"/>
    <x v="8"/>
    <s v="F1004"/>
    <x v="19"/>
    <x v="74"/>
    <n v="6"/>
  </r>
  <r>
    <s v="FS009-O90099"/>
    <d v="2021-10-17T00:00:00"/>
    <s v="FS009_002"/>
    <s v="YE8485"/>
    <x v="97"/>
    <s v="MK94818DS28"/>
    <s v="CR9031"/>
    <x v="8"/>
    <s v="F1020"/>
    <x v="18"/>
    <x v="69"/>
    <n v="12"/>
  </r>
  <r>
    <s v="FS009-O90100"/>
    <d v="2021-10-18T00:00:00"/>
    <s v="FS009_015"/>
    <s v="YE6148"/>
    <x v="80"/>
    <s v="QDF938898F99"/>
    <s v="CR9042"/>
    <x v="8"/>
    <s v="F1001"/>
    <x v="11"/>
    <x v="43"/>
    <n v="3"/>
  </r>
  <r>
    <s v="FS009-O90100"/>
    <d v="2021-10-18T00:00:00"/>
    <s v="FS009_015"/>
    <s v="YE6148"/>
    <x v="80"/>
    <s v="QDF938898F99"/>
    <s v="CR9042"/>
    <x v="8"/>
    <s v="F1013"/>
    <x v="4"/>
    <x v="36"/>
    <n v="12"/>
  </r>
  <r>
    <s v="FS009-O90100"/>
    <d v="2021-10-18T00:00:00"/>
    <s v="FS009_015"/>
    <s v="YE6148"/>
    <x v="80"/>
    <s v="QDF938898F99"/>
    <s v="CR9042"/>
    <x v="8"/>
    <s v="F1014"/>
    <x v="5"/>
    <x v="81"/>
    <n v="10"/>
  </r>
  <r>
    <s v="FS009-O90100"/>
    <d v="2021-10-18T00:00:00"/>
    <s v="FS009_015"/>
    <s v="YE6148"/>
    <x v="80"/>
    <s v="QDF938898F99"/>
    <s v="CR9042"/>
    <x v="8"/>
    <s v="F1018"/>
    <x v="4"/>
    <x v="36"/>
    <n v="11"/>
  </r>
  <r>
    <s v="FS009-O90101"/>
    <d v="2021-10-19T00:00:00"/>
    <s v="FS009_015"/>
    <s v="YE8485"/>
    <x v="59"/>
    <s v="QDF938898F99"/>
    <s v="CR9042"/>
    <x v="8"/>
    <s v="F1003"/>
    <x v="5"/>
    <x v="5"/>
    <n v="5"/>
  </r>
  <r>
    <s v="FS009-O90101"/>
    <d v="2021-10-19T00:00:00"/>
    <s v="FS009_015"/>
    <s v="YE8485"/>
    <x v="59"/>
    <s v="QDF938898F99"/>
    <s v="CR9042"/>
    <x v="8"/>
    <s v="F1013"/>
    <x v="20"/>
    <x v="35"/>
    <n v="12"/>
  </r>
  <r>
    <s v="FS009-O90102"/>
    <d v="2021-10-19T00:00:00"/>
    <s v="FS009_002"/>
    <s v="YE4789"/>
    <x v="60"/>
    <s v="MK94818DS28"/>
    <s v="CR9031"/>
    <x v="8"/>
    <s v="F1004"/>
    <x v="1"/>
    <x v="26"/>
    <n v="6"/>
  </r>
  <r>
    <s v="FS009-O90102"/>
    <d v="2021-10-19T00:00:00"/>
    <s v="FS009_002"/>
    <s v="YE4789"/>
    <x v="60"/>
    <s v="MK94818DS28"/>
    <s v="CR9031"/>
    <x v="8"/>
    <s v="F1006"/>
    <x v="20"/>
    <x v="65"/>
    <n v="9"/>
  </r>
  <r>
    <s v="FS009-O90102"/>
    <d v="2021-10-19T00:00:00"/>
    <s v="FS009_002"/>
    <s v="YE4789"/>
    <x v="60"/>
    <s v="MK94818DS28"/>
    <s v="CR9031"/>
    <x v="8"/>
    <s v="F1008"/>
    <x v="7"/>
    <x v="14"/>
    <n v="12"/>
  </r>
  <r>
    <s v="FS009-O90103"/>
    <d v="2021-10-20T00:00:00"/>
    <s v="FS009_010"/>
    <s v="YE4813"/>
    <x v="97"/>
    <s v="QDF938898F98"/>
    <s v="CR9039"/>
    <x v="8"/>
    <s v="F1018"/>
    <x v="0"/>
    <x v="0"/>
    <n v="11"/>
  </r>
  <r>
    <s v="FS009-O90104"/>
    <d v="2021-10-21T00:00:00"/>
    <s v="FS009_007"/>
    <s v="YE8485"/>
    <x v="65"/>
    <s v="QDF938898F99"/>
    <s v="CR9036"/>
    <x v="8"/>
    <s v="F1004"/>
    <x v="4"/>
    <x v="16"/>
    <n v="6"/>
  </r>
  <r>
    <s v="FS009-O90104"/>
    <d v="2021-10-21T00:00:00"/>
    <s v="FS009_007"/>
    <s v="YE8485"/>
    <x v="65"/>
    <s v="QDF938898F99"/>
    <s v="CR9036"/>
    <x v="8"/>
    <s v="F1007"/>
    <x v="17"/>
    <x v="82"/>
    <n v="9"/>
  </r>
  <r>
    <s v="FS009-O90104"/>
    <d v="2021-10-21T00:00:00"/>
    <s v="FS009_007"/>
    <s v="YE8485"/>
    <x v="65"/>
    <s v="QDF938898F99"/>
    <s v="CR9036"/>
    <x v="8"/>
    <s v="F1008"/>
    <x v="1"/>
    <x v="26"/>
    <n v="12"/>
  </r>
  <r>
    <s v="FS009-O90104"/>
    <d v="2021-10-21T00:00:00"/>
    <s v="FS009_007"/>
    <s v="YE8485"/>
    <x v="65"/>
    <s v="QDF938898F99"/>
    <s v="CR9036"/>
    <x v="8"/>
    <s v="F1009"/>
    <x v="13"/>
    <x v="18"/>
    <n v="11"/>
  </r>
  <r>
    <s v="FS009-O90104"/>
    <d v="2021-10-21T00:00:00"/>
    <s v="FS009_007"/>
    <s v="YE8485"/>
    <x v="65"/>
    <s v="QDF938898F99"/>
    <s v="CR9036"/>
    <x v="8"/>
    <s v="F1013"/>
    <x v="8"/>
    <x v="27"/>
    <n v="12"/>
  </r>
  <r>
    <s v="FS009-O90104"/>
    <d v="2021-10-21T00:00:00"/>
    <s v="FS009_007"/>
    <s v="YE8485"/>
    <x v="65"/>
    <s v="QDF938898F99"/>
    <s v="CR9036"/>
    <x v="8"/>
    <s v="F1023"/>
    <x v="20"/>
    <x v="65"/>
    <n v="13"/>
  </r>
  <r>
    <s v="FS009-O90105"/>
    <d v="2021-10-22T00:00:00"/>
    <s v="FS009_013"/>
    <s v="YE4813"/>
    <x v="65"/>
    <s v="QDF938898F99"/>
    <s v="CR9041"/>
    <x v="8"/>
    <s v="F1007"/>
    <x v="19"/>
    <x v="74"/>
    <n v="9"/>
  </r>
  <r>
    <s v="FS009-O90105"/>
    <d v="2021-10-22T00:00:00"/>
    <s v="FS009_013"/>
    <s v="YE4813"/>
    <x v="65"/>
    <s v="QDF938898F99"/>
    <s v="CR9041"/>
    <x v="8"/>
    <s v="F1009"/>
    <x v="13"/>
    <x v="18"/>
    <n v="11"/>
  </r>
  <r>
    <s v="FS009-O90105"/>
    <d v="2021-10-22T00:00:00"/>
    <s v="FS009_013"/>
    <s v="YE4813"/>
    <x v="65"/>
    <s v="QDF938898F99"/>
    <s v="CR9041"/>
    <x v="8"/>
    <s v="F1015"/>
    <x v="7"/>
    <x v="28"/>
    <n v="7.5"/>
  </r>
  <r>
    <s v="FS009-O90105"/>
    <d v="2021-10-22T00:00:00"/>
    <s v="FS009_013"/>
    <s v="YE4813"/>
    <x v="65"/>
    <s v="QDF938898F99"/>
    <s v="CR9041"/>
    <x v="8"/>
    <s v="F1020"/>
    <x v="4"/>
    <x v="16"/>
    <n v="12"/>
  </r>
  <r>
    <s v="FS009-O90106"/>
    <d v="2021-10-22T00:00:00"/>
    <s v="FS009_013"/>
    <s v="YE4789"/>
    <x v="82"/>
    <s v="UD93984L9383"/>
    <s v="CR9041"/>
    <x v="8"/>
    <s v="F1005"/>
    <x v="4"/>
    <x v="36"/>
    <n v="6"/>
  </r>
  <r>
    <s v="FS009-O90107"/>
    <d v="2021-10-23T00:00:00"/>
    <s v="FS009_015"/>
    <s v="YE4813"/>
    <x v="66"/>
    <s v="QDF938898F99"/>
    <s v="CR9042"/>
    <x v="8"/>
    <s v="F1021"/>
    <x v="3"/>
    <x v="76"/>
    <n v="12"/>
  </r>
  <r>
    <s v="FS009-O90108"/>
    <d v="2021-10-24T00:00:00"/>
    <s v="FS009_002"/>
    <s v="YE6148"/>
    <x v="66"/>
    <s v="QDF938898F99"/>
    <s v="CR9031"/>
    <x v="8"/>
    <s v="F1011"/>
    <x v="5"/>
    <x v="15"/>
    <n v="13"/>
  </r>
  <r>
    <s v="FS009-O90108"/>
    <d v="2021-10-24T00:00:00"/>
    <s v="FS009_002"/>
    <s v="YE6148"/>
    <x v="66"/>
    <s v="QDF938898F99"/>
    <s v="CR9031"/>
    <x v="8"/>
    <s v="F1013"/>
    <x v="12"/>
    <x v="40"/>
    <n v="12"/>
  </r>
  <r>
    <s v="FS009-O90109"/>
    <d v="2021-10-25T00:00:00"/>
    <s v="FS009_009"/>
    <s v="YE4813"/>
    <x v="64"/>
    <s v="UD93984L9383"/>
    <s v="CR9038"/>
    <x v="8"/>
    <s v="F1010"/>
    <x v="20"/>
    <x v="65"/>
    <n v="12"/>
  </r>
  <r>
    <s v="FS009-O90109"/>
    <d v="2021-10-25T00:00:00"/>
    <s v="FS009_009"/>
    <s v="YE4813"/>
    <x v="64"/>
    <s v="UD93984L9383"/>
    <s v="CR9038"/>
    <x v="8"/>
    <s v="F1017"/>
    <x v="12"/>
    <x v="70"/>
    <n v="10"/>
  </r>
  <r>
    <s v="FS009-O90109"/>
    <d v="2021-10-25T00:00:00"/>
    <s v="FS009_009"/>
    <s v="YE4813"/>
    <x v="64"/>
    <s v="UD93984L9383"/>
    <s v="CR9038"/>
    <x v="8"/>
    <s v="F1018"/>
    <x v="95"/>
    <x v="184"/>
    <n v="11"/>
  </r>
  <r>
    <s v="FS009-O90109"/>
    <d v="2021-10-25T00:00:00"/>
    <s v="FS009_009"/>
    <s v="YE4813"/>
    <x v="64"/>
    <s v="UD93984L9383"/>
    <s v="CR9038"/>
    <x v="8"/>
    <s v="F1022"/>
    <x v="19"/>
    <x v="74"/>
    <n v="6"/>
  </r>
  <r>
    <s v="FS009-O90110"/>
    <d v="2021-10-26T00:00:00"/>
    <s v="FS009_004"/>
    <s v="YE6148"/>
    <x v="64"/>
    <s v="RD981811V218"/>
    <s v="CR9033"/>
    <x v="8"/>
    <s v="F1002"/>
    <x v="20"/>
    <x v="35"/>
    <n v="4.5"/>
  </r>
  <r>
    <s v="FS009-O90110"/>
    <d v="2021-10-26T00:00:00"/>
    <s v="FS009_004"/>
    <s v="YE6148"/>
    <x v="64"/>
    <s v="RD981811V218"/>
    <s v="CR9033"/>
    <x v="8"/>
    <s v="F1008"/>
    <x v="10"/>
    <x v="121"/>
    <n v="12"/>
  </r>
  <r>
    <s v="FS009-O90110"/>
    <d v="2021-10-26T00:00:00"/>
    <s v="FS009_004"/>
    <s v="YE6148"/>
    <x v="64"/>
    <s v="RD981811V218"/>
    <s v="CR9033"/>
    <x v="8"/>
    <s v="F1011"/>
    <x v="13"/>
    <x v="30"/>
    <n v="13"/>
  </r>
  <r>
    <s v="FS009-O90110"/>
    <d v="2021-10-26T00:00:00"/>
    <s v="FS009_004"/>
    <s v="YE6148"/>
    <x v="64"/>
    <s v="RD981811V218"/>
    <s v="CR9033"/>
    <x v="8"/>
    <s v="F1018"/>
    <x v="3"/>
    <x v="34"/>
    <n v="11"/>
  </r>
  <r>
    <s v="FS009-O90110"/>
    <d v="2021-10-26T00:00:00"/>
    <s v="FS009_004"/>
    <s v="YE6148"/>
    <x v="64"/>
    <s v="RD981811V218"/>
    <s v="CR9033"/>
    <x v="8"/>
    <s v="F1022"/>
    <x v="2"/>
    <x v="2"/>
    <n v="6"/>
  </r>
  <r>
    <s v="FS009-O90111"/>
    <d v="2021-10-26T00:00:00"/>
    <s v="FS009_008"/>
    <s v="YE6498"/>
    <x v="63"/>
    <s v="RD981811V218"/>
    <s v="CR9037"/>
    <x v="8"/>
    <s v="F1004"/>
    <x v="11"/>
    <x v="12"/>
    <n v="6"/>
  </r>
  <r>
    <s v="FS009-O90111"/>
    <d v="2021-10-26T00:00:00"/>
    <s v="FS009_008"/>
    <s v="YE6498"/>
    <x v="63"/>
    <s v="RD981811V218"/>
    <s v="CR9037"/>
    <x v="8"/>
    <s v="F1006"/>
    <x v="4"/>
    <x v="8"/>
    <n v="9"/>
  </r>
  <r>
    <s v="FS009-O90111"/>
    <d v="2021-10-26T00:00:00"/>
    <s v="FS009_008"/>
    <s v="YE6498"/>
    <x v="63"/>
    <s v="RD981811V218"/>
    <s v="CR9037"/>
    <x v="8"/>
    <s v="F1010"/>
    <x v="7"/>
    <x v="14"/>
    <n v="12"/>
  </r>
  <r>
    <s v="FS009-O90111"/>
    <d v="2021-10-26T00:00:00"/>
    <s v="FS009_008"/>
    <s v="YE6498"/>
    <x v="63"/>
    <s v="RD981811V218"/>
    <s v="CR9037"/>
    <x v="8"/>
    <s v="F1011"/>
    <x v="2"/>
    <x v="24"/>
    <n v="13"/>
  </r>
  <r>
    <s v="FS009-O90112"/>
    <d v="2021-10-26T00:00:00"/>
    <s v="FS009_010"/>
    <s v="YE4813"/>
    <x v="67"/>
    <s v="UD93984L9383"/>
    <s v="CR9039"/>
    <x v="8"/>
    <s v="F1013"/>
    <x v="7"/>
    <x v="7"/>
    <n v="12"/>
  </r>
  <r>
    <s v="FS009-O90112"/>
    <d v="2021-10-26T00:00:00"/>
    <s v="FS009_010"/>
    <s v="YE4813"/>
    <x v="67"/>
    <s v="UD93984L9383"/>
    <s v="CR9039"/>
    <x v="8"/>
    <s v="F1020"/>
    <x v="0"/>
    <x v="25"/>
    <n v="12"/>
  </r>
  <r>
    <s v="FS009-O90113"/>
    <d v="2021-10-27T00:00:00"/>
    <s v="FS009_010"/>
    <s v="YE4813"/>
    <x v="84"/>
    <s v="RD981811V218"/>
    <n v="0"/>
    <x v="8"/>
    <s v="F1019"/>
    <x v="12"/>
    <x v="70"/>
    <n v="14"/>
  </r>
  <r>
    <s v="FS009-O90114"/>
    <d v="2021-10-28T00:00:00"/>
    <s v="FS009_010"/>
    <s v="YE4813"/>
    <x v="67"/>
    <s v="RD981811V218"/>
    <s v="CR9039"/>
    <x v="8"/>
    <s v="F1018"/>
    <x v="1"/>
    <x v="1"/>
    <n v="11"/>
  </r>
  <r>
    <s v="FS009-O90114"/>
    <d v="2021-10-28T00:00:00"/>
    <s v="FS009_010"/>
    <s v="YE4813"/>
    <x v="67"/>
    <s v="RD981811V218"/>
    <s v="CR9039"/>
    <x v="8"/>
    <s v="F1020"/>
    <x v="3"/>
    <x v="34"/>
    <n v="12"/>
  </r>
  <r>
    <s v="FS009-O90115"/>
    <d v="2021-10-29T00:00:00"/>
    <s v="FS009_007"/>
    <s v="YE6498"/>
    <x v="93"/>
    <s v="UD93984L9383"/>
    <n v="0"/>
    <x v="8"/>
    <s v="F1008"/>
    <x v="4"/>
    <x v="36"/>
    <n v="12"/>
  </r>
  <r>
    <s v="FS009-O90116"/>
    <d v="2021-10-30T00:00:00"/>
    <s v="FS009_012"/>
    <s v="YE8485"/>
    <x v="84"/>
    <s v="UD93984L9383"/>
    <n v="0"/>
    <x v="8"/>
    <s v="F1010"/>
    <x v="13"/>
    <x v="30"/>
    <n v="12"/>
  </r>
  <r>
    <s v="FS009-O90116"/>
    <d v="2021-10-30T00:00:00"/>
    <s v="FS009_012"/>
    <s v="YE8485"/>
    <x v="84"/>
    <s v="UD93984L9383"/>
    <n v="0"/>
    <x v="8"/>
    <s v="F1023"/>
    <x v="4"/>
    <x v="36"/>
    <n v="13"/>
  </r>
  <r>
    <s v="FS009-O90117"/>
    <d v="2021-10-31T00:00:00"/>
    <s v="FS009_009"/>
    <s v="YE4789"/>
    <x v="94"/>
    <s v="UD93984L9383"/>
    <n v="0"/>
    <x v="8"/>
    <s v="F1001"/>
    <x v="0"/>
    <x v="25"/>
    <n v="3"/>
  </r>
  <r>
    <s v="FS009-O90117"/>
    <d v="2021-10-31T00:00:00"/>
    <s v="FS009_009"/>
    <s v="YE4789"/>
    <x v="94"/>
    <s v="UD93984L9383"/>
    <n v="0"/>
    <x v="8"/>
    <s v="F1009"/>
    <x v="3"/>
    <x v="34"/>
    <n v="11"/>
  </r>
  <r>
    <s v="FS009-O90118"/>
    <d v="2021-11-01T00:00:00"/>
    <s v="FS009_011"/>
    <s v="YE6148"/>
    <x v="93"/>
    <s v="RD981811V218"/>
    <n v="0"/>
    <x v="8"/>
    <s v="F1009"/>
    <x v="5"/>
    <x v="81"/>
    <n v="11"/>
  </r>
  <r>
    <s v="FS009-O90119"/>
    <d v="2021-11-02T00:00:00"/>
    <s v="FS009_004"/>
    <s v="YE6498"/>
    <x v="94"/>
    <s v="RD981811V218"/>
    <n v="0"/>
    <x v="8"/>
    <s v="F1010"/>
    <x v="2"/>
    <x v="19"/>
    <n v="12"/>
  </r>
  <r>
    <s v="FS009-O90120"/>
    <d v="2021-11-03T00:00:00"/>
    <s v="FS009_012"/>
    <s v="YE8485"/>
    <x v="94"/>
    <s v="UD93984L9383"/>
    <n v="0"/>
    <x v="8"/>
    <s v="F1003"/>
    <x v="4"/>
    <x v="16"/>
    <n v="5"/>
  </r>
  <r>
    <s v="FS009-O90121"/>
    <d v="2021-11-04T00:00:00"/>
    <s v="FS009_002"/>
    <s v="YE8485"/>
    <x v="94"/>
    <s v="UD93984L9383"/>
    <n v="0"/>
    <x v="8"/>
    <s v="F1009"/>
    <x v="5"/>
    <x v="15"/>
    <n v="11"/>
  </r>
  <r>
    <s v="FS009-O90121"/>
    <d v="2021-11-04T00:00:00"/>
    <s v="FS009_002"/>
    <s v="YE8485"/>
    <x v="94"/>
    <s v="UD93984L9383"/>
    <n v="0"/>
    <x v="8"/>
    <s v="F1022"/>
    <x v="13"/>
    <x v="18"/>
    <n v="6"/>
  </r>
  <r>
    <s v="FS010-O90002"/>
    <d v="2021-08-01T00:00:00"/>
    <s v="FS010_004"/>
    <s v="YE1516"/>
    <x v="96"/>
    <s v="HE678481B925"/>
    <s v="CR10004"/>
    <x v="9"/>
    <s v="F1018"/>
    <x v="7"/>
    <x v="14"/>
    <n v="11"/>
  </r>
  <r>
    <s v="FS010-O90003"/>
    <d v="2021-08-02T00:00:00"/>
    <s v="FS010_007"/>
    <s v="YE7845"/>
    <x v="98"/>
    <s v="HE678481B925"/>
    <s v="CR10007"/>
    <x v="9"/>
    <s v="F1005"/>
    <x v="8"/>
    <x v="80"/>
    <n v="6"/>
  </r>
  <r>
    <s v="FS010-O90003"/>
    <d v="2021-08-02T00:00:00"/>
    <s v="FS010_007"/>
    <s v="YE7845"/>
    <x v="98"/>
    <s v="HE678481B925"/>
    <s v="CR10007"/>
    <x v="9"/>
    <s v="F1014"/>
    <x v="21"/>
    <x v="77"/>
    <n v="10"/>
  </r>
  <r>
    <s v="FS010-O90004"/>
    <d v="2021-08-03T00:00:00"/>
    <s v="FS010_014"/>
    <s v="YE1516"/>
    <x v="98"/>
    <s v="BC354894N583"/>
    <s v="CR10013"/>
    <x v="9"/>
    <s v="F1023"/>
    <x v="2"/>
    <x v="24"/>
    <n v="13"/>
  </r>
  <r>
    <s v="FS010-O90005"/>
    <d v="2021-08-04T00:00:00"/>
    <s v="FS010_007"/>
    <s v="YE1516"/>
    <x v="96"/>
    <s v="HE678481B925"/>
    <s v="CR10007"/>
    <x v="9"/>
    <s v="F1004"/>
    <x v="0"/>
    <x v="25"/>
    <n v="6"/>
  </r>
  <r>
    <s v="FS010-O90005"/>
    <d v="2021-08-04T00:00:00"/>
    <s v="FS010_007"/>
    <s v="YE1516"/>
    <x v="96"/>
    <s v="HE678481B925"/>
    <s v="CR10007"/>
    <x v="9"/>
    <s v="F1010"/>
    <x v="17"/>
    <x v="29"/>
    <n v="12"/>
  </r>
  <r>
    <s v="FS010-O90005"/>
    <d v="2021-08-04T00:00:00"/>
    <s v="FS010_007"/>
    <s v="YE1516"/>
    <x v="96"/>
    <s v="HE678481B925"/>
    <s v="CR10007"/>
    <x v="9"/>
    <s v="F1013"/>
    <x v="4"/>
    <x v="36"/>
    <n v="12"/>
  </r>
  <r>
    <s v="FS010-O90005"/>
    <d v="2021-08-04T00:00:00"/>
    <s v="FS010_007"/>
    <s v="YE1516"/>
    <x v="96"/>
    <s v="HE678481B925"/>
    <s v="CR10007"/>
    <x v="9"/>
    <s v="F1016"/>
    <x v="20"/>
    <x v="65"/>
    <n v="6"/>
  </r>
  <r>
    <s v="FS010-O90005"/>
    <d v="2021-08-04T00:00:00"/>
    <s v="FS010_007"/>
    <s v="YE1516"/>
    <x v="96"/>
    <s v="HE678481B925"/>
    <s v="CR10007"/>
    <x v="9"/>
    <s v="F1019"/>
    <x v="5"/>
    <x v="32"/>
    <n v="14"/>
  </r>
  <r>
    <s v="FS010-O90005"/>
    <d v="2021-08-04T00:00:00"/>
    <s v="FS010_007"/>
    <s v="YE1516"/>
    <x v="96"/>
    <s v="HE678481B925"/>
    <s v="CR10007"/>
    <x v="9"/>
    <s v="F1022"/>
    <x v="2"/>
    <x v="19"/>
    <n v="6"/>
  </r>
  <r>
    <s v="FS010-O90006"/>
    <d v="2021-08-05T00:00:00"/>
    <s v="FS010_001"/>
    <s v="YE7845"/>
    <x v="1"/>
    <s v="HE678481B925"/>
    <s v="CR10002"/>
    <x v="9"/>
    <s v="F1018"/>
    <x v="7"/>
    <x v="23"/>
    <n v="11"/>
  </r>
  <r>
    <s v="FS010-O90006"/>
    <d v="2021-08-05T00:00:00"/>
    <s v="FS010_001"/>
    <s v="YE7845"/>
    <x v="1"/>
    <s v="HE678481B925"/>
    <s v="CR10002"/>
    <x v="9"/>
    <s v="F1022"/>
    <x v="4"/>
    <x v="8"/>
    <n v="6"/>
  </r>
  <r>
    <s v="FS010-O90007"/>
    <d v="2021-08-06T00:00:00"/>
    <s v="FS010_012"/>
    <s v="YE9481"/>
    <x v="10"/>
    <s v="BC354894N583"/>
    <s v="CR10011"/>
    <x v="9"/>
    <s v="F1007"/>
    <x v="17"/>
    <x v="79"/>
    <n v="9"/>
  </r>
  <r>
    <s v="FS010-O90008"/>
    <d v="2021-08-07T00:00:00"/>
    <s v="FS010_001"/>
    <s v="YE1516"/>
    <x v="3"/>
    <s v="HE678481B925"/>
    <s v="CR10002"/>
    <x v="9"/>
    <s v="F1015"/>
    <x v="12"/>
    <x v="70"/>
    <n v="7.5"/>
  </r>
  <r>
    <s v="FS010-O90008"/>
    <d v="2021-08-07T00:00:00"/>
    <s v="FS010_001"/>
    <s v="YE1516"/>
    <x v="3"/>
    <s v="HE678481B925"/>
    <s v="CR10002"/>
    <x v="9"/>
    <s v="F1023"/>
    <x v="7"/>
    <x v="7"/>
    <n v="13"/>
  </r>
  <r>
    <s v="FS010-O90009"/>
    <d v="2021-08-08T00:00:00"/>
    <s v="FS010_005"/>
    <s v="YE2918"/>
    <x v="3"/>
    <s v="HE678481B369"/>
    <s v="CR10005"/>
    <x v="9"/>
    <s v="F1002"/>
    <x v="18"/>
    <x v="38"/>
    <n v="4.5"/>
  </r>
  <r>
    <s v="FS010-O90009"/>
    <d v="2021-08-08T00:00:00"/>
    <s v="FS010_005"/>
    <s v="YE2918"/>
    <x v="3"/>
    <s v="HE678481B369"/>
    <s v="CR10005"/>
    <x v="9"/>
    <s v="F1012"/>
    <x v="0"/>
    <x v="25"/>
    <n v="15"/>
  </r>
  <r>
    <s v="FS010-O90009"/>
    <d v="2021-08-08T00:00:00"/>
    <s v="FS010_005"/>
    <s v="YE2918"/>
    <x v="3"/>
    <s v="HE678481B369"/>
    <s v="CR10005"/>
    <x v="9"/>
    <s v="F1022"/>
    <x v="19"/>
    <x v="33"/>
    <n v="6"/>
  </r>
  <r>
    <s v="FS010-O90009"/>
    <d v="2021-08-08T00:00:00"/>
    <s v="FS010_005"/>
    <s v="YE2918"/>
    <x v="3"/>
    <s v="HE678481B369"/>
    <s v="CR10005"/>
    <x v="9"/>
    <s v="F1023"/>
    <x v="13"/>
    <x v="18"/>
    <n v="13"/>
  </r>
  <r>
    <s v="FS010-O90010"/>
    <d v="2021-08-09T00:00:00"/>
    <s v="FS010_011"/>
    <s v="YE1516"/>
    <x v="8"/>
    <s v="IY838374Y888"/>
    <s v="CR10010"/>
    <x v="9"/>
    <s v="F1002"/>
    <x v="20"/>
    <x v="66"/>
    <n v="4.5"/>
  </r>
  <r>
    <s v="FS010-O90010"/>
    <d v="2021-08-09T00:00:00"/>
    <s v="FS010_011"/>
    <s v="YE1516"/>
    <x v="8"/>
    <s v="IY838374Y888"/>
    <s v="CR10010"/>
    <x v="9"/>
    <s v="F1008"/>
    <x v="7"/>
    <x v="14"/>
    <n v="12"/>
  </r>
  <r>
    <s v="FS010-O90011"/>
    <d v="2021-08-10T00:00:00"/>
    <s v="FS010_002"/>
    <s v="YE9182"/>
    <x v="4"/>
    <s v="BC354894N583"/>
    <s v="CR10003"/>
    <x v="9"/>
    <s v="F1001"/>
    <x v="20"/>
    <x v="35"/>
    <n v="3"/>
  </r>
  <r>
    <s v="FS010-O90011"/>
    <d v="2021-08-10T00:00:00"/>
    <s v="FS010_002"/>
    <s v="YE9182"/>
    <x v="4"/>
    <s v="BC354894N583"/>
    <s v="CR10003"/>
    <x v="9"/>
    <s v="F1007"/>
    <x v="15"/>
    <x v="185"/>
    <n v="9"/>
  </r>
  <r>
    <s v="FS010-O90012"/>
    <d v="2021-08-11T00:00:00"/>
    <s v="FS010_007"/>
    <s v="YE9481"/>
    <x v="7"/>
    <s v="HE678481B925"/>
    <s v="CR10007"/>
    <x v="9"/>
    <s v="F1014"/>
    <x v="19"/>
    <x v="33"/>
    <n v="10"/>
  </r>
  <r>
    <s v="FS010-O90012"/>
    <d v="2021-08-11T00:00:00"/>
    <s v="FS010_007"/>
    <s v="YE9481"/>
    <x v="7"/>
    <s v="HE678481B925"/>
    <s v="CR10007"/>
    <x v="9"/>
    <s v="F1021"/>
    <x v="3"/>
    <x v="34"/>
    <n v="12"/>
  </r>
  <r>
    <s v="FS010-O90013"/>
    <d v="2021-08-11T00:00:00"/>
    <s v="FS010_006"/>
    <s v="YE7845"/>
    <x v="4"/>
    <s v="IY838374Y888"/>
    <s v="CR10006"/>
    <x v="9"/>
    <s v="F1001"/>
    <x v="2"/>
    <x v="2"/>
    <n v="3"/>
  </r>
  <r>
    <s v="FS010-O90013"/>
    <d v="2021-08-11T00:00:00"/>
    <s v="FS010_006"/>
    <s v="YE7845"/>
    <x v="4"/>
    <s v="IY838374Y888"/>
    <s v="CR10006"/>
    <x v="9"/>
    <s v="F1003"/>
    <x v="5"/>
    <x v="15"/>
    <n v="5"/>
  </r>
  <r>
    <s v="FS010-O90013"/>
    <d v="2021-08-11T00:00:00"/>
    <s v="FS010_006"/>
    <s v="YE7845"/>
    <x v="4"/>
    <s v="IY838374Y888"/>
    <s v="CR10006"/>
    <x v="9"/>
    <s v="F1004"/>
    <x v="11"/>
    <x v="12"/>
    <n v="6"/>
  </r>
  <r>
    <s v="FS010-O90013"/>
    <d v="2021-08-11T00:00:00"/>
    <s v="FS010_006"/>
    <s v="YE7845"/>
    <x v="4"/>
    <s v="IY838374Y888"/>
    <s v="CR10006"/>
    <x v="9"/>
    <s v="F1005"/>
    <x v="9"/>
    <x v="186"/>
    <n v="6"/>
  </r>
  <r>
    <s v="FS010-O90013"/>
    <d v="2021-08-11T00:00:00"/>
    <s v="FS010_006"/>
    <s v="YE7845"/>
    <x v="4"/>
    <s v="IY838374Y888"/>
    <s v="CR10006"/>
    <x v="9"/>
    <s v="F1006"/>
    <x v="0"/>
    <x v="25"/>
    <n v="9"/>
  </r>
  <r>
    <s v="FS010-O90013"/>
    <d v="2021-08-11T00:00:00"/>
    <s v="FS010_006"/>
    <s v="YE7845"/>
    <x v="4"/>
    <s v="IY838374Y888"/>
    <s v="CR10006"/>
    <x v="9"/>
    <s v="F1010"/>
    <x v="14"/>
    <x v="20"/>
    <n v="12"/>
  </r>
  <r>
    <s v="FS010-O90013"/>
    <d v="2021-08-11T00:00:00"/>
    <s v="FS010_006"/>
    <s v="YE7845"/>
    <x v="4"/>
    <s v="IY838374Y888"/>
    <s v="CR10006"/>
    <x v="9"/>
    <s v="F1014"/>
    <x v="17"/>
    <x v="79"/>
    <n v="10"/>
  </r>
  <r>
    <s v="FS010-O90013"/>
    <d v="2021-08-11T00:00:00"/>
    <s v="FS010_006"/>
    <s v="YE7845"/>
    <x v="4"/>
    <s v="IY838374Y888"/>
    <s v="CR10006"/>
    <x v="9"/>
    <s v="F1017"/>
    <x v="18"/>
    <x v="31"/>
    <n v="10"/>
  </r>
  <r>
    <s v="FS010-O90013"/>
    <d v="2021-08-11T00:00:00"/>
    <s v="FS010_006"/>
    <s v="YE7845"/>
    <x v="4"/>
    <s v="IY838374Y888"/>
    <s v="CR10006"/>
    <x v="9"/>
    <s v="F1018"/>
    <x v="0"/>
    <x v="25"/>
    <n v="11"/>
  </r>
  <r>
    <s v="FS010-O90013"/>
    <d v="2021-08-11T00:00:00"/>
    <s v="FS010_006"/>
    <s v="YE7845"/>
    <x v="4"/>
    <s v="IY838374Y888"/>
    <s v="CR10006"/>
    <x v="9"/>
    <s v="F1022"/>
    <x v="7"/>
    <x v="7"/>
    <n v="6"/>
  </r>
  <r>
    <s v="FS010-O90014"/>
    <d v="2021-08-12T00:00:00"/>
    <s v="FS010_012"/>
    <s v="YE7845"/>
    <x v="11"/>
    <s v="BC354894N583"/>
    <s v="CR10011"/>
    <x v="9"/>
    <s v="F1011"/>
    <x v="0"/>
    <x v="25"/>
    <n v="13"/>
  </r>
  <r>
    <s v="FS010-O90015"/>
    <d v="2021-08-13T00:00:00"/>
    <s v="FS010_014"/>
    <s v="YE2918"/>
    <x v="9"/>
    <s v="BC354894N583"/>
    <s v="CR10013"/>
    <x v="9"/>
    <s v="F1005"/>
    <x v="3"/>
    <x v="3"/>
    <n v="6"/>
  </r>
  <r>
    <s v="FS010-O90015"/>
    <d v="2021-08-13T00:00:00"/>
    <s v="FS010_014"/>
    <s v="YE2918"/>
    <x v="9"/>
    <s v="BC354894N583"/>
    <s v="CR10013"/>
    <x v="9"/>
    <s v="F1022"/>
    <x v="13"/>
    <x v="73"/>
    <n v="6"/>
  </r>
  <r>
    <s v="FS010-O90016"/>
    <d v="2021-08-13T00:00:00"/>
    <s v="FS010_005"/>
    <s v="YE2918"/>
    <x v="9"/>
    <s v="HE678481B369"/>
    <s v="CR10005"/>
    <x v="9"/>
    <s v="F1009"/>
    <x v="14"/>
    <x v="20"/>
    <n v="11"/>
  </r>
  <r>
    <s v="FS010-O90016"/>
    <d v="2021-08-13T00:00:00"/>
    <s v="FS010_005"/>
    <s v="YE2918"/>
    <x v="9"/>
    <s v="HE678481B369"/>
    <s v="CR10005"/>
    <x v="9"/>
    <s v="F1022"/>
    <x v="3"/>
    <x v="34"/>
    <n v="6"/>
  </r>
  <r>
    <s v="FS010-O90017"/>
    <d v="2021-08-13T00:00:00"/>
    <s v="FS010_013"/>
    <s v="YE7845"/>
    <x v="86"/>
    <s v="BC354894N583"/>
    <s v="CR10012"/>
    <x v="9"/>
    <s v="F1015"/>
    <x v="7"/>
    <x v="7"/>
    <n v="7.5"/>
  </r>
  <r>
    <s v="FS010-O90017"/>
    <d v="2021-08-13T00:00:00"/>
    <s v="FS010_013"/>
    <s v="YE7845"/>
    <x v="86"/>
    <s v="BC354894N583"/>
    <s v="CR10012"/>
    <x v="9"/>
    <s v="F1020"/>
    <x v="8"/>
    <x v="9"/>
    <n v="12"/>
  </r>
  <r>
    <s v="FS010-O90018"/>
    <d v="2021-08-14T00:00:00"/>
    <s v="FS010_005"/>
    <s v="YE1516"/>
    <x v="13"/>
    <s v="HE678481B369"/>
    <s v="CR10005"/>
    <x v="9"/>
    <s v="F1004"/>
    <x v="4"/>
    <x v="16"/>
    <n v="6"/>
  </r>
  <r>
    <s v="FS010-O90019"/>
    <d v="2021-08-14T00:00:00"/>
    <s v="FS010_001"/>
    <s v="YE9481"/>
    <x v="10"/>
    <s v="HE678481B925"/>
    <s v="CR10002"/>
    <x v="9"/>
    <s v="F1009"/>
    <x v="17"/>
    <x v="79"/>
    <n v="11"/>
  </r>
  <r>
    <s v="FS010-O90019"/>
    <d v="2021-08-14T00:00:00"/>
    <s v="FS010_001"/>
    <s v="YE9481"/>
    <x v="10"/>
    <s v="HE678481B925"/>
    <s v="CR10002"/>
    <x v="9"/>
    <s v="F1013"/>
    <x v="18"/>
    <x v="38"/>
    <n v="12"/>
  </r>
  <r>
    <s v="FS010-O90019"/>
    <d v="2021-08-14T00:00:00"/>
    <s v="FS010_001"/>
    <s v="YE9481"/>
    <x v="10"/>
    <s v="HE678481B925"/>
    <s v="CR10002"/>
    <x v="9"/>
    <s v="F1014"/>
    <x v="2"/>
    <x v="2"/>
    <n v="10"/>
  </r>
  <r>
    <s v="FS010-O90019"/>
    <d v="2021-08-14T00:00:00"/>
    <s v="FS010_001"/>
    <s v="YE9481"/>
    <x v="10"/>
    <s v="HE678481B925"/>
    <s v="CR10002"/>
    <x v="9"/>
    <s v="F1016"/>
    <x v="1"/>
    <x v="6"/>
    <n v="6"/>
  </r>
  <r>
    <s v="FS010-O90019"/>
    <d v="2021-08-14T00:00:00"/>
    <s v="FS010_001"/>
    <s v="YE9481"/>
    <x v="10"/>
    <s v="HE678481B925"/>
    <s v="CR10002"/>
    <x v="9"/>
    <s v="F1022"/>
    <x v="1"/>
    <x v="1"/>
    <n v="6"/>
  </r>
  <r>
    <s v="FS010-O90020"/>
    <d v="2021-08-14T00:00:00"/>
    <s v="FS010_010"/>
    <s v="YE2918"/>
    <x v="5"/>
    <s v="HE678481B925"/>
    <s v="CR10009"/>
    <x v="9"/>
    <s v="F1001"/>
    <x v="0"/>
    <x v="25"/>
    <n v="3"/>
  </r>
  <r>
    <s v="FS010-O90020"/>
    <d v="2021-08-14T00:00:00"/>
    <s v="FS010_010"/>
    <s v="YE2918"/>
    <x v="5"/>
    <s v="HE678481B925"/>
    <s v="CR10009"/>
    <x v="9"/>
    <s v="F1004"/>
    <x v="14"/>
    <x v="92"/>
    <n v="6"/>
  </r>
  <r>
    <s v="FS010-O90020"/>
    <d v="2021-08-14T00:00:00"/>
    <s v="FS010_010"/>
    <s v="YE2918"/>
    <x v="5"/>
    <s v="HE678481B925"/>
    <s v="CR10009"/>
    <x v="9"/>
    <s v="F1006"/>
    <x v="7"/>
    <x v="14"/>
    <n v="9"/>
  </r>
  <r>
    <s v="FS010-O90020"/>
    <d v="2021-08-14T00:00:00"/>
    <s v="FS010_010"/>
    <s v="YE2918"/>
    <x v="5"/>
    <s v="HE678481B925"/>
    <s v="CR10009"/>
    <x v="9"/>
    <s v="F1021"/>
    <x v="3"/>
    <x v="17"/>
    <n v="12"/>
  </r>
  <r>
    <s v="FS010-O90021"/>
    <d v="2021-08-15T00:00:00"/>
    <s v="FS010_001"/>
    <s v="YE1516"/>
    <x v="11"/>
    <s v="HE678481B925"/>
    <s v="CR10002"/>
    <x v="9"/>
    <s v="F1004"/>
    <x v="5"/>
    <x v="32"/>
    <n v="6"/>
  </r>
  <r>
    <s v="FS010-O90021"/>
    <d v="2021-08-15T00:00:00"/>
    <s v="FS010_001"/>
    <s v="YE1516"/>
    <x v="11"/>
    <s v="HE678481B925"/>
    <s v="CR10002"/>
    <x v="9"/>
    <s v="F1007"/>
    <x v="7"/>
    <x v="28"/>
    <n v="9"/>
  </r>
  <r>
    <s v="FS010-O90021"/>
    <d v="2021-08-15T00:00:00"/>
    <s v="FS010_001"/>
    <s v="YE1516"/>
    <x v="11"/>
    <s v="HE678481B925"/>
    <s v="CR10002"/>
    <x v="9"/>
    <s v="F1014"/>
    <x v="10"/>
    <x v="11"/>
    <n v="10"/>
  </r>
  <r>
    <s v="FS010-O90022"/>
    <d v="2021-08-15T00:00:00"/>
    <s v="FS010_005"/>
    <s v="YE9182"/>
    <x v="72"/>
    <s v="HE678481B369"/>
    <s v="CR10005"/>
    <x v="9"/>
    <s v="F1012"/>
    <x v="17"/>
    <x v="82"/>
    <n v="15"/>
  </r>
  <r>
    <s v="FS010-O90023"/>
    <d v="2021-08-16T00:00:00"/>
    <s v="FS010_011"/>
    <s v="YE9481"/>
    <x v="13"/>
    <s v="IY838374Y888"/>
    <s v="CR10010"/>
    <x v="9"/>
    <s v="F1005"/>
    <x v="3"/>
    <x v="76"/>
    <n v="6"/>
  </r>
  <r>
    <s v="FS010-O90023"/>
    <d v="2021-08-16T00:00:00"/>
    <s v="FS010_011"/>
    <s v="YE9481"/>
    <x v="13"/>
    <s v="IY838374Y888"/>
    <s v="CR10010"/>
    <x v="9"/>
    <s v="F1015"/>
    <x v="17"/>
    <x v="82"/>
    <n v="7.5"/>
  </r>
  <r>
    <s v="FS010-O90024"/>
    <d v="2021-08-16T00:00:00"/>
    <s v="FS010_015"/>
    <s v="YE1516"/>
    <x v="87"/>
    <s v="BC354894N583"/>
    <s v="CR10014"/>
    <x v="9"/>
    <s v="F1011"/>
    <x v="8"/>
    <x v="9"/>
    <n v="13"/>
  </r>
  <r>
    <s v="FS010-O90025"/>
    <d v="2021-08-17T00:00:00"/>
    <s v="FS010_011"/>
    <s v="YE7845"/>
    <x v="11"/>
    <s v="IY838374Y888"/>
    <s v="CR10010"/>
    <x v="9"/>
    <s v="F1004"/>
    <x v="3"/>
    <x v="34"/>
    <n v="6"/>
  </r>
  <r>
    <s v="FS010-O90025"/>
    <d v="2021-08-17T00:00:00"/>
    <s v="FS010_011"/>
    <s v="YE7845"/>
    <x v="11"/>
    <s v="IY838374Y888"/>
    <s v="CR10010"/>
    <x v="9"/>
    <s v="F1017"/>
    <x v="3"/>
    <x v="34"/>
    <n v="10"/>
  </r>
  <r>
    <s v="FS010-O90025"/>
    <d v="2021-08-17T00:00:00"/>
    <s v="FS010_011"/>
    <s v="YE7845"/>
    <x v="11"/>
    <s v="IY838374Y888"/>
    <s v="CR10010"/>
    <x v="9"/>
    <s v="F1023"/>
    <x v="5"/>
    <x v="5"/>
    <n v="13"/>
  </r>
  <r>
    <s v="FS010-O90026"/>
    <d v="2021-08-17T00:00:00"/>
    <s v="FS010_002"/>
    <s v="YE9481"/>
    <x v="12"/>
    <s v="BC354894N583"/>
    <s v="CR10003"/>
    <x v="9"/>
    <s v="F1007"/>
    <x v="12"/>
    <x v="40"/>
    <n v="9"/>
  </r>
  <r>
    <s v="FS010-O90027"/>
    <d v="2021-08-18T00:00:00"/>
    <s v="FS010_010"/>
    <s v="YE9182"/>
    <x v="72"/>
    <s v="IY838374Y888"/>
    <s v="CR10009"/>
    <x v="9"/>
    <s v="F1011"/>
    <x v="0"/>
    <x v="25"/>
    <n v="13"/>
  </r>
  <r>
    <s v="FS010-O90028"/>
    <d v="2021-08-19T00:00:00"/>
    <s v="FS010_002"/>
    <s v="YE7845"/>
    <x v="87"/>
    <s v="BC354894N583"/>
    <s v="CR10003"/>
    <x v="9"/>
    <s v="F1012"/>
    <x v="70"/>
    <x v="42"/>
    <n v="15"/>
  </r>
  <r>
    <s v="FS010-O90029"/>
    <d v="2021-08-20T00:00:00"/>
    <s v="FS010_014"/>
    <s v="YE9481"/>
    <x v="87"/>
    <s v="BC354894N583"/>
    <s v="CR10013"/>
    <x v="9"/>
    <s v="F1001"/>
    <x v="20"/>
    <x v="35"/>
    <n v="3"/>
  </r>
  <r>
    <s v="FS010-O90029"/>
    <d v="2021-08-20T00:00:00"/>
    <s v="FS010_014"/>
    <s v="YE9481"/>
    <x v="87"/>
    <s v="BC354894N583"/>
    <s v="CR10013"/>
    <x v="9"/>
    <s v="F1014"/>
    <x v="3"/>
    <x v="3"/>
    <n v="10"/>
  </r>
  <r>
    <s v="FS010-O90030"/>
    <d v="2021-08-21T00:00:00"/>
    <s v="FS010_010"/>
    <s v="YE7845"/>
    <x v="16"/>
    <s v="LJ928477N827"/>
    <s v="CR10009"/>
    <x v="9"/>
    <s v="F1014"/>
    <x v="0"/>
    <x v="68"/>
    <n v="10"/>
  </r>
  <r>
    <s v="FS010-O90031"/>
    <d v="2021-08-21T00:00:00"/>
    <s v="FS010_008"/>
    <s v="YE9182"/>
    <x v="87"/>
    <s v="HE678481B369"/>
    <s v="CR10008"/>
    <x v="9"/>
    <s v="F1015"/>
    <x v="0"/>
    <x v="0"/>
    <n v="7.5"/>
  </r>
  <r>
    <s v="FS010-O90031"/>
    <d v="2021-08-21T00:00:00"/>
    <s v="FS010_008"/>
    <s v="YE9182"/>
    <x v="87"/>
    <s v="HE678481B369"/>
    <s v="CR10008"/>
    <x v="9"/>
    <s v="F1018"/>
    <x v="13"/>
    <x v="73"/>
    <n v="11"/>
  </r>
  <r>
    <s v="FS010-O90032"/>
    <d v="2021-08-22T00:00:00"/>
    <s v="FS010_004"/>
    <s v="YE7845"/>
    <x v="87"/>
    <s v="HE678481B925"/>
    <s v="CR10004"/>
    <x v="9"/>
    <s v="F1023"/>
    <x v="7"/>
    <x v="28"/>
    <n v="13"/>
  </r>
  <r>
    <s v="FS010-O90033"/>
    <d v="2021-08-23T00:00:00"/>
    <s v="FS010_001"/>
    <s v="YE1516"/>
    <x v="15"/>
    <s v="HE678481B925"/>
    <s v="CR10002"/>
    <x v="9"/>
    <s v="F1012"/>
    <x v="7"/>
    <x v="28"/>
    <n v="15"/>
  </r>
  <r>
    <s v="FS010-O90034"/>
    <d v="2021-08-24T00:00:00"/>
    <s v="FS010_010"/>
    <s v="YE9182"/>
    <x v="19"/>
    <s v="IY838374Y888"/>
    <s v="CR10009"/>
    <x v="9"/>
    <s v="F1013"/>
    <x v="4"/>
    <x v="4"/>
    <n v="12"/>
  </r>
  <r>
    <s v="FS010-O90034"/>
    <d v="2021-08-24T00:00:00"/>
    <s v="FS010_010"/>
    <s v="YE9182"/>
    <x v="19"/>
    <s v="IY838374Y888"/>
    <s v="CR10009"/>
    <x v="9"/>
    <s v="F1014"/>
    <x v="0"/>
    <x v="68"/>
    <n v="10"/>
  </r>
  <r>
    <s v="FS010-O90034"/>
    <d v="2021-08-24T00:00:00"/>
    <s v="FS010_010"/>
    <s v="YE9182"/>
    <x v="19"/>
    <s v="IY838374Y888"/>
    <s v="CR10009"/>
    <x v="9"/>
    <s v="F1016"/>
    <x v="17"/>
    <x v="82"/>
    <n v="6"/>
  </r>
  <r>
    <s v="FS010-O90034"/>
    <d v="2021-08-24T00:00:00"/>
    <s v="FS010_010"/>
    <s v="YE9182"/>
    <x v="19"/>
    <s v="IY838374Y888"/>
    <s v="CR10009"/>
    <x v="9"/>
    <s v="F1023"/>
    <x v="20"/>
    <x v="65"/>
    <n v="13"/>
  </r>
  <r>
    <s v="FS010-O90035"/>
    <d v="2021-08-25T00:00:00"/>
    <s v="FS010_004"/>
    <s v="YE9182"/>
    <x v="14"/>
    <s v="HE678481B925"/>
    <s v="CR10004"/>
    <x v="9"/>
    <s v="F1003"/>
    <x v="2"/>
    <x v="24"/>
    <n v="5"/>
  </r>
  <r>
    <s v="FS010-O90035"/>
    <d v="2021-08-25T00:00:00"/>
    <s v="FS010_004"/>
    <s v="YE9182"/>
    <x v="14"/>
    <s v="HE678481B925"/>
    <s v="CR10004"/>
    <x v="9"/>
    <s v="F1009"/>
    <x v="19"/>
    <x v="33"/>
    <n v="11"/>
  </r>
  <r>
    <s v="FS010-O90036"/>
    <d v="2021-08-26T00:00:00"/>
    <s v="FS010_011"/>
    <s v="YE9481"/>
    <x v="16"/>
    <s v="HE678481B369"/>
    <s v="CR10010"/>
    <x v="9"/>
    <s v="F1009"/>
    <x v="17"/>
    <x v="29"/>
    <n v="11"/>
  </r>
  <r>
    <s v="FS010-O90036"/>
    <d v="2021-08-26T00:00:00"/>
    <s v="FS010_011"/>
    <s v="YE9481"/>
    <x v="16"/>
    <s v="HE678481B369"/>
    <s v="CR10010"/>
    <x v="9"/>
    <s v="F1017"/>
    <x v="0"/>
    <x v="68"/>
    <n v="10"/>
  </r>
  <r>
    <s v="FS010-O90037"/>
    <d v="2021-08-27T00:00:00"/>
    <s v="FS010_004"/>
    <s v="YE2918"/>
    <x v="14"/>
    <s v="LO393878I223"/>
    <s v="CR10004"/>
    <x v="9"/>
    <s v="F1006"/>
    <x v="18"/>
    <x v="38"/>
    <n v="9"/>
  </r>
  <r>
    <s v="FS010-O90037"/>
    <d v="2021-08-27T00:00:00"/>
    <s v="FS010_004"/>
    <s v="YE2918"/>
    <x v="14"/>
    <s v="LO393878I223"/>
    <s v="CR10004"/>
    <x v="9"/>
    <s v="F1009"/>
    <x v="7"/>
    <x v="28"/>
    <n v="11"/>
  </r>
  <r>
    <s v="FS010-O90037"/>
    <d v="2021-08-27T00:00:00"/>
    <s v="FS010_004"/>
    <s v="YE2918"/>
    <x v="14"/>
    <s v="LO393878I223"/>
    <s v="CR10004"/>
    <x v="9"/>
    <s v="F1017"/>
    <x v="19"/>
    <x v="74"/>
    <n v="10"/>
  </r>
  <r>
    <s v="FS010-O90037"/>
    <d v="2021-08-27T00:00:00"/>
    <s v="FS010_004"/>
    <s v="YE2918"/>
    <x v="14"/>
    <s v="LO393878I223"/>
    <s v="CR10004"/>
    <x v="9"/>
    <s v="F1021"/>
    <x v="4"/>
    <x v="36"/>
    <n v="12"/>
  </r>
  <r>
    <s v="FS010-O90038"/>
    <d v="2021-08-28T00:00:00"/>
    <s v="FS010_008"/>
    <s v="YE2918"/>
    <x v="21"/>
    <s v="HE678481B369"/>
    <s v="CR10021"/>
    <x v="9"/>
    <s v="F1023"/>
    <x v="22"/>
    <x v="39"/>
    <n v="13"/>
  </r>
  <r>
    <s v="FS010-O90039"/>
    <d v="2021-08-29T00:00:00"/>
    <s v="FS010_008"/>
    <s v="YE9182"/>
    <x v="20"/>
    <s v="HE678481B369"/>
    <s v="CR10008"/>
    <x v="9"/>
    <s v="F1002"/>
    <x v="11"/>
    <x v="21"/>
    <n v="4.5"/>
  </r>
  <r>
    <s v="FS010-O90040"/>
    <d v="2021-08-29T00:00:00"/>
    <s v="FS010_004"/>
    <s v="YE9481"/>
    <x v="23"/>
    <s v="LO393878I223"/>
    <s v="CR10004"/>
    <x v="9"/>
    <s v="F1002"/>
    <x v="19"/>
    <x v="75"/>
    <n v="4.5"/>
  </r>
  <r>
    <s v="FS010-O90040"/>
    <d v="2021-08-29T00:00:00"/>
    <s v="FS010_004"/>
    <s v="YE9481"/>
    <x v="23"/>
    <s v="LO393878I223"/>
    <s v="CR10004"/>
    <x v="9"/>
    <s v="F1022"/>
    <x v="12"/>
    <x v="70"/>
    <n v="6"/>
  </r>
  <r>
    <s v="FS010-O90041"/>
    <d v="2021-08-30T00:00:00"/>
    <s v="FS010_007"/>
    <s v="YE1516"/>
    <x v="18"/>
    <s v="LO393878I223"/>
    <s v="CR10007"/>
    <x v="9"/>
    <s v="F1005"/>
    <x v="20"/>
    <x v="35"/>
    <n v="6"/>
  </r>
  <r>
    <s v="FS010-O90041"/>
    <d v="2021-08-30T00:00:00"/>
    <s v="FS010_007"/>
    <s v="YE1516"/>
    <x v="18"/>
    <s v="LO393878I223"/>
    <s v="CR10007"/>
    <x v="9"/>
    <s v="F1008"/>
    <x v="4"/>
    <x v="8"/>
    <n v="12"/>
  </r>
  <r>
    <s v="FS010-O90042"/>
    <d v="2021-08-31T00:00:00"/>
    <s v="FS010_008"/>
    <s v="YE1516"/>
    <x v="74"/>
    <s v="HE678481B369"/>
    <s v="CR10021"/>
    <x v="9"/>
    <s v="F1005"/>
    <x v="5"/>
    <x v="32"/>
    <n v="6"/>
  </r>
  <r>
    <s v="FS010-O90042"/>
    <d v="2021-08-31T00:00:00"/>
    <s v="FS010_008"/>
    <s v="YE1516"/>
    <x v="74"/>
    <s v="HE678481B369"/>
    <s v="CR10021"/>
    <x v="9"/>
    <s v="F1010"/>
    <x v="2"/>
    <x v="19"/>
    <n v="12"/>
  </r>
  <r>
    <s v="FS010-O90043"/>
    <d v="2021-09-01T00:00:00"/>
    <s v="FS010_011"/>
    <s v="YE9182"/>
    <x v="25"/>
    <s v="HE678481B369"/>
    <s v="CR10024"/>
    <x v="9"/>
    <s v="F1001"/>
    <x v="19"/>
    <x v="75"/>
    <n v="3"/>
  </r>
  <r>
    <s v="FS010-O90043"/>
    <d v="2021-09-01T00:00:00"/>
    <s v="FS010_011"/>
    <s v="YE9182"/>
    <x v="25"/>
    <s v="HE678481B369"/>
    <s v="CR10024"/>
    <x v="9"/>
    <s v="F1009"/>
    <x v="1"/>
    <x v="26"/>
    <n v="11"/>
  </r>
  <r>
    <s v="FS010-O90043"/>
    <d v="2021-09-01T00:00:00"/>
    <s v="FS010_011"/>
    <s v="YE9182"/>
    <x v="25"/>
    <s v="HE678481B369"/>
    <s v="CR10024"/>
    <x v="9"/>
    <s v="F1012"/>
    <x v="20"/>
    <x v="66"/>
    <n v="15"/>
  </r>
  <r>
    <s v="FS010-O90043"/>
    <d v="2021-09-01T00:00:00"/>
    <s v="FS010_011"/>
    <s v="YE9182"/>
    <x v="25"/>
    <s v="HE678481B369"/>
    <s v="CR10024"/>
    <x v="9"/>
    <s v="F1014"/>
    <x v="4"/>
    <x v="4"/>
    <n v="10"/>
  </r>
  <r>
    <s v="FS010-O90044"/>
    <d v="2021-09-02T00:00:00"/>
    <s v="FS010_010"/>
    <s v="YE1516"/>
    <x v="73"/>
    <s v="LJ928477N827"/>
    <s v="CR10023"/>
    <x v="9"/>
    <s v="F1005"/>
    <x v="11"/>
    <x v="43"/>
    <n v="6"/>
  </r>
  <r>
    <s v="FS010-O90044"/>
    <d v="2021-09-02T00:00:00"/>
    <s v="FS010_010"/>
    <s v="YE1516"/>
    <x v="73"/>
    <s v="LJ928477N827"/>
    <s v="CR10023"/>
    <x v="9"/>
    <s v="F1011"/>
    <x v="4"/>
    <x v="16"/>
    <n v="13"/>
  </r>
  <r>
    <s v="FS010-O90044"/>
    <d v="2021-09-02T00:00:00"/>
    <s v="FS010_010"/>
    <s v="YE1516"/>
    <x v="73"/>
    <s v="LJ928477N827"/>
    <s v="CR10023"/>
    <x v="9"/>
    <s v="F1014"/>
    <x v="3"/>
    <x v="34"/>
    <n v="10"/>
  </r>
  <r>
    <s v="FS010-O90045"/>
    <d v="2021-09-02T00:00:00"/>
    <s v="FS010_006"/>
    <s v="YE2918"/>
    <x v="25"/>
    <s v="LO393878I223"/>
    <s v="CR10019"/>
    <x v="9"/>
    <s v="F1008"/>
    <x v="4"/>
    <x v="16"/>
    <n v="12"/>
  </r>
  <r>
    <s v="FS010-O90045"/>
    <d v="2021-09-02T00:00:00"/>
    <s v="FS010_006"/>
    <s v="YE2918"/>
    <x v="25"/>
    <s v="LO393878I223"/>
    <s v="CR10019"/>
    <x v="9"/>
    <s v="F1012"/>
    <x v="3"/>
    <x v="3"/>
    <n v="15"/>
  </r>
  <r>
    <s v="FS010-O90045"/>
    <d v="2021-09-02T00:00:00"/>
    <s v="FS010_006"/>
    <s v="YE2918"/>
    <x v="25"/>
    <s v="LO393878I223"/>
    <s v="CR10019"/>
    <x v="9"/>
    <s v="F1014"/>
    <x v="14"/>
    <x v="92"/>
    <n v="10"/>
  </r>
  <r>
    <s v="FS010-O90045"/>
    <d v="2021-09-02T00:00:00"/>
    <s v="FS010_006"/>
    <s v="YE2918"/>
    <x v="25"/>
    <s v="LO393878I223"/>
    <s v="CR10019"/>
    <x v="9"/>
    <s v="F1019"/>
    <x v="3"/>
    <x v="17"/>
    <n v="14"/>
  </r>
  <r>
    <s v="FS010-O90046"/>
    <d v="2021-09-03T00:00:00"/>
    <s v="FS010_014"/>
    <s v="YE7845"/>
    <x v="29"/>
    <s v="LO393878I223"/>
    <s v="CR10027"/>
    <x v="9"/>
    <s v="F1016"/>
    <x v="3"/>
    <x v="76"/>
    <n v="6"/>
  </r>
  <r>
    <s v="FS010-O90047"/>
    <d v="2021-09-03T00:00:00"/>
    <s v="FS010_007"/>
    <s v="YE1516"/>
    <x v="25"/>
    <s v="LO393878I223"/>
    <s v="CR10020"/>
    <x v="9"/>
    <s v="F1011"/>
    <x v="0"/>
    <x v="0"/>
    <n v="13"/>
  </r>
  <r>
    <s v="FS010-O90047"/>
    <d v="2021-09-03T00:00:00"/>
    <s v="FS010_007"/>
    <s v="YE1516"/>
    <x v="25"/>
    <s v="LO393878I223"/>
    <s v="CR10020"/>
    <x v="9"/>
    <s v="F1015"/>
    <x v="8"/>
    <x v="80"/>
    <n v="7.5"/>
  </r>
  <r>
    <s v="FS010-O90047"/>
    <d v="2021-09-03T00:00:00"/>
    <s v="FS010_007"/>
    <s v="YE1516"/>
    <x v="25"/>
    <s v="LO393878I223"/>
    <s v="CR10020"/>
    <x v="9"/>
    <s v="F1017"/>
    <x v="3"/>
    <x v="17"/>
    <n v="10"/>
  </r>
  <r>
    <s v="FS010-O90048"/>
    <d v="2021-09-03T00:00:00"/>
    <s v="FS010_005"/>
    <s v="YE7845"/>
    <x v="21"/>
    <s v="IY838374X938"/>
    <s v="CR10018"/>
    <x v="9"/>
    <s v="F1007"/>
    <x v="20"/>
    <x v="35"/>
    <n v="9"/>
  </r>
  <r>
    <s v="FS010-O90049"/>
    <d v="2021-09-03T00:00:00"/>
    <s v="FS010_013"/>
    <s v="YE9481"/>
    <x v="29"/>
    <s v="LO393878I223"/>
    <s v="CR10026"/>
    <x v="9"/>
    <s v="F1020"/>
    <x v="17"/>
    <x v="79"/>
    <n v="12"/>
  </r>
  <r>
    <s v="FS010-O90050"/>
    <d v="2021-09-04T00:00:00"/>
    <s v="FS010_015"/>
    <s v="YE2918"/>
    <x v="21"/>
    <s v="LJ928477N827"/>
    <s v="CR10028"/>
    <x v="9"/>
    <s v="F1023"/>
    <x v="15"/>
    <x v="185"/>
    <n v="13"/>
  </r>
  <r>
    <s v="FS010-O90051"/>
    <d v="2021-09-05T00:00:00"/>
    <s v="FS010_014"/>
    <s v="YE9481"/>
    <x v="27"/>
    <s v="IY838374X938"/>
    <s v="CR10027"/>
    <x v="9"/>
    <s v="F1001"/>
    <x v="20"/>
    <x v="65"/>
    <n v="3"/>
  </r>
  <r>
    <s v="FS010-O90051"/>
    <d v="2021-09-05T00:00:00"/>
    <s v="FS010_014"/>
    <s v="YE9481"/>
    <x v="27"/>
    <s v="IY838374X938"/>
    <s v="CR10027"/>
    <x v="9"/>
    <s v="F1012"/>
    <x v="1"/>
    <x v="1"/>
    <n v="15"/>
  </r>
  <r>
    <s v="FS010-O90051"/>
    <d v="2021-09-05T00:00:00"/>
    <s v="FS010_014"/>
    <s v="YE9481"/>
    <x v="27"/>
    <s v="IY838374X938"/>
    <s v="CR10027"/>
    <x v="9"/>
    <s v="F1013"/>
    <x v="5"/>
    <x v="5"/>
    <n v="12"/>
  </r>
  <r>
    <s v="FS010-O90051"/>
    <d v="2021-09-05T00:00:00"/>
    <s v="FS010_014"/>
    <s v="YE9481"/>
    <x v="27"/>
    <s v="IY838374X938"/>
    <s v="CR10027"/>
    <x v="9"/>
    <s v="F1015"/>
    <x v="3"/>
    <x v="76"/>
    <n v="7.5"/>
  </r>
  <r>
    <s v="FS010-O90051"/>
    <d v="2021-09-05T00:00:00"/>
    <s v="FS010_014"/>
    <s v="YE9481"/>
    <x v="27"/>
    <s v="IY838374X938"/>
    <s v="CR10027"/>
    <x v="9"/>
    <s v="F1020"/>
    <x v="13"/>
    <x v="73"/>
    <n v="12"/>
  </r>
  <r>
    <s v="FS010-O90052"/>
    <d v="2021-09-06T00:00:00"/>
    <s v="FS010_004"/>
    <s v="YE9481"/>
    <x v="30"/>
    <s v="LO393878I223"/>
    <s v="CR10017"/>
    <x v="9"/>
    <s v="F1006"/>
    <x v="149"/>
    <x v="187"/>
    <n v="9"/>
  </r>
  <r>
    <s v="FS010-O90053"/>
    <d v="2021-09-07T00:00:00"/>
    <s v="FS010_005"/>
    <s v="YE9481"/>
    <x v="32"/>
    <s v="IY838374X938"/>
    <s v="CR10018"/>
    <x v="9"/>
    <s v="F1010"/>
    <x v="150"/>
    <x v="188"/>
    <n v="12"/>
  </r>
  <r>
    <s v="FS010-O90054"/>
    <d v="2021-09-08T00:00:00"/>
    <s v="FS010_015"/>
    <s v="YE7845"/>
    <x v="31"/>
    <s v="LJ928477N827"/>
    <s v="CR10028"/>
    <x v="9"/>
    <s v="F1009"/>
    <x v="151"/>
    <x v="181"/>
    <n v="11"/>
  </r>
  <r>
    <s v="FS010-O90055"/>
    <d v="2021-09-08T00:00:00"/>
    <s v="FS010_004"/>
    <s v="YE9182"/>
    <x v="32"/>
    <s v="LO393878I223"/>
    <s v="CR10017"/>
    <x v="9"/>
    <s v="F1007"/>
    <x v="71"/>
    <x v="173"/>
    <n v="9"/>
  </r>
  <r>
    <s v="FS010-O90056"/>
    <d v="2021-09-09T00:00:00"/>
    <s v="FS010_010"/>
    <s v="YE1516"/>
    <x v="32"/>
    <s v="LJ928477N827"/>
    <s v="CR10023"/>
    <x v="9"/>
    <s v="F1016"/>
    <x v="152"/>
    <x v="189"/>
    <n v="6"/>
  </r>
  <r>
    <s v="FS010-O90057"/>
    <d v="2021-09-10T00:00:00"/>
    <s v="FS010_007"/>
    <s v="YE9182"/>
    <x v="28"/>
    <s v="LO393878I223"/>
    <s v="CR10020"/>
    <x v="9"/>
    <s v="F1004"/>
    <x v="153"/>
    <x v="190"/>
    <n v="6"/>
  </r>
  <r>
    <s v="FS010-O90058"/>
    <d v="2021-09-11T00:00:00"/>
    <s v="FS010_012"/>
    <s v="YE9182"/>
    <x v="30"/>
    <s v="LO393878I223"/>
    <s v="CR10025"/>
    <x v="9"/>
    <s v="F1007"/>
    <x v="154"/>
    <x v="191"/>
    <n v="9"/>
  </r>
  <r>
    <s v="FS010-O90058"/>
    <d v="2021-09-11T00:00:00"/>
    <s v="FS010_012"/>
    <s v="YE9182"/>
    <x v="30"/>
    <s v="LO393878I223"/>
    <s v="CR10025"/>
    <x v="9"/>
    <s v="F1009"/>
    <x v="151"/>
    <x v="192"/>
    <n v="11"/>
  </r>
  <r>
    <s v="FS010-O90058"/>
    <d v="2021-09-11T00:00:00"/>
    <s v="FS010_012"/>
    <s v="YE9182"/>
    <x v="30"/>
    <s v="LO393878I223"/>
    <s v="CR10025"/>
    <x v="9"/>
    <s v="F1022"/>
    <x v="155"/>
    <x v="178"/>
    <n v="6"/>
  </r>
  <r>
    <s v="FS010-O90059"/>
    <d v="2021-09-11T00:00:00"/>
    <s v="FS010_012"/>
    <s v="YE7845"/>
    <x v="33"/>
    <s v="LO393878I223"/>
    <s v="CR10025"/>
    <x v="9"/>
    <s v="F1014"/>
    <x v="3"/>
    <x v="17"/>
    <n v="10"/>
  </r>
  <r>
    <s v="FS010-O90060"/>
    <d v="2021-09-12T00:00:00"/>
    <s v="FS010_013"/>
    <s v="YE7845"/>
    <x v="33"/>
    <s v="LO393878I223"/>
    <s v="CR10026"/>
    <x v="9"/>
    <s v="F1014"/>
    <x v="3"/>
    <x v="34"/>
    <n v="10"/>
  </r>
  <r>
    <s v="FS010-O90061"/>
    <d v="2021-09-13T00:00:00"/>
    <s v="FS010_006"/>
    <s v="YE9481"/>
    <x v="32"/>
    <s v="LO393878I223"/>
    <s v="CR10019"/>
    <x v="9"/>
    <s v="F1018"/>
    <x v="52"/>
    <x v="94"/>
    <n v="11"/>
  </r>
  <r>
    <s v="FS010-O90062"/>
    <d v="2021-09-14T00:00:00"/>
    <s v="FS010_005"/>
    <s v="YE9182"/>
    <x v="89"/>
    <s v="IY838374X938"/>
    <s v="CR10018"/>
    <x v="9"/>
    <s v="F1022"/>
    <x v="13"/>
    <x v="73"/>
    <n v="6"/>
  </r>
  <r>
    <s v="FS010-O90063"/>
    <d v="2021-09-15T00:00:00"/>
    <s v="FS010_014"/>
    <s v="YE7845"/>
    <x v="37"/>
    <s v="LO393878I223"/>
    <s v="CR10027"/>
    <x v="9"/>
    <s v="F1013"/>
    <x v="14"/>
    <x v="20"/>
    <n v="12"/>
  </r>
  <r>
    <s v="FS010-O90064"/>
    <d v="2021-09-16T00:00:00"/>
    <s v="FS010_009"/>
    <s v="YE7845"/>
    <x v="39"/>
    <s v="LO393878I223"/>
    <s v="CR10022"/>
    <x v="9"/>
    <s v="F1013"/>
    <x v="2"/>
    <x v="19"/>
    <n v="12"/>
  </r>
  <r>
    <s v="FS010-O90065"/>
    <d v="2021-09-16T00:00:00"/>
    <s v="FS010_015"/>
    <s v="YE1516"/>
    <x v="39"/>
    <s v="LJ928477N827"/>
    <s v="CR10028"/>
    <x v="9"/>
    <s v="F1008"/>
    <x v="4"/>
    <x v="16"/>
    <n v="12"/>
  </r>
  <r>
    <s v="FS010-O90065"/>
    <d v="2021-09-16T00:00:00"/>
    <s v="FS010_015"/>
    <s v="YE1516"/>
    <x v="39"/>
    <s v="LJ928477N827"/>
    <s v="CR10028"/>
    <x v="9"/>
    <s v="F1019"/>
    <x v="3"/>
    <x v="17"/>
    <n v="14"/>
  </r>
  <r>
    <s v="FS010-O90066"/>
    <d v="2021-09-17T00:00:00"/>
    <s v="FS010_005"/>
    <s v="YE1516"/>
    <x v="34"/>
    <s v="IY838374X938"/>
    <s v="CR10018"/>
    <x v="9"/>
    <s v="F1006"/>
    <x v="4"/>
    <x v="16"/>
    <n v="9"/>
  </r>
  <r>
    <s v="FS010-O90067"/>
    <d v="2021-09-18T00:00:00"/>
    <s v="FS010_006"/>
    <s v="YE9481"/>
    <x v="40"/>
    <s v="LO393878I223"/>
    <s v="CR10019"/>
    <x v="9"/>
    <s v="F1010"/>
    <x v="0"/>
    <x v="0"/>
    <n v="12"/>
  </r>
  <r>
    <s v="FS010-O90068"/>
    <d v="2021-09-18T00:00:00"/>
    <s v="FS010_005"/>
    <s v="YE7845"/>
    <x v="33"/>
    <s v="IY838374X938"/>
    <s v="CR10018"/>
    <x v="9"/>
    <s v="F1009"/>
    <x v="8"/>
    <x v="9"/>
    <n v="11"/>
  </r>
  <r>
    <s v="FS010-O90068"/>
    <d v="2021-09-18T00:00:00"/>
    <s v="FS010_005"/>
    <s v="YE7845"/>
    <x v="33"/>
    <s v="IY838374X938"/>
    <s v="CR10018"/>
    <x v="9"/>
    <s v="F1017"/>
    <x v="4"/>
    <x v="16"/>
    <n v="10"/>
  </r>
  <r>
    <s v="FS010-O90068"/>
    <d v="2021-09-18T00:00:00"/>
    <s v="FS010_005"/>
    <s v="YE7845"/>
    <x v="33"/>
    <s v="IY838374X938"/>
    <s v="CR10018"/>
    <x v="9"/>
    <s v="F1018"/>
    <x v="75"/>
    <x v="193"/>
    <n v="11"/>
  </r>
  <r>
    <s v="FS010-O90068"/>
    <d v="2021-09-18T00:00:00"/>
    <s v="FS010_005"/>
    <s v="YE7845"/>
    <x v="33"/>
    <s v="IY838374X938"/>
    <s v="CR10018"/>
    <x v="9"/>
    <s v="F1019"/>
    <x v="0"/>
    <x v="25"/>
    <n v="14"/>
  </r>
  <r>
    <s v="FS010-O90069"/>
    <d v="2021-09-18T00:00:00"/>
    <s v="FS010_005"/>
    <s v="YE9182"/>
    <x v="39"/>
    <s v="IY838374X938"/>
    <s v="CR10018"/>
    <x v="9"/>
    <s v="F1020"/>
    <x v="3"/>
    <x v="17"/>
    <n v="12"/>
  </r>
  <r>
    <s v="FS010-O90069"/>
    <d v="2021-09-18T00:00:00"/>
    <s v="FS010_005"/>
    <s v="YE9182"/>
    <x v="39"/>
    <s v="IY838374X938"/>
    <s v="CR10018"/>
    <x v="9"/>
    <s v="F1022"/>
    <x v="20"/>
    <x v="66"/>
    <n v="6"/>
  </r>
  <r>
    <s v="FS010-O90070"/>
    <d v="2021-09-18T00:00:00"/>
    <s v="FS010_002"/>
    <s v="YE9481"/>
    <x v="33"/>
    <s v="RD981811V218"/>
    <s v="CR10015"/>
    <x v="9"/>
    <s v="F1007"/>
    <x v="8"/>
    <x v="80"/>
    <n v="9"/>
  </r>
  <r>
    <s v="FS010-O90070"/>
    <d v="2021-09-18T00:00:00"/>
    <s v="FS010_002"/>
    <s v="YE9481"/>
    <x v="33"/>
    <s v="RD981811V218"/>
    <s v="CR10015"/>
    <x v="9"/>
    <s v="F1012"/>
    <x v="7"/>
    <x v="7"/>
    <n v="15"/>
  </r>
  <r>
    <s v="FS010-O90070"/>
    <d v="2021-09-18T00:00:00"/>
    <s v="FS010_002"/>
    <s v="YE9481"/>
    <x v="33"/>
    <s v="RD981811V218"/>
    <s v="CR10015"/>
    <x v="9"/>
    <s v="F1022"/>
    <x v="0"/>
    <x v="68"/>
    <n v="6"/>
  </r>
  <r>
    <s v="FS010-O90071"/>
    <d v="2021-09-19T00:00:00"/>
    <s v="FS010_008"/>
    <s v="YE9182"/>
    <x v="89"/>
    <s v="QDF938898F98"/>
    <s v="CR10021"/>
    <x v="9"/>
    <s v="F1006"/>
    <x v="1"/>
    <x v="1"/>
    <n v="9"/>
  </r>
  <r>
    <s v="FS010-O90071"/>
    <d v="2021-09-19T00:00:00"/>
    <s v="FS010_008"/>
    <s v="YE9182"/>
    <x v="89"/>
    <s v="QDF938898F98"/>
    <s v="CR10021"/>
    <x v="9"/>
    <s v="F1008"/>
    <x v="3"/>
    <x v="34"/>
    <n v="12"/>
  </r>
  <r>
    <s v="FS010-O90072"/>
    <d v="2021-09-20T00:00:00"/>
    <s v="FS010_006"/>
    <s v="YE9481"/>
    <x v="39"/>
    <s v="LO393878I223"/>
    <s v="CR10019"/>
    <x v="9"/>
    <s v="F1005"/>
    <x v="7"/>
    <x v="28"/>
    <n v="6"/>
  </r>
  <r>
    <s v="FS010-O90072"/>
    <d v="2021-09-20T00:00:00"/>
    <s v="FS010_006"/>
    <s v="YE9481"/>
    <x v="39"/>
    <s v="LO393878I223"/>
    <s v="CR10019"/>
    <x v="9"/>
    <s v="F1010"/>
    <x v="7"/>
    <x v="7"/>
    <n v="12"/>
  </r>
  <r>
    <s v="FS010-O90072"/>
    <d v="2021-09-20T00:00:00"/>
    <s v="FS010_006"/>
    <s v="YE9481"/>
    <x v="39"/>
    <s v="LO393878I223"/>
    <s v="CR10019"/>
    <x v="9"/>
    <s v="F1015"/>
    <x v="7"/>
    <x v="28"/>
    <n v="7.5"/>
  </r>
  <r>
    <s v="FS010-O90072"/>
    <d v="2021-09-20T00:00:00"/>
    <s v="FS010_006"/>
    <s v="YE9481"/>
    <x v="39"/>
    <s v="LO393878I223"/>
    <s v="CR10019"/>
    <x v="9"/>
    <s v="F1023"/>
    <x v="19"/>
    <x v="75"/>
    <n v="13"/>
  </r>
  <r>
    <s v="FS010-O90073"/>
    <d v="2021-09-21T00:00:00"/>
    <s v="FS010_002"/>
    <s v="YE2918"/>
    <x v="77"/>
    <s v="RD981811V218"/>
    <s v="CR10015"/>
    <x v="9"/>
    <s v="F1003"/>
    <x v="4"/>
    <x v="16"/>
    <n v="5"/>
  </r>
  <r>
    <s v="FS010-O90073"/>
    <d v="2021-09-21T00:00:00"/>
    <s v="FS010_002"/>
    <s v="YE2918"/>
    <x v="77"/>
    <s v="RD981811V218"/>
    <s v="CR10015"/>
    <x v="9"/>
    <s v="F1023"/>
    <x v="5"/>
    <x v="5"/>
    <n v="13"/>
  </r>
  <r>
    <s v="FS010-O90074"/>
    <d v="2021-09-21T00:00:00"/>
    <s v="FS010_003"/>
    <s v="YE1516"/>
    <x v="38"/>
    <s v="QDF938898F98"/>
    <s v="CR10016"/>
    <x v="9"/>
    <s v="F1019"/>
    <x v="8"/>
    <x v="27"/>
    <n v="14"/>
  </r>
  <r>
    <s v="FS010-O90074"/>
    <d v="2021-09-21T00:00:00"/>
    <s v="FS010_003"/>
    <s v="YE1516"/>
    <x v="38"/>
    <s v="QDF938898F98"/>
    <s v="CR10016"/>
    <x v="9"/>
    <s v="F1020"/>
    <x v="7"/>
    <x v="7"/>
    <n v="12"/>
  </r>
  <r>
    <s v="FS010-O90074"/>
    <d v="2021-09-21T00:00:00"/>
    <s v="FS010_003"/>
    <s v="YE1516"/>
    <x v="38"/>
    <s v="QDF938898F98"/>
    <s v="CR10016"/>
    <x v="9"/>
    <s v="F1023"/>
    <x v="3"/>
    <x v="34"/>
    <n v="13"/>
  </r>
  <r>
    <s v="FS010-O90075"/>
    <d v="2021-09-22T00:00:00"/>
    <s v="FS010_005"/>
    <s v="YE2918"/>
    <x v="35"/>
    <s v="IY838374X938"/>
    <s v="CR10018"/>
    <x v="9"/>
    <s v="F1002"/>
    <x v="14"/>
    <x v="20"/>
    <n v="4.5"/>
  </r>
  <r>
    <s v="FS010-O90075"/>
    <d v="2021-09-22T00:00:00"/>
    <s v="FS010_005"/>
    <s v="YE2918"/>
    <x v="35"/>
    <s v="IY838374X938"/>
    <s v="CR10018"/>
    <x v="9"/>
    <s v="F1004"/>
    <x v="2"/>
    <x v="24"/>
    <n v="6"/>
  </r>
  <r>
    <s v="FS010-O90075"/>
    <d v="2021-09-22T00:00:00"/>
    <s v="FS010_005"/>
    <s v="YE2918"/>
    <x v="35"/>
    <s v="IY838374X938"/>
    <s v="CR10018"/>
    <x v="9"/>
    <s v="F1009"/>
    <x v="19"/>
    <x v="74"/>
    <n v="11"/>
  </r>
  <r>
    <s v="FS010-O90075"/>
    <d v="2021-09-22T00:00:00"/>
    <s v="FS010_005"/>
    <s v="YE2918"/>
    <x v="35"/>
    <s v="IY838374X938"/>
    <s v="CR10018"/>
    <x v="9"/>
    <s v="F1013"/>
    <x v="19"/>
    <x v="33"/>
    <n v="12"/>
  </r>
  <r>
    <s v="FS010-O90075"/>
    <d v="2021-09-22T00:00:00"/>
    <s v="FS010_005"/>
    <s v="YE2918"/>
    <x v="35"/>
    <s v="IY838374X938"/>
    <s v="CR10018"/>
    <x v="9"/>
    <s v="F1018"/>
    <x v="5"/>
    <x v="5"/>
    <n v="11"/>
  </r>
  <r>
    <s v="FS010-O90075"/>
    <d v="2021-09-22T00:00:00"/>
    <s v="FS010_005"/>
    <s v="YE2918"/>
    <x v="35"/>
    <s v="IY838374X938"/>
    <s v="CR10018"/>
    <x v="9"/>
    <s v="F1019"/>
    <x v="7"/>
    <x v="28"/>
    <n v="14"/>
  </r>
  <r>
    <s v="FS010-O90076"/>
    <d v="2021-09-23T00:00:00"/>
    <s v="FS010_010"/>
    <s v="YE2918"/>
    <x v="40"/>
    <s v="LJ928477N827"/>
    <s v="CR10023"/>
    <x v="9"/>
    <s v="F1022"/>
    <x v="4"/>
    <x v="16"/>
    <n v="6"/>
  </r>
  <r>
    <s v="FS010-O90077"/>
    <d v="2021-09-24T00:00:00"/>
    <s v="FS010_005"/>
    <s v="YE2918"/>
    <x v="36"/>
    <s v="QDF938898F98"/>
    <s v="CR10018"/>
    <x v="9"/>
    <s v="F1004"/>
    <x v="4"/>
    <x v="8"/>
    <n v="6"/>
  </r>
  <r>
    <s v="FS010-O90077"/>
    <d v="2021-09-24T00:00:00"/>
    <s v="FS010_005"/>
    <s v="YE2918"/>
    <x v="36"/>
    <s v="QDF938898F98"/>
    <s v="CR10018"/>
    <x v="9"/>
    <s v="F1014"/>
    <x v="12"/>
    <x v="40"/>
    <n v="10"/>
  </r>
  <r>
    <s v="FS010-O90078"/>
    <d v="2021-09-24T00:00:00"/>
    <s v="FS010_010"/>
    <s v="YE2918"/>
    <x v="38"/>
    <s v="RD981811V218"/>
    <s v="CR10023"/>
    <x v="9"/>
    <s v="F1010"/>
    <x v="19"/>
    <x v="74"/>
    <n v="12"/>
  </r>
  <r>
    <s v="FS010-O90078"/>
    <d v="2021-09-24T00:00:00"/>
    <s v="FS010_010"/>
    <s v="YE2918"/>
    <x v="38"/>
    <s v="RD981811V218"/>
    <s v="CR10023"/>
    <x v="9"/>
    <s v="F1011"/>
    <x v="21"/>
    <x v="71"/>
    <n v="13"/>
  </r>
  <r>
    <s v="FS010-O90079"/>
    <d v="2021-09-25T00:00:00"/>
    <s v="FS010_008"/>
    <s v="YE2918"/>
    <x v="42"/>
    <s v="QDF938898F98"/>
    <s v="CR10021"/>
    <x v="9"/>
    <s v="F1020"/>
    <x v="8"/>
    <x v="80"/>
    <n v="12"/>
  </r>
  <r>
    <s v="FS010-O90080"/>
    <d v="2021-09-25T00:00:00"/>
    <s v="FS010_002"/>
    <s v="YE9182"/>
    <x v="44"/>
    <s v="QDF938898F98"/>
    <s v="CR10015"/>
    <x v="9"/>
    <s v="F1001"/>
    <x v="13"/>
    <x v="18"/>
    <n v="3"/>
  </r>
  <r>
    <s v="FS010-O90080"/>
    <d v="2021-09-25T00:00:00"/>
    <s v="FS010_002"/>
    <s v="YE9182"/>
    <x v="44"/>
    <s v="QDF938898F98"/>
    <s v="CR10015"/>
    <x v="9"/>
    <s v="F1007"/>
    <x v="8"/>
    <x v="80"/>
    <n v="9"/>
  </r>
  <r>
    <s v="FS010-O90081"/>
    <d v="2021-09-26T00:00:00"/>
    <s v="FS010_012"/>
    <s v="YE9481"/>
    <x v="41"/>
    <s v="MK94818DS28"/>
    <s v="CR10025"/>
    <x v="9"/>
    <s v="F1008"/>
    <x v="0"/>
    <x v="25"/>
    <n v="12"/>
  </r>
  <r>
    <s v="FS010-O90082"/>
    <d v="2021-09-27T00:00:00"/>
    <s v="FS010_013"/>
    <s v="YE9481"/>
    <x v="50"/>
    <s v="MK94818DS28"/>
    <s v="CR10040"/>
    <x v="9"/>
    <s v="F1011"/>
    <x v="2"/>
    <x v="19"/>
    <n v="13"/>
  </r>
  <r>
    <s v="FS010-O90083"/>
    <d v="2021-09-27T00:00:00"/>
    <s v="FS010_008"/>
    <s v="YE1516"/>
    <x v="45"/>
    <s v="MK94818DS28"/>
    <s v="CR10036"/>
    <x v="9"/>
    <s v="F1021"/>
    <x v="13"/>
    <x v="73"/>
    <n v="12"/>
  </r>
  <r>
    <s v="FS010-O90084"/>
    <d v="2021-09-28T00:00:00"/>
    <s v="FS010_002"/>
    <s v="YE9182"/>
    <x v="78"/>
    <s v="RD981811V218"/>
    <s v="CR10030"/>
    <x v="9"/>
    <s v="F1014"/>
    <x v="4"/>
    <x v="4"/>
    <n v="10"/>
  </r>
  <r>
    <s v="FS010-O90085"/>
    <d v="2021-09-29T00:00:00"/>
    <s v="FS010_004"/>
    <s v="YE1516"/>
    <x v="48"/>
    <s v="QDF938898F99"/>
    <s v="CR10032"/>
    <x v="9"/>
    <s v="F1005"/>
    <x v="8"/>
    <x v="9"/>
    <n v="6"/>
  </r>
  <r>
    <s v="FS010-O90085"/>
    <d v="2021-09-29T00:00:00"/>
    <s v="FS010_004"/>
    <s v="YE1516"/>
    <x v="48"/>
    <s v="QDF938898F99"/>
    <s v="CR10032"/>
    <x v="9"/>
    <s v="F1023"/>
    <x v="17"/>
    <x v="29"/>
    <n v="13"/>
  </r>
  <r>
    <s v="FS010-O90086"/>
    <d v="2021-09-30T00:00:00"/>
    <s v="FS010_014"/>
    <s v="YE7845"/>
    <x v="78"/>
    <s v="QDF938898F99"/>
    <s v="CR10041"/>
    <x v="9"/>
    <s v="F1011"/>
    <x v="7"/>
    <x v="7"/>
    <n v="13"/>
  </r>
  <r>
    <s v="FS010-O90087"/>
    <d v="2021-10-01T00:00:00"/>
    <s v="FS010_014"/>
    <s v="YE1516"/>
    <x v="45"/>
    <s v="QDF938898F99"/>
    <s v="CR10041"/>
    <x v="9"/>
    <s v="F1016"/>
    <x v="13"/>
    <x v="73"/>
    <n v="6"/>
  </r>
  <r>
    <s v="FS010-O90088"/>
    <d v="2021-10-01T00:00:00"/>
    <s v="FS010_013"/>
    <s v="YE9481"/>
    <x v="78"/>
    <s v="MK94818DS28"/>
    <s v="CR10040"/>
    <x v="9"/>
    <s v="F1009"/>
    <x v="7"/>
    <x v="7"/>
    <n v="11"/>
  </r>
  <r>
    <s v="FS010-O90088"/>
    <d v="2021-10-01T00:00:00"/>
    <s v="FS010_013"/>
    <s v="YE9481"/>
    <x v="78"/>
    <s v="MK94818DS28"/>
    <s v="CR10040"/>
    <x v="9"/>
    <s v="F1011"/>
    <x v="14"/>
    <x v="92"/>
    <n v="13"/>
  </r>
  <r>
    <s v="FS010-O90088"/>
    <d v="2021-10-01T00:00:00"/>
    <s v="FS010_013"/>
    <s v="YE9481"/>
    <x v="78"/>
    <s v="MK94818DS28"/>
    <s v="CR10040"/>
    <x v="9"/>
    <s v="F1016"/>
    <x v="5"/>
    <x v="5"/>
    <n v="6"/>
  </r>
  <r>
    <s v="FS010-O90089"/>
    <d v="2021-10-02T00:00:00"/>
    <s v="FS010_008"/>
    <s v="YE1516"/>
    <x v="47"/>
    <s v="QDF938898F98"/>
    <s v="CR10036"/>
    <x v="9"/>
    <s v="F1009"/>
    <x v="7"/>
    <x v="23"/>
    <n v="11"/>
  </r>
  <r>
    <s v="FS010-O90090"/>
    <d v="2021-10-02T00:00:00"/>
    <s v="FS010_006"/>
    <s v="YE2918"/>
    <x v="50"/>
    <s v="QDF938898F98"/>
    <s v="CR10034"/>
    <x v="9"/>
    <s v="F1001"/>
    <x v="2"/>
    <x v="24"/>
    <n v="3"/>
  </r>
  <r>
    <s v="FS010-O90090"/>
    <d v="2021-10-02T00:00:00"/>
    <s v="FS010_006"/>
    <s v="YE2918"/>
    <x v="50"/>
    <s v="QDF938898F98"/>
    <s v="CR10034"/>
    <x v="9"/>
    <s v="F1010"/>
    <x v="22"/>
    <x v="78"/>
    <n v="12"/>
  </r>
  <r>
    <s v="FS010-O90090"/>
    <d v="2021-10-02T00:00:00"/>
    <s v="FS010_006"/>
    <s v="YE2918"/>
    <x v="50"/>
    <s v="QDF938898F98"/>
    <s v="CR10034"/>
    <x v="9"/>
    <s v="F1019"/>
    <x v="19"/>
    <x v="74"/>
    <n v="14"/>
  </r>
  <r>
    <s v="FS010-O90090"/>
    <d v="2021-10-02T00:00:00"/>
    <s v="FS010_006"/>
    <s v="YE2918"/>
    <x v="50"/>
    <s v="QDF938898F98"/>
    <s v="CR10034"/>
    <x v="9"/>
    <s v="F1022"/>
    <x v="10"/>
    <x v="11"/>
    <n v="6"/>
  </r>
  <r>
    <s v="FS010-O90091"/>
    <d v="2021-10-03T00:00:00"/>
    <s v="FS010_013"/>
    <s v="YE9481"/>
    <x v="46"/>
    <s v="MK94818DS28"/>
    <s v="CR10040"/>
    <x v="9"/>
    <s v="F1001"/>
    <x v="22"/>
    <x v="78"/>
    <n v="3"/>
  </r>
  <r>
    <s v="FS010-O90091"/>
    <d v="2021-10-03T00:00:00"/>
    <s v="FS010_013"/>
    <s v="YE9481"/>
    <x v="46"/>
    <s v="MK94818DS28"/>
    <s v="CR10040"/>
    <x v="9"/>
    <s v="F1013"/>
    <x v="7"/>
    <x v="28"/>
    <n v="12"/>
  </r>
  <r>
    <s v="FS010-O90091"/>
    <d v="2021-10-03T00:00:00"/>
    <s v="FS010_013"/>
    <s v="YE9481"/>
    <x v="46"/>
    <s v="MK94818DS28"/>
    <s v="CR10040"/>
    <x v="9"/>
    <s v="F1018"/>
    <x v="13"/>
    <x v="18"/>
    <n v="11"/>
  </r>
  <r>
    <s v="FS010-O90092"/>
    <d v="2021-10-03T00:00:00"/>
    <s v="FS010_004"/>
    <s v="YE1516"/>
    <x v="46"/>
    <s v="QDF938898F99"/>
    <s v="CR10032"/>
    <x v="9"/>
    <s v="F1001"/>
    <x v="11"/>
    <x v="43"/>
    <n v="3"/>
  </r>
  <r>
    <s v="FS010-O90092"/>
    <d v="2021-10-03T00:00:00"/>
    <s v="FS010_004"/>
    <s v="YE1516"/>
    <x v="46"/>
    <s v="QDF938898F99"/>
    <s v="CR10032"/>
    <x v="9"/>
    <s v="F1004"/>
    <x v="2"/>
    <x v="19"/>
    <n v="6"/>
  </r>
  <r>
    <s v="FS010-O90092"/>
    <d v="2021-10-03T00:00:00"/>
    <s v="FS010_004"/>
    <s v="YE1516"/>
    <x v="46"/>
    <s v="QDF938898F99"/>
    <s v="CR10032"/>
    <x v="9"/>
    <s v="F1008"/>
    <x v="4"/>
    <x v="4"/>
    <n v="12"/>
  </r>
  <r>
    <s v="FS010-O90093"/>
    <d v="2021-10-03T00:00:00"/>
    <s v="FS010_001"/>
    <s v="YE7845"/>
    <x v="46"/>
    <s v="QDF938898F98"/>
    <s v="CR10029"/>
    <x v="9"/>
    <s v="F1023"/>
    <x v="12"/>
    <x v="13"/>
    <n v="13"/>
  </r>
  <r>
    <s v="FS010-O90094"/>
    <d v="2021-10-03T00:00:00"/>
    <s v="FS010_008"/>
    <s v="YE1516"/>
    <x v="79"/>
    <s v="QDF938898F98"/>
    <s v="CR10036"/>
    <x v="9"/>
    <s v="F1016"/>
    <x v="20"/>
    <x v="66"/>
    <n v="6"/>
  </r>
  <r>
    <s v="FS010-O90095"/>
    <d v="2021-10-03T00:00:00"/>
    <s v="FS010_003"/>
    <s v="YE9481"/>
    <x v="51"/>
    <s v="QDF938898F98"/>
    <s v="CR10031"/>
    <x v="9"/>
    <s v="F1001"/>
    <x v="14"/>
    <x v="92"/>
    <n v="3"/>
  </r>
  <r>
    <s v="FS010-O90096"/>
    <d v="2021-10-04T00:00:00"/>
    <s v="FS010_004"/>
    <s v="YE2918"/>
    <x v="47"/>
    <s v="QDF938898F99"/>
    <s v="CR10032"/>
    <x v="9"/>
    <s v="F1009"/>
    <x v="0"/>
    <x v="25"/>
    <n v="11"/>
  </r>
  <r>
    <s v="FS010-O90097"/>
    <d v="2021-10-05T00:00:00"/>
    <s v="FS010_005"/>
    <s v="YE9481"/>
    <x v="51"/>
    <s v="QDF938898F98"/>
    <s v="CR10033"/>
    <x v="9"/>
    <s v="F1001"/>
    <x v="14"/>
    <x v="92"/>
    <n v="3"/>
  </r>
  <r>
    <s v="FS010-O90097"/>
    <d v="2021-10-05T00:00:00"/>
    <s v="FS010_005"/>
    <s v="YE9481"/>
    <x v="51"/>
    <s v="QDF938898F98"/>
    <s v="CR10033"/>
    <x v="9"/>
    <s v="F1004"/>
    <x v="2"/>
    <x v="2"/>
    <n v="6"/>
  </r>
  <r>
    <s v="FS010-O90098"/>
    <d v="2021-10-05T00:00:00"/>
    <s v="FS010_002"/>
    <s v="YE2918"/>
    <x v="47"/>
    <s v="RD981811V218"/>
    <s v="CR10030"/>
    <x v="9"/>
    <s v="F1003"/>
    <x v="14"/>
    <x v="20"/>
    <n v="5"/>
  </r>
  <r>
    <s v="FS010-O90098"/>
    <d v="2021-10-05T00:00:00"/>
    <s v="FS010_002"/>
    <s v="YE2918"/>
    <x v="47"/>
    <s v="RD981811V218"/>
    <s v="CR10030"/>
    <x v="9"/>
    <s v="F1016"/>
    <x v="0"/>
    <x v="25"/>
    <n v="6"/>
  </r>
  <r>
    <s v="FS010-O90098"/>
    <d v="2021-10-05T00:00:00"/>
    <s v="FS010_002"/>
    <s v="YE2918"/>
    <x v="47"/>
    <s v="RD981811V218"/>
    <s v="CR10030"/>
    <x v="9"/>
    <s v="F1022"/>
    <x v="7"/>
    <x v="7"/>
    <n v="6"/>
  </r>
  <r>
    <s v="FS010-O90099"/>
    <d v="2021-10-06T00:00:00"/>
    <s v="FS010_003"/>
    <s v="YE1516"/>
    <x v="46"/>
    <s v="QDF938898F98"/>
    <s v="CR10031"/>
    <x v="9"/>
    <s v="F1010"/>
    <x v="13"/>
    <x v="30"/>
    <n v="12"/>
  </r>
  <r>
    <s v="FS010-O90099"/>
    <d v="2021-10-06T00:00:00"/>
    <s v="FS010_003"/>
    <s v="YE1516"/>
    <x v="46"/>
    <s v="QDF938898F98"/>
    <s v="CR10031"/>
    <x v="9"/>
    <s v="F1022"/>
    <x v="18"/>
    <x v="69"/>
    <n v="6"/>
  </r>
  <r>
    <s v="FS010-O90100"/>
    <d v="2021-10-07T00:00:00"/>
    <s v="FS010_006"/>
    <s v="YE2918"/>
    <x v="52"/>
    <s v="QDF938898F98"/>
    <s v="CR10034"/>
    <x v="9"/>
    <s v="F1010"/>
    <x v="5"/>
    <x v="32"/>
    <n v="12"/>
  </r>
  <r>
    <s v="FS010-O90100"/>
    <d v="2021-10-07T00:00:00"/>
    <s v="FS010_006"/>
    <s v="YE2918"/>
    <x v="52"/>
    <s v="QDF938898F98"/>
    <s v="CR10034"/>
    <x v="9"/>
    <s v="F1011"/>
    <x v="5"/>
    <x v="15"/>
    <n v="13"/>
  </r>
  <r>
    <s v="FS010-O90100"/>
    <d v="2021-10-07T00:00:00"/>
    <s v="FS010_006"/>
    <s v="YE2918"/>
    <x v="52"/>
    <s v="QDF938898F98"/>
    <s v="CR10034"/>
    <x v="9"/>
    <s v="F1013"/>
    <x v="18"/>
    <x v="69"/>
    <n v="12"/>
  </r>
  <r>
    <s v="FS010-O90101"/>
    <d v="2021-10-08T00:00:00"/>
    <s v="FS010_013"/>
    <s v="YE2918"/>
    <x v="79"/>
    <s v="MK94818DS28"/>
    <s v="CR10040"/>
    <x v="9"/>
    <s v="F1002"/>
    <x v="12"/>
    <x v="40"/>
    <n v="4.5"/>
  </r>
  <r>
    <s v="FS010-O90102"/>
    <d v="2021-10-09T00:00:00"/>
    <s v="FS010_008"/>
    <s v="YE9182"/>
    <x v="53"/>
    <s v="QDF938898F98"/>
    <s v="CR10036"/>
    <x v="9"/>
    <s v="F1006"/>
    <x v="20"/>
    <x v="65"/>
    <n v="9"/>
  </r>
  <r>
    <s v="FS010-O90102"/>
    <d v="2021-10-09T00:00:00"/>
    <s v="FS010_008"/>
    <s v="YE9182"/>
    <x v="53"/>
    <s v="QDF938898F98"/>
    <s v="CR10036"/>
    <x v="9"/>
    <s v="F1009"/>
    <x v="17"/>
    <x v="29"/>
    <n v="11"/>
  </r>
  <r>
    <s v="FS010-O90102"/>
    <d v="2021-10-09T00:00:00"/>
    <s v="FS010_008"/>
    <s v="YE9182"/>
    <x v="53"/>
    <s v="QDF938898F98"/>
    <s v="CR10036"/>
    <x v="9"/>
    <s v="F1015"/>
    <x v="19"/>
    <x v="33"/>
    <n v="7.5"/>
  </r>
  <r>
    <s v="FS010-O90102"/>
    <d v="2021-10-09T00:00:00"/>
    <s v="FS010_008"/>
    <s v="YE9182"/>
    <x v="53"/>
    <s v="QDF938898F98"/>
    <s v="CR10036"/>
    <x v="9"/>
    <s v="F1016"/>
    <x v="3"/>
    <x v="17"/>
    <n v="6"/>
  </r>
  <r>
    <s v="FS010-O90102"/>
    <d v="2021-10-09T00:00:00"/>
    <s v="FS010_008"/>
    <s v="YE9182"/>
    <x v="53"/>
    <s v="QDF938898F98"/>
    <s v="CR10036"/>
    <x v="9"/>
    <s v="F1018"/>
    <x v="12"/>
    <x v="70"/>
    <n v="11"/>
  </r>
  <r>
    <s v="FS010-O90103"/>
    <d v="2021-10-09T00:00:00"/>
    <s v="FS010_011"/>
    <s v="YE1516"/>
    <x v="51"/>
    <s v="QDF938898F99"/>
    <s v="CR10038"/>
    <x v="9"/>
    <s v="F1010"/>
    <x v="0"/>
    <x v="25"/>
    <n v="12"/>
  </r>
  <r>
    <s v="FS010-O90104"/>
    <d v="2021-10-10T00:00:00"/>
    <s v="FS010_006"/>
    <s v="YE2918"/>
    <x v="55"/>
    <s v="QDF938898F98"/>
    <s v="CR10034"/>
    <x v="9"/>
    <s v="F1012"/>
    <x v="4"/>
    <x v="16"/>
    <n v="15"/>
  </r>
  <r>
    <s v="FS010-O90105"/>
    <d v="2021-10-11T00:00:00"/>
    <s v="FS010_010"/>
    <s v="YE7845"/>
    <x v="79"/>
    <s v="RD981811V218"/>
    <s v="CR10037"/>
    <x v="9"/>
    <s v="F1013"/>
    <x v="12"/>
    <x v="40"/>
    <n v="12"/>
  </r>
  <r>
    <s v="FS010-O90106"/>
    <d v="2021-10-11T00:00:00"/>
    <s v="FS010_004"/>
    <s v="YE9481"/>
    <x v="61"/>
    <s v="QDF938898F99"/>
    <s v="CR10032"/>
    <x v="9"/>
    <s v="F1019"/>
    <x v="5"/>
    <x v="32"/>
    <n v="14"/>
  </r>
  <r>
    <s v="FS010-O90107"/>
    <d v="2021-10-11T00:00:00"/>
    <s v="FS010_014"/>
    <s v="YE9481"/>
    <x v="58"/>
    <s v="QDF938898F99"/>
    <s v="CR10041"/>
    <x v="9"/>
    <s v="F1004"/>
    <x v="8"/>
    <x v="9"/>
    <n v="6"/>
  </r>
  <r>
    <s v="FS010-O90107"/>
    <d v="2021-10-11T00:00:00"/>
    <s v="FS010_014"/>
    <s v="YE9481"/>
    <x v="58"/>
    <s v="QDF938898F99"/>
    <s v="CR10041"/>
    <x v="9"/>
    <s v="F1018"/>
    <x v="22"/>
    <x v="39"/>
    <n v="11"/>
  </r>
  <r>
    <s v="FS010-O90108"/>
    <d v="2021-10-11T00:00:00"/>
    <s v="FS010_004"/>
    <s v="YE1516"/>
    <x v="56"/>
    <s v="QDF938898F99"/>
    <s v="CR10032"/>
    <x v="9"/>
    <s v="F1016"/>
    <x v="12"/>
    <x v="40"/>
    <n v="6"/>
  </r>
  <r>
    <s v="FS010-O90108"/>
    <d v="2021-10-11T00:00:00"/>
    <s v="FS010_004"/>
    <s v="YE1516"/>
    <x v="56"/>
    <s v="QDF938898F99"/>
    <s v="CR10032"/>
    <x v="9"/>
    <s v="F1022"/>
    <x v="3"/>
    <x v="17"/>
    <n v="6"/>
  </r>
  <r>
    <s v="FS010-O90109"/>
    <d v="2021-10-12T00:00:00"/>
    <s v="FS010_013"/>
    <s v="YE9481"/>
    <x v="61"/>
    <s v="MK94818DS28"/>
    <s v="CR10040"/>
    <x v="9"/>
    <s v="F1005"/>
    <x v="14"/>
    <x v="20"/>
    <n v="6"/>
  </r>
  <r>
    <s v="FS010-O90110"/>
    <d v="2021-10-12T00:00:00"/>
    <s v="FS010_003"/>
    <s v="YE9481"/>
    <x v="56"/>
    <s v="MK94818DS28"/>
    <s v="CR10031"/>
    <x v="9"/>
    <s v="F1004"/>
    <x v="9"/>
    <x v="186"/>
    <n v="6"/>
  </r>
  <r>
    <s v="FS010-O90110"/>
    <d v="2021-10-12T00:00:00"/>
    <s v="FS010_003"/>
    <s v="YE9481"/>
    <x v="56"/>
    <s v="MK94818DS28"/>
    <s v="CR10031"/>
    <x v="9"/>
    <s v="F1017"/>
    <x v="8"/>
    <x v="9"/>
    <n v="10"/>
  </r>
  <r>
    <s v="FS010-O90110"/>
    <d v="2021-10-12T00:00:00"/>
    <s v="FS010_003"/>
    <s v="YE9481"/>
    <x v="56"/>
    <s v="MK94818DS28"/>
    <s v="CR10031"/>
    <x v="9"/>
    <s v="F1023"/>
    <x v="18"/>
    <x v="38"/>
    <n v="13"/>
  </r>
  <r>
    <s v="FS010-O90111"/>
    <d v="2021-10-12T00:00:00"/>
    <s v="FS010_013"/>
    <s v="YE9481"/>
    <x v="55"/>
    <s v="MK94818DS28"/>
    <s v="CR10040"/>
    <x v="9"/>
    <s v="F1009"/>
    <x v="46"/>
    <x v="133"/>
    <n v="11"/>
  </r>
  <r>
    <s v="FS010-O90112"/>
    <d v="2021-10-12T00:00:00"/>
    <s v="FS010_002"/>
    <s v="YE9481"/>
    <x v="53"/>
    <s v="QDF938898F98"/>
    <s v="CR10030"/>
    <x v="9"/>
    <s v="F1013"/>
    <x v="3"/>
    <x v="76"/>
    <n v="12"/>
  </r>
  <r>
    <s v="FS010-O90113"/>
    <d v="2021-10-12T00:00:00"/>
    <s v="FS010_002"/>
    <s v="YE1516"/>
    <x v="57"/>
    <s v="RD981811V218"/>
    <s v="CR10030"/>
    <x v="9"/>
    <s v="F1011"/>
    <x v="7"/>
    <x v="7"/>
    <n v="13"/>
  </r>
  <r>
    <s v="FS010-O90113"/>
    <d v="2021-10-12T00:00:00"/>
    <s v="FS010_002"/>
    <s v="YE1516"/>
    <x v="57"/>
    <s v="RD981811V218"/>
    <s v="CR10030"/>
    <x v="9"/>
    <s v="F1022"/>
    <x v="0"/>
    <x v="25"/>
    <n v="6"/>
  </r>
  <r>
    <s v="FS010-O90114"/>
    <d v="2021-10-12T00:00:00"/>
    <s v="FS010_012"/>
    <s v="YE2918"/>
    <x v="53"/>
    <s v="MK94818DS28"/>
    <s v="CR10039"/>
    <x v="9"/>
    <s v="F1012"/>
    <x v="5"/>
    <x v="15"/>
    <n v="15"/>
  </r>
  <r>
    <s v="FS010-O90115"/>
    <d v="2021-10-13T00:00:00"/>
    <s v="FS010_010"/>
    <s v="YE2918"/>
    <x v="58"/>
    <s v="RD981811V218"/>
    <s v="CR10037"/>
    <x v="9"/>
    <s v="F1019"/>
    <x v="2"/>
    <x v="2"/>
    <n v="14"/>
  </r>
  <r>
    <s v="FS010-O90116"/>
    <d v="2021-10-13T00:00:00"/>
    <s v="FS010_007"/>
    <s v="YE1516"/>
    <x v="58"/>
    <s v="MK94818DS28"/>
    <s v="CR10035"/>
    <x v="9"/>
    <s v="F1001"/>
    <x v="19"/>
    <x v="74"/>
    <n v="3"/>
  </r>
  <r>
    <s v="FS010-O90116"/>
    <d v="2021-10-13T00:00:00"/>
    <s v="FS010_007"/>
    <s v="YE1516"/>
    <x v="58"/>
    <s v="MK94818DS28"/>
    <s v="CR10035"/>
    <x v="9"/>
    <s v="F1011"/>
    <x v="14"/>
    <x v="56"/>
    <n v="13"/>
  </r>
  <r>
    <s v="FS010-O90116"/>
    <d v="2021-10-13T00:00:00"/>
    <s v="FS010_007"/>
    <s v="YE1516"/>
    <x v="58"/>
    <s v="MK94818DS28"/>
    <s v="CR10035"/>
    <x v="9"/>
    <s v="F1017"/>
    <x v="7"/>
    <x v="28"/>
    <n v="10"/>
  </r>
  <r>
    <s v="FS010-O90117"/>
    <d v="2021-10-14T00:00:00"/>
    <s v="FS010_004"/>
    <s v="YE9481"/>
    <x v="56"/>
    <s v="QDF938898F99"/>
    <s v="CR10032"/>
    <x v="9"/>
    <s v="F1007"/>
    <x v="1"/>
    <x v="6"/>
    <n v="9"/>
  </r>
  <r>
    <s v="FS010-O90118"/>
    <d v="2021-10-15T00:00:00"/>
    <s v="FS010_014"/>
    <s v="YE9182"/>
    <x v="58"/>
    <s v="QDF938898F99"/>
    <s v="CR10041"/>
    <x v="9"/>
    <s v="F1008"/>
    <x v="2"/>
    <x v="2"/>
    <n v="12"/>
  </r>
  <r>
    <s v="FS010-O90118"/>
    <d v="2021-10-15T00:00:00"/>
    <s v="FS010_014"/>
    <s v="YE9182"/>
    <x v="58"/>
    <s v="QDF938898F99"/>
    <s v="CR10041"/>
    <x v="9"/>
    <s v="F1012"/>
    <x v="18"/>
    <x v="31"/>
    <n v="15"/>
  </r>
  <r>
    <s v="FS010-O90118"/>
    <d v="2021-10-15T00:00:00"/>
    <s v="FS010_014"/>
    <s v="YE9182"/>
    <x v="58"/>
    <s v="QDF938898F99"/>
    <s v="CR10041"/>
    <x v="9"/>
    <s v="F1021"/>
    <x v="4"/>
    <x v="8"/>
    <n v="12"/>
  </r>
  <r>
    <s v="FS010-O90119"/>
    <d v="2021-10-16T00:00:00"/>
    <s v="FS010_002"/>
    <s v="YE1516"/>
    <x v="81"/>
    <s v="RD981811V218"/>
    <s v="CR10030"/>
    <x v="9"/>
    <s v="F1008"/>
    <x v="20"/>
    <x v="66"/>
    <n v="12"/>
  </r>
  <r>
    <s v="FS010-O90120"/>
    <d v="2021-10-17T00:00:00"/>
    <s v="FS010_015"/>
    <s v="YE9481"/>
    <x v="60"/>
    <s v="MK94818DS28"/>
    <s v="CR10042"/>
    <x v="9"/>
    <s v="F1001"/>
    <x v="5"/>
    <x v="5"/>
    <n v="3"/>
  </r>
  <r>
    <s v="FS010-O90121"/>
    <d v="2021-10-18T00:00:00"/>
    <s v="FS010_003"/>
    <s v="YE7845"/>
    <x v="62"/>
    <s v="MK94818DS28"/>
    <s v="CR10031"/>
    <x v="9"/>
    <s v="F1016"/>
    <x v="0"/>
    <x v="25"/>
    <n v="6"/>
  </r>
  <r>
    <s v="FS011-O90001"/>
    <d v="2021-07-31T00:00:00"/>
    <s v="FS011_003"/>
    <s v="YE8794"/>
    <x v="2"/>
    <s v="HE678481B369"/>
    <s v="CR11005"/>
    <x v="10"/>
    <s v="F1006"/>
    <x v="2"/>
    <x v="24"/>
    <n v="9"/>
  </r>
  <r>
    <s v="FS011-O90004"/>
    <d v="2021-08-01T00:00:00"/>
    <s v="FS011_001"/>
    <s v="YE6354"/>
    <x v="0"/>
    <s v="IY838374Y888"/>
    <s v="CR11003"/>
    <x v="10"/>
    <s v="F1002"/>
    <x v="19"/>
    <x v="74"/>
    <n v="4.5"/>
  </r>
  <r>
    <s v="FS011-O90004"/>
    <d v="2021-08-01T00:00:00"/>
    <s v="FS011_001"/>
    <s v="YE6354"/>
    <x v="0"/>
    <s v="IY838374Y888"/>
    <s v="CR11003"/>
    <x v="10"/>
    <s v="F1004"/>
    <x v="3"/>
    <x v="34"/>
    <n v="6"/>
  </r>
  <r>
    <s v="FS011-O90005"/>
    <d v="2021-08-02T00:00:00"/>
    <s v="FS011_011"/>
    <s v="YE9054"/>
    <x v="96"/>
    <s v="IY838374Y888"/>
    <s v="CR11011"/>
    <x v="10"/>
    <s v="F1022"/>
    <x v="4"/>
    <x v="4"/>
    <n v="6"/>
  </r>
  <r>
    <s v="FS011-O90006"/>
    <d v="2021-08-03T00:00:00"/>
    <s v="FS011_001"/>
    <s v="YE8794"/>
    <x v="4"/>
    <s v="IY838374Y888"/>
    <s v="CR11003"/>
    <x v="10"/>
    <s v="F1010"/>
    <x v="17"/>
    <x v="79"/>
    <n v="12"/>
  </r>
  <r>
    <s v="FS011-O90007"/>
    <d v="2021-08-03T00:00:00"/>
    <s v="FS011_007"/>
    <s v="YE4164"/>
    <x v="2"/>
    <s v="IY838374Y888"/>
    <s v="CR11007"/>
    <x v="10"/>
    <s v="F1020"/>
    <x v="17"/>
    <x v="29"/>
    <n v="12"/>
  </r>
  <r>
    <s v="FS011-O90008"/>
    <d v="2021-08-04T00:00:00"/>
    <s v="FS011_003"/>
    <s v="YE6354"/>
    <x v="96"/>
    <s v="HE678481B369"/>
    <s v="CR11005"/>
    <x v="10"/>
    <s v="F1010"/>
    <x v="21"/>
    <x v="77"/>
    <n v="12"/>
  </r>
  <r>
    <s v="FS011-O90009"/>
    <d v="2021-08-05T00:00:00"/>
    <s v="FS011_006"/>
    <s v="YE9364"/>
    <x v="4"/>
    <s v="BC354894N583"/>
    <s v="CR11006"/>
    <x v="10"/>
    <s v="F1004"/>
    <x v="17"/>
    <x v="79"/>
    <n v="6"/>
  </r>
  <r>
    <s v="FS011-O90010"/>
    <d v="2021-08-06T00:00:00"/>
    <s v="FS011_001"/>
    <s v="YE8794"/>
    <x v="70"/>
    <s v="IY838374Y888"/>
    <s v="CR11003"/>
    <x v="10"/>
    <s v="F1016"/>
    <x v="14"/>
    <x v="20"/>
    <n v="6"/>
  </r>
  <r>
    <s v="FS011-O90011"/>
    <d v="2021-08-07T00:00:00"/>
    <s v="FS011_006"/>
    <s v="YE8794"/>
    <x v="3"/>
    <s v="BC354894N583"/>
    <s v="CR11006"/>
    <x v="10"/>
    <s v="F1003"/>
    <x v="1"/>
    <x v="1"/>
    <n v="5"/>
  </r>
  <r>
    <s v="FS011-O90011"/>
    <d v="2021-08-07T00:00:00"/>
    <s v="FS011_006"/>
    <s v="YE8794"/>
    <x v="3"/>
    <s v="BC354894N583"/>
    <s v="CR11006"/>
    <x v="10"/>
    <s v="F1005"/>
    <x v="3"/>
    <x v="17"/>
    <n v="6"/>
  </r>
  <r>
    <s v="FS011-O90011"/>
    <d v="2021-08-07T00:00:00"/>
    <s v="FS011_006"/>
    <s v="YE8794"/>
    <x v="3"/>
    <s v="BC354894N583"/>
    <s v="CR11006"/>
    <x v="10"/>
    <s v="F1008"/>
    <x v="13"/>
    <x v="18"/>
    <n v="12"/>
  </r>
  <r>
    <s v="FS011-O90011"/>
    <d v="2021-08-07T00:00:00"/>
    <s v="FS011_006"/>
    <s v="YE8794"/>
    <x v="3"/>
    <s v="BC354894N583"/>
    <s v="CR11006"/>
    <x v="10"/>
    <s v="F1009"/>
    <x v="70"/>
    <x v="134"/>
    <n v="11"/>
  </r>
  <r>
    <s v="FS011-O90011"/>
    <d v="2021-08-07T00:00:00"/>
    <s v="FS011_006"/>
    <s v="YE8794"/>
    <x v="3"/>
    <s v="BC354894N583"/>
    <s v="CR11006"/>
    <x v="10"/>
    <s v="F1011"/>
    <x v="4"/>
    <x v="16"/>
    <n v="13"/>
  </r>
  <r>
    <s v="FS011-O90011"/>
    <d v="2021-08-07T00:00:00"/>
    <s v="FS011_006"/>
    <s v="YE8794"/>
    <x v="3"/>
    <s v="BC354894N583"/>
    <s v="CR11006"/>
    <x v="10"/>
    <s v="F1014"/>
    <x v="17"/>
    <x v="82"/>
    <n v="10"/>
  </r>
  <r>
    <s v="FS011-O90012"/>
    <d v="2021-08-08T00:00:00"/>
    <s v="FS011_003"/>
    <s v="YE8794"/>
    <x v="3"/>
    <s v="HE678481B369"/>
    <s v="CR11005"/>
    <x v="10"/>
    <s v="F1019"/>
    <x v="7"/>
    <x v="28"/>
    <n v="14"/>
  </r>
  <r>
    <s v="FS011-O90013"/>
    <d v="2021-08-08T00:00:00"/>
    <s v="FS011_001"/>
    <s v="YE6354"/>
    <x v="3"/>
    <s v="IY838374Y888"/>
    <s v="CR11003"/>
    <x v="10"/>
    <s v="F1012"/>
    <x v="18"/>
    <x v="69"/>
    <n v="15"/>
  </r>
  <r>
    <s v="FS011-O90014"/>
    <d v="2021-08-09T00:00:00"/>
    <s v="FS011_015"/>
    <s v="YE9054"/>
    <x v="71"/>
    <s v="IY838374Y888"/>
    <s v="CR11014"/>
    <x v="10"/>
    <s v="F1003"/>
    <x v="14"/>
    <x v="56"/>
    <n v="5"/>
  </r>
  <r>
    <s v="FS011-O90014"/>
    <d v="2021-08-09T00:00:00"/>
    <s v="FS011_015"/>
    <s v="YE9054"/>
    <x v="71"/>
    <s v="IY838374Y888"/>
    <s v="CR11014"/>
    <x v="10"/>
    <s v="F1006"/>
    <x v="19"/>
    <x v="75"/>
    <n v="9"/>
  </r>
  <r>
    <s v="FS011-O90014"/>
    <d v="2021-08-09T00:00:00"/>
    <s v="FS011_015"/>
    <s v="YE9054"/>
    <x v="71"/>
    <s v="IY838374Y888"/>
    <s v="CR11014"/>
    <x v="10"/>
    <s v="F1009"/>
    <x v="1"/>
    <x v="26"/>
    <n v="11"/>
  </r>
  <r>
    <s v="FS011-O90015"/>
    <d v="2021-08-10T00:00:00"/>
    <s v="FS011_009"/>
    <s v="YE9054"/>
    <x v="4"/>
    <s v="IY838374Y888"/>
    <s v="CR11009"/>
    <x v="10"/>
    <s v="F1020"/>
    <x v="18"/>
    <x v="31"/>
    <n v="12"/>
  </r>
  <r>
    <s v="FS011-O90016"/>
    <d v="2021-08-11T00:00:00"/>
    <s v="FS011_006"/>
    <s v="YE9054"/>
    <x v="9"/>
    <s v="BC354894N583"/>
    <s v="CR11006"/>
    <x v="10"/>
    <s v="F1015"/>
    <x v="5"/>
    <x v="15"/>
    <n v="7.5"/>
  </r>
  <r>
    <s v="FS011-O90016"/>
    <d v="2021-08-11T00:00:00"/>
    <s v="FS011_006"/>
    <s v="YE9054"/>
    <x v="9"/>
    <s v="BC354894N583"/>
    <s v="CR11006"/>
    <x v="10"/>
    <s v="F1018"/>
    <x v="8"/>
    <x v="27"/>
    <n v="11"/>
  </r>
  <r>
    <s v="FS011-O90017"/>
    <d v="2021-08-11T00:00:00"/>
    <s v="FS011_002"/>
    <s v="YE9054"/>
    <x v="6"/>
    <s v="BC354894N583"/>
    <s v="CR11004"/>
    <x v="10"/>
    <s v="F1011"/>
    <x v="5"/>
    <x v="15"/>
    <n v="13"/>
  </r>
  <r>
    <s v="FS011-O90018"/>
    <d v="2021-08-12T00:00:00"/>
    <s v="FS011_002"/>
    <s v="YE6354"/>
    <x v="7"/>
    <s v="BC354894N583"/>
    <s v="CR11004"/>
    <x v="10"/>
    <s v="F1002"/>
    <x v="13"/>
    <x v="73"/>
    <n v="4.5"/>
  </r>
  <r>
    <s v="FS011-O90018"/>
    <d v="2021-08-12T00:00:00"/>
    <s v="FS011_002"/>
    <s v="YE6354"/>
    <x v="7"/>
    <s v="BC354894N583"/>
    <s v="CR11004"/>
    <x v="10"/>
    <s v="F1004"/>
    <x v="7"/>
    <x v="7"/>
    <n v="6"/>
  </r>
  <r>
    <s v="FS011-O90018"/>
    <d v="2021-08-12T00:00:00"/>
    <s v="FS011_002"/>
    <s v="YE6354"/>
    <x v="7"/>
    <s v="BC354894N583"/>
    <s v="CR11004"/>
    <x v="10"/>
    <s v="F1010"/>
    <x v="0"/>
    <x v="0"/>
    <n v="12"/>
  </r>
  <r>
    <s v="FS011-O90018"/>
    <d v="2021-08-12T00:00:00"/>
    <s v="FS011_002"/>
    <s v="YE6354"/>
    <x v="7"/>
    <s v="BC354894N583"/>
    <s v="CR11004"/>
    <x v="10"/>
    <s v="F1013"/>
    <x v="13"/>
    <x v="18"/>
    <n v="12"/>
  </r>
  <r>
    <s v="FS011-O90018"/>
    <d v="2021-08-12T00:00:00"/>
    <s v="FS011_002"/>
    <s v="YE6354"/>
    <x v="7"/>
    <s v="BC354894N583"/>
    <s v="CR11004"/>
    <x v="10"/>
    <s v="F1018"/>
    <x v="8"/>
    <x v="80"/>
    <n v="11"/>
  </r>
  <r>
    <s v="FS011-O90019"/>
    <d v="2021-08-12T00:00:00"/>
    <s v="FS011_007"/>
    <s v="YE9364"/>
    <x v="86"/>
    <s v="IY838374Y888"/>
    <s v="CR11007"/>
    <x v="10"/>
    <s v="F1022"/>
    <x v="20"/>
    <x v="35"/>
    <n v="6"/>
  </r>
  <r>
    <s v="FS011-O90020"/>
    <d v="2021-08-13T00:00:00"/>
    <s v="FS011_001"/>
    <s v="YE4164"/>
    <x v="10"/>
    <s v="IY838374Y888"/>
    <s v="CR11003"/>
    <x v="10"/>
    <s v="F1005"/>
    <x v="7"/>
    <x v="28"/>
    <n v="6"/>
  </r>
  <r>
    <s v="FS011-O90021"/>
    <d v="2021-08-14T00:00:00"/>
    <s v="FS011_002"/>
    <s v="YE9054"/>
    <x v="9"/>
    <s v="BC354894N583"/>
    <s v="CR11004"/>
    <x v="10"/>
    <s v="F1004"/>
    <x v="4"/>
    <x v="36"/>
    <n v="6"/>
  </r>
  <r>
    <s v="FS011-O90021"/>
    <d v="2021-08-14T00:00:00"/>
    <s v="FS011_002"/>
    <s v="YE9054"/>
    <x v="9"/>
    <s v="BC354894N583"/>
    <s v="CR11004"/>
    <x v="10"/>
    <s v="F1006"/>
    <x v="20"/>
    <x v="66"/>
    <n v="9"/>
  </r>
  <r>
    <s v="FS011-O90021"/>
    <d v="2021-08-14T00:00:00"/>
    <s v="FS011_002"/>
    <s v="YE9054"/>
    <x v="9"/>
    <s v="BC354894N583"/>
    <s v="CR11004"/>
    <x v="10"/>
    <s v="F1011"/>
    <x v="7"/>
    <x v="23"/>
    <n v="13"/>
  </r>
  <r>
    <s v="FS011-O90021"/>
    <d v="2021-08-14T00:00:00"/>
    <s v="FS011_002"/>
    <s v="YE9054"/>
    <x v="9"/>
    <s v="BC354894N583"/>
    <s v="CR11004"/>
    <x v="10"/>
    <s v="F1013"/>
    <x v="4"/>
    <x v="8"/>
    <n v="12"/>
  </r>
  <r>
    <s v="FS011-O90021"/>
    <d v="2021-08-14T00:00:00"/>
    <s v="FS011_002"/>
    <s v="YE9054"/>
    <x v="9"/>
    <s v="BC354894N583"/>
    <s v="CR11004"/>
    <x v="10"/>
    <s v="F1014"/>
    <x v="2"/>
    <x v="19"/>
    <n v="10"/>
  </r>
  <r>
    <s v="FS011-O90021"/>
    <d v="2021-08-14T00:00:00"/>
    <s v="FS011_002"/>
    <s v="YE9054"/>
    <x v="9"/>
    <s v="BC354894N583"/>
    <s v="CR11004"/>
    <x v="10"/>
    <s v="F1016"/>
    <x v="0"/>
    <x v="68"/>
    <n v="6"/>
  </r>
  <r>
    <s v="FS011-O90022"/>
    <d v="2021-08-15T00:00:00"/>
    <s v="FS011_009"/>
    <s v="YE4164"/>
    <x v="9"/>
    <s v="HE678481B369"/>
    <s v="CR11009"/>
    <x v="10"/>
    <s v="F1002"/>
    <x v="5"/>
    <x v="15"/>
    <n v="4.5"/>
  </r>
  <r>
    <s v="FS011-O90022"/>
    <d v="2021-08-15T00:00:00"/>
    <s v="FS011_009"/>
    <s v="YE4164"/>
    <x v="9"/>
    <s v="HE678481B369"/>
    <s v="CR11009"/>
    <x v="10"/>
    <s v="F1021"/>
    <x v="8"/>
    <x v="9"/>
    <n v="12"/>
  </r>
  <r>
    <s v="FS011-O90023"/>
    <d v="2021-08-16T00:00:00"/>
    <s v="FS011_007"/>
    <s v="YE6354"/>
    <x v="6"/>
    <s v="IY838374Y888"/>
    <s v="CR11007"/>
    <x v="10"/>
    <s v="F1004"/>
    <x v="0"/>
    <x v="25"/>
    <n v="6"/>
  </r>
  <r>
    <s v="FS011-O90023"/>
    <d v="2021-08-16T00:00:00"/>
    <s v="FS011_007"/>
    <s v="YE6354"/>
    <x v="6"/>
    <s v="IY838374Y888"/>
    <s v="CR11007"/>
    <x v="10"/>
    <s v="F1016"/>
    <x v="17"/>
    <x v="79"/>
    <n v="6"/>
  </r>
  <r>
    <s v="FS011-O90023"/>
    <d v="2021-08-16T00:00:00"/>
    <s v="FS011_007"/>
    <s v="YE6354"/>
    <x v="6"/>
    <s v="IY838374Y888"/>
    <s v="CR11007"/>
    <x v="10"/>
    <s v="F1017"/>
    <x v="7"/>
    <x v="28"/>
    <n v="10"/>
  </r>
  <r>
    <s v="FS011-O90024"/>
    <d v="2021-08-17T00:00:00"/>
    <s v="FS011_007"/>
    <s v="YE9054"/>
    <x v="72"/>
    <s v="IY838374Y888"/>
    <s v="CR11007"/>
    <x v="10"/>
    <s v="F1009"/>
    <x v="19"/>
    <x v="74"/>
    <n v="11"/>
  </r>
  <r>
    <s v="FS011-O90025"/>
    <d v="2021-08-17T00:00:00"/>
    <s v="FS011_008"/>
    <s v="YE6354"/>
    <x v="19"/>
    <s v="HE678481B369"/>
    <s v="CR11008"/>
    <x v="10"/>
    <s v="F1017"/>
    <x v="14"/>
    <x v="56"/>
    <n v="10"/>
  </r>
  <r>
    <s v="FS011-O90026"/>
    <d v="2021-08-18T00:00:00"/>
    <s v="FS011_003"/>
    <s v="YE6354"/>
    <x v="72"/>
    <s v="HE678481B369"/>
    <s v="CR11005"/>
    <x v="10"/>
    <s v="F1002"/>
    <x v="2"/>
    <x v="24"/>
    <n v="4.5"/>
  </r>
  <r>
    <s v="FS011-O90026"/>
    <d v="2021-08-18T00:00:00"/>
    <s v="FS011_003"/>
    <s v="YE6354"/>
    <x v="72"/>
    <s v="HE678481B369"/>
    <s v="CR11005"/>
    <x v="10"/>
    <s v="F1020"/>
    <x v="7"/>
    <x v="28"/>
    <n v="12"/>
  </r>
  <r>
    <s v="FS011-O90027"/>
    <d v="2021-08-19T00:00:00"/>
    <s v="FS011_006"/>
    <s v="YE6354"/>
    <x v="72"/>
    <s v="BC354894N583"/>
    <s v="CR11006"/>
    <x v="10"/>
    <s v="F1018"/>
    <x v="3"/>
    <x v="34"/>
    <n v="11"/>
  </r>
  <r>
    <s v="FS011-O90028"/>
    <d v="2021-08-20T00:00:00"/>
    <s v="FS011_008"/>
    <s v="YE9364"/>
    <x v="16"/>
    <s v="LJ928477N827"/>
    <s v="CR11008"/>
    <x v="10"/>
    <s v="F1009"/>
    <x v="8"/>
    <x v="80"/>
    <n v="11"/>
  </r>
  <r>
    <s v="FS011-O90029"/>
    <d v="2021-08-21T00:00:00"/>
    <s v="FS011_009"/>
    <s v="YE4164"/>
    <x v="87"/>
    <s v="HE678481B369"/>
    <s v="CR11009"/>
    <x v="10"/>
    <s v="F1001"/>
    <x v="13"/>
    <x v="30"/>
    <n v="3"/>
  </r>
  <r>
    <s v="FS011-O90029"/>
    <d v="2021-08-21T00:00:00"/>
    <s v="FS011_009"/>
    <s v="YE4164"/>
    <x v="87"/>
    <s v="HE678481B369"/>
    <s v="CR11009"/>
    <x v="10"/>
    <s v="F1003"/>
    <x v="0"/>
    <x v="68"/>
    <n v="5"/>
  </r>
  <r>
    <s v="FS011-O90029"/>
    <d v="2021-08-21T00:00:00"/>
    <s v="FS011_009"/>
    <s v="YE4164"/>
    <x v="87"/>
    <s v="HE678481B369"/>
    <s v="CR11009"/>
    <x v="10"/>
    <s v="F1009"/>
    <x v="4"/>
    <x v="16"/>
    <n v="11"/>
  </r>
  <r>
    <s v="FS011-O90030"/>
    <d v="2021-08-22T00:00:00"/>
    <s v="FS011_009"/>
    <s v="YE6354"/>
    <x v="15"/>
    <s v="HE678481B369"/>
    <s v="CR11009"/>
    <x v="10"/>
    <s v="F1012"/>
    <x v="4"/>
    <x v="36"/>
    <n v="15"/>
  </r>
  <r>
    <s v="FS011-O90031"/>
    <d v="2021-08-23T00:00:00"/>
    <s v="FS011_010"/>
    <s v="YE8794"/>
    <x v="19"/>
    <s v="IY838374X938"/>
    <s v="CR11010"/>
    <x v="10"/>
    <s v="F1001"/>
    <x v="0"/>
    <x v="44"/>
    <n v="3"/>
  </r>
  <r>
    <s v="FS011-O90031"/>
    <d v="2021-08-23T00:00:00"/>
    <s v="FS011_010"/>
    <s v="YE8794"/>
    <x v="19"/>
    <s v="IY838374X938"/>
    <s v="CR11010"/>
    <x v="10"/>
    <s v="F1016"/>
    <x v="69"/>
    <x v="143"/>
    <n v="6"/>
  </r>
  <r>
    <s v="FS011-O90031"/>
    <d v="2021-08-23T00:00:00"/>
    <s v="FS011_010"/>
    <s v="YE8794"/>
    <x v="19"/>
    <s v="IY838374X938"/>
    <s v="CR11010"/>
    <x v="10"/>
    <s v="F1017"/>
    <x v="7"/>
    <x v="7"/>
    <n v="10"/>
  </r>
  <r>
    <s v="FS011-O90032"/>
    <d v="2021-08-24T00:00:00"/>
    <s v="FS011_006"/>
    <s v="YE9364"/>
    <x v="19"/>
    <s v="LO393878I223"/>
    <s v="CR11006"/>
    <x v="10"/>
    <s v="F1013"/>
    <x v="13"/>
    <x v="30"/>
    <n v="12"/>
  </r>
  <r>
    <s v="FS011-O90032"/>
    <d v="2021-08-24T00:00:00"/>
    <s v="FS011_006"/>
    <s v="YE9364"/>
    <x v="19"/>
    <s v="LO393878I223"/>
    <s v="CR11006"/>
    <x v="10"/>
    <s v="F1017"/>
    <x v="14"/>
    <x v="56"/>
    <n v="10"/>
  </r>
  <r>
    <s v="FS011-O90032"/>
    <d v="2021-08-24T00:00:00"/>
    <s v="FS011_006"/>
    <s v="YE9364"/>
    <x v="19"/>
    <s v="LO393878I223"/>
    <s v="CR11006"/>
    <x v="10"/>
    <s v="F1020"/>
    <x v="7"/>
    <x v="28"/>
    <n v="12"/>
  </r>
  <r>
    <s v="FS011-O90033"/>
    <d v="2021-08-25T00:00:00"/>
    <s v="FS011_015"/>
    <s v="YE4164"/>
    <x v="20"/>
    <s v="LO393878I223"/>
    <s v="CR11014"/>
    <x v="10"/>
    <s v="F1007"/>
    <x v="7"/>
    <x v="14"/>
    <n v="9"/>
  </r>
  <r>
    <s v="FS011-O90034"/>
    <d v="2021-08-26T00:00:00"/>
    <s v="FS011_007"/>
    <s v="YE9364"/>
    <x v="73"/>
    <s v="HE678481B369"/>
    <s v="CR11019"/>
    <x v="10"/>
    <s v="F1022"/>
    <x v="46"/>
    <x v="46"/>
    <n v="6"/>
  </r>
  <r>
    <s v="FS011-O90035"/>
    <d v="2021-08-26T00:00:00"/>
    <s v="FS011_012"/>
    <s v="YE4164"/>
    <x v="18"/>
    <s v="LJ928477N827"/>
    <s v="CR11012"/>
    <x v="10"/>
    <s v="F1001"/>
    <x v="13"/>
    <x v="30"/>
    <n v="3"/>
  </r>
  <r>
    <s v="FS011-O90035"/>
    <d v="2021-08-26T00:00:00"/>
    <s v="FS011_012"/>
    <s v="YE4164"/>
    <x v="18"/>
    <s v="LJ928477N827"/>
    <s v="CR11012"/>
    <x v="10"/>
    <s v="F1016"/>
    <x v="0"/>
    <x v="0"/>
    <n v="6"/>
  </r>
  <r>
    <s v="FS011-O90036"/>
    <d v="2021-08-26T00:00:00"/>
    <s v="FS011_010"/>
    <s v="YE8794"/>
    <x v="18"/>
    <s v="IY838374X938"/>
    <s v="CR11010"/>
    <x v="10"/>
    <s v="F1001"/>
    <x v="12"/>
    <x v="40"/>
    <n v="3"/>
  </r>
  <r>
    <s v="FS011-O90036"/>
    <d v="2021-08-26T00:00:00"/>
    <s v="FS011_010"/>
    <s v="YE8794"/>
    <x v="18"/>
    <s v="IY838374X938"/>
    <s v="CR11010"/>
    <x v="10"/>
    <s v="F1018"/>
    <x v="18"/>
    <x v="31"/>
    <n v="11"/>
  </r>
  <r>
    <s v="FS011-O90037"/>
    <d v="2021-08-27T00:00:00"/>
    <s v="FS011_011"/>
    <s v="YE9054"/>
    <x v="20"/>
    <s v="LO393878I223"/>
    <s v="CR11011"/>
    <x v="10"/>
    <s v="F1009"/>
    <x v="5"/>
    <x v="5"/>
    <n v="11"/>
  </r>
  <r>
    <s v="FS011-O90037"/>
    <d v="2021-08-27T00:00:00"/>
    <s v="FS011_011"/>
    <s v="YE9054"/>
    <x v="20"/>
    <s v="LO393878I223"/>
    <s v="CR11011"/>
    <x v="10"/>
    <s v="F1016"/>
    <x v="12"/>
    <x v="40"/>
    <n v="6"/>
  </r>
  <r>
    <s v="FS011-O90038"/>
    <d v="2021-08-28T00:00:00"/>
    <s v="FS011_007"/>
    <s v="YE4164"/>
    <x v="73"/>
    <s v="HE678481B369"/>
    <s v="CR11019"/>
    <x v="10"/>
    <s v="F1005"/>
    <x v="5"/>
    <x v="5"/>
    <n v="6"/>
  </r>
  <r>
    <s v="FS011-O90039"/>
    <d v="2021-08-29T00:00:00"/>
    <s v="FS011_013"/>
    <s v="YE4164"/>
    <x v="22"/>
    <s v="LO393878I223"/>
    <s v="CR11013"/>
    <x v="10"/>
    <s v="F1007"/>
    <x v="4"/>
    <x v="36"/>
    <n v="9"/>
  </r>
  <r>
    <s v="FS011-O90040"/>
    <d v="2021-08-30T00:00:00"/>
    <s v="FS011_013"/>
    <s v="YE9054"/>
    <x v="18"/>
    <s v="LJ928477N827"/>
    <s v="CR11013"/>
    <x v="10"/>
    <s v="F1005"/>
    <x v="4"/>
    <x v="4"/>
    <n v="6"/>
  </r>
  <r>
    <s v="FS011-O90040"/>
    <d v="2021-08-30T00:00:00"/>
    <s v="FS011_013"/>
    <s v="YE9054"/>
    <x v="18"/>
    <s v="LJ928477N827"/>
    <s v="CR11013"/>
    <x v="10"/>
    <s v="F1023"/>
    <x v="19"/>
    <x v="75"/>
    <n v="13"/>
  </r>
  <r>
    <s v="FS011-O90041"/>
    <d v="2021-08-30T00:00:00"/>
    <s v="FS011_008"/>
    <s v="YE9364"/>
    <x v="25"/>
    <s v="LJ928477N827"/>
    <s v="CR11020"/>
    <x v="10"/>
    <s v="F1006"/>
    <x v="22"/>
    <x v="67"/>
    <n v="9"/>
  </r>
  <r>
    <s v="FS011-O90042"/>
    <d v="2021-08-31T00:00:00"/>
    <s v="FS011_003"/>
    <s v="YE9364"/>
    <x v="25"/>
    <s v="LJ928477N827"/>
    <s v="CR11016"/>
    <x v="10"/>
    <s v="F1002"/>
    <x v="20"/>
    <x v="66"/>
    <n v="4.5"/>
  </r>
  <r>
    <s v="FS011-O90042"/>
    <d v="2021-08-31T00:00:00"/>
    <s v="FS011_003"/>
    <s v="YE9364"/>
    <x v="25"/>
    <s v="LJ928477N827"/>
    <s v="CR11016"/>
    <x v="10"/>
    <s v="F1007"/>
    <x v="12"/>
    <x v="40"/>
    <n v="9"/>
  </r>
  <r>
    <s v="FS011-O90042"/>
    <d v="2021-08-31T00:00:00"/>
    <s v="FS011_003"/>
    <s v="YE9364"/>
    <x v="25"/>
    <s v="LJ928477N827"/>
    <s v="CR11016"/>
    <x v="10"/>
    <s v="F1013"/>
    <x v="5"/>
    <x v="5"/>
    <n v="12"/>
  </r>
  <r>
    <s v="FS011-O90042"/>
    <d v="2021-08-31T00:00:00"/>
    <s v="FS011_003"/>
    <s v="YE9364"/>
    <x v="25"/>
    <s v="LJ928477N827"/>
    <s v="CR11016"/>
    <x v="10"/>
    <s v="F1015"/>
    <x v="3"/>
    <x v="17"/>
    <n v="7.5"/>
  </r>
  <r>
    <s v="FS011-O90042"/>
    <d v="2021-08-31T00:00:00"/>
    <s v="FS011_003"/>
    <s v="YE9364"/>
    <x v="25"/>
    <s v="LJ928477N827"/>
    <s v="CR11016"/>
    <x v="10"/>
    <s v="F1016"/>
    <x v="9"/>
    <x v="119"/>
    <n v="6"/>
  </r>
  <r>
    <s v="FS011-O90043"/>
    <d v="2021-08-31T00:00:00"/>
    <s v="FS011_010"/>
    <s v="YE6354"/>
    <x v="73"/>
    <s v="IY838374X938"/>
    <s v="CR11022"/>
    <x v="10"/>
    <s v="F1002"/>
    <x v="7"/>
    <x v="7"/>
    <n v="4.5"/>
  </r>
  <r>
    <s v="FS011-O90043"/>
    <d v="2021-08-31T00:00:00"/>
    <s v="FS011_010"/>
    <s v="YE6354"/>
    <x v="73"/>
    <s v="IY838374X938"/>
    <s v="CR11022"/>
    <x v="10"/>
    <s v="F1005"/>
    <x v="46"/>
    <x v="46"/>
    <n v="6"/>
  </r>
  <r>
    <s v="FS011-O90043"/>
    <d v="2021-08-31T00:00:00"/>
    <s v="FS011_010"/>
    <s v="YE6354"/>
    <x v="73"/>
    <s v="IY838374X938"/>
    <s v="CR11022"/>
    <x v="10"/>
    <s v="F1021"/>
    <x v="5"/>
    <x v="5"/>
    <n v="12"/>
  </r>
  <r>
    <s v="FS011-O90044"/>
    <d v="2021-09-01T00:00:00"/>
    <s v="FS011_006"/>
    <s v="YE8794"/>
    <x v="22"/>
    <s v="LJ928477N827"/>
    <s v="CR11006"/>
    <x v="10"/>
    <s v="F1005"/>
    <x v="0"/>
    <x v="25"/>
    <n v="6"/>
  </r>
  <r>
    <s v="FS011-O90044"/>
    <d v="2021-09-01T00:00:00"/>
    <s v="FS011_006"/>
    <s v="YE8794"/>
    <x v="22"/>
    <s v="LJ928477N827"/>
    <s v="CR11006"/>
    <x v="10"/>
    <s v="F1008"/>
    <x v="4"/>
    <x v="36"/>
    <n v="12"/>
  </r>
  <r>
    <s v="FS011-O90045"/>
    <d v="2021-09-01T00:00:00"/>
    <s v="FS011_010"/>
    <s v="YE4164"/>
    <x v="27"/>
    <s v="IY838374X938"/>
    <s v="CR11022"/>
    <x v="10"/>
    <s v="F1015"/>
    <x v="8"/>
    <x v="9"/>
    <n v="7.5"/>
  </r>
  <r>
    <s v="FS011-O90045"/>
    <d v="2021-09-01T00:00:00"/>
    <s v="FS011_010"/>
    <s v="YE4164"/>
    <x v="27"/>
    <s v="IY838374X938"/>
    <s v="CR11022"/>
    <x v="10"/>
    <s v="F1020"/>
    <x v="18"/>
    <x v="38"/>
    <n v="12"/>
  </r>
  <r>
    <s v="FS011-O90046"/>
    <d v="2021-09-02T00:00:00"/>
    <s v="FS011_009"/>
    <s v="YE6354"/>
    <x v="24"/>
    <s v="IY838374X938"/>
    <s v="CR11021"/>
    <x v="10"/>
    <s v="F1020"/>
    <x v="8"/>
    <x v="80"/>
    <n v="12"/>
  </r>
  <r>
    <s v="FS011-O90047"/>
    <d v="2021-09-03T00:00:00"/>
    <s v="FS011_005"/>
    <s v="YE8794"/>
    <x v="25"/>
    <s v="LO393878I223"/>
    <s v="CR11017"/>
    <x v="10"/>
    <s v="F1009"/>
    <x v="2"/>
    <x v="2"/>
    <n v="11"/>
  </r>
  <r>
    <s v="FS011-O90047"/>
    <d v="2021-09-03T00:00:00"/>
    <s v="FS011_005"/>
    <s v="YE8794"/>
    <x v="25"/>
    <s v="LO393878I223"/>
    <s v="CR11017"/>
    <x v="10"/>
    <s v="F1011"/>
    <x v="4"/>
    <x v="8"/>
    <n v="13"/>
  </r>
  <r>
    <s v="FS011-O90047"/>
    <d v="2021-09-03T00:00:00"/>
    <s v="FS011_005"/>
    <s v="YE8794"/>
    <x v="25"/>
    <s v="LO393878I223"/>
    <s v="CR11017"/>
    <x v="10"/>
    <s v="F1017"/>
    <x v="11"/>
    <x v="21"/>
    <n v="10"/>
  </r>
  <r>
    <s v="FS011-O90048"/>
    <d v="2021-09-03T00:00:00"/>
    <s v="FS011_009"/>
    <s v="YE6354"/>
    <x v="21"/>
    <s v="IY838374X938"/>
    <s v="CR11021"/>
    <x v="10"/>
    <s v="F1001"/>
    <x v="0"/>
    <x v="0"/>
    <n v="3"/>
  </r>
  <r>
    <s v="FS011-O90048"/>
    <d v="2021-09-03T00:00:00"/>
    <s v="FS011_009"/>
    <s v="YE6354"/>
    <x v="21"/>
    <s v="IY838374X938"/>
    <s v="CR11021"/>
    <x v="10"/>
    <s v="F1003"/>
    <x v="12"/>
    <x v="40"/>
    <n v="5"/>
  </r>
  <r>
    <s v="FS011-O90049"/>
    <d v="2021-09-04T00:00:00"/>
    <s v="FS011_003"/>
    <s v="YE4164"/>
    <x v="21"/>
    <s v="LJ928477N827"/>
    <s v="CR11016"/>
    <x v="10"/>
    <s v="F1001"/>
    <x v="0"/>
    <x v="25"/>
    <n v="3"/>
  </r>
  <r>
    <s v="FS011-O90049"/>
    <d v="2021-09-04T00:00:00"/>
    <s v="FS011_003"/>
    <s v="YE4164"/>
    <x v="21"/>
    <s v="LJ928477N827"/>
    <s v="CR11016"/>
    <x v="10"/>
    <s v="F1017"/>
    <x v="11"/>
    <x v="12"/>
    <n v="10"/>
  </r>
  <r>
    <s v="FS011-O90049"/>
    <d v="2021-09-04T00:00:00"/>
    <s v="FS011_003"/>
    <s v="YE4164"/>
    <x v="21"/>
    <s v="LJ928477N827"/>
    <s v="CR11016"/>
    <x v="10"/>
    <s v="F1023"/>
    <x v="4"/>
    <x v="36"/>
    <n v="13"/>
  </r>
  <r>
    <s v="FS011-O90050"/>
    <d v="2021-09-05T00:00:00"/>
    <s v="FS011_002"/>
    <s v="YE9364"/>
    <x v="32"/>
    <s v="LJ928477N827"/>
    <s v="CR11015"/>
    <x v="10"/>
    <s v="F1010"/>
    <x v="156"/>
    <x v="40"/>
    <n v="12"/>
  </r>
  <r>
    <s v="FS011-O90051"/>
    <d v="2021-09-06T00:00:00"/>
    <s v="FS011_008"/>
    <s v="YE8794"/>
    <x v="27"/>
    <s v="LJ928477N827"/>
    <s v="CR11020"/>
    <x v="10"/>
    <s v="F1003"/>
    <x v="21"/>
    <x v="37"/>
    <n v="5"/>
  </r>
  <r>
    <s v="FS011-O90052"/>
    <d v="2021-09-07T00:00:00"/>
    <s v="FS011_005"/>
    <s v="YE8794"/>
    <x v="31"/>
    <s v="LO393878I223"/>
    <s v="CR11017"/>
    <x v="10"/>
    <s v="F1020"/>
    <x v="157"/>
    <x v="194"/>
    <n v="12"/>
  </r>
  <r>
    <s v="FS011-O90053"/>
    <d v="2021-09-08T00:00:00"/>
    <s v="FS011_011"/>
    <s v="YE9054"/>
    <x v="30"/>
    <s v="LJ928477N827"/>
    <s v="CR11023"/>
    <x v="10"/>
    <s v="F1009"/>
    <x v="63"/>
    <x v="103"/>
    <n v="11"/>
  </r>
  <r>
    <s v="FS011-O90054"/>
    <d v="2021-09-08T00:00:00"/>
    <s v="FS011_005"/>
    <s v="YE9054"/>
    <x v="28"/>
    <s v="LO393878I223"/>
    <s v="CR11017"/>
    <x v="10"/>
    <s v="F1021"/>
    <x v="116"/>
    <x v="150"/>
    <n v="12"/>
  </r>
  <r>
    <s v="FS011-O90055"/>
    <d v="2021-09-09T00:00:00"/>
    <s v="FS011_013"/>
    <s v="YE8794"/>
    <x v="28"/>
    <s v="LJ928477N827"/>
    <s v="CR11025"/>
    <x v="10"/>
    <s v="F1007"/>
    <x v="58"/>
    <x v="99"/>
    <n v="9"/>
  </r>
  <r>
    <s v="FS011-O90056"/>
    <d v="2021-09-10T00:00:00"/>
    <s v="FS011_014"/>
    <s v="YE9364"/>
    <x v="26"/>
    <s v="HE678481B369"/>
    <s v="CR11026"/>
    <x v="10"/>
    <s v="F1021"/>
    <x v="1"/>
    <x v="195"/>
    <n v="12"/>
  </r>
  <r>
    <s v="FS011-O90057"/>
    <d v="2021-09-11T00:00:00"/>
    <s v="FS011_013"/>
    <s v="YE9364"/>
    <x v="88"/>
    <s v="LJ928477N827"/>
    <s v="CR11025"/>
    <x v="10"/>
    <s v="F1009"/>
    <x v="158"/>
    <x v="130"/>
    <n v="11"/>
  </r>
  <r>
    <s v="FS011-O90058"/>
    <d v="2021-09-12T00:00:00"/>
    <s v="FS011_002"/>
    <s v="YE6354"/>
    <x v="32"/>
    <s v="LJ928477N827"/>
    <s v="CR11015"/>
    <x v="10"/>
    <s v="F1013"/>
    <x v="159"/>
    <x v="196"/>
    <n v="12"/>
  </r>
  <r>
    <s v="FS011-O90058"/>
    <d v="2021-09-12T00:00:00"/>
    <s v="FS011_002"/>
    <s v="YE6354"/>
    <x v="32"/>
    <s v="LJ928477N827"/>
    <s v="CR11015"/>
    <x v="10"/>
    <s v="F1018"/>
    <x v="35"/>
    <x v="197"/>
    <n v="11"/>
  </r>
  <r>
    <s v="FS011-O90059"/>
    <d v="2021-09-13T00:00:00"/>
    <s v="FS011_014"/>
    <s v="YE8794"/>
    <x v="31"/>
    <s v="HE678481B369"/>
    <s v="CR11026"/>
    <x v="10"/>
    <s v="F1022"/>
    <x v="160"/>
    <x v="25"/>
    <n v="6"/>
  </r>
  <r>
    <s v="FS011-O90060"/>
    <d v="2021-09-14T00:00:00"/>
    <s v="FS011_015"/>
    <s v="YE9364"/>
    <x v="31"/>
    <s v="LO393878I223"/>
    <s v="CR11027"/>
    <x v="10"/>
    <s v="F1007"/>
    <x v="130"/>
    <x v="188"/>
    <n v="9"/>
  </r>
  <r>
    <s v="FS011-O90060"/>
    <d v="2021-09-14T00:00:00"/>
    <s v="FS011_015"/>
    <s v="YE9364"/>
    <x v="31"/>
    <s v="LO393878I223"/>
    <s v="CR11027"/>
    <x v="10"/>
    <s v="F1016"/>
    <x v="81"/>
    <x v="123"/>
    <n v="6"/>
  </r>
  <r>
    <s v="FS011-O90061"/>
    <d v="2021-09-15T00:00:00"/>
    <s v="FS011_008"/>
    <s v="YE8794"/>
    <x v="31"/>
    <s v="LJ928477N827"/>
    <s v="CR11020"/>
    <x v="10"/>
    <s v="F1011"/>
    <x v="133"/>
    <x v="168"/>
    <n v="13"/>
  </r>
  <r>
    <s v="FS011-O90061"/>
    <d v="2021-09-15T00:00:00"/>
    <s v="FS011_008"/>
    <s v="YE8794"/>
    <x v="31"/>
    <s v="LJ928477N827"/>
    <s v="CR11020"/>
    <x v="10"/>
    <s v="F1019"/>
    <x v="161"/>
    <x v="198"/>
    <n v="14"/>
  </r>
  <r>
    <s v="FS011-O90062"/>
    <d v="2021-09-16T00:00:00"/>
    <s v="FS011_003"/>
    <s v="YE9364"/>
    <x v="88"/>
    <s v="LJ928477N827"/>
    <s v="CR11016"/>
    <x v="10"/>
    <s v="F1020"/>
    <x v="162"/>
    <x v="17"/>
    <n v="12"/>
  </r>
  <r>
    <s v="FS011-O90063"/>
    <d v="2021-09-17T00:00:00"/>
    <s v="FS011_010"/>
    <s v="YE9364"/>
    <x v="34"/>
    <s v="HE678481B369"/>
    <s v="CR11022"/>
    <x v="10"/>
    <s v="F1016"/>
    <x v="12"/>
    <x v="70"/>
    <n v="6"/>
  </r>
  <r>
    <s v="FS011-O90064"/>
    <d v="2021-09-18T00:00:00"/>
    <s v="FS011_005"/>
    <s v="YE6354"/>
    <x v="37"/>
    <s v="LO393878I223"/>
    <s v="CR11017"/>
    <x v="10"/>
    <s v="F1006"/>
    <x v="14"/>
    <x v="92"/>
    <n v="9"/>
  </r>
  <r>
    <s v="FS011-O90064"/>
    <d v="2021-09-18T00:00:00"/>
    <s v="FS011_005"/>
    <s v="YE6354"/>
    <x v="37"/>
    <s v="LO393878I223"/>
    <s v="CR11017"/>
    <x v="10"/>
    <s v="F1022"/>
    <x v="21"/>
    <x v="77"/>
    <n v="6"/>
  </r>
  <r>
    <s v="FS011-O90065"/>
    <d v="2021-09-19T00:00:00"/>
    <s v="FS011_011"/>
    <s v="YE4164"/>
    <x v="41"/>
    <s v="MK94818DS28"/>
    <s v="CR11023"/>
    <x v="10"/>
    <s v="F1019"/>
    <x v="46"/>
    <x v="83"/>
    <n v="14"/>
  </r>
  <r>
    <s v="FS011-O90066"/>
    <d v="2021-09-19T00:00:00"/>
    <s v="FS011_006"/>
    <s v="YE6354"/>
    <x v="33"/>
    <s v="LJ928477N827"/>
    <s v="CR11018"/>
    <x v="10"/>
    <s v="F1001"/>
    <x v="17"/>
    <x v="79"/>
    <n v="3"/>
  </r>
  <r>
    <s v="FS011-O90066"/>
    <d v="2021-09-19T00:00:00"/>
    <s v="FS011_006"/>
    <s v="YE6354"/>
    <x v="33"/>
    <s v="LJ928477N827"/>
    <s v="CR11018"/>
    <x v="10"/>
    <s v="F1012"/>
    <x v="7"/>
    <x v="28"/>
    <n v="15"/>
  </r>
  <r>
    <s v="FS011-O90066"/>
    <d v="2021-09-19T00:00:00"/>
    <s v="FS011_006"/>
    <s v="YE6354"/>
    <x v="33"/>
    <s v="LJ928477N827"/>
    <s v="CR11018"/>
    <x v="10"/>
    <s v="F1014"/>
    <x v="20"/>
    <x v="66"/>
    <n v="10"/>
  </r>
  <r>
    <s v="FS011-O90067"/>
    <d v="2021-09-20T00:00:00"/>
    <s v="FS011_012"/>
    <s v="YE6354"/>
    <x v="89"/>
    <s v="LJ928477N827"/>
    <s v="CR11024"/>
    <x v="10"/>
    <s v="F1014"/>
    <x v="12"/>
    <x v="70"/>
    <n v="10"/>
  </r>
  <r>
    <s v="FS011-O90067"/>
    <d v="2021-09-20T00:00:00"/>
    <s v="FS011_012"/>
    <s v="YE6354"/>
    <x v="89"/>
    <s v="LJ928477N827"/>
    <s v="CR11024"/>
    <x v="10"/>
    <s v="F1022"/>
    <x v="17"/>
    <x v="29"/>
    <n v="6"/>
  </r>
  <r>
    <s v="FS011-O90068"/>
    <d v="2021-09-21T00:00:00"/>
    <s v="FS011_005"/>
    <s v="YE9054"/>
    <x v="41"/>
    <s v="QDF938898F99"/>
    <s v="CR11017"/>
    <x v="10"/>
    <s v="F1011"/>
    <x v="18"/>
    <x v="38"/>
    <n v="13"/>
  </r>
  <r>
    <s v="FS011-O90068"/>
    <d v="2021-09-21T00:00:00"/>
    <s v="FS011_005"/>
    <s v="YE9054"/>
    <x v="41"/>
    <s v="QDF938898F99"/>
    <s v="CR11017"/>
    <x v="10"/>
    <s v="F1015"/>
    <x v="22"/>
    <x v="39"/>
    <n v="7.5"/>
  </r>
  <r>
    <s v="FS011-O90068"/>
    <d v="2021-09-21T00:00:00"/>
    <s v="FS011_005"/>
    <s v="YE9054"/>
    <x v="41"/>
    <s v="QDF938898F99"/>
    <s v="CR11017"/>
    <x v="10"/>
    <s v="F1018"/>
    <x v="8"/>
    <x v="27"/>
    <n v="11"/>
  </r>
  <r>
    <s v="FS011-O90069"/>
    <d v="2021-09-22T00:00:00"/>
    <s v="FS011_008"/>
    <s v="YE6354"/>
    <x v="44"/>
    <s v="MK94818DS28"/>
    <s v="CR11020"/>
    <x v="10"/>
    <s v="F1014"/>
    <x v="2"/>
    <x v="19"/>
    <n v="10"/>
  </r>
  <r>
    <s v="FS011-O90069"/>
    <d v="2021-09-22T00:00:00"/>
    <s v="FS011_008"/>
    <s v="YE6354"/>
    <x v="44"/>
    <s v="MK94818DS28"/>
    <s v="CR11020"/>
    <x v="10"/>
    <s v="F1016"/>
    <x v="4"/>
    <x v="16"/>
    <n v="6"/>
  </r>
  <r>
    <s v="FS011-O90070"/>
    <d v="2021-09-23T00:00:00"/>
    <s v="FS011_002"/>
    <s v="YE9364"/>
    <x v="36"/>
    <s v="LJ928477N827"/>
    <s v="CR11015"/>
    <x v="10"/>
    <s v="F1001"/>
    <x v="0"/>
    <x v="25"/>
    <n v="3"/>
  </r>
  <r>
    <s v="FS011-O90070"/>
    <d v="2021-09-23T00:00:00"/>
    <s v="FS011_002"/>
    <s v="YE9364"/>
    <x v="36"/>
    <s v="LJ928477N827"/>
    <s v="CR11015"/>
    <x v="10"/>
    <s v="F1015"/>
    <x v="0"/>
    <x v="25"/>
    <n v="7.5"/>
  </r>
  <r>
    <s v="FS011-O90071"/>
    <d v="2021-09-24T00:00:00"/>
    <s v="FS011_012"/>
    <s v="YE4164"/>
    <x v="36"/>
    <s v="LJ928477N827"/>
    <s v="CR11024"/>
    <x v="10"/>
    <s v="F1019"/>
    <x v="7"/>
    <x v="23"/>
    <n v="14"/>
  </r>
  <r>
    <s v="FS011-O90072"/>
    <d v="2021-09-24T00:00:00"/>
    <s v="FS011_015"/>
    <s v="YE9364"/>
    <x v="38"/>
    <s v="MK94818DS28"/>
    <s v="CR11027"/>
    <x v="10"/>
    <s v="F1013"/>
    <x v="0"/>
    <x v="0"/>
    <n v="12"/>
  </r>
  <r>
    <s v="FS011-O90073"/>
    <d v="2021-09-25T00:00:00"/>
    <s v="FS011_013"/>
    <s v="YE8794"/>
    <x v="77"/>
    <s v="MK94818DS28"/>
    <s v="CR11025"/>
    <x v="10"/>
    <s v="F1009"/>
    <x v="163"/>
    <x v="130"/>
    <n v="11"/>
  </r>
  <r>
    <s v="FS011-O90073"/>
    <d v="2021-09-25T00:00:00"/>
    <s v="FS011_013"/>
    <s v="YE8794"/>
    <x v="77"/>
    <s v="MK94818DS28"/>
    <s v="CR11025"/>
    <x v="10"/>
    <s v="F1015"/>
    <x v="4"/>
    <x v="36"/>
    <n v="7.5"/>
  </r>
  <r>
    <s v="FS011-O90074"/>
    <d v="2021-09-26T00:00:00"/>
    <s v="FS011_009"/>
    <s v="YE8794"/>
    <x v="77"/>
    <s v="RD981811V218"/>
    <s v="CR11021"/>
    <x v="10"/>
    <s v="F1017"/>
    <x v="13"/>
    <x v="30"/>
    <n v="10"/>
  </r>
  <r>
    <s v="FS011-O90074"/>
    <d v="2021-09-26T00:00:00"/>
    <s v="FS011_009"/>
    <s v="YE8794"/>
    <x v="77"/>
    <s v="RD981811V218"/>
    <s v="CR11021"/>
    <x v="10"/>
    <s v="F1022"/>
    <x v="22"/>
    <x v="78"/>
    <n v="6"/>
  </r>
  <r>
    <s v="FS011-O90075"/>
    <d v="2021-09-27T00:00:00"/>
    <s v="FS011_006"/>
    <s v="YE6354"/>
    <x v="42"/>
    <s v="QDF938898F99"/>
    <s v="CR11018"/>
    <x v="10"/>
    <s v="F1004"/>
    <x v="14"/>
    <x v="92"/>
    <n v="6"/>
  </r>
  <r>
    <s v="FS011-O90075"/>
    <d v="2021-09-27T00:00:00"/>
    <s v="FS011_006"/>
    <s v="YE6354"/>
    <x v="42"/>
    <s v="QDF938898F99"/>
    <s v="CR11018"/>
    <x v="10"/>
    <s v="F1009"/>
    <x v="7"/>
    <x v="14"/>
    <n v="11"/>
  </r>
  <r>
    <s v="FS011-O90076"/>
    <d v="2021-09-28T00:00:00"/>
    <s v="FS011_013"/>
    <s v="YE9364"/>
    <x v="45"/>
    <s v="MK94818DS28"/>
    <s v="CR11038"/>
    <x v="10"/>
    <s v="F1023"/>
    <x v="13"/>
    <x v="73"/>
    <n v="13"/>
  </r>
  <r>
    <s v="FS011-O90077"/>
    <d v="2021-09-28T00:00:00"/>
    <s v="FS011_015"/>
    <s v="YE9054"/>
    <x v="42"/>
    <s v="MK94818DS28"/>
    <s v="CR11027"/>
    <x v="10"/>
    <s v="F1015"/>
    <x v="7"/>
    <x v="28"/>
    <n v="7.5"/>
  </r>
  <r>
    <s v="FS011-O90078"/>
    <d v="2021-09-29T00:00:00"/>
    <s v="FS011_003"/>
    <s v="YE8794"/>
    <x v="45"/>
    <s v="MK94818DS28"/>
    <s v="CR11029"/>
    <x v="10"/>
    <s v="F1002"/>
    <x v="46"/>
    <x v="83"/>
    <n v="4.5"/>
  </r>
  <r>
    <s v="FS011-O90078"/>
    <d v="2021-09-29T00:00:00"/>
    <s v="FS011_003"/>
    <s v="YE8794"/>
    <x v="45"/>
    <s v="MK94818DS28"/>
    <s v="CR11029"/>
    <x v="10"/>
    <s v="F1006"/>
    <x v="3"/>
    <x v="76"/>
    <n v="9"/>
  </r>
  <r>
    <s v="FS011-O90078"/>
    <d v="2021-09-29T00:00:00"/>
    <s v="FS011_003"/>
    <s v="YE8794"/>
    <x v="45"/>
    <s v="MK94818DS28"/>
    <s v="CR11029"/>
    <x v="10"/>
    <s v="F1012"/>
    <x v="8"/>
    <x v="27"/>
    <n v="15"/>
  </r>
  <r>
    <s v="FS011-O90079"/>
    <d v="2021-09-30T00:00:00"/>
    <s v="FS011_009"/>
    <s v="YE6354"/>
    <x v="43"/>
    <s v="RD981811V218"/>
    <s v="CR11034"/>
    <x v="10"/>
    <s v="F1005"/>
    <x v="20"/>
    <x v="66"/>
    <n v="6"/>
  </r>
  <r>
    <s v="FS011-O90079"/>
    <d v="2021-09-30T00:00:00"/>
    <s v="FS011_009"/>
    <s v="YE6354"/>
    <x v="43"/>
    <s v="RD981811V218"/>
    <s v="CR11034"/>
    <x v="10"/>
    <s v="F1006"/>
    <x v="7"/>
    <x v="7"/>
    <n v="9"/>
  </r>
  <r>
    <s v="FS011-O90079"/>
    <d v="2021-09-30T00:00:00"/>
    <s v="FS011_009"/>
    <s v="YE6354"/>
    <x v="43"/>
    <s v="RD981811V218"/>
    <s v="CR11034"/>
    <x v="10"/>
    <s v="F1023"/>
    <x v="11"/>
    <x v="21"/>
    <n v="13"/>
  </r>
  <r>
    <s v="FS011-O90080"/>
    <d v="2021-09-30T00:00:00"/>
    <s v="FS011_007"/>
    <s v="YE4164"/>
    <x v="46"/>
    <s v="RD981811V218"/>
    <s v="CR11032"/>
    <x v="10"/>
    <s v="F1003"/>
    <x v="14"/>
    <x v="92"/>
    <n v="5"/>
  </r>
  <r>
    <s v="FS011-O90081"/>
    <d v="2021-10-01T00:00:00"/>
    <s v="FS011_012"/>
    <s v="YE8794"/>
    <x v="51"/>
    <s v="MK94818DS28"/>
    <s v="CR11037"/>
    <x v="10"/>
    <s v="F1014"/>
    <x v="7"/>
    <x v="23"/>
    <n v="10"/>
  </r>
  <r>
    <s v="FS011-O90082"/>
    <d v="2021-10-02T00:00:00"/>
    <s v="FS011_011"/>
    <s v="YE4164"/>
    <x v="50"/>
    <s v="MK94818DS28"/>
    <s v="CR11036"/>
    <x v="10"/>
    <s v="F1004"/>
    <x v="5"/>
    <x v="5"/>
    <n v="6"/>
  </r>
  <r>
    <s v="FS011-O90082"/>
    <d v="2021-10-02T00:00:00"/>
    <s v="FS011_011"/>
    <s v="YE4164"/>
    <x v="50"/>
    <s v="MK94818DS28"/>
    <s v="CR11036"/>
    <x v="10"/>
    <s v="F1015"/>
    <x v="4"/>
    <x v="16"/>
    <n v="7.5"/>
  </r>
  <r>
    <s v="FS011-O90082"/>
    <d v="2021-10-02T00:00:00"/>
    <s v="FS011_011"/>
    <s v="YE4164"/>
    <x v="50"/>
    <s v="MK94818DS28"/>
    <s v="CR11036"/>
    <x v="10"/>
    <s v="F1018"/>
    <x v="0"/>
    <x v="25"/>
    <n v="11"/>
  </r>
  <r>
    <s v="FS011-O90083"/>
    <d v="2021-10-02T00:00:00"/>
    <s v="FS011_008"/>
    <s v="YE9364"/>
    <x v="50"/>
    <s v="MK94818DS28"/>
    <s v="CR11033"/>
    <x v="10"/>
    <s v="F1015"/>
    <x v="4"/>
    <x v="36"/>
    <n v="7.5"/>
  </r>
  <r>
    <s v="FS011-O90084"/>
    <d v="2021-10-03T00:00:00"/>
    <s v="FS011_013"/>
    <s v="YE9054"/>
    <x v="78"/>
    <s v="MK94818DS28"/>
    <s v="CR11038"/>
    <x v="10"/>
    <s v="F1005"/>
    <x v="4"/>
    <x v="8"/>
    <n v="6"/>
  </r>
  <r>
    <s v="FS011-O90085"/>
    <d v="2021-10-04T00:00:00"/>
    <s v="FS011_003"/>
    <s v="YE9364"/>
    <x v="52"/>
    <s v="MK94818DS28"/>
    <s v="CR11029"/>
    <x v="10"/>
    <s v="F1009"/>
    <x v="7"/>
    <x v="7"/>
    <n v="11"/>
  </r>
  <r>
    <s v="FS011-O90085"/>
    <d v="2021-10-04T00:00:00"/>
    <s v="FS011_003"/>
    <s v="YE9364"/>
    <x v="52"/>
    <s v="MK94818DS28"/>
    <s v="CR11029"/>
    <x v="10"/>
    <s v="F1018"/>
    <x v="5"/>
    <x v="5"/>
    <n v="11"/>
  </r>
  <r>
    <s v="FS011-O90086"/>
    <d v="2021-10-05T00:00:00"/>
    <s v="FS011_001"/>
    <s v="YE4164"/>
    <x v="47"/>
    <s v="MK94818DS28"/>
    <s v="CR11028"/>
    <x v="10"/>
    <s v="F1014"/>
    <x v="14"/>
    <x v="92"/>
    <n v="10"/>
  </r>
  <r>
    <s v="FS011-O90087"/>
    <d v="2021-10-06T00:00:00"/>
    <s v="FS011_006"/>
    <s v="YE6354"/>
    <x v="46"/>
    <s v="QDF938898F99"/>
    <s v="CR11031"/>
    <x v="10"/>
    <s v="F1015"/>
    <x v="20"/>
    <x v="35"/>
    <n v="7.5"/>
  </r>
  <r>
    <s v="FS011-O90088"/>
    <d v="2021-10-07T00:00:00"/>
    <s v="FS011_009"/>
    <s v="YE8794"/>
    <x v="79"/>
    <s v="RD981811V218"/>
    <s v="CR11034"/>
    <x v="10"/>
    <s v="F1020"/>
    <x v="4"/>
    <x v="36"/>
    <n v="12"/>
  </r>
  <r>
    <s v="FS011-O90089"/>
    <d v="2021-10-08T00:00:00"/>
    <s v="FS011_003"/>
    <s v="YE9364"/>
    <x v="54"/>
    <s v="MK94818DS28"/>
    <s v="CR11029"/>
    <x v="10"/>
    <s v="F1020"/>
    <x v="18"/>
    <x v="69"/>
    <n v="12"/>
  </r>
  <r>
    <s v="FS011-O90090"/>
    <d v="2021-10-09T00:00:00"/>
    <s v="FS011_004"/>
    <s v="YE6354"/>
    <x v="54"/>
    <s v="LJ928477N827"/>
    <s v="CR11030"/>
    <x v="10"/>
    <s v="F1001"/>
    <x v="7"/>
    <x v="23"/>
    <n v="3"/>
  </r>
  <r>
    <s v="FS011-O90090"/>
    <d v="2021-10-09T00:00:00"/>
    <s v="FS011_004"/>
    <s v="YE6354"/>
    <x v="54"/>
    <s v="LJ928477N827"/>
    <s v="CR11030"/>
    <x v="10"/>
    <s v="F1013"/>
    <x v="7"/>
    <x v="28"/>
    <n v="12"/>
  </r>
  <r>
    <s v="FS011-O90091"/>
    <d v="2021-10-10T00:00:00"/>
    <s v="FS011_008"/>
    <s v="YE6354"/>
    <x v="53"/>
    <s v="MK94818DS28"/>
    <s v="CR11033"/>
    <x v="10"/>
    <s v="F1017"/>
    <x v="18"/>
    <x v="38"/>
    <n v="10"/>
  </r>
  <r>
    <s v="FS011-O90092"/>
    <d v="2021-10-11T00:00:00"/>
    <s v="FS011_011"/>
    <s v="YE8794"/>
    <x v="57"/>
    <s v="QDF938898F99"/>
    <s v="CR11036"/>
    <x v="10"/>
    <s v="F1017"/>
    <x v="7"/>
    <x v="7"/>
    <n v="10"/>
  </r>
  <r>
    <s v="FS011-O90092"/>
    <d v="2021-10-11T00:00:00"/>
    <s v="FS011_011"/>
    <s v="YE8794"/>
    <x v="57"/>
    <s v="QDF938898F99"/>
    <s v="CR11036"/>
    <x v="10"/>
    <s v="F1023"/>
    <x v="2"/>
    <x v="2"/>
    <n v="13"/>
  </r>
  <r>
    <s v="FS011-O90093"/>
    <d v="2021-10-12T00:00:00"/>
    <s v="FS011_004"/>
    <s v="YE6354"/>
    <x v="57"/>
    <s v="LJ928477N827"/>
    <s v="CR11030"/>
    <x v="10"/>
    <s v="F1008"/>
    <x v="19"/>
    <x v="75"/>
    <n v="12"/>
  </r>
  <r>
    <s v="FS011-O90094"/>
    <d v="2021-10-12T00:00:00"/>
    <s v="FS011_008"/>
    <s v="YE9054"/>
    <x v="56"/>
    <s v="MK94818DS28"/>
    <s v="CR11033"/>
    <x v="10"/>
    <s v="F1004"/>
    <x v="75"/>
    <x v="193"/>
    <n v="6"/>
  </r>
  <r>
    <s v="FS011-O90095"/>
    <d v="2021-10-13T00:00:00"/>
    <s v="FS011_009"/>
    <s v="YE9364"/>
    <x v="60"/>
    <s v="RD981811V218"/>
    <s v="CR11034"/>
    <x v="10"/>
    <s v="F1003"/>
    <x v="4"/>
    <x v="36"/>
    <n v="5"/>
  </r>
  <r>
    <s v="FS011-O90095"/>
    <d v="2021-10-13T00:00:00"/>
    <s v="FS011_009"/>
    <s v="YE9364"/>
    <x v="60"/>
    <s v="RD981811V218"/>
    <s v="CR11034"/>
    <x v="10"/>
    <s v="F1004"/>
    <x v="7"/>
    <x v="7"/>
    <n v="6"/>
  </r>
  <r>
    <s v="FS011-O90096"/>
    <d v="2021-10-13T00:00:00"/>
    <s v="FS011_008"/>
    <s v="YE4164"/>
    <x v="56"/>
    <s v="MK94818DS28"/>
    <s v="CR11033"/>
    <x v="10"/>
    <s v="F1019"/>
    <x v="4"/>
    <x v="36"/>
    <n v="14"/>
  </r>
  <r>
    <s v="FS011-O90097"/>
    <d v="2021-10-14T00:00:00"/>
    <s v="FS011_003"/>
    <s v="YE6354"/>
    <x v="60"/>
    <s v="MK94818DS28"/>
    <s v="CR11029"/>
    <x v="10"/>
    <s v="F1002"/>
    <x v="3"/>
    <x v="17"/>
    <n v="4.5"/>
  </r>
  <r>
    <s v="FS011-O90097"/>
    <d v="2021-10-14T00:00:00"/>
    <s v="FS011_003"/>
    <s v="YE6354"/>
    <x v="60"/>
    <s v="MK94818DS28"/>
    <s v="CR11029"/>
    <x v="10"/>
    <s v="F1004"/>
    <x v="0"/>
    <x v="25"/>
    <n v="6"/>
  </r>
  <r>
    <s v="FS011-O90098"/>
    <d v="2021-10-15T00:00:00"/>
    <s v="FS011_009"/>
    <s v="YE9364"/>
    <x v="56"/>
    <s v="RD981811V218"/>
    <s v="CR11034"/>
    <x v="10"/>
    <s v="F1004"/>
    <x v="19"/>
    <x v="75"/>
    <n v="6"/>
  </r>
  <r>
    <s v="FS011-O90098"/>
    <d v="2021-10-15T00:00:00"/>
    <s v="FS011_009"/>
    <s v="YE9364"/>
    <x v="56"/>
    <s v="RD981811V218"/>
    <s v="CR11034"/>
    <x v="10"/>
    <s v="F1020"/>
    <x v="3"/>
    <x v="34"/>
    <n v="12"/>
  </r>
  <r>
    <s v="FS011-O90099"/>
    <d v="2021-10-16T00:00:00"/>
    <s v="FS011_006"/>
    <s v="YE9054"/>
    <x v="81"/>
    <s v="QDF938898F99"/>
    <s v="CR11031"/>
    <x v="10"/>
    <s v="F1016"/>
    <x v="7"/>
    <x v="7"/>
    <n v="6"/>
  </r>
  <r>
    <s v="FS011-O90100"/>
    <d v="2021-10-17T00:00:00"/>
    <s v="FS011_001"/>
    <s v="YE8794"/>
    <x v="60"/>
    <s v="MK94818DS28"/>
    <s v="CR11028"/>
    <x v="10"/>
    <s v="F1002"/>
    <x v="8"/>
    <x v="9"/>
    <n v="4.5"/>
  </r>
  <r>
    <s v="FS011-O90100"/>
    <d v="2021-10-17T00:00:00"/>
    <s v="FS011_001"/>
    <s v="YE8794"/>
    <x v="60"/>
    <s v="MK94818DS28"/>
    <s v="CR11028"/>
    <x v="10"/>
    <s v="F1007"/>
    <x v="13"/>
    <x v="30"/>
    <n v="9"/>
  </r>
  <r>
    <s v="FS011-O90100"/>
    <d v="2021-10-17T00:00:00"/>
    <s v="FS011_001"/>
    <s v="YE8794"/>
    <x v="60"/>
    <s v="MK94818DS28"/>
    <s v="CR11028"/>
    <x v="10"/>
    <s v="F1010"/>
    <x v="20"/>
    <x v="65"/>
    <n v="12"/>
  </r>
  <r>
    <s v="FS011-O90101"/>
    <d v="2021-10-18T00:00:00"/>
    <s v="FS011_010"/>
    <s v="YE8794"/>
    <x v="66"/>
    <s v="MK94818DS28"/>
    <s v="CR11035"/>
    <x v="10"/>
    <s v="F1006"/>
    <x v="8"/>
    <x v="80"/>
    <n v="9"/>
  </r>
  <r>
    <s v="FS011-O90102"/>
    <d v="2021-10-19T00:00:00"/>
    <s v="FS011_008"/>
    <s v="YE9364"/>
    <x v="97"/>
    <s v="MK94818DS28"/>
    <s v="CR11033"/>
    <x v="10"/>
    <s v="F1022"/>
    <x v="4"/>
    <x v="36"/>
    <n v="6"/>
  </r>
  <r>
    <s v="FS011-O90103"/>
    <d v="2021-10-20T00:00:00"/>
    <s v="FS011_004"/>
    <s v="YE4164"/>
    <x v="65"/>
    <s v="QDF938898F99"/>
    <s v="CR11030"/>
    <x v="10"/>
    <s v="F1002"/>
    <x v="11"/>
    <x v="43"/>
    <n v="4.5"/>
  </r>
  <r>
    <s v="FS011-O90103"/>
    <d v="2021-10-20T00:00:00"/>
    <s v="FS011_004"/>
    <s v="YE4164"/>
    <x v="65"/>
    <s v="QDF938898F99"/>
    <s v="CR11030"/>
    <x v="10"/>
    <s v="F1010"/>
    <x v="17"/>
    <x v="79"/>
    <n v="12"/>
  </r>
  <r>
    <s v="FS011-O90104"/>
    <d v="2021-10-21T00:00:00"/>
    <s v="FS011_010"/>
    <s v="YE6354"/>
    <x v="62"/>
    <s v="MK94818DS28"/>
    <s v="CR11035"/>
    <x v="10"/>
    <s v="F1012"/>
    <x v="7"/>
    <x v="14"/>
    <n v="15"/>
  </r>
  <r>
    <s v="FS011-O90104"/>
    <d v="2021-10-21T00:00:00"/>
    <s v="FS011_010"/>
    <s v="YE6354"/>
    <x v="62"/>
    <s v="MK94818DS28"/>
    <s v="CR11035"/>
    <x v="10"/>
    <s v="F1016"/>
    <x v="7"/>
    <x v="7"/>
    <n v="6"/>
  </r>
  <r>
    <s v="FS011-O90105"/>
    <d v="2021-10-22T00:00:00"/>
    <s v="FS011_015"/>
    <s v="YE4164"/>
    <x v="64"/>
    <s v="UD93984L9383"/>
    <s v="CR11039"/>
    <x v="10"/>
    <s v="F1005"/>
    <x v="10"/>
    <x v="11"/>
    <n v="6"/>
  </r>
  <r>
    <s v="FS011-O90105"/>
    <d v="2021-10-22T00:00:00"/>
    <s v="FS011_015"/>
    <s v="YE4164"/>
    <x v="64"/>
    <s v="UD93984L9383"/>
    <s v="CR11039"/>
    <x v="10"/>
    <s v="F1013"/>
    <x v="19"/>
    <x v="75"/>
    <n v="12"/>
  </r>
  <r>
    <s v="FS011-O90106"/>
    <d v="2021-10-23T00:00:00"/>
    <s v="FS011_007"/>
    <s v="YE8794"/>
    <x v="62"/>
    <s v="RD981811V218"/>
    <s v="CR11032"/>
    <x v="10"/>
    <s v="F1012"/>
    <x v="3"/>
    <x v="34"/>
    <n v="15"/>
  </r>
  <r>
    <s v="FS011-O90107"/>
    <d v="2021-10-24T00:00:00"/>
    <s v="FS011_005"/>
    <s v="YE6354"/>
    <x v="90"/>
    <s v="UD93984L9383"/>
    <n v="0"/>
    <x v="10"/>
    <s v="F1009"/>
    <x v="4"/>
    <x v="16"/>
    <n v="11"/>
  </r>
  <r>
    <s v="FS011-O90108"/>
    <d v="2021-10-25T00:00:00"/>
    <s v="FS011_011"/>
    <s v="YE9054"/>
    <x v="62"/>
    <s v="MK94818DS28"/>
    <s v="CR11036"/>
    <x v="10"/>
    <s v="F1002"/>
    <x v="3"/>
    <x v="17"/>
    <n v="4.5"/>
  </r>
  <r>
    <s v="FS011-O90108"/>
    <d v="2021-10-25T00:00:00"/>
    <s v="FS011_011"/>
    <s v="YE9054"/>
    <x v="62"/>
    <s v="MK94818DS28"/>
    <s v="CR11036"/>
    <x v="10"/>
    <s v="F1006"/>
    <x v="0"/>
    <x v="68"/>
    <n v="9"/>
  </r>
  <r>
    <s v="FS011-O90109"/>
    <d v="2021-10-26T00:00:00"/>
    <s v="FS011_003"/>
    <s v="YE6354"/>
    <x v="64"/>
    <s v="UD93984L9383"/>
    <s v="CR11029"/>
    <x v="10"/>
    <s v="F1014"/>
    <x v="3"/>
    <x v="76"/>
    <n v="10"/>
  </r>
  <r>
    <s v="FS011-O90110"/>
    <d v="2021-10-26T00:00:00"/>
    <s v="FS011_013"/>
    <s v="YE4164"/>
    <x v="83"/>
    <s v="UD93984L9383"/>
    <s v="CR11038"/>
    <x v="10"/>
    <s v="F1013"/>
    <x v="2"/>
    <x v="2"/>
    <n v="12"/>
  </r>
  <r>
    <s v="FS011-O90111"/>
    <d v="2021-10-27T00:00:00"/>
    <s v="FS011_005"/>
    <s v="YE4164"/>
    <x v="84"/>
    <s v="UD93984L9383"/>
    <n v="0"/>
    <x v="10"/>
    <s v="F1007"/>
    <x v="12"/>
    <x v="70"/>
    <n v="9"/>
  </r>
  <r>
    <s v="FS011-O90111"/>
    <d v="2021-10-27T00:00:00"/>
    <s v="FS011_005"/>
    <s v="YE4164"/>
    <x v="84"/>
    <s v="UD93984L9383"/>
    <n v="0"/>
    <x v="10"/>
    <s v="F1023"/>
    <x v="8"/>
    <x v="80"/>
    <n v="13"/>
  </r>
  <r>
    <s v="FS011-O90112"/>
    <d v="2021-10-28T00:00:00"/>
    <s v="FS011_002"/>
    <s v="YE6354"/>
    <x v="90"/>
    <s v="RD981811V218"/>
    <n v="0"/>
    <x v="10"/>
    <s v="F1011"/>
    <x v="0"/>
    <x v="44"/>
    <n v="13"/>
  </r>
  <r>
    <s v="FS011-O90113"/>
    <d v="2021-10-29T00:00:00"/>
    <s v="FS011_013"/>
    <s v="YE9054"/>
    <x v="84"/>
    <s v="RD981811V218"/>
    <n v="0"/>
    <x v="10"/>
    <s v="F1012"/>
    <x v="4"/>
    <x v="4"/>
    <n v="15"/>
  </r>
  <r>
    <s v="FS011-O90114"/>
    <d v="2021-10-30T00:00:00"/>
    <s v="FS011_011"/>
    <s v="YE6354"/>
    <x v="84"/>
    <s v="UD93984L9383"/>
    <n v="0"/>
    <x v="10"/>
    <s v="F1011"/>
    <x v="5"/>
    <x v="15"/>
    <n v="13"/>
  </r>
  <r>
    <s v="FS011-O90115"/>
    <d v="2021-10-30T00:00:00"/>
    <s v="FS011_003"/>
    <s v="YE9054"/>
    <x v="94"/>
    <s v="UD93984L9383"/>
    <n v="0"/>
    <x v="10"/>
    <s v="F1014"/>
    <x v="0"/>
    <x v="0"/>
    <n v="10"/>
  </r>
  <r>
    <s v="FS011-O90116"/>
    <d v="2021-10-31T00:00:00"/>
    <s v="FS011_015"/>
    <s v="YE6354"/>
    <x v="90"/>
    <s v="UD93984L9383"/>
    <n v="0"/>
    <x v="10"/>
    <s v="F1001"/>
    <x v="14"/>
    <x v="20"/>
    <n v="3"/>
  </r>
  <r>
    <s v="FS011-O90116"/>
    <d v="2021-10-31T00:00:00"/>
    <s v="FS011_015"/>
    <s v="YE6354"/>
    <x v="90"/>
    <s v="UD93984L9383"/>
    <n v="0"/>
    <x v="10"/>
    <s v="F1005"/>
    <x v="4"/>
    <x v="16"/>
    <n v="6"/>
  </r>
  <r>
    <s v="FS011-O90117"/>
    <d v="2021-11-01T00:00:00"/>
    <s v="FS011_001"/>
    <s v="YE6354"/>
    <x v="99"/>
    <s v="UD93984L9383"/>
    <n v="0"/>
    <x v="10"/>
    <s v="F1014"/>
    <x v="4"/>
    <x v="8"/>
    <n v="10"/>
  </r>
  <r>
    <s v="FS011-O90118"/>
    <d v="2021-11-02T00:00:00"/>
    <s v="FS011_014"/>
    <s v="YE9054"/>
    <x v="100"/>
    <s v="RD981811V218"/>
    <n v="0"/>
    <x v="10"/>
    <s v="F1004"/>
    <x v="46"/>
    <x v="83"/>
    <n v="6"/>
  </r>
  <r>
    <s v="FS011-O90118"/>
    <d v="2021-11-02T00:00:00"/>
    <s v="FS011_014"/>
    <s v="YE9054"/>
    <x v="100"/>
    <s v="RD981811V218"/>
    <n v="0"/>
    <x v="10"/>
    <s v="F1016"/>
    <x v="14"/>
    <x v="149"/>
    <n v="6"/>
  </r>
  <r>
    <s v="FS011-O90119"/>
    <d v="2021-11-02T00:00:00"/>
    <s v="FS011_007"/>
    <s v="YE9054"/>
    <x v="93"/>
    <s v="RD981811V218"/>
    <n v="0"/>
    <x v="10"/>
    <s v="F1002"/>
    <x v="19"/>
    <x v="75"/>
    <n v="4.5"/>
  </r>
  <r>
    <s v="FS011-O90119"/>
    <d v="2021-11-02T00:00:00"/>
    <s v="FS011_007"/>
    <s v="YE9054"/>
    <x v="93"/>
    <s v="RD981811V218"/>
    <n v="0"/>
    <x v="10"/>
    <s v="F1004"/>
    <x v="14"/>
    <x v="20"/>
    <n v="6"/>
  </r>
  <r>
    <s v="FS011-O90119"/>
    <d v="2021-11-02T00:00:00"/>
    <s v="FS011_007"/>
    <s v="YE9054"/>
    <x v="93"/>
    <s v="RD981811V218"/>
    <n v="0"/>
    <x v="10"/>
    <s v="F1014"/>
    <x v="13"/>
    <x v="73"/>
    <n v="10"/>
  </r>
  <r>
    <s v="FS011-O90119"/>
    <d v="2021-11-02T00:00:00"/>
    <s v="FS011_007"/>
    <s v="YE9054"/>
    <x v="93"/>
    <s v="RD981811V218"/>
    <n v="0"/>
    <x v="10"/>
    <s v="F1020"/>
    <x v="5"/>
    <x v="81"/>
    <n v="12"/>
  </r>
  <r>
    <s v="FS011-O90120"/>
    <d v="2021-11-03T00:00:00"/>
    <s v="FS011_011"/>
    <s v="YE6354"/>
    <x v="85"/>
    <s v="UD93984L9383"/>
    <n v="0"/>
    <x v="10"/>
    <s v="F1019"/>
    <x v="0"/>
    <x v="68"/>
    <n v="14"/>
  </r>
  <r>
    <s v="FS011-O90120"/>
    <d v="2021-11-03T00:00:00"/>
    <s v="FS011_011"/>
    <s v="YE6354"/>
    <x v="85"/>
    <s v="UD93984L9383"/>
    <n v="0"/>
    <x v="10"/>
    <s v="F1022"/>
    <x v="7"/>
    <x v="28"/>
    <n v="6"/>
  </r>
  <r>
    <s v="FS011-O90120"/>
    <d v="2021-11-03T00:00:00"/>
    <s v="FS011_011"/>
    <s v="YE6354"/>
    <x v="85"/>
    <s v="UD93984L9383"/>
    <n v="0"/>
    <x v="10"/>
    <s v="F1023"/>
    <x v="4"/>
    <x v="16"/>
    <n v="13"/>
  </r>
  <r>
    <s v="FS011-O90121"/>
    <d v="2021-11-04T00:00:00"/>
    <s v="FS011_010"/>
    <s v="YE8794"/>
    <x v="68"/>
    <s v="UD93984L9383"/>
    <n v="0"/>
    <x v="10"/>
    <s v="F1001"/>
    <x v="8"/>
    <x v="9"/>
    <n v="3"/>
  </r>
  <r>
    <s v="FS011-O90121"/>
    <d v="2021-11-04T00:00:00"/>
    <s v="FS011_010"/>
    <s v="YE8794"/>
    <x v="68"/>
    <s v="UD93984L9383"/>
    <n v="0"/>
    <x v="10"/>
    <s v="F1004"/>
    <x v="20"/>
    <x v="65"/>
    <n v="6"/>
  </r>
  <r>
    <s v="FS011-O90122"/>
    <d v="2021-11-04T00:00:00"/>
    <s v="FS011_014"/>
    <s v="YE9364"/>
    <x v="99"/>
    <s v="UD93984L9383"/>
    <n v="0"/>
    <x v="10"/>
    <s v="F1007"/>
    <x v="4"/>
    <x v="8"/>
    <n v="9"/>
  </r>
  <r>
    <s v="FS011-O90123"/>
    <d v="2021-11-05T00:00:00"/>
    <s v="FS011_012"/>
    <s v="YE9054"/>
    <x v="99"/>
    <s v="RD981811V218"/>
    <n v="0"/>
    <x v="10"/>
    <s v="F1006"/>
    <x v="4"/>
    <x v="16"/>
    <n v="9"/>
  </r>
  <r>
    <s v="FS011-O90124"/>
    <d v="2021-11-06T00:00:00"/>
    <s v="FS011_014"/>
    <s v="YE6354"/>
    <x v="101"/>
    <s v="RD981811V218"/>
    <n v="0"/>
    <x v="10"/>
    <s v="F1015"/>
    <x v="3"/>
    <x v="17"/>
    <n v="7.5"/>
  </r>
  <r>
    <s v="FS012-O90001"/>
    <d v="2021-07-31T00:00:00"/>
    <s v="FS012_014"/>
    <s v="YE3387"/>
    <x v="96"/>
    <s v="HE678481B369"/>
    <s v="CR12014"/>
    <x v="11"/>
    <s v="F1015"/>
    <x v="19"/>
    <x v="33"/>
    <n v="7.5"/>
  </r>
  <r>
    <s v="FS012-O90002"/>
    <d v="2021-08-01T00:00:00"/>
    <s v="FS012_010"/>
    <s v="YE5151"/>
    <x v="69"/>
    <s v="HE678481B925"/>
    <s v="CR12011"/>
    <x v="11"/>
    <s v="F1002"/>
    <x v="19"/>
    <x v="75"/>
    <n v="4.5"/>
  </r>
  <r>
    <s v="FS012-O90004"/>
    <d v="2021-08-02T00:00:00"/>
    <s v="FS012_014"/>
    <s v="YE7519"/>
    <x v="0"/>
    <s v="HE678481B369"/>
    <s v="CR12014"/>
    <x v="11"/>
    <s v="F1002"/>
    <x v="3"/>
    <x v="3"/>
    <n v="4.5"/>
  </r>
  <r>
    <s v="FS012-O90004"/>
    <d v="2021-08-02T00:00:00"/>
    <s v="FS012_014"/>
    <s v="YE7519"/>
    <x v="0"/>
    <s v="HE678481B369"/>
    <s v="CR12014"/>
    <x v="11"/>
    <s v="F1008"/>
    <x v="5"/>
    <x v="15"/>
    <n v="12"/>
  </r>
  <r>
    <s v="FS012-O90004"/>
    <d v="2021-08-02T00:00:00"/>
    <s v="FS012_014"/>
    <s v="YE7519"/>
    <x v="0"/>
    <s v="HE678481B369"/>
    <s v="CR12014"/>
    <x v="11"/>
    <s v="F1023"/>
    <x v="8"/>
    <x v="27"/>
    <n v="13"/>
  </r>
  <r>
    <s v="FS012-O90005"/>
    <d v="2021-08-03T00:00:00"/>
    <s v="FS012_011"/>
    <s v="YE7519"/>
    <x v="3"/>
    <s v="BC354894N583"/>
    <s v="CR12012"/>
    <x v="11"/>
    <s v="F1014"/>
    <x v="8"/>
    <x v="9"/>
    <n v="10"/>
  </r>
  <r>
    <s v="FS012-O90006"/>
    <d v="2021-08-04T00:00:00"/>
    <s v="FS012_007"/>
    <s v="YE7519"/>
    <x v="98"/>
    <s v="IY838374Y888"/>
    <s v="CR12008"/>
    <x v="11"/>
    <s v="F1004"/>
    <x v="8"/>
    <x v="9"/>
    <n v="6"/>
  </r>
  <r>
    <s v="FS012-O90006"/>
    <d v="2021-08-04T00:00:00"/>
    <s v="FS012_007"/>
    <s v="YE7519"/>
    <x v="98"/>
    <s v="IY838374Y888"/>
    <s v="CR12008"/>
    <x v="11"/>
    <s v="F1006"/>
    <x v="14"/>
    <x v="92"/>
    <n v="9"/>
  </r>
  <r>
    <s v="FS012-O90007"/>
    <d v="2021-08-05T00:00:00"/>
    <s v="FS012_010"/>
    <s v="YE7519"/>
    <x v="2"/>
    <s v="HE678481B925"/>
    <s v="CR12011"/>
    <x v="11"/>
    <s v="F1013"/>
    <x v="7"/>
    <x v="28"/>
    <n v="12"/>
  </r>
  <r>
    <s v="FS012-O90008"/>
    <d v="2021-08-05T00:00:00"/>
    <s v="FS012_003"/>
    <s v="YE5151"/>
    <x v="7"/>
    <s v="IY838374Y888"/>
    <s v="CR12004"/>
    <x v="11"/>
    <s v="F1018"/>
    <x v="8"/>
    <x v="27"/>
    <n v="11"/>
  </r>
  <r>
    <s v="FS012-O90009"/>
    <d v="2021-08-05T00:00:00"/>
    <s v="FS012_002"/>
    <s v="YE3387"/>
    <x v="2"/>
    <s v="HE678481B925"/>
    <s v="CR12003"/>
    <x v="11"/>
    <s v="F1015"/>
    <x v="5"/>
    <x v="5"/>
    <n v="7.5"/>
  </r>
  <r>
    <s v="FS012-O90010"/>
    <d v="2021-08-06T00:00:00"/>
    <s v="FS012_005"/>
    <s v="YE5151"/>
    <x v="71"/>
    <s v="HE678481B925"/>
    <s v="CR12006"/>
    <x v="11"/>
    <s v="F1003"/>
    <x v="1"/>
    <x v="26"/>
    <n v="5"/>
  </r>
  <r>
    <s v="FS012-O90011"/>
    <d v="2021-08-07T00:00:00"/>
    <s v="FS012_009"/>
    <s v="YE7519"/>
    <x v="10"/>
    <s v="BC354894N583"/>
    <s v="CR12010"/>
    <x v="11"/>
    <s v="F1021"/>
    <x v="0"/>
    <x v="25"/>
    <n v="12"/>
  </r>
  <r>
    <s v="FS012-O90012"/>
    <d v="2021-08-08T00:00:00"/>
    <s v="FS012_006"/>
    <s v="YE7519"/>
    <x v="7"/>
    <s v="HE678481B925"/>
    <s v="CR12007"/>
    <x v="11"/>
    <s v="F1010"/>
    <x v="4"/>
    <x v="4"/>
    <n v="12"/>
  </r>
  <r>
    <s v="FS012-O90012"/>
    <d v="2021-08-08T00:00:00"/>
    <s v="FS012_006"/>
    <s v="YE7519"/>
    <x v="7"/>
    <s v="HE678481B925"/>
    <s v="CR12007"/>
    <x v="11"/>
    <s v="F1018"/>
    <x v="8"/>
    <x v="27"/>
    <n v="11"/>
  </r>
  <r>
    <s v="FS012-O90013"/>
    <d v="2021-08-08T00:00:00"/>
    <s v="FS012_004"/>
    <s v="YE7519"/>
    <x v="71"/>
    <s v="IY838374Y888"/>
    <s v="CR12005"/>
    <x v="11"/>
    <s v="F1004"/>
    <x v="3"/>
    <x v="76"/>
    <n v="6"/>
  </r>
  <r>
    <s v="FS012-O90013"/>
    <d v="2021-08-08T00:00:00"/>
    <s v="FS012_004"/>
    <s v="YE7519"/>
    <x v="71"/>
    <s v="IY838374Y888"/>
    <s v="CR12005"/>
    <x v="11"/>
    <s v="F1006"/>
    <x v="3"/>
    <x v="34"/>
    <n v="9"/>
  </r>
  <r>
    <s v="FS012-O90013"/>
    <d v="2021-08-08T00:00:00"/>
    <s v="FS012_004"/>
    <s v="YE7519"/>
    <x v="71"/>
    <s v="IY838374Y888"/>
    <s v="CR12005"/>
    <x v="11"/>
    <s v="F1018"/>
    <x v="2"/>
    <x v="19"/>
    <n v="11"/>
  </r>
  <r>
    <s v="FS012-O90014"/>
    <d v="2021-08-09T00:00:00"/>
    <s v="FS012_001"/>
    <s v="YE1234"/>
    <x v="10"/>
    <s v="IY838374Y888"/>
    <s v="CR12002"/>
    <x v="11"/>
    <s v="F1008"/>
    <x v="4"/>
    <x v="16"/>
    <n v="12"/>
  </r>
  <r>
    <s v="FS012-O90015"/>
    <d v="2021-08-10T00:00:00"/>
    <s v="FS012_008"/>
    <s v="YE4048"/>
    <x v="8"/>
    <s v="IY838374Y888"/>
    <s v="CR12009"/>
    <x v="11"/>
    <s v="F1017"/>
    <x v="19"/>
    <x v="33"/>
    <n v="10"/>
  </r>
  <r>
    <s v="FS012-O90015"/>
    <d v="2021-08-10T00:00:00"/>
    <s v="FS012_008"/>
    <s v="YE4048"/>
    <x v="8"/>
    <s v="IY838374Y888"/>
    <s v="CR12009"/>
    <x v="11"/>
    <s v="F1020"/>
    <x v="14"/>
    <x v="92"/>
    <n v="12"/>
  </r>
  <r>
    <s v="FS012-O90015"/>
    <d v="2021-08-10T00:00:00"/>
    <s v="FS012_008"/>
    <s v="YE4048"/>
    <x v="8"/>
    <s v="IY838374Y888"/>
    <s v="CR12009"/>
    <x v="11"/>
    <s v="F1021"/>
    <x v="4"/>
    <x v="16"/>
    <n v="12"/>
  </r>
  <r>
    <s v="FS012-O90016"/>
    <d v="2021-08-10T00:00:00"/>
    <s v="FS012_013"/>
    <s v="YE5151"/>
    <x v="8"/>
    <s v="HE678481B925"/>
    <s v="CR12013"/>
    <x v="11"/>
    <s v="F1007"/>
    <x v="0"/>
    <x v="25"/>
    <n v="9"/>
  </r>
  <r>
    <s v="FS012-O90016"/>
    <d v="2021-08-10T00:00:00"/>
    <s v="FS012_013"/>
    <s v="YE5151"/>
    <x v="8"/>
    <s v="HE678481B925"/>
    <s v="CR12013"/>
    <x v="11"/>
    <s v="F1009"/>
    <x v="7"/>
    <x v="7"/>
    <n v="11"/>
  </r>
  <r>
    <s v="FS012-O90017"/>
    <d v="2021-08-11T00:00:00"/>
    <s v="FS012_009"/>
    <s v="YE1234"/>
    <x v="5"/>
    <s v="BC354894N583"/>
    <s v="CR12010"/>
    <x v="11"/>
    <s v="F1008"/>
    <x v="2"/>
    <x v="24"/>
    <n v="12"/>
  </r>
  <r>
    <s v="FS012-O90018"/>
    <d v="2021-08-12T00:00:00"/>
    <s v="FS012_007"/>
    <s v="YE5151"/>
    <x v="7"/>
    <s v="IY838374Y888"/>
    <s v="CR12008"/>
    <x v="11"/>
    <s v="F1007"/>
    <x v="18"/>
    <x v="69"/>
    <n v="9"/>
  </r>
  <r>
    <s v="FS012-O90018"/>
    <d v="2021-08-12T00:00:00"/>
    <s v="FS012_007"/>
    <s v="YE5151"/>
    <x v="7"/>
    <s v="IY838374Y888"/>
    <s v="CR12008"/>
    <x v="11"/>
    <s v="F1008"/>
    <x v="8"/>
    <x v="9"/>
    <n v="12"/>
  </r>
  <r>
    <s v="FS012-O90018"/>
    <d v="2021-08-12T00:00:00"/>
    <s v="FS012_007"/>
    <s v="YE5151"/>
    <x v="7"/>
    <s v="IY838374Y888"/>
    <s v="CR12008"/>
    <x v="11"/>
    <s v="F1010"/>
    <x v="7"/>
    <x v="14"/>
    <n v="12"/>
  </r>
  <r>
    <s v="FS012-O90018"/>
    <d v="2021-08-12T00:00:00"/>
    <s v="FS012_007"/>
    <s v="YE5151"/>
    <x v="7"/>
    <s v="IY838374Y888"/>
    <s v="CR12008"/>
    <x v="11"/>
    <s v="F1022"/>
    <x v="11"/>
    <x v="21"/>
    <n v="6"/>
  </r>
  <r>
    <s v="FS012-O90019"/>
    <d v="2021-08-12T00:00:00"/>
    <s v="FS012_010"/>
    <s v="YE7519"/>
    <x v="8"/>
    <s v="HE678481B925"/>
    <s v="CR12011"/>
    <x v="11"/>
    <s v="F1017"/>
    <x v="4"/>
    <x v="16"/>
    <n v="10"/>
  </r>
  <r>
    <s v="FS012-O90020"/>
    <d v="2021-08-13T00:00:00"/>
    <s v="FS012_001"/>
    <s v="YE7519"/>
    <x v="10"/>
    <s v="IY838374Y888"/>
    <s v="CR12002"/>
    <x v="11"/>
    <s v="F1006"/>
    <x v="7"/>
    <x v="7"/>
    <n v="9"/>
  </r>
  <r>
    <s v="FS012-O90020"/>
    <d v="2021-08-13T00:00:00"/>
    <s v="FS012_001"/>
    <s v="YE7519"/>
    <x v="10"/>
    <s v="IY838374Y888"/>
    <s v="CR12002"/>
    <x v="11"/>
    <s v="F1012"/>
    <x v="19"/>
    <x v="33"/>
    <n v="15"/>
  </r>
  <r>
    <s v="FS012-O90020"/>
    <d v="2021-08-13T00:00:00"/>
    <s v="FS012_001"/>
    <s v="YE7519"/>
    <x v="10"/>
    <s v="IY838374Y888"/>
    <s v="CR12002"/>
    <x v="11"/>
    <s v="F1018"/>
    <x v="14"/>
    <x v="20"/>
    <n v="11"/>
  </r>
  <r>
    <s v="FS012-O90021"/>
    <d v="2021-08-14T00:00:00"/>
    <s v="FS012_005"/>
    <s v="YE7519"/>
    <x v="6"/>
    <s v="HE678481B925"/>
    <s v="CR12006"/>
    <x v="11"/>
    <s v="F1010"/>
    <x v="4"/>
    <x v="8"/>
    <n v="12"/>
  </r>
  <r>
    <s v="FS012-O90022"/>
    <d v="2021-08-15T00:00:00"/>
    <s v="FS012_001"/>
    <s v="YE3387"/>
    <x v="13"/>
    <s v="IY838374Y888"/>
    <s v="CR12002"/>
    <x v="11"/>
    <s v="F1001"/>
    <x v="4"/>
    <x v="4"/>
    <n v="3"/>
  </r>
  <r>
    <s v="FS012-O90023"/>
    <d v="2021-08-15T00:00:00"/>
    <s v="FS012_015"/>
    <s v="YE3387"/>
    <x v="72"/>
    <s v="BC354894N583"/>
    <s v="CR12015"/>
    <x v="11"/>
    <s v="F1011"/>
    <x v="0"/>
    <x v="25"/>
    <n v="13"/>
  </r>
  <r>
    <s v="FS012-O90024"/>
    <d v="2021-08-16T00:00:00"/>
    <s v="FS012_011"/>
    <s v="YE7519"/>
    <x v="5"/>
    <s v="BC354894N583"/>
    <s v="CR12012"/>
    <x v="11"/>
    <s v="F1020"/>
    <x v="2"/>
    <x v="2"/>
    <n v="12"/>
  </r>
  <r>
    <s v="FS012-O90025"/>
    <d v="2021-08-16T00:00:00"/>
    <s v="FS012_014"/>
    <s v="YE7519"/>
    <x v="13"/>
    <s v="HE678481B369"/>
    <s v="CR12014"/>
    <x v="11"/>
    <s v="F1004"/>
    <x v="2"/>
    <x v="19"/>
    <n v="6"/>
  </r>
  <r>
    <s v="FS012-O90026"/>
    <d v="2021-08-16T00:00:00"/>
    <s v="FS012_014"/>
    <s v="YE4048"/>
    <x v="11"/>
    <s v="HE678481B369"/>
    <s v="CR12014"/>
    <x v="11"/>
    <s v="F1001"/>
    <x v="17"/>
    <x v="29"/>
    <n v="3"/>
  </r>
  <r>
    <s v="FS012-O90026"/>
    <d v="2021-08-16T00:00:00"/>
    <s v="FS012_014"/>
    <s v="YE4048"/>
    <x v="11"/>
    <s v="HE678481B369"/>
    <s v="CR12014"/>
    <x v="11"/>
    <s v="F1007"/>
    <x v="14"/>
    <x v="92"/>
    <n v="9"/>
  </r>
  <r>
    <s v="FS012-O90026"/>
    <d v="2021-08-16T00:00:00"/>
    <s v="FS012_014"/>
    <s v="YE4048"/>
    <x v="11"/>
    <s v="HE678481B369"/>
    <s v="CR12014"/>
    <x v="11"/>
    <s v="F1012"/>
    <x v="8"/>
    <x v="9"/>
    <n v="15"/>
  </r>
  <r>
    <s v="FS012-O90026"/>
    <d v="2021-08-16T00:00:00"/>
    <s v="FS012_014"/>
    <s v="YE4048"/>
    <x v="11"/>
    <s v="HE678481B369"/>
    <s v="CR12014"/>
    <x v="11"/>
    <s v="F1013"/>
    <x v="3"/>
    <x v="17"/>
    <n v="12"/>
  </r>
  <r>
    <s v="FS012-O90027"/>
    <d v="2021-08-17T00:00:00"/>
    <s v="FS012_004"/>
    <s v="YE3387"/>
    <x v="6"/>
    <s v="IY838374Y888"/>
    <s v="CR12005"/>
    <x v="11"/>
    <s v="F1005"/>
    <x v="7"/>
    <x v="7"/>
    <n v="6"/>
  </r>
  <r>
    <s v="FS012-O90027"/>
    <d v="2021-08-17T00:00:00"/>
    <s v="FS012_004"/>
    <s v="YE3387"/>
    <x v="6"/>
    <s v="IY838374Y888"/>
    <s v="CR12005"/>
    <x v="11"/>
    <s v="F1009"/>
    <x v="5"/>
    <x v="15"/>
    <n v="11"/>
  </r>
  <r>
    <s v="FS012-O90027"/>
    <d v="2021-08-17T00:00:00"/>
    <s v="FS012_004"/>
    <s v="YE3387"/>
    <x v="6"/>
    <s v="IY838374Y888"/>
    <s v="CR12005"/>
    <x v="11"/>
    <s v="F1012"/>
    <x v="5"/>
    <x v="81"/>
    <n v="15"/>
  </r>
  <r>
    <s v="FS012-O90027"/>
    <d v="2021-08-17T00:00:00"/>
    <s v="FS012_004"/>
    <s v="YE3387"/>
    <x v="6"/>
    <s v="IY838374Y888"/>
    <s v="CR12005"/>
    <x v="11"/>
    <s v="F1013"/>
    <x v="11"/>
    <x v="12"/>
    <n v="12"/>
  </r>
  <r>
    <s v="FS012-O90027"/>
    <d v="2021-08-17T00:00:00"/>
    <s v="FS012_004"/>
    <s v="YE3387"/>
    <x v="6"/>
    <s v="IY838374Y888"/>
    <s v="CR12005"/>
    <x v="11"/>
    <s v="F1016"/>
    <x v="14"/>
    <x v="92"/>
    <n v="6"/>
  </r>
  <r>
    <s v="FS012-O90027"/>
    <d v="2021-08-17T00:00:00"/>
    <s v="FS012_004"/>
    <s v="YE3387"/>
    <x v="6"/>
    <s v="IY838374Y888"/>
    <s v="CR12005"/>
    <x v="11"/>
    <s v="F1018"/>
    <x v="14"/>
    <x v="149"/>
    <n v="11"/>
  </r>
  <r>
    <s v="FS012-O90028"/>
    <d v="2021-08-18T00:00:00"/>
    <s v="FS012_004"/>
    <s v="YE1234"/>
    <x v="15"/>
    <s v="IY838374Y888"/>
    <s v="CR12005"/>
    <x v="11"/>
    <s v="F1018"/>
    <x v="3"/>
    <x v="17"/>
    <n v="11"/>
  </r>
  <r>
    <s v="FS012-O90029"/>
    <d v="2021-08-19T00:00:00"/>
    <s v="FS012_007"/>
    <s v="YE4048"/>
    <x v="72"/>
    <s v="IY838374Y888"/>
    <s v="CR12008"/>
    <x v="11"/>
    <s v="F1006"/>
    <x v="12"/>
    <x v="40"/>
    <n v="9"/>
  </r>
  <r>
    <s v="FS012-O90029"/>
    <d v="2021-08-19T00:00:00"/>
    <s v="FS012_007"/>
    <s v="YE4048"/>
    <x v="72"/>
    <s v="IY838374Y888"/>
    <s v="CR12008"/>
    <x v="11"/>
    <s v="F1012"/>
    <x v="4"/>
    <x v="16"/>
    <n v="15"/>
  </r>
  <r>
    <s v="FS012-O90029"/>
    <d v="2021-08-19T00:00:00"/>
    <s v="FS012_007"/>
    <s v="YE4048"/>
    <x v="72"/>
    <s v="IY838374Y888"/>
    <s v="CR12008"/>
    <x v="11"/>
    <s v="F1013"/>
    <x v="20"/>
    <x v="65"/>
    <n v="12"/>
  </r>
  <r>
    <s v="FS012-O90029"/>
    <d v="2021-08-19T00:00:00"/>
    <s v="FS012_007"/>
    <s v="YE4048"/>
    <x v="72"/>
    <s v="IY838374Y888"/>
    <s v="CR12008"/>
    <x v="11"/>
    <s v="F1014"/>
    <x v="19"/>
    <x v="33"/>
    <n v="10"/>
  </r>
  <r>
    <s v="FS012-O90029"/>
    <d v="2021-08-19T00:00:00"/>
    <s v="FS012_007"/>
    <s v="YE4048"/>
    <x v="72"/>
    <s v="IY838374Y888"/>
    <s v="CR12008"/>
    <x v="11"/>
    <s v="F1022"/>
    <x v="7"/>
    <x v="28"/>
    <n v="6"/>
  </r>
  <r>
    <s v="FS012-O90030"/>
    <d v="2021-08-20T00:00:00"/>
    <s v="FS012_009"/>
    <s v="YE1234"/>
    <x v="16"/>
    <s v="LJ928477N827"/>
    <s v="CR12010"/>
    <x v="11"/>
    <s v="F1007"/>
    <x v="14"/>
    <x v="20"/>
    <n v="9"/>
  </r>
  <r>
    <s v="FS012-O90031"/>
    <d v="2021-08-21T00:00:00"/>
    <s v="FS012_007"/>
    <s v="YE7519"/>
    <x v="19"/>
    <s v="IY838374Y888"/>
    <s v="CR12008"/>
    <x v="11"/>
    <s v="F1004"/>
    <x v="3"/>
    <x v="34"/>
    <n v="6"/>
  </r>
  <r>
    <s v="FS012-O90031"/>
    <d v="2021-08-21T00:00:00"/>
    <s v="FS012_007"/>
    <s v="YE7519"/>
    <x v="19"/>
    <s v="IY838374Y888"/>
    <s v="CR12008"/>
    <x v="11"/>
    <s v="F1011"/>
    <x v="7"/>
    <x v="14"/>
    <n v="13"/>
  </r>
  <r>
    <s v="FS012-O90032"/>
    <d v="2021-08-22T00:00:00"/>
    <s v="FS012_015"/>
    <s v="YE7519"/>
    <x v="19"/>
    <s v="BC354894N583"/>
    <s v="CR12015"/>
    <x v="11"/>
    <s v="F1012"/>
    <x v="2"/>
    <x v="24"/>
    <n v="15"/>
  </r>
  <r>
    <s v="FS012-O90033"/>
    <d v="2021-08-23T00:00:00"/>
    <s v="FS012_006"/>
    <s v="YE3387"/>
    <x v="18"/>
    <s v="LJ928477N827"/>
    <s v="CR12007"/>
    <x v="11"/>
    <s v="F1006"/>
    <x v="8"/>
    <x v="27"/>
    <n v="9"/>
  </r>
  <r>
    <s v="FS012-O90034"/>
    <d v="2021-08-24T00:00:00"/>
    <s v="FS012_002"/>
    <s v="YE1234"/>
    <x v="19"/>
    <s v="HE678481B925"/>
    <s v="CR12003"/>
    <x v="11"/>
    <s v="F1005"/>
    <x v="13"/>
    <x v="30"/>
    <n v="6"/>
  </r>
  <r>
    <s v="FS012-O90035"/>
    <d v="2021-08-25T00:00:00"/>
    <s v="FS012_004"/>
    <s v="YE5151"/>
    <x v="12"/>
    <s v="IY838374Y888"/>
    <s v="CR12005"/>
    <x v="11"/>
    <s v="F1002"/>
    <x v="69"/>
    <x v="110"/>
    <n v="4.5"/>
  </r>
  <r>
    <s v="FS012-O90035"/>
    <d v="2021-08-25T00:00:00"/>
    <s v="FS012_004"/>
    <s v="YE5151"/>
    <x v="12"/>
    <s v="IY838374Y888"/>
    <s v="CR12005"/>
    <x v="11"/>
    <s v="F1003"/>
    <x v="3"/>
    <x v="17"/>
    <n v="5"/>
  </r>
  <r>
    <s v="FS012-O90035"/>
    <d v="2021-08-25T00:00:00"/>
    <s v="FS012_004"/>
    <s v="YE5151"/>
    <x v="12"/>
    <s v="IY838374Y888"/>
    <s v="CR12005"/>
    <x v="11"/>
    <s v="F1006"/>
    <x v="8"/>
    <x v="9"/>
    <n v="9"/>
  </r>
  <r>
    <s v="FS012-O90036"/>
    <d v="2021-08-25T00:00:00"/>
    <s v="FS012_007"/>
    <s v="YE3387"/>
    <x v="73"/>
    <s v="IY838374X938"/>
    <s v="CR12022"/>
    <x v="11"/>
    <s v="F1009"/>
    <x v="20"/>
    <x v="65"/>
    <n v="11"/>
  </r>
  <r>
    <s v="FS012-O90037"/>
    <d v="2021-08-25T00:00:00"/>
    <s v="FS012_001"/>
    <s v="YE3387"/>
    <x v="20"/>
    <s v="LJ928477N827"/>
    <s v="CR12002"/>
    <x v="11"/>
    <s v="F1023"/>
    <x v="5"/>
    <x v="15"/>
    <n v="13"/>
  </r>
  <r>
    <s v="FS012-O90038"/>
    <d v="2021-08-26T00:00:00"/>
    <s v="FS012_002"/>
    <s v="YE5151"/>
    <x v="73"/>
    <s v="IY838374X938"/>
    <s v="CR12017"/>
    <x v="11"/>
    <s v="F1003"/>
    <x v="14"/>
    <x v="20"/>
    <n v="5"/>
  </r>
  <r>
    <s v="FS012-O90038"/>
    <d v="2021-08-26T00:00:00"/>
    <s v="FS012_002"/>
    <s v="YE5151"/>
    <x v="73"/>
    <s v="IY838374X938"/>
    <s v="CR12017"/>
    <x v="11"/>
    <s v="F1008"/>
    <x v="1"/>
    <x v="26"/>
    <n v="12"/>
  </r>
  <r>
    <s v="FS012-O90039"/>
    <d v="2021-08-27T00:00:00"/>
    <s v="FS012_001"/>
    <s v="YE7519"/>
    <x v="14"/>
    <s v="IY838374Y888"/>
    <s v="CR12002"/>
    <x v="11"/>
    <s v="F1003"/>
    <x v="13"/>
    <x v="18"/>
    <n v="5"/>
  </r>
  <r>
    <s v="FS012-O90040"/>
    <d v="2021-08-27T00:00:00"/>
    <s v="FS012_015"/>
    <s v="YE7519"/>
    <x v="16"/>
    <s v="IY838374X938"/>
    <s v="CR12015"/>
    <x v="11"/>
    <s v="F1015"/>
    <x v="14"/>
    <x v="20"/>
    <n v="7.5"/>
  </r>
  <r>
    <s v="FS012-O90041"/>
    <d v="2021-08-28T00:00:00"/>
    <s v="FS012_006"/>
    <s v="YE5151"/>
    <x v="18"/>
    <s v="LJ928477N827"/>
    <s v="CR12007"/>
    <x v="11"/>
    <s v="F1009"/>
    <x v="3"/>
    <x v="3"/>
    <n v="11"/>
  </r>
  <r>
    <s v="FS012-O90042"/>
    <d v="2021-08-29T00:00:00"/>
    <s v="FS012_009"/>
    <s v="YE7519"/>
    <x v="23"/>
    <s v="LJ928477N827"/>
    <s v="CR12010"/>
    <x v="11"/>
    <s v="F1001"/>
    <x v="17"/>
    <x v="79"/>
    <n v="3"/>
  </r>
  <r>
    <s v="FS012-O90042"/>
    <d v="2021-08-29T00:00:00"/>
    <s v="FS012_009"/>
    <s v="YE7519"/>
    <x v="23"/>
    <s v="LJ928477N827"/>
    <s v="CR12010"/>
    <x v="11"/>
    <s v="F1003"/>
    <x v="20"/>
    <x v="66"/>
    <n v="5"/>
  </r>
  <r>
    <s v="FS012-O90042"/>
    <d v="2021-08-29T00:00:00"/>
    <s v="FS012_009"/>
    <s v="YE7519"/>
    <x v="23"/>
    <s v="LJ928477N827"/>
    <s v="CR12010"/>
    <x v="11"/>
    <s v="F1014"/>
    <x v="14"/>
    <x v="20"/>
    <n v="10"/>
  </r>
  <r>
    <s v="FS012-O90043"/>
    <d v="2021-08-30T00:00:00"/>
    <s v="FS012_004"/>
    <s v="YE4048"/>
    <x v="24"/>
    <s v="LO393878I223"/>
    <s v="CR12019"/>
    <x v="11"/>
    <s v="F1001"/>
    <x v="4"/>
    <x v="16"/>
    <n v="3"/>
  </r>
  <r>
    <s v="FS012-O90044"/>
    <d v="2021-08-31T00:00:00"/>
    <s v="FS012_010"/>
    <s v="YE3387"/>
    <x v="74"/>
    <s v="LO393878I223"/>
    <s v="CR12025"/>
    <x v="11"/>
    <s v="F1014"/>
    <x v="4"/>
    <x v="36"/>
    <n v="10"/>
  </r>
  <r>
    <s v="FS012-O90045"/>
    <d v="2021-09-01T00:00:00"/>
    <s v="FS012_002"/>
    <s v="YE4048"/>
    <x v="25"/>
    <s v="IY838374X938"/>
    <s v="CR12017"/>
    <x v="11"/>
    <s v="F1006"/>
    <x v="20"/>
    <x v="35"/>
    <n v="9"/>
  </r>
  <r>
    <s v="FS012-O90045"/>
    <d v="2021-09-01T00:00:00"/>
    <s v="FS012_002"/>
    <s v="YE4048"/>
    <x v="25"/>
    <s v="IY838374X938"/>
    <s v="CR12017"/>
    <x v="11"/>
    <s v="F1010"/>
    <x v="5"/>
    <x v="15"/>
    <n v="12"/>
  </r>
  <r>
    <s v="FS012-O90045"/>
    <d v="2021-09-01T00:00:00"/>
    <s v="FS012_002"/>
    <s v="YE4048"/>
    <x v="25"/>
    <s v="IY838374X938"/>
    <s v="CR12017"/>
    <x v="11"/>
    <s v="F1019"/>
    <x v="22"/>
    <x v="78"/>
    <n v="14"/>
  </r>
  <r>
    <s v="FS012-O90046"/>
    <d v="2021-09-02T00:00:00"/>
    <s v="FS012_014"/>
    <s v="YE4048"/>
    <x v="73"/>
    <s v="LO393878I223"/>
    <s v="CR12028"/>
    <x v="11"/>
    <s v="F1013"/>
    <x v="14"/>
    <x v="56"/>
    <n v="12"/>
  </r>
  <r>
    <s v="FS012-O90047"/>
    <d v="2021-09-03T00:00:00"/>
    <s v="FS012_013"/>
    <s v="YE5151"/>
    <x v="27"/>
    <s v="LO393878I223"/>
    <s v="CR12027"/>
    <x v="11"/>
    <s v="F1001"/>
    <x v="13"/>
    <x v="30"/>
    <n v="3"/>
  </r>
  <r>
    <s v="FS012-O90047"/>
    <d v="2021-09-03T00:00:00"/>
    <s v="FS012_013"/>
    <s v="YE5151"/>
    <x v="27"/>
    <s v="LO393878I223"/>
    <s v="CR12027"/>
    <x v="11"/>
    <s v="F1011"/>
    <x v="3"/>
    <x v="17"/>
    <n v="13"/>
  </r>
  <r>
    <s v="FS012-O90047"/>
    <d v="2021-09-03T00:00:00"/>
    <s v="FS012_013"/>
    <s v="YE5151"/>
    <x v="27"/>
    <s v="LO393878I223"/>
    <s v="CR12027"/>
    <x v="11"/>
    <s v="F1012"/>
    <x v="4"/>
    <x v="36"/>
    <n v="15"/>
  </r>
  <r>
    <s v="FS012-O90048"/>
    <d v="2021-09-04T00:00:00"/>
    <s v="FS012_010"/>
    <s v="YE3387"/>
    <x v="26"/>
    <s v="LO393878I223"/>
    <s v="CR12025"/>
    <x v="11"/>
    <s v="F1010"/>
    <x v="14"/>
    <x v="56"/>
    <n v="12"/>
  </r>
  <r>
    <s v="FS012-O90049"/>
    <d v="2021-09-04T00:00:00"/>
    <s v="FS012_006"/>
    <s v="YE3387"/>
    <x v="74"/>
    <s v="LJ928477N827"/>
    <s v="CR12021"/>
    <x v="11"/>
    <s v="F1001"/>
    <x v="75"/>
    <x v="115"/>
    <n v="3"/>
  </r>
  <r>
    <s v="FS012-O90049"/>
    <d v="2021-09-04T00:00:00"/>
    <s v="FS012_006"/>
    <s v="YE3387"/>
    <x v="74"/>
    <s v="LJ928477N827"/>
    <s v="CR12021"/>
    <x v="11"/>
    <s v="F1017"/>
    <x v="4"/>
    <x v="36"/>
    <n v="10"/>
  </r>
  <r>
    <s v="FS012-O90050"/>
    <d v="2021-09-04T00:00:00"/>
    <s v="FS012_009"/>
    <s v="YE5151"/>
    <x v="29"/>
    <s v="LJ928477N827"/>
    <s v="CR12024"/>
    <x v="11"/>
    <s v="F1012"/>
    <x v="18"/>
    <x v="69"/>
    <n v="15"/>
  </r>
  <r>
    <s v="FS012-O90051"/>
    <d v="2021-09-05T00:00:00"/>
    <s v="FS012_004"/>
    <s v="YE5151"/>
    <x v="21"/>
    <s v="LO393878I223"/>
    <s v="CR12019"/>
    <x v="11"/>
    <s v="F1004"/>
    <x v="3"/>
    <x v="17"/>
    <n v="6"/>
  </r>
  <r>
    <s v="FS012-O90051"/>
    <d v="2021-09-05T00:00:00"/>
    <s v="FS012_004"/>
    <s v="YE5151"/>
    <x v="21"/>
    <s v="LO393878I223"/>
    <s v="CR12019"/>
    <x v="11"/>
    <s v="F1007"/>
    <x v="14"/>
    <x v="56"/>
    <n v="9"/>
  </r>
  <r>
    <s v="FS012-O90051"/>
    <d v="2021-09-05T00:00:00"/>
    <s v="FS012_004"/>
    <s v="YE5151"/>
    <x v="21"/>
    <s v="LO393878I223"/>
    <s v="CR12019"/>
    <x v="11"/>
    <s v="F1012"/>
    <x v="3"/>
    <x v="34"/>
    <n v="15"/>
  </r>
  <r>
    <s v="FS012-O90051"/>
    <d v="2021-09-05T00:00:00"/>
    <s v="FS012_004"/>
    <s v="YE5151"/>
    <x v="21"/>
    <s v="LO393878I223"/>
    <s v="CR12019"/>
    <x v="11"/>
    <s v="F1018"/>
    <x v="4"/>
    <x v="4"/>
    <n v="11"/>
  </r>
  <r>
    <s v="FS012-O90052"/>
    <d v="2021-09-05T00:00:00"/>
    <s v="FS012_013"/>
    <s v="YE5151"/>
    <x v="24"/>
    <s v="IY838374X938"/>
    <s v="CR12027"/>
    <x v="11"/>
    <s v="F1001"/>
    <x v="17"/>
    <x v="79"/>
    <n v="3"/>
  </r>
  <r>
    <s v="FS012-O90052"/>
    <d v="2021-09-05T00:00:00"/>
    <s v="FS012_013"/>
    <s v="YE5151"/>
    <x v="24"/>
    <s v="IY838374X938"/>
    <s v="CR12027"/>
    <x v="11"/>
    <s v="F1008"/>
    <x v="0"/>
    <x v="68"/>
    <n v="12"/>
  </r>
  <r>
    <s v="FS012-O90052"/>
    <d v="2021-09-05T00:00:00"/>
    <s v="FS012_013"/>
    <s v="YE5151"/>
    <x v="24"/>
    <s v="IY838374X938"/>
    <s v="CR12027"/>
    <x v="11"/>
    <s v="F1012"/>
    <x v="14"/>
    <x v="20"/>
    <n v="15"/>
  </r>
  <r>
    <s v="FS012-O90053"/>
    <d v="2021-09-06T00:00:00"/>
    <s v="FS012_009"/>
    <s v="YE1234"/>
    <x v="75"/>
    <s v="LJ928477N827"/>
    <s v="CR12024"/>
    <x v="11"/>
    <s v="F1023"/>
    <x v="5"/>
    <x v="15"/>
    <n v="13"/>
  </r>
  <r>
    <s v="FS012-O90054"/>
    <d v="2021-09-07T00:00:00"/>
    <s v="FS012_008"/>
    <s v="YE5151"/>
    <x v="28"/>
    <s v="HE678481B369"/>
    <s v="CR12023"/>
    <x v="11"/>
    <s v="F1017"/>
    <x v="164"/>
    <x v="66"/>
    <n v="10"/>
  </r>
  <r>
    <s v="FS012-O90055"/>
    <d v="2021-09-08T00:00:00"/>
    <s v="FS012_003"/>
    <s v="YE7519"/>
    <x v="29"/>
    <s v="LJ928477N827"/>
    <s v="CR12018"/>
    <x v="11"/>
    <s v="F1007"/>
    <x v="7"/>
    <x v="7"/>
    <n v="9"/>
  </r>
  <r>
    <s v="FS012-O90055"/>
    <d v="2021-09-08T00:00:00"/>
    <s v="FS012_003"/>
    <s v="YE7519"/>
    <x v="29"/>
    <s v="LJ928477N827"/>
    <s v="CR12018"/>
    <x v="11"/>
    <s v="F1015"/>
    <x v="124"/>
    <x v="199"/>
    <n v="7.5"/>
  </r>
  <r>
    <s v="FS012-O90056"/>
    <d v="2021-09-09T00:00:00"/>
    <s v="FS012_001"/>
    <s v="YE3387"/>
    <x v="31"/>
    <s v="LJ928477N827"/>
    <s v="CR12016"/>
    <x v="11"/>
    <s v="F1008"/>
    <x v="165"/>
    <x v="187"/>
    <n v="12"/>
  </r>
  <r>
    <s v="FS012-O90057"/>
    <d v="2021-09-10T00:00:00"/>
    <s v="FS012_010"/>
    <s v="YE7519"/>
    <x v="34"/>
    <s v="LO393878I223"/>
    <s v="CR12025"/>
    <x v="11"/>
    <s v="F1015"/>
    <x v="4"/>
    <x v="8"/>
    <n v="7.5"/>
  </r>
  <r>
    <s v="FS012-O90058"/>
    <d v="2021-09-11T00:00:00"/>
    <s v="FS012_015"/>
    <s v="YE3387"/>
    <x v="32"/>
    <s v="IY838374X938"/>
    <s v="CR12029"/>
    <x v="11"/>
    <s v="F1010"/>
    <x v="37"/>
    <x v="58"/>
    <n v="12"/>
  </r>
  <r>
    <s v="FS012-O90058"/>
    <d v="2021-09-11T00:00:00"/>
    <s v="FS012_015"/>
    <s v="YE3387"/>
    <x v="32"/>
    <s v="IY838374X938"/>
    <s v="CR12029"/>
    <x v="11"/>
    <s v="F1014"/>
    <x v="166"/>
    <x v="200"/>
    <n v="10"/>
  </r>
  <r>
    <s v="FS012-O90058"/>
    <d v="2021-09-11T00:00:00"/>
    <s v="FS012_015"/>
    <s v="YE3387"/>
    <x v="32"/>
    <s v="IY838374X938"/>
    <s v="CR12029"/>
    <x v="11"/>
    <s v="F1018"/>
    <x v="15"/>
    <x v="95"/>
    <n v="11"/>
  </r>
  <r>
    <s v="FS012-O90059"/>
    <d v="2021-09-12T00:00:00"/>
    <s v="FS012_002"/>
    <s v="YE5151"/>
    <x v="33"/>
    <s v="IY838374X938"/>
    <s v="CR12017"/>
    <x v="11"/>
    <s v="F1021"/>
    <x v="4"/>
    <x v="16"/>
    <n v="12"/>
  </r>
  <r>
    <s v="FS012-O90060"/>
    <d v="2021-09-13T00:00:00"/>
    <s v="FS012_013"/>
    <s v="YE5151"/>
    <x v="32"/>
    <s v="LO393878I223"/>
    <s v="CR12027"/>
    <x v="11"/>
    <s v="F1006"/>
    <x v="63"/>
    <x v="103"/>
    <n v="9"/>
  </r>
  <r>
    <s v="FS012-O90060"/>
    <d v="2021-09-13T00:00:00"/>
    <s v="FS012_013"/>
    <s v="YE5151"/>
    <x v="32"/>
    <s v="LO393878I223"/>
    <s v="CR12027"/>
    <x v="11"/>
    <s v="F1012"/>
    <x v="167"/>
    <x v="201"/>
    <n v="15"/>
  </r>
  <r>
    <s v="FS012-O90060"/>
    <d v="2021-09-13T00:00:00"/>
    <s v="FS012_013"/>
    <s v="YE5151"/>
    <x v="32"/>
    <s v="LO393878I223"/>
    <s v="CR12027"/>
    <x v="11"/>
    <s v="F1013"/>
    <x v="103"/>
    <x v="202"/>
    <n v="12"/>
  </r>
  <r>
    <s v="FS012-O90060"/>
    <d v="2021-09-13T00:00:00"/>
    <s v="FS012_013"/>
    <s v="YE5151"/>
    <x v="32"/>
    <s v="LO393878I223"/>
    <s v="CR12027"/>
    <x v="11"/>
    <s v="F1016"/>
    <x v="1"/>
    <x v="195"/>
    <n v="6"/>
  </r>
  <r>
    <s v="FS012-O90061"/>
    <d v="2021-09-14T00:00:00"/>
    <s v="FS012_007"/>
    <s v="YE5151"/>
    <x v="33"/>
    <s v="IY838374X938"/>
    <s v="CR12022"/>
    <x v="11"/>
    <s v="F1014"/>
    <x v="3"/>
    <x v="76"/>
    <n v="10"/>
  </r>
  <r>
    <s v="FS012-O90062"/>
    <d v="2021-09-15T00:00:00"/>
    <s v="FS012_013"/>
    <s v="YE5151"/>
    <x v="31"/>
    <s v="LO393878I223"/>
    <s v="CR12027"/>
    <x v="11"/>
    <s v="F1009"/>
    <x v="168"/>
    <x v="203"/>
    <n v="11"/>
  </r>
  <r>
    <s v="FS012-O90063"/>
    <d v="2021-09-16T00:00:00"/>
    <s v="FS012_014"/>
    <s v="YE4048"/>
    <x v="36"/>
    <s v="LO393878I223"/>
    <s v="CR12028"/>
    <x v="11"/>
    <s v="F1009"/>
    <x v="20"/>
    <x v="65"/>
    <n v="11"/>
  </r>
  <r>
    <s v="FS012-O90064"/>
    <d v="2021-09-16T00:00:00"/>
    <s v="FS012_010"/>
    <s v="YE5151"/>
    <x v="39"/>
    <s v="LO393878I223"/>
    <s v="CR12025"/>
    <x v="11"/>
    <s v="F1005"/>
    <x v="1"/>
    <x v="6"/>
    <n v="6"/>
  </r>
  <r>
    <s v="FS012-O90064"/>
    <d v="2021-09-16T00:00:00"/>
    <s v="FS012_010"/>
    <s v="YE5151"/>
    <x v="39"/>
    <s v="LO393878I223"/>
    <s v="CR12025"/>
    <x v="11"/>
    <s v="F1009"/>
    <x v="3"/>
    <x v="17"/>
    <n v="11"/>
  </r>
  <r>
    <s v="FS012-O90065"/>
    <d v="2021-09-17T00:00:00"/>
    <s v="FS012_013"/>
    <s v="YE1234"/>
    <x v="33"/>
    <s v="LO393878I223"/>
    <s v="CR12027"/>
    <x v="11"/>
    <s v="F1007"/>
    <x v="17"/>
    <x v="82"/>
    <n v="9"/>
  </r>
  <r>
    <s v="FS012-O90065"/>
    <d v="2021-09-17T00:00:00"/>
    <s v="FS012_013"/>
    <s v="YE1234"/>
    <x v="33"/>
    <s v="LO393878I223"/>
    <s v="CR12027"/>
    <x v="11"/>
    <s v="F1015"/>
    <x v="19"/>
    <x v="33"/>
    <n v="7.5"/>
  </r>
  <r>
    <s v="FS012-O90066"/>
    <d v="2021-09-18T00:00:00"/>
    <s v="FS012_011"/>
    <s v="YE1234"/>
    <x v="33"/>
    <s v="LO393878I223"/>
    <s v="CR12026"/>
    <x v="11"/>
    <s v="F1011"/>
    <x v="7"/>
    <x v="28"/>
    <n v="13"/>
  </r>
  <r>
    <s v="FS012-O90066"/>
    <d v="2021-09-18T00:00:00"/>
    <s v="FS012_011"/>
    <s v="YE1234"/>
    <x v="33"/>
    <s v="LO393878I223"/>
    <s v="CR12026"/>
    <x v="11"/>
    <s v="F1017"/>
    <x v="148"/>
    <x v="53"/>
    <n v="10"/>
  </r>
  <r>
    <s v="FS012-O90067"/>
    <d v="2021-09-19T00:00:00"/>
    <s v="FS012_005"/>
    <s v="YE1234"/>
    <x v="36"/>
    <s v="LJ928477N827"/>
    <s v="CR12020"/>
    <x v="11"/>
    <s v="F1002"/>
    <x v="13"/>
    <x v="30"/>
    <n v="4.5"/>
  </r>
  <r>
    <s v="FS012-O90068"/>
    <d v="2021-09-19T00:00:00"/>
    <s v="FS012_013"/>
    <s v="YE5151"/>
    <x v="33"/>
    <s v="LO393878I223"/>
    <s v="CR12027"/>
    <x v="11"/>
    <s v="F1010"/>
    <x v="7"/>
    <x v="14"/>
    <n v="12"/>
  </r>
  <r>
    <s v="FS012-O90069"/>
    <d v="2021-09-20T00:00:00"/>
    <s v="FS012_013"/>
    <s v="YE1234"/>
    <x v="89"/>
    <s v="QDF938898F98"/>
    <s v="CR12027"/>
    <x v="11"/>
    <s v="F1015"/>
    <x v="20"/>
    <x v="35"/>
    <n v="7.5"/>
  </r>
  <r>
    <s v="FS012-O90069"/>
    <d v="2021-09-20T00:00:00"/>
    <s v="FS012_013"/>
    <s v="YE1234"/>
    <x v="89"/>
    <s v="QDF938898F98"/>
    <s v="CR12027"/>
    <x v="11"/>
    <s v="F1016"/>
    <x v="169"/>
    <x v="204"/>
    <n v="6"/>
  </r>
  <r>
    <s v="FS012-O90069"/>
    <d v="2021-09-20T00:00:00"/>
    <s v="FS012_013"/>
    <s v="YE1234"/>
    <x v="89"/>
    <s v="QDF938898F98"/>
    <s v="CR12027"/>
    <x v="11"/>
    <s v="F1020"/>
    <x v="53"/>
    <x v="91"/>
    <n v="12"/>
  </r>
  <r>
    <s v="FS012-O90070"/>
    <d v="2021-09-21T00:00:00"/>
    <s v="FS012_013"/>
    <s v="YE5151"/>
    <x v="42"/>
    <s v="QDF938898F98"/>
    <s v="CR12027"/>
    <x v="11"/>
    <s v="F1022"/>
    <x v="12"/>
    <x v="70"/>
    <n v="6"/>
  </r>
  <r>
    <s v="FS012-O90071"/>
    <d v="2021-09-22T00:00:00"/>
    <s v="FS012_010"/>
    <s v="YE5151"/>
    <x v="40"/>
    <s v="LO393878I223"/>
    <s v="CR12025"/>
    <x v="11"/>
    <s v="F1006"/>
    <x v="5"/>
    <x v="81"/>
    <n v="9"/>
  </r>
  <r>
    <s v="FS012-O90072"/>
    <d v="2021-09-22T00:00:00"/>
    <s v="FS012_014"/>
    <s v="YE4048"/>
    <x v="35"/>
    <s v="LO393878I223"/>
    <s v="CR12028"/>
    <x v="11"/>
    <s v="F1002"/>
    <x v="22"/>
    <x v="67"/>
    <n v="4.5"/>
  </r>
  <r>
    <s v="FS012-O90073"/>
    <d v="2021-09-23T00:00:00"/>
    <s v="FS012_008"/>
    <s v="YE1234"/>
    <x v="48"/>
    <s v="RD981811V218"/>
    <s v="CR12036"/>
    <x v="11"/>
    <s v="F1017"/>
    <x v="17"/>
    <x v="82"/>
    <n v="10"/>
  </r>
  <r>
    <s v="FS012-O90074"/>
    <d v="2021-09-24T00:00:00"/>
    <s v="FS012_001"/>
    <s v="YE5151"/>
    <x v="43"/>
    <s v="MK94818DS28"/>
    <s v="CR12030"/>
    <x v="11"/>
    <s v="F1016"/>
    <x v="5"/>
    <x v="32"/>
    <n v="6"/>
  </r>
  <r>
    <s v="FS012-O90075"/>
    <d v="2021-09-25T00:00:00"/>
    <s v="FS012_009"/>
    <s v="YE1234"/>
    <x v="49"/>
    <s v="QDF938898F99"/>
    <s v="CR12037"/>
    <x v="11"/>
    <s v="F1022"/>
    <x v="2"/>
    <x v="24"/>
    <n v="6"/>
  </r>
  <r>
    <s v="FS012-O90076"/>
    <d v="2021-09-26T00:00:00"/>
    <s v="FS012_007"/>
    <s v="YE4048"/>
    <x v="44"/>
    <s v="QDF938898F98"/>
    <s v="CR12022"/>
    <x v="11"/>
    <s v="F1010"/>
    <x v="2"/>
    <x v="24"/>
    <n v="12"/>
  </r>
  <r>
    <s v="FS012-O90077"/>
    <d v="2021-09-27T00:00:00"/>
    <s v="FS012_009"/>
    <s v="YE5151"/>
    <x v="44"/>
    <s v="QDF938898F99"/>
    <s v="CR12024"/>
    <x v="11"/>
    <s v="F1011"/>
    <x v="8"/>
    <x v="80"/>
    <n v="13"/>
  </r>
  <r>
    <s v="FS012-O90077"/>
    <d v="2021-09-27T00:00:00"/>
    <s v="FS012_009"/>
    <s v="YE5151"/>
    <x v="44"/>
    <s v="QDF938898F99"/>
    <s v="CR12024"/>
    <x v="11"/>
    <s v="F1016"/>
    <x v="5"/>
    <x v="32"/>
    <n v="6"/>
  </r>
  <r>
    <s v="FS012-O90078"/>
    <d v="2021-09-28T00:00:00"/>
    <s v="FS012_001"/>
    <s v="YE3387"/>
    <x v="43"/>
    <s v="MK94818DS28"/>
    <s v="CR12030"/>
    <x v="11"/>
    <s v="F1006"/>
    <x v="21"/>
    <x v="37"/>
    <n v="9"/>
  </r>
  <r>
    <s v="FS012-O90078"/>
    <d v="2021-09-28T00:00:00"/>
    <s v="FS012_001"/>
    <s v="YE3387"/>
    <x v="43"/>
    <s v="MK94818DS28"/>
    <s v="CR12030"/>
    <x v="11"/>
    <s v="F1023"/>
    <x v="8"/>
    <x v="27"/>
    <n v="13"/>
  </r>
  <r>
    <s v="FS012-O90079"/>
    <d v="2021-09-29T00:00:00"/>
    <s v="FS012_013"/>
    <s v="YE5151"/>
    <x v="48"/>
    <s v="QDF938898F98"/>
    <s v="CR12041"/>
    <x v="11"/>
    <s v="F1023"/>
    <x v="0"/>
    <x v="68"/>
    <n v="13"/>
  </r>
  <r>
    <s v="FS012-O90080"/>
    <d v="2021-09-30T00:00:00"/>
    <s v="FS012_008"/>
    <s v="YE7519"/>
    <x v="49"/>
    <s v="RD981811V218"/>
    <s v="CR12036"/>
    <x v="11"/>
    <s v="F1004"/>
    <x v="18"/>
    <x v="31"/>
    <n v="6"/>
  </r>
  <r>
    <s v="FS012-O90081"/>
    <d v="2021-09-30T00:00:00"/>
    <s v="FS012_014"/>
    <s v="YE4048"/>
    <x v="46"/>
    <s v="MK94818DS28"/>
    <s v="CR12042"/>
    <x v="11"/>
    <s v="F1005"/>
    <x v="4"/>
    <x v="4"/>
    <n v="6"/>
  </r>
  <r>
    <s v="FS012-O90082"/>
    <d v="2021-10-01T00:00:00"/>
    <s v="FS012_001"/>
    <s v="YE3387"/>
    <x v="47"/>
    <s v="MK94818DS28"/>
    <s v="CR12030"/>
    <x v="11"/>
    <s v="F1013"/>
    <x v="3"/>
    <x v="17"/>
    <n v="12"/>
  </r>
  <r>
    <s v="FS012-O90083"/>
    <d v="2021-10-01T00:00:00"/>
    <s v="FS012_008"/>
    <s v="YE7519"/>
    <x v="45"/>
    <s v="RD981811V218"/>
    <s v="CR12036"/>
    <x v="11"/>
    <s v="F1013"/>
    <x v="7"/>
    <x v="14"/>
    <n v="12"/>
  </r>
  <r>
    <s v="FS012-O90084"/>
    <d v="2021-10-02T00:00:00"/>
    <s v="FS012_001"/>
    <s v="YE4048"/>
    <x v="46"/>
    <s v="MK94818DS28"/>
    <s v="CR12030"/>
    <x v="11"/>
    <s v="F1023"/>
    <x v="3"/>
    <x v="76"/>
    <n v="13"/>
  </r>
  <r>
    <s v="FS012-O90085"/>
    <d v="2021-10-03T00:00:00"/>
    <s v="FS012_009"/>
    <s v="YE3387"/>
    <x v="78"/>
    <s v="QDF938898F99"/>
    <s v="CR12037"/>
    <x v="11"/>
    <s v="F1022"/>
    <x v="20"/>
    <x v="65"/>
    <n v="6"/>
  </r>
  <r>
    <s v="FS012-O90086"/>
    <d v="2021-10-04T00:00:00"/>
    <s v="FS012_008"/>
    <s v="YE3387"/>
    <x v="46"/>
    <s v="RD981811V218"/>
    <s v="CR12036"/>
    <x v="11"/>
    <s v="F1001"/>
    <x v="2"/>
    <x v="24"/>
    <n v="3"/>
  </r>
  <r>
    <s v="FS012-O90087"/>
    <d v="2021-10-05T00:00:00"/>
    <s v="FS012_005"/>
    <s v="YE5151"/>
    <x v="52"/>
    <s v="QDF938898F98"/>
    <s v="CR12033"/>
    <x v="11"/>
    <s v="F1004"/>
    <x v="0"/>
    <x v="68"/>
    <n v="6"/>
  </r>
  <r>
    <s v="FS012-O90088"/>
    <d v="2021-10-06T00:00:00"/>
    <s v="FS012_012"/>
    <s v="YE1234"/>
    <x v="55"/>
    <s v="QDF938898F99"/>
    <s v="CR12040"/>
    <x v="11"/>
    <s v="F1022"/>
    <x v="2"/>
    <x v="19"/>
    <n v="6"/>
  </r>
  <r>
    <s v="FS012-O90089"/>
    <d v="2021-10-07T00:00:00"/>
    <s v="FS012_004"/>
    <s v="YE3387"/>
    <x v="56"/>
    <s v="QDF938898F98"/>
    <s v="CR12032"/>
    <x v="11"/>
    <s v="F1020"/>
    <x v="22"/>
    <x v="39"/>
    <n v="12"/>
  </r>
  <r>
    <s v="FS012-O90090"/>
    <d v="2021-10-08T00:00:00"/>
    <s v="FS012_002"/>
    <s v="YE1234"/>
    <x v="53"/>
    <s v="QDF938898F98"/>
    <s v="CR12031"/>
    <x v="11"/>
    <s v="F1004"/>
    <x v="0"/>
    <x v="25"/>
    <n v="6"/>
  </r>
  <r>
    <s v="FS012-O90090"/>
    <d v="2021-10-08T00:00:00"/>
    <s v="FS012_002"/>
    <s v="YE1234"/>
    <x v="53"/>
    <s v="QDF938898F98"/>
    <s v="CR12031"/>
    <x v="11"/>
    <s v="F1021"/>
    <x v="19"/>
    <x v="74"/>
    <n v="12"/>
  </r>
  <r>
    <s v="FS012-O90091"/>
    <d v="2021-10-09T00:00:00"/>
    <s v="FS012_007"/>
    <s v="YE4048"/>
    <x v="53"/>
    <s v="QDF938898F98"/>
    <s v="CR12035"/>
    <x v="11"/>
    <s v="F1001"/>
    <x v="8"/>
    <x v="27"/>
    <n v="3"/>
  </r>
  <r>
    <s v="FS012-O90091"/>
    <d v="2021-10-09T00:00:00"/>
    <s v="FS012_007"/>
    <s v="YE4048"/>
    <x v="53"/>
    <s v="QDF938898F98"/>
    <s v="CR12035"/>
    <x v="11"/>
    <s v="F1013"/>
    <x v="7"/>
    <x v="7"/>
    <n v="12"/>
  </r>
  <r>
    <s v="FS012-O90091"/>
    <d v="2021-10-09T00:00:00"/>
    <s v="FS012_007"/>
    <s v="YE4048"/>
    <x v="53"/>
    <s v="QDF938898F98"/>
    <s v="CR12035"/>
    <x v="11"/>
    <s v="F1020"/>
    <x v="13"/>
    <x v="18"/>
    <n v="12"/>
  </r>
  <r>
    <s v="FS012-O90092"/>
    <d v="2021-10-09T00:00:00"/>
    <s v="FS012_013"/>
    <s v="YE7519"/>
    <x v="55"/>
    <s v="QDF938898F98"/>
    <s v="CR12041"/>
    <x v="11"/>
    <s v="F1015"/>
    <x v="14"/>
    <x v="92"/>
    <n v="7.5"/>
  </r>
  <r>
    <s v="FS012-O90093"/>
    <d v="2021-10-10T00:00:00"/>
    <s v="FS012_011"/>
    <s v="YE1234"/>
    <x v="54"/>
    <s v="RD981811V218"/>
    <s v="CR12039"/>
    <x v="11"/>
    <s v="F1001"/>
    <x v="22"/>
    <x v="67"/>
    <n v="3"/>
  </r>
  <r>
    <s v="FS012-O90094"/>
    <d v="2021-10-11T00:00:00"/>
    <s v="FS012_005"/>
    <s v="YE1234"/>
    <x v="79"/>
    <s v="QDF938898F98"/>
    <s v="CR12033"/>
    <x v="11"/>
    <s v="F1001"/>
    <x v="14"/>
    <x v="56"/>
    <n v="3"/>
  </r>
  <r>
    <s v="FS012-O90094"/>
    <d v="2021-10-11T00:00:00"/>
    <s v="FS012_005"/>
    <s v="YE1234"/>
    <x v="79"/>
    <s v="QDF938898F98"/>
    <s v="CR12033"/>
    <x v="11"/>
    <s v="F1020"/>
    <x v="18"/>
    <x v="38"/>
    <n v="12"/>
  </r>
  <r>
    <s v="FS012-O90094"/>
    <d v="2021-10-11T00:00:00"/>
    <s v="FS012_005"/>
    <s v="YE1234"/>
    <x v="79"/>
    <s v="QDF938898F98"/>
    <s v="CR12033"/>
    <x v="11"/>
    <s v="F1022"/>
    <x v="18"/>
    <x v="38"/>
    <n v="6"/>
  </r>
  <r>
    <s v="FS012-O90095"/>
    <d v="2021-10-12T00:00:00"/>
    <s v="FS012_009"/>
    <s v="YE3387"/>
    <x v="53"/>
    <s v="QDF938898F99"/>
    <s v="CR12037"/>
    <x v="11"/>
    <s v="F1004"/>
    <x v="20"/>
    <x v="66"/>
    <n v="6"/>
  </r>
  <r>
    <s v="FS012-O90096"/>
    <d v="2021-10-13T00:00:00"/>
    <s v="FS012_006"/>
    <s v="YE4048"/>
    <x v="80"/>
    <s v="QDF938898F99"/>
    <s v="CR12034"/>
    <x v="11"/>
    <s v="F1011"/>
    <x v="8"/>
    <x v="27"/>
    <n v="13"/>
  </r>
  <r>
    <s v="FS012-O90096"/>
    <d v="2021-10-13T00:00:00"/>
    <s v="FS012_006"/>
    <s v="YE4048"/>
    <x v="80"/>
    <s v="QDF938898F99"/>
    <s v="CR12034"/>
    <x v="11"/>
    <s v="F1014"/>
    <x v="13"/>
    <x v="18"/>
    <n v="10"/>
  </r>
  <r>
    <s v="FS012-O90097"/>
    <d v="2021-10-14T00:00:00"/>
    <s v="FS012_001"/>
    <s v="YE3387"/>
    <x v="53"/>
    <s v="MK94818DS28"/>
    <s v="CR12030"/>
    <x v="11"/>
    <s v="F1003"/>
    <x v="12"/>
    <x v="70"/>
    <n v="5"/>
  </r>
  <r>
    <s v="FS012-O90097"/>
    <d v="2021-10-14T00:00:00"/>
    <s v="FS012_001"/>
    <s v="YE3387"/>
    <x v="53"/>
    <s v="MK94818DS28"/>
    <s v="CR12030"/>
    <x v="11"/>
    <s v="F1004"/>
    <x v="0"/>
    <x v="25"/>
    <n v="6"/>
  </r>
  <r>
    <s v="FS012-O90098"/>
    <d v="2021-10-15T00:00:00"/>
    <s v="FS012_006"/>
    <s v="YE1234"/>
    <x v="80"/>
    <s v="QDF938898F99"/>
    <s v="CR12034"/>
    <x v="11"/>
    <s v="F1005"/>
    <x v="13"/>
    <x v="30"/>
    <n v="6"/>
  </r>
  <r>
    <s v="FS012-O90098"/>
    <d v="2021-10-15T00:00:00"/>
    <s v="FS012_006"/>
    <s v="YE1234"/>
    <x v="80"/>
    <s v="QDF938898F99"/>
    <s v="CR12034"/>
    <x v="11"/>
    <s v="F1014"/>
    <x v="19"/>
    <x v="33"/>
    <n v="10"/>
  </r>
  <r>
    <s v="FS012-O90099"/>
    <d v="2021-10-15T00:00:00"/>
    <s v="FS012_015"/>
    <s v="YE4048"/>
    <x v="58"/>
    <s v="QDF938898F98"/>
    <s v="CR12043"/>
    <x v="11"/>
    <s v="F1012"/>
    <x v="7"/>
    <x v="7"/>
    <n v="15"/>
  </r>
  <r>
    <s v="FS012-O90100"/>
    <d v="2021-10-16T00:00:00"/>
    <s v="FS012_011"/>
    <s v="YE5151"/>
    <x v="60"/>
    <s v="RD981811V218"/>
    <s v="CR12039"/>
    <x v="11"/>
    <s v="F1002"/>
    <x v="4"/>
    <x v="4"/>
    <n v="4.5"/>
  </r>
  <r>
    <s v="FS012-O90100"/>
    <d v="2021-10-16T00:00:00"/>
    <s v="FS012_011"/>
    <s v="YE5151"/>
    <x v="60"/>
    <s v="RD981811V218"/>
    <s v="CR12039"/>
    <x v="11"/>
    <s v="F1019"/>
    <x v="18"/>
    <x v="69"/>
    <n v="14"/>
  </r>
  <r>
    <s v="FS012-O90101"/>
    <d v="2021-10-17T00:00:00"/>
    <s v="FS012_002"/>
    <s v="YE3387"/>
    <x v="80"/>
    <s v="MK94818DS28"/>
    <s v="CR12031"/>
    <x v="11"/>
    <s v="F1002"/>
    <x v="7"/>
    <x v="14"/>
    <n v="4.5"/>
  </r>
  <r>
    <s v="FS012-O90101"/>
    <d v="2021-10-17T00:00:00"/>
    <s v="FS012_002"/>
    <s v="YE3387"/>
    <x v="80"/>
    <s v="MK94818DS28"/>
    <s v="CR12031"/>
    <x v="11"/>
    <s v="F1018"/>
    <x v="13"/>
    <x v="18"/>
    <n v="11"/>
  </r>
  <r>
    <s v="FS012-O90102"/>
    <d v="2021-10-17T00:00:00"/>
    <s v="FS012_010"/>
    <s v="YE1234"/>
    <x v="60"/>
    <s v="RD981811V218"/>
    <s v="CR12038"/>
    <x v="11"/>
    <s v="F1020"/>
    <x v="17"/>
    <x v="82"/>
    <n v="12"/>
  </r>
  <r>
    <s v="FS012-O90103"/>
    <d v="2021-10-18T00:00:00"/>
    <s v="FS012_015"/>
    <s v="YE3387"/>
    <x v="66"/>
    <s v="QDF938898F98"/>
    <s v="CR12043"/>
    <x v="11"/>
    <s v="F1013"/>
    <x v="4"/>
    <x v="36"/>
    <n v="12"/>
  </r>
  <r>
    <s v="FS012-O90104"/>
    <d v="2021-10-19T00:00:00"/>
    <s v="FS012_005"/>
    <s v="YE1234"/>
    <x v="97"/>
    <s v="QDF938898F98"/>
    <s v="CR12033"/>
    <x v="11"/>
    <s v="F1010"/>
    <x v="4"/>
    <x v="16"/>
    <n v="12"/>
  </r>
  <r>
    <s v="FS012-O90104"/>
    <d v="2021-10-19T00:00:00"/>
    <s v="FS012_005"/>
    <s v="YE1234"/>
    <x v="97"/>
    <s v="QDF938898F98"/>
    <s v="CR12033"/>
    <x v="11"/>
    <s v="F1015"/>
    <x v="4"/>
    <x v="16"/>
    <n v="7.5"/>
  </r>
  <r>
    <s v="FS012-O90105"/>
    <d v="2021-10-20T00:00:00"/>
    <s v="FS012_004"/>
    <s v="YE3387"/>
    <x v="59"/>
    <s v="QDF938898F98"/>
    <s v="CR12032"/>
    <x v="11"/>
    <s v="F1001"/>
    <x v="13"/>
    <x v="18"/>
    <n v="3"/>
  </r>
  <r>
    <s v="FS012-O90105"/>
    <d v="2021-10-20T00:00:00"/>
    <s v="FS012_004"/>
    <s v="YE3387"/>
    <x v="59"/>
    <s v="QDF938898F98"/>
    <s v="CR12032"/>
    <x v="11"/>
    <s v="F1013"/>
    <x v="4"/>
    <x v="36"/>
    <n v="12"/>
  </r>
  <r>
    <s v="FS012-O90106"/>
    <d v="2021-10-21T00:00:00"/>
    <s v="FS012_005"/>
    <s v="YE4048"/>
    <x v="59"/>
    <s v="QDF938898F98"/>
    <s v="CR12033"/>
    <x v="11"/>
    <s v="F1017"/>
    <x v="20"/>
    <x v="65"/>
    <n v="10"/>
  </r>
  <r>
    <s v="FS012-O90106"/>
    <d v="2021-10-21T00:00:00"/>
    <s v="FS012_005"/>
    <s v="YE4048"/>
    <x v="59"/>
    <s v="QDF938898F98"/>
    <s v="CR12033"/>
    <x v="11"/>
    <s v="F1020"/>
    <x v="14"/>
    <x v="92"/>
    <n v="12"/>
  </r>
  <r>
    <s v="FS012-O90107"/>
    <d v="2021-10-22T00:00:00"/>
    <s v="FS012_011"/>
    <s v="YE7519"/>
    <x v="64"/>
    <s v="RD981811V218"/>
    <s v="CR12039"/>
    <x v="11"/>
    <s v="F1018"/>
    <x v="8"/>
    <x v="80"/>
    <n v="11"/>
  </r>
  <r>
    <s v="FS012-O90108"/>
    <d v="2021-10-23T00:00:00"/>
    <s v="FS012_002"/>
    <s v="YE3387"/>
    <x v="97"/>
    <s v="QDF938898F98"/>
    <s v="CR12031"/>
    <x v="11"/>
    <s v="F1006"/>
    <x v="46"/>
    <x v="83"/>
    <n v="9"/>
  </r>
  <r>
    <s v="FS012-O90108"/>
    <d v="2021-10-23T00:00:00"/>
    <s v="FS012_002"/>
    <s v="YE3387"/>
    <x v="97"/>
    <s v="QDF938898F98"/>
    <s v="CR12031"/>
    <x v="11"/>
    <s v="F1015"/>
    <x v="14"/>
    <x v="20"/>
    <n v="7.5"/>
  </r>
  <r>
    <s v="FS012-O90109"/>
    <d v="2021-10-24T00:00:00"/>
    <s v="FS012_011"/>
    <s v="YE5151"/>
    <x v="64"/>
    <s v="UD93984L9383"/>
    <s v="CR12039"/>
    <x v="11"/>
    <s v="F1007"/>
    <x v="2"/>
    <x v="2"/>
    <n v="9"/>
  </r>
  <r>
    <s v="FS012-O90110"/>
    <d v="2021-10-25T00:00:00"/>
    <s v="FS012_011"/>
    <s v="YE5151"/>
    <x v="64"/>
    <s v="UD93984L9383"/>
    <s v="CR12039"/>
    <x v="11"/>
    <s v="F1003"/>
    <x v="3"/>
    <x v="3"/>
    <n v="5"/>
  </r>
  <r>
    <s v="FS012-O90110"/>
    <d v="2021-10-25T00:00:00"/>
    <s v="FS012_011"/>
    <s v="YE5151"/>
    <x v="64"/>
    <s v="UD93984L9383"/>
    <s v="CR12039"/>
    <x v="11"/>
    <s v="F1006"/>
    <x v="3"/>
    <x v="17"/>
    <n v="9"/>
  </r>
  <r>
    <s v="FS012-O90110"/>
    <d v="2021-10-25T00:00:00"/>
    <s v="FS012_011"/>
    <s v="YE5151"/>
    <x v="64"/>
    <s v="UD93984L9383"/>
    <s v="CR12039"/>
    <x v="11"/>
    <s v="F1008"/>
    <x v="7"/>
    <x v="14"/>
    <n v="12"/>
  </r>
  <r>
    <s v="FS012-O90110"/>
    <d v="2021-10-25T00:00:00"/>
    <s v="FS012_011"/>
    <s v="YE5151"/>
    <x v="64"/>
    <s v="UD93984L9383"/>
    <s v="CR12039"/>
    <x v="11"/>
    <s v="F1011"/>
    <x v="17"/>
    <x v="82"/>
    <n v="13"/>
  </r>
  <r>
    <s v="FS012-O90111"/>
    <d v="2021-10-26T00:00:00"/>
    <s v="FS012_001"/>
    <s v="YE3387"/>
    <x v="83"/>
    <s v="RD981811V218"/>
    <s v="CR12030"/>
    <x v="11"/>
    <s v="F1012"/>
    <x v="22"/>
    <x v="39"/>
    <n v="15"/>
  </r>
  <r>
    <s v="FS012-O90112"/>
    <d v="2021-10-27T00:00:00"/>
    <s v="FS012_007"/>
    <s v="YE3387"/>
    <x v="82"/>
    <s v="UD93984L9383"/>
    <s v="CR12035"/>
    <x v="11"/>
    <s v="F1002"/>
    <x v="4"/>
    <x v="36"/>
    <n v="4.5"/>
  </r>
  <r>
    <s v="FS012-O90112"/>
    <d v="2021-10-27T00:00:00"/>
    <s v="FS012_007"/>
    <s v="YE3387"/>
    <x v="82"/>
    <s v="UD93984L9383"/>
    <s v="CR12035"/>
    <x v="11"/>
    <s v="F1010"/>
    <x v="4"/>
    <x v="4"/>
    <n v="12"/>
  </r>
  <r>
    <s v="FS012-O90112"/>
    <d v="2021-10-27T00:00:00"/>
    <s v="FS012_007"/>
    <s v="YE3387"/>
    <x v="82"/>
    <s v="UD93984L9383"/>
    <s v="CR12035"/>
    <x v="11"/>
    <s v="F1014"/>
    <x v="22"/>
    <x v="39"/>
    <n v="10"/>
  </r>
  <r>
    <s v="FS012-O90112"/>
    <d v="2021-10-27T00:00:00"/>
    <s v="FS012_007"/>
    <s v="YE3387"/>
    <x v="82"/>
    <s v="UD93984L9383"/>
    <s v="CR12035"/>
    <x v="11"/>
    <s v="F1022"/>
    <x v="8"/>
    <x v="27"/>
    <n v="6"/>
  </r>
  <r>
    <s v="FS012-O90113"/>
    <d v="2021-10-28T00:00:00"/>
    <s v="FS012_012"/>
    <s v="YE3387"/>
    <x v="91"/>
    <s v="UD93984L9383"/>
    <m/>
    <x v="11"/>
    <s v="F1011"/>
    <x v="19"/>
    <x v="75"/>
    <n v="13"/>
  </r>
  <r>
    <s v="FS012-O90114"/>
    <d v="2021-10-29T00:00:00"/>
    <s v="FS012_010"/>
    <s v="YE7519"/>
    <x v="83"/>
    <s v="UD93984L9383"/>
    <s v="CR12038"/>
    <x v="11"/>
    <s v="F1004"/>
    <x v="7"/>
    <x v="7"/>
    <n v="6"/>
  </r>
  <r>
    <s v="FS012-O90114"/>
    <d v="2021-10-29T00:00:00"/>
    <s v="FS012_010"/>
    <s v="YE7519"/>
    <x v="83"/>
    <s v="UD93984L9383"/>
    <s v="CR12038"/>
    <x v="11"/>
    <s v="F1012"/>
    <x v="4"/>
    <x v="16"/>
    <n v="15"/>
  </r>
  <r>
    <s v="FS012-O90115"/>
    <d v="2021-10-29T00:00:00"/>
    <s v="FS012_011"/>
    <s v="YE4048"/>
    <x v="85"/>
    <s v="UD93984L9383"/>
    <m/>
    <x v="11"/>
    <s v="F1005"/>
    <x v="12"/>
    <x v="40"/>
    <n v="6"/>
  </r>
  <r>
    <s v="FS012-O90116"/>
    <d v="2021-10-30T00:00:00"/>
    <s v="FS012_002"/>
    <s v="YE3387"/>
    <x v="90"/>
    <s v="RD981811V218"/>
    <m/>
    <x v="11"/>
    <s v="F1002"/>
    <x v="5"/>
    <x v="5"/>
    <n v="4.5"/>
  </r>
  <r>
    <s v="FS012-O90116"/>
    <d v="2021-10-30T00:00:00"/>
    <s v="FS012_002"/>
    <s v="YE3387"/>
    <x v="90"/>
    <s v="RD981811V218"/>
    <m/>
    <x v="11"/>
    <s v="F1008"/>
    <x v="18"/>
    <x v="69"/>
    <n v="12"/>
  </r>
  <r>
    <s v="FS012-O90117"/>
    <d v="2021-10-30T00:00:00"/>
    <s v="FS012_001"/>
    <s v="YE1234"/>
    <x v="68"/>
    <s v="RD981811V218"/>
    <m/>
    <x v="11"/>
    <s v="F1014"/>
    <x v="8"/>
    <x v="9"/>
    <n v="10"/>
  </r>
  <r>
    <s v="FS012-O90118"/>
    <d v="2021-10-31T00:00:00"/>
    <s v="FS012_002"/>
    <s v="YE3387"/>
    <x v="68"/>
    <s v="RD981811V218"/>
    <m/>
    <x v="11"/>
    <s v="F1003"/>
    <x v="0"/>
    <x v="68"/>
    <n v="5"/>
  </r>
  <r>
    <s v="FS012-O90119"/>
    <d v="2021-11-01T00:00:00"/>
    <s v="FS012_001"/>
    <s v="YE1234"/>
    <x v="85"/>
    <s v="RD981811V218"/>
    <m/>
    <x v="11"/>
    <s v="F1010"/>
    <x v="7"/>
    <x v="28"/>
    <n v="12"/>
  </r>
  <r>
    <s v="FS012-O90120"/>
    <d v="2021-11-01T00:00:00"/>
    <s v="FS012_001"/>
    <s v="YE4048"/>
    <x v="68"/>
    <s v="RD981811V218"/>
    <m/>
    <x v="11"/>
    <s v="F1005"/>
    <x v="7"/>
    <x v="7"/>
    <n v="6"/>
  </r>
  <r>
    <s v="FS012-O90121"/>
    <d v="2021-11-01T00:00:00"/>
    <s v="FS012_001"/>
    <s v="YE4048"/>
    <x v="91"/>
    <s v="RD981811V218"/>
    <m/>
    <x v="11"/>
    <s v="F1004"/>
    <x v="69"/>
    <x v="143"/>
    <n v="6"/>
  </r>
  <r>
    <s v="FS012-O90121"/>
    <d v="2021-11-01T00:00:00"/>
    <s v="FS012_001"/>
    <s v="YE4048"/>
    <x v="91"/>
    <s v="RD981811V218"/>
    <m/>
    <x v="11"/>
    <s v="F1006"/>
    <x v="5"/>
    <x v="5"/>
    <n v="9"/>
  </r>
  <r>
    <s v="FS012-O90121"/>
    <d v="2021-11-01T00:00:00"/>
    <s v="FS012_001"/>
    <s v="YE4048"/>
    <x v="91"/>
    <s v="RD981811V218"/>
    <m/>
    <x v="11"/>
    <s v="F1020"/>
    <x v="11"/>
    <x v="12"/>
    <n v="12"/>
  </r>
  <r>
    <s v="FS012-O90121"/>
    <d v="2021-11-01T00:00:00"/>
    <s v="FS012_001"/>
    <s v="YE4048"/>
    <x v="91"/>
    <s v="RD981811V218"/>
    <m/>
    <x v="11"/>
    <s v="F1021"/>
    <x v="19"/>
    <x v="75"/>
    <n v="12"/>
  </r>
  <r>
    <m/>
    <m/>
    <m/>
    <m/>
    <x v="102"/>
    <m/>
    <m/>
    <x v="12"/>
    <m/>
    <x v="170"/>
    <x v="205"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6">
  <r>
    <x v="0"/>
    <x v="0"/>
    <s v="A.M. Randall"/>
    <s v="1048 Mission Street"/>
    <s v="Boston"/>
    <s v="MA"/>
    <n v="2108"/>
    <s v="FS001"/>
    <s v="CR10002"/>
    <d v="2021-09-02T00:00:00"/>
    <s v="YE6148"/>
    <s v="FS010"/>
    <s v="01234"/>
    <x v="0"/>
  </r>
  <r>
    <x v="1"/>
    <x v="1"/>
    <s v="Claude Monet"/>
    <s v="1387 Takilma Street"/>
    <s v="Boston"/>
    <s v="MA"/>
    <n v="2108"/>
    <s v="FS001"/>
    <s v="CR10003"/>
    <d v="2021-09-02T00:00:00"/>
    <s v="YE6148"/>
    <s v="FS010"/>
    <s v="01234"/>
    <x v="1"/>
  </r>
  <r>
    <x v="2"/>
    <x v="2"/>
    <s v="Hans Hofmann"/>
    <s v="1850 Drew Street"/>
    <s v="Boston"/>
    <s v="MA"/>
    <n v="2108"/>
    <s v="FS001"/>
    <s v="CR10004"/>
    <d v="2021-09-02T00:00:00"/>
    <s v="YE6148"/>
    <s v="FS010"/>
    <s v="01234"/>
    <x v="2"/>
  </r>
  <r>
    <x v="3"/>
    <x v="3"/>
    <s v="Fiona Rae"/>
    <s v="2967 Joseph Street"/>
    <s v="Boston"/>
    <s v="MA"/>
    <n v="2108"/>
    <s v="FS001"/>
    <s v="CR10005"/>
    <d v="2021-09-02T00:00:00"/>
    <s v="YE6148"/>
    <s v="FS010"/>
    <s v="01234"/>
    <x v="3"/>
  </r>
  <r>
    <x v="4"/>
    <x v="4"/>
    <s v="Jacob Hogers"/>
    <s v="3159 Saginaw Street"/>
    <s v="Boston"/>
    <s v="MA"/>
    <n v="2108"/>
    <s v="FS001"/>
    <s v="CR10006"/>
    <d v="2021-09-02T00:00:00"/>
    <s v="YE6148"/>
    <s v="FS010"/>
    <s v="01234"/>
    <x v="4"/>
  </r>
  <r>
    <x v="5"/>
    <x v="5"/>
    <s v="Carlo Antonio Rambaldi"/>
    <s v="3434 Mill City Street"/>
    <s v="Boston"/>
    <s v="MA"/>
    <n v="2108"/>
    <s v="FS001"/>
    <s v="CR10007"/>
    <d v="2021-09-02T00:00:00"/>
    <s v="YE6148"/>
    <s v="FS010"/>
    <s v="01234"/>
    <x v="5"/>
  </r>
  <r>
    <x v="6"/>
    <x v="6"/>
    <s v="Allan Ramsay"/>
    <s v="3667 Monmouth Street"/>
    <s v="Boston"/>
    <s v="MA"/>
    <n v="2108"/>
    <s v="FS001"/>
    <s v="CR10008"/>
    <d v="2021-09-02T00:00:00"/>
    <s v="YE6148"/>
    <s v="FS010"/>
    <s v="01234"/>
    <x v="6"/>
  </r>
  <r>
    <x v="7"/>
    <x v="7"/>
    <s v="Andrew Hofmeister"/>
    <s v="3738 Front Street"/>
    <s v="Boston"/>
    <s v="MA"/>
    <n v="2109"/>
    <s v="FS001"/>
    <s v="CR10009"/>
    <d v="2021-09-02T00:00:00"/>
    <s v="YE6148"/>
    <s v="FS010"/>
    <s v="01234"/>
    <x v="7"/>
  </r>
  <r>
    <x v="8"/>
    <x v="8"/>
    <s v="Joyce J. Scott"/>
    <s v="3852 Chemult Street"/>
    <s v="Boston"/>
    <s v="MA"/>
    <n v="2109"/>
    <s v="FS001"/>
    <s v="CR1001"/>
    <d v="2021-09-02T00:00:00"/>
    <s v="YE6148"/>
    <s v="FS001"/>
    <s v="01234"/>
    <x v="8"/>
  </r>
  <r>
    <x v="9"/>
    <x v="9"/>
    <s v="Sean Scully"/>
    <s v="3949 Warren Street"/>
    <s v="Boston"/>
    <s v="MA"/>
    <n v="2109"/>
    <s v="FS001"/>
    <s v="CR10010"/>
    <d v="2021-09-02T00:00:00"/>
    <s v="YE6148"/>
    <s v="FS010"/>
    <s v="01234"/>
    <x v="9"/>
  </r>
  <r>
    <x v="10"/>
    <x v="10"/>
    <s v="Carl Hayden"/>
    <s v="145 Towners Road"/>
    <s v="Boston"/>
    <s v="MA"/>
    <n v="2109"/>
    <s v="FS001"/>
    <s v="CR10011"/>
    <d v="2021-09-02T00:00:00"/>
    <s v="YE6148"/>
    <s v="FS010"/>
    <s v="01234"/>
    <x v="10"/>
  </r>
  <r>
    <x v="11"/>
    <x v="11"/>
    <s v="Robert Byrd"/>
    <s v="Route 52"/>
    <s v="Boston"/>
    <s v="MA"/>
    <n v="2109"/>
    <s v="FS001"/>
    <s v="CR10012"/>
    <d v="2021-09-02T00:00:00"/>
    <s v="YE6148"/>
    <s v="FS010"/>
    <s v="01234"/>
    <x v="11"/>
  </r>
  <r>
    <x v="12"/>
    <x v="12"/>
    <s v="Jamie L. Whitten"/>
    <s v="23 S Gleneida Avenue"/>
    <s v="Boston"/>
    <s v="MA"/>
    <n v="2109"/>
    <s v="FS001"/>
    <s v="CR10013"/>
    <d v="2021-09-02T00:00:00"/>
    <s v="YE6148"/>
    <s v="FS010"/>
    <s v="01234"/>
    <x v="12"/>
  </r>
  <r>
    <x v="13"/>
    <x v="13"/>
    <s v="John Dingell"/>
    <s v="Route 311 &amp; Route 84"/>
    <s v="Boston"/>
    <s v="MA"/>
    <n v="2109"/>
    <s v="FS001"/>
    <s v="CR10014"/>
    <d v="2021-09-02T00:00:00"/>
    <s v="YE6148"/>
    <s v="FS010"/>
    <s v="01234"/>
    <x v="13"/>
  </r>
  <r>
    <x v="14"/>
    <x v="14"/>
    <s v="Carl Vinson"/>
    <s v="128 Bedford Road"/>
    <s v="Boston"/>
    <s v="MA"/>
    <n v="2109"/>
    <s v="FS001"/>
    <s v="CR10015"/>
    <d v="2021-09-30T00:00:00"/>
    <s v="YE6148"/>
    <s v="FS010"/>
    <s v="01234"/>
    <x v="14"/>
  </r>
  <r>
    <x v="15"/>
    <x v="15"/>
    <s v="Alexander Fraser"/>
    <s v="1049 Rainier Street"/>
    <s v="New York City"/>
    <s v="NY"/>
    <n v="10001"/>
    <s v="FS002"/>
    <s v="CR10016"/>
    <d v="2021-09-30T00:00:00"/>
    <s v="YE6148"/>
    <s v="FS010"/>
    <s v="01234"/>
    <x v="15"/>
  </r>
  <r>
    <x v="16"/>
    <x v="16"/>
    <s v="Andy Warhol"/>
    <s v="1118 Creswell Street"/>
    <s v="New York City"/>
    <s v="NY"/>
    <n v="10001"/>
    <s v="FS002"/>
    <s v="CR10017"/>
    <d v="2021-09-30T00:00:00"/>
    <s v="YE6148"/>
    <s v="FS010"/>
    <s v="01234"/>
    <x v="16"/>
  </r>
  <r>
    <x v="17"/>
    <x v="17"/>
    <s v="Benjamin Ralph"/>
    <s v="1231 Tidewater Street"/>
    <s v="New York City"/>
    <s v="NY"/>
    <n v="10001"/>
    <s v="FS002"/>
    <s v="CR10018"/>
    <d v="2021-09-30T00:00:00"/>
    <s v="YE6148"/>
    <s v="FS010"/>
    <s v="01234"/>
    <x v="17"/>
  </r>
  <r>
    <x v="18"/>
    <x v="18"/>
    <s v="Diana Scultori"/>
    <s v="1420 Wheeler Street"/>
    <s v="New York City"/>
    <s v="NY"/>
    <n v="10001"/>
    <s v="FS002"/>
    <s v="CR10019"/>
    <d v="2021-09-30T00:00:00"/>
    <s v="YE6148"/>
    <s v="FS010"/>
    <s v="01234"/>
    <x v="18"/>
  </r>
  <r>
    <x v="19"/>
    <x v="19"/>
    <s v="Frida Kahlo"/>
    <s v="1690 Marquam Street"/>
    <s v="New York City"/>
    <s v="NY"/>
    <n v="10001"/>
    <s v="FS002"/>
    <s v="CR1002"/>
    <d v="2021-09-30T00:00:00"/>
    <s v="YE6148"/>
    <s v="FS001"/>
    <s v="01234"/>
    <x v="19"/>
  </r>
  <r>
    <x v="20"/>
    <x v="20"/>
    <s v="Giovan Battista Ramenghi"/>
    <s v="1808 Tenmile Street"/>
    <s v="New York City"/>
    <s v="NY"/>
    <n v="10001"/>
    <s v="FS002"/>
    <s v="CR10020"/>
    <d v="2021-09-30T00:00:00"/>
    <s v="YE6148"/>
    <s v="FS010"/>
    <s v="01234"/>
    <x v="20"/>
  </r>
  <r>
    <x v="21"/>
    <x v="21"/>
    <s v="Helen Frankenthaler"/>
    <s v="1868 Bridge Street"/>
    <s v="New York City"/>
    <s v="NY"/>
    <n v="10001"/>
    <s v="FS002"/>
    <s v="CR10021"/>
    <d v="2021-09-30T00:00:00"/>
    <s v="YE6148"/>
    <s v="FS010"/>
    <s v="01234"/>
    <x v="21"/>
  </r>
  <r>
    <x v="22"/>
    <x v="22"/>
    <s v="Henrietta Rae"/>
    <s v="2981 Riley Street"/>
    <s v="New York City"/>
    <s v="NY"/>
    <n v="10001"/>
    <s v="FS002"/>
    <s v="CR10022"/>
    <d v="2021-09-30T00:00:00"/>
    <s v="YE6148"/>
    <s v="FS010"/>
    <s v="01234"/>
    <x v="22"/>
  </r>
  <r>
    <x v="23"/>
    <x v="23"/>
    <s v="Jacob de Backer"/>
    <s v="3197 Birkenfeld Street"/>
    <s v="New York City"/>
    <s v="NY"/>
    <n v="10002"/>
    <s v="FS002"/>
    <s v="CR10023"/>
    <d v="2021-09-30T00:00:00"/>
    <s v="YE6148"/>
    <s v="FS010"/>
    <s v="01234"/>
    <x v="23"/>
  </r>
  <r>
    <x v="24"/>
    <x v="24"/>
    <s v="Hans Hofmann"/>
    <s v="3321 Brighton Street"/>
    <s v="New York City"/>
    <s v="NY"/>
    <n v="10002"/>
    <s v="FS002"/>
    <s v="CR10024"/>
    <d v="2021-09-30T00:00:00"/>
    <s v="YE6148"/>
    <s v="FS010"/>
    <s v="01234"/>
    <x v="24"/>
  </r>
  <r>
    <x v="25"/>
    <x v="25"/>
    <s v="Emanuel Celler"/>
    <s v="22 Division Street"/>
    <s v="New York City"/>
    <s v="NY"/>
    <n v="10002"/>
    <s v="FS002"/>
    <s v="CR10025"/>
    <d v="2021-09-30T00:00:00"/>
    <s v="YE6148"/>
    <s v="FS010"/>
    <s v="01234"/>
    <x v="25"/>
  </r>
  <r>
    <x v="26"/>
    <x v="26"/>
    <s v="Daniel Inouye"/>
    <s v="77 Quaker Ridge Road"/>
    <s v="New York City"/>
    <s v="NY"/>
    <n v="10002"/>
    <s v="FS002"/>
    <s v="CR10026"/>
    <d v="2021-09-30T00:00:00"/>
    <s v="YE6148"/>
    <s v="FS010"/>
    <s v="01234"/>
    <x v="26"/>
  </r>
  <r>
    <x v="27"/>
    <x v="27"/>
    <s v="Sam Rayburn"/>
    <s v="140 5th Avenue"/>
    <s v="New York City"/>
    <s v="NY"/>
    <n v="10002"/>
    <s v="FS002"/>
    <s v="CR10027"/>
    <d v="2021-09-30T00:00:00"/>
    <s v="YE6148"/>
    <s v="FS010"/>
    <s v="01234"/>
    <x v="27"/>
  </r>
  <r>
    <x v="28"/>
    <x v="28"/>
    <s v="Joseph Gurney Cannon"/>
    <s v="705 Main Street"/>
    <s v="New York City"/>
    <s v="NY"/>
    <n v="10002"/>
    <s v="FS002"/>
    <s v="CR10028"/>
    <d v="2021-09-30T00:00:00"/>
    <s v="YE6148"/>
    <s v="FS010"/>
    <s v="01234"/>
    <x v="28"/>
  </r>
  <r>
    <x v="29"/>
    <x v="29"/>
    <s v="Sidney R. Yates"/>
    <s v="271 North Avenue"/>
    <s v="New York City"/>
    <s v="NY"/>
    <n v="10002"/>
    <s v="FS002"/>
    <s v="CR10029"/>
    <d v="2021-10-31T00:00:00"/>
    <s v="YE6148"/>
    <s v="FS010"/>
    <s v="01234"/>
    <x v="29"/>
  </r>
  <r>
    <x v="30"/>
    <x v="30"/>
    <s v="Charles Fraser"/>
    <s v="1300 Milwaukie Street"/>
    <s v="Philadelphia"/>
    <s v="PA"/>
    <n v="19019"/>
    <s v="FS003"/>
    <s v="CR1003"/>
    <d v="2021-10-31T00:00:00"/>
    <s v="YE6148"/>
    <s v="FS001"/>
    <s v="01234"/>
    <x v="30"/>
  </r>
  <r>
    <x v="31"/>
    <x v="31"/>
    <s v="Diego Velazquez"/>
    <s v="149 Lebanon Street"/>
    <s v="Philadelphia"/>
    <s v="PA"/>
    <n v="19019"/>
    <s v="FS003"/>
    <s v="CR10030"/>
    <d v="2021-10-31T00:00:00"/>
    <s v="YE6148"/>
    <s v="FS010"/>
    <s v="01234"/>
    <x v="31"/>
  </r>
  <r>
    <x v="32"/>
    <x v="32"/>
    <s v="Georgia O'Keeffe"/>
    <s v="18 Greenhorn Street"/>
    <s v="Philadelphia"/>
    <s v="PA"/>
    <n v="19019"/>
    <s v="FS003"/>
    <s v="CR10031"/>
    <d v="2021-10-31T00:00:00"/>
    <s v="YE6148"/>
    <s v="FS010"/>
    <s v="01234"/>
    <x v="32"/>
  </r>
  <r>
    <x v="33"/>
    <x v="33"/>
    <s v="William Hogarth"/>
    <s v="2988 Clatskanie Street"/>
    <s v="Philadelphia"/>
    <s v="PA"/>
    <n v="19019"/>
    <s v="FS003"/>
    <s v="CR10032"/>
    <d v="2021-10-31T00:00:00"/>
    <s v="YE6148"/>
    <s v="FS010"/>
    <s v="01234"/>
    <x v="33"/>
  </r>
  <r>
    <x v="34"/>
    <x v="34"/>
    <s v="Jean-Francois Raffaelli"/>
    <s v="3202 Tualatin Street"/>
    <s v="Philadelphia"/>
    <s v="PA"/>
    <n v="19019"/>
    <s v="FS003"/>
    <s v="CR10033"/>
    <d v="2021-10-31T00:00:00"/>
    <s v="YE6148"/>
    <s v="FS010"/>
    <s v="01234"/>
    <x v="34"/>
  </r>
  <r>
    <x v="35"/>
    <x v="35"/>
    <s v="John Ramage"/>
    <s v="3349 Hammond Street"/>
    <s v="Philadelphia"/>
    <s v="PA"/>
    <n v="19019"/>
    <s v="FS003"/>
    <s v="CR10034"/>
    <d v="2021-10-31T00:00:00"/>
    <s v="YE6148"/>
    <s v="FS010"/>
    <s v="01234"/>
    <x v="35"/>
  </r>
  <r>
    <x v="36"/>
    <x v="36"/>
    <s v="Giovan Battista Ramenghi"/>
    <s v="3437 Alicel Street"/>
    <s v="Philadelphia"/>
    <s v="PA"/>
    <n v="19019"/>
    <s v="FS003"/>
    <s v="CR10035"/>
    <d v="2021-10-31T00:00:00"/>
    <s v="YE6148"/>
    <s v="FS010"/>
    <s v="01234"/>
    <x v="36"/>
  </r>
  <r>
    <x v="37"/>
    <x v="37"/>
    <s v="Alexander Fraser"/>
    <s v="3680 Ruch Street"/>
    <s v="Philadelphia"/>
    <s v="PA"/>
    <n v="19020"/>
    <s v="FS003"/>
    <s v="CR10036"/>
    <d v="2021-10-31T00:00:00"/>
    <s v="YE6148"/>
    <s v="FS010"/>
    <s v="01234"/>
    <x v="37"/>
  </r>
  <r>
    <x v="38"/>
    <x v="38"/>
    <s v="Benjamin Ralph"/>
    <s v="3747 Mitchell Street"/>
    <s v="Philadelphia"/>
    <s v="PA"/>
    <n v="19020"/>
    <s v="FS003"/>
    <s v="CR10037"/>
    <d v="2021-10-31T00:00:00"/>
    <s v="YE6148"/>
    <s v="FS010"/>
    <s v="01234"/>
    <x v="38"/>
  </r>
  <r>
    <x v="39"/>
    <x v="39"/>
    <s v="Diana Scultori"/>
    <s v="3987 Shedd Street"/>
    <s v="Philadelphia"/>
    <s v="PA"/>
    <n v="19020"/>
    <s v="FS003"/>
    <s v="CR10038"/>
    <d v="2021-10-31T00:00:00"/>
    <s v="YE6148"/>
    <s v="FS010"/>
    <s v="01234"/>
    <x v="39"/>
  </r>
  <r>
    <x v="40"/>
    <x v="40"/>
    <s v="Strom Thurmond"/>
    <s v="1084 Yonkers Avenue"/>
    <s v="Philadelphia"/>
    <s v="PA"/>
    <n v="19020"/>
    <s v="FS003"/>
    <s v="CR10039"/>
    <d v="2021-10-31T00:00:00"/>
    <s v="YE6148"/>
    <s v="FS010"/>
    <s v="01234"/>
    <x v="40"/>
  </r>
  <r>
    <x v="41"/>
    <x v="41"/>
    <s v="Wright Patman"/>
    <s v="869 McLean Avenue"/>
    <s v="Philadelphia"/>
    <s v="PA"/>
    <n v="19020"/>
    <s v="FS003"/>
    <s v="CR1004"/>
    <d v="2021-09-02T00:00:00"/>
    <s v="YE6148"/>
    <s v="FS001"/>
    <s v="01234"/>
    <x v="41"/>
  </r>
  <r>
    <x v="42"/>
    <x v="42"/>
    <s v="Ted Kennedy"/>
    <s v="841 Bronx River Road"/>
    <s v="Philadelphia"/>
    <s v="PA"/>
    <n v="19020"/>
    <s v="FS003"/>
    <s v="CR10040"/>
    <d v="2021-10-31T00:00:00"/>
    <s v="YE6148"/>
    <s v="FS010"/>
    <s v="01234"/>
    <x v="42"/>
  </r>
  <r>
    <x v="43"/>
    <x v="43"/>
    <s v="Adolph J. Sabath"/>
    <s v="1064 McLean Avenue"/>
    <s v="Philadelphia"/>
    <s v="PA"/>
    <n v="19020"/>
    <s v="FS003"/>
    <s v="CR10041"/>
    <d v="2021-10-31T00:00:00"/>
    <s v="YE6148"/>
    <s v="FS010"/>
    <s v="01234"/>
    <x v="43"/>
  </r>
  <r>
    <x v="44"/>
    <x v="44"/>
    <s v="J. Lister Hill"/>
    <s v="136 North Greeley Avenue"/>
    <s v="Philadelphia"/>
    <s v="PA"/>
    <n v="19020"/>
    <s v="FS003"/>
    <s v="CR10042"/>
    <d v="2021-10-31T00:00:00"/>
    <s v="YE6148"/>
    <s v="FS010"/>
    <s v="01234"/>
    <x v="44"/>
  </r>
  <r>
    <x v="45"/>
    <x v="45"/>
    <s v="Carol Hoorn Fraser"/>
    <s v="1268 Drewsey Street"/>
    <s v="Washington DC"/>
    <s v="DC"/>
    <n v="20001"/>
    <s v="FS004"/>
    <s v="CR1005"/>
    <d v="2021-09-30T00:00:00"/>
    <s v="YE6148"/>
    <s v="FS001"/>
    <s v="01234"/>
    <x v="45"/>
  </r>
  <r>
    <x v="46"/>
    <x v="46"/>
    <s v="Christobal Ramirez de Arellano"/>
    <s v="1328 Odell Street"/>
    <s v="Washington DC"/>
    <s v="DC"/>
    <n v="20001"/>
    <s v="FS004"/>
    <s v="CR1006"/>
    <d v="2021-10-31T00:00:00"/>
    <s v="YE6148"/>
    <s v="FS001"/>
    <s v="01234"/>
    <x v="46"/>
  </r>
  <r>
    <x v="47"/>
    <x v="47"/>
    <s v="Denis Auguste Marie Raffet"/>
    <s v="142 Kent Street"/>
    <s v="Washington DC"/>
    <s v="DC"/>
    <n v="20001"/>
    <s v="FS004"/>
    <s v="CR1007"/>
    <d v="2021-09-02T00:00:00"/>
    <s v="YE6148"/>
    <s v="FS001"/>
    <s v="01234"/>
    <x v="47"/>
  </r>
  <r>
    <x v="48"/>
    <x v="48"/>
    <s v="Diego Rivera"/>
    <s v="1476 Mayville Street"/>
    <s v="Washington DC"/>
    <s v="DC"/>
    <n v="20001"/>
    <s v="FS004"/>
    <s v="CR1008"/>
    <d v="2021-09-30T00:00:00"/>
    <s v="YE6148"/>
    <s v="FS001"/>
    <s v="01234"/>
    <x v="48"/>
  </r>
  <r>
    <x v="49"/>
    <x v="49"/>
    <s v="Francis Bacon"/>
    <s v="1638 Thomas Street"/>
    <s v="Washington DC"/>
    <s v="DC"/>
    <n v="20001"/>
    <s v="FS004"/>
    <s v="CR1009"/>
    <d v="2021-10-31T00:00:00"/>
    <s v="YE6148"/>
    <s v="FS001"/>
    <s v="01234"/>
    <x v="49"/>
  </r>
  <r>
    <x v="50"/>
    <x v="50"/>
    <s v="Frank Goya"/>
    <s v="1668 Hoskins Street"/>
    <s v="Washington DC"/>
    <s v="DC"/>
    <n v="20001"/>
    <s v="FS004"/>
    <s v="CR1010"/>
    <d v="2021-09-02T00:00:00"/>
    <s v="YE6148"/>
    <s v="FS001"/>
    <s v="01234"/>
    <x v="50"/>
  </r>
  <r>
    <x v="51"/>
    <x v="51"/>
    <s v="Peter Randall-Page"/>
    <s v="3009 Dairy Street"/>
    <s v="Washington DC"/>
    <s v="DC"/>
    <n v="20001"/>
    <s v="FS004"/>
    <s v="CR1011"/>
    <d v="2021-09-30T00:00:00"/>
    <s v="YE6148"/>
    <s v="FS001"/>
    <s v="01234"/>
    <x v="51"/>
  </r>
  <r>
    <x v="52"/>
    <x v="52"/>
    <s v="Sergio Ragalzi"/>
    <s v="3447 Holley Street"/>
    <s v="Washington DC"/>
    <s v="DC"/>
    <n v="20002"/>
    <s v="FS004"/>
    <s v="CR1012"/>
    <d v="2021-10-31T00:00:00"/>
    <s v="YE6148"/>
    <s v="FS001"/>
    <s v="01234"/>
    <x v="52"/>
  </r>
  <r>
    <x v="53"/>
    <x v="53"/>
    <s v="John Ralston"/>
    <s v="3753 Gibbon Street"/>
    <s v="Washington DC"/>
    <s v="DC"/>
    <n v="20002"/>
    <s v="FS004"/>
    <s v="CR1013"/>
    <d v="2021-09-02T00:00:00"/>
    <s v="YE6148"/>
    <s v="FS001"/>
    <s v="01234"/>
    <x v="53"/>
  </r>
  <r>
    <x v="54"/>
    <x v="54"/>
    <s v="John Conyers"/>
    <s v="740 North Bedford Road"/>
    <s v="Washington DC"/>
    <s v="DC"/>
    <n v="20002"/>
    <s v="FS004"/>
    <s v="CR1014"/>
    <d v="2021-09-30T00:00:00"/>
    <s v="YE6148"/>
    <s v="FS001"/>
    <s v="01234"/>
    <x v="54"/>
  </r>
  <r>
    <x v="55"/>
    <x v="55"/>
    <s v="George H. Mahon"/>
    <s v="15 Main Street"/>
    <s v="Washington DC"/>
    <s v="DC"/>
    <n v="20002"/>
    <s v="FS004"/>
    <s v="CR1015"/>
    <d v="2021-10-31T00:00:00"/>
    <s v="YE6148"/>
    <s v="FS001"/>
    <s v="01234"/>
    <x v="55"/>
  </r>
  <r>
    <x v="56"/>
    <x v="56"/>
    <s v="Warren Magnuson"/>
    <s v="251 Main Street"/>
    <s v="Washington DC"/>
    <s v="DC"/>
    <n v="20002"/>
    <s v="FS004"/>
    <s v="CR1016"/>
    <d v="2021-09-02T00:00:00"/>
    <s v="YE6148"/>
    <s v="FS001"/>
    <s v="01234"/>
    <x v="56"/>
  </r>
  <r>
    <x v="57"/>
    <x v="57"/>
    <s v="Charles Edward Bennett"/>
    <s v="251 Lexington Avenue"/>
    <s v="Washington DC"/>
    <s v="DC"/>
    <n v="20002"/>
    <s v="FS004"/>
    <s v="CR1017"/>
    <d v="2021-09-30T00:00:00"/>
    <s v="YE6148"/>
    <s v="FS001"/>
    <s v="01234"/>
    <x v="57"/>
  </r>
  <r>
    <x v="58"/>
    <x v="58"/>
    <s v="Justin Smith Morrill"/>
    <s v="125 Main Street"/>
    <s v="Washington DC"/>
    <s v="DC"/>
    <n v="20002"/>
    <s v="FS004"/>
    <s v="CR1018"/>
    <d v="2021-10-31T00:00:00"/>
    <s v="YE6148"/>
    <s v="FS001"/>
    <s v="01234"/>
    <x v="58"/>
  </r>
  <r>
    <x v="59"/>
    <x v="59"/>
    <s v="William B. Allison"/>
    <s v="352 North Bedford Road"/>
    <s v="Washington DC"/>
    <s v="DC"/>
    <n v="20002"/>
    <s v="FS004"/>
    <s v="CR1019"/>
    <d v="2021-09-30T00:00:00"/>
    <s v="YE6148"/>
    <s v="FS001"/>
    <s v="01234"/>
    <x v="59"/>
  </r>
  <r>
    <x v="60"/>
    <x v="60"/>
    <s v="Antonio Frasconi"/>
    <s v="1148 Albany Street"/>
    <s v="Miami"/>
    <s v="FL"/>
    <n v="33101"/>
    <s v="FS005"/>
    <s v="CR1021"/>
    <d v="2021-09-02T00:00:00"/>
    <s v="YE6148"/>
    <s v="FS001"/>
    <s v="01234"/>
    <x v="60"/>
  </r>
  <r>
    <x v="61"/>
    <x v="61"/>
    <s v="Antonio Raggi"/>
    <s v="1158 Carlton Street"/>
    <s v="Miami"/>
    <s v="FL"/>
    <n v="33101"/>
    <s v="FS005"/>
    <s v="CR1022"/>
    <d v="2021-10-31T00:00:00"/>
    <s v="YE6148"/>
    <s v="FS001"/>
    <s v="01234"/>
    <x v="61"/>
  </r>
  <r>
    <x v="62"/>
    <x v="62"/>
    <s v="Bill Scott"/>
    <s v="1249 Dorena Street"/>
    <s v="Miami"/>
    <s v="FL"/>
    <n v="33101"/>
    <s v="FS005"/>
    <s v="CR1023"/>
    <d v="2021-09-02T00:00:00"/>
    <s v="YE6148"/>
    <s v="FS001"/>
    <s v="01234"/>
    <x v="62"/>
  </r>
  <r>
    <x v="63"/>
    <x v="63"/>
    <s v="Dirck van Baburen"/>
    <s v="15 Orenco Street"/>
    <s v="Miami"/>
    <s v="FL"/>
    <n v="33101"/>
    <s v="FS005"/>
    <s v="CR1024"/>
    <d v="2021-09-30T00:00:00"/>
    <s v="YE6148"/>
    <s v="FS001"/>
    <s v="01234"/>
    <x v="63"/>
  </r>
  <r>
    <x v="64"/>
    <x v="64"/>
    <s v="Edward Hopper"/>
    <s v="1603 6th Street"/>
    <s v="Miami"/>
    <s v="FL"/>
    <n v="33101"/>
    <s v="FS005"/>
    <s v="CR1025"/>
    <d v="2021-10-31T00:00:00"/>
    <s v="YE6148"/>
    <s v="FS001"/>
    <s v="01234"/>
    <x v="11"/>
  </r>
  <r>
    <x v="65"/>
    <x v="65"/>
    <s v="Denis Auguste Marie Raffet"/>
    <s v="3221 Powers Street"/>
    <s v="Miami"/>
    <s v="FL"/>
    <n v="33101"/>
    <s v="FS005"/>
    <s v="CR1026"/>
    <d v="2021-09-02T00:00:00"/>
    <s v="YE6148"/>
    <s v="FS001"/>
    <s v="01234"/>
    <x v="64"/>
  </r>
  <r>
    <x v="66"/>
    <x v="66"/>
    <s v="Francis Bacon"/>
    <s v="3364 Portland Street"/>
    <s v="Miami"/>
    <s v="FL"/>
    <n v="33101"/>
    <s v="FS005"/>
    <s v="CR1027"/>
    <d v="2021-09-30T00:00:00"/>
    <s v="YE6148"/>
    <s v="FS001"/>
    <s v="01234"/>
    <x v="65"/>
  </r>
  <r>
    <x v="67"/>
    <x v="67"/>
    <s v="Christobal Ramirez de Arellano"/>
    <s v="3688 Gervais Street"/>
    <s v="Miami"/>
    <s v="FL"/>
    <n v="33101"/>
    <s v="FS005"/>
    <s v="CR1028"/>
    <d v="2021-10-31T00:00:00"/>
    <s v="YE6148"/>
    <s v="FS001"/>
    <s v="01234"/>
    <x v="66"/>
  </r>
  <r>
    <x v="68"/>
    <x v="68"/>
    <s v="William Scott"/>
    <s v="3888 Monitor Street"/>
    <s v="Miami"/>
    <s v="FL"/>
    <n v="33102"/>
    <s v="FS005"/>
    <s v="CR1029"/>
    <d v="2021-09-02T00:00:00"/>
    <s v="YE6148"/>
    <s v="FS001"/>
    <s v="01234"/>
    <x v="67"/>
  </r>
  <r>
    <x v="69"/>
    <x v="69"/>
    <s v="Charles Melvin Price"/>
    <s v="Old Tomahawk Road"/>
    <s v="Miami"/>
    <s v="FL"/>
    <n v="33102"/>
    <s v="FS005"/>
    <s v="CR1030"/>
    <d v="2021-09-30T00:00:00"/>
    <s v="YE6148"/>
    <s v="FS001"/>
    <s v="01234"/>
    <x v="68"/>
  </r>
  <r>
    <x v="70"/>
    <x v="70"/>
    <s v="Henry M. Jackson"/>
    <s v="Granite Springs Road"/>
    <s v="Miami"/>
    <s v="FL"/>
    <n v="33102"/>
    <s v="FS005"/>
    <s v="CR1031"/>
    <d v="2021-10-31T00:00:00"/>
    <s v="YE6148"/>
    <s v="FS001"/>
    <s v="01234"/>
    <x v="69"/>
  </r>
  <r>
    <x v="71"/>
    <x v="71"/>
    <s v="Carter Glass"/>
    <s v="11 Old Tomahawk Road"/>
    <s v="Miami"/>
    <s v="FL"/>
    <n v="33102"/>
    <s v="FS005"/>
    <s v="CR1032"/>
    <d v="2021-09-02T00:00:00"/>
    <s v="YE6148"/>
    <s v="FS001"/>
    <s v="01234"/>
    <x v="70"/>
  </r>
  <r>
    <x v="72"/>
    <x v="72"/>
    <s v="John William McCormack"/>
    <s v="15 Old Tomahawk Street"/>
    <s v="Miami"/>
    <s v="FL"/>
    <n v="33102"/>
    <s v="FS005"/>
    <s v="CR1033"/>
    <d v="2021-09-30T00:00:00"/>
    <s v="YE6148"/>
    <s v="FS001"/>
    <s v="01234"/>
    <x v="40"/>
  </r>
  <r>
    <x v="73"/>
    <x v="73"/>
    <s v="John Sparkman"/>
    <s v="118 Church Street"/>
    <s v="Miami"/>
    <s v="FL"/>
    <n v="33102"/>
    <s v="FS005"/>
    <s v="CR1034"/>
    <d v="2021-10-31T00:00:00"/>
    <s v="YE6148"/>
    <s v="FS001"/>
    <s v="01234"/>
    <x v="71"/>
  </r>
  <r>
    <x v="74"/>
    <x v="74"/>
    <s v="William R. Poage"/>
    <s v="9 Market Street"/>
    <s v="Miami"/>
    <s v="FL"/>
    <n v="33102"/>
    <s v="FS005"/>
    <s v="CR1035"/>
    <d v="2021-09-02T00:00:00"/>
    <s v="YE6148"/>
    <s v="FS001"/>
    <s v="01234"/>
    <x v="72"/>
  </r>
  <r>
    <x v="75"/>
    <x v="75"/>
    <s v="Edouard Manet"/>
    <s v="157 Carver Street"/>
    <s v="New Orleans"/>
    <s v="LA"/>
    <n v="70112"/>
    <s v="FS006"/>
    <s v="CR1036"/>
    <d v="2021-09-30T00:00:00"/>
    <s v="YE6148"/>
    <s v="FS001"/>
    <s v="01234"/>
    <x v="73"/>
  </r>
  <r>
    <x v="76"/>
    <x v="76"/>
    <s v="Guy Francois"/>
    <s v="1815 Helvetia Street"/>
    <s v="New Orleans"/>
    <s v="LA"/>
    <n v="70112"/>
    <s v="FS006"/>
    <s v="CR1037"/>
    <d v="2021-10-31T00:00:00"/>
    <s v="YE6148"/>
    <s v="FS001"/>
    <s v="01234"/>
    <x v="74"/>
  </r>
  <r>
    <x v="77"/>
    <x v="77"/>
    <s v="Antonio Frasconi"/>
    <s v="2895 Baxter Street"/>
    <s v="New Orleans"/>
    <s v="LA"/>
    <n v="70112"/>
    <s v="FS006"/>
    <s v="CR1038"/>
    <d v="2021-09-02T00:00:00"/>
    <s v="YE6148"/>
    <s v="FS001"/>
    <s v="01234"/>
    <x v="75"/>
  </r>
  <r>
    <x v="78"/>
    <x v="78"/>
    <s v="Dirck van Baburen"/>
    <s v="3061 Wonder Street"/>
    <s v="New Orleans"/>
    <s v="LA"/>
    <n v="70112"/>
    <s v="FS006"/>
    <s v="CR1039"/>
    <d v="2021-09-30T00:00:00"/>
    <s v="YE6148"/>
    <s v="FS001"/>
    <s v="01234"/>
    <x v="76"/>
  </r>
  <r>
    <x v="79"/>
    <x v="79"/>
    <s v="Marcantonio Raimondi"/>
    <s v="3379 Adrian Street"/>
    <s v="New Orleans"/>
    <s v="LA"/>
    <n v="70112"/>
    <s v="FS006"/>
    <s v="CR1040"/>
    <d v="2021-10-31T00:00:00"/>
    <s v="YE6148"/>
    <s v="FS001"/>
    <s v="01234"/>
    <x v="77"/>
  </r>
  <r>
    <x v="80"/>
    <x v="80"/>
    <s v="Antonio Raggi"/>
    <s v="3509 Echo Street"/>
    <s v="New Orleans"/>
    <s v="LA"/>
    <n v="70112"/>
    <s v="FS006"/>
    <s v="CR1041"/>
    <d v="2021-09-02T00:00:00"/>
    <s v="YE6148"/>
    <s v="FS001"/>
    <s v="01234"/>
    <x v="78"/>
  </r>
  <r>
    <x v="81"/>
    <x v="81"/>
    <s v="Markus Raetz"/>
    <s v="3688 Glenwood Street"/>
    <s v="New Orleans"/>
    <s v="LA"/>
    <n v="70112"/>
    <s v="FS006"/>
    <s v="CR1042"/>
    <d v="2021-09-30T00:00:00"/>
    <s v="YE6148"/>
    <s v="FS001"/>
    <s v="01234"/>
    <x v="41"/>
  </r>
  <r>
    <x v="82"/>
    <x v="82"/>
    <s v="Jan van Scorel"/>
    <s v="3754 Dallas Street"/>
    <s v="New Orleans"/>
    <s v="LA"/>
    <n v="70112"/>
    <s v="FS006"/>
    <s v="CR1043"/>
    <d v="2021-10-31T00:00:00"/>
    <s v="YE6148"/>
    <s v="FS001"/>
    <s v="01234"/>
    <x v="79"/>
  </r>
  <r>
    <x v="83"/>
    <x v="83"/>
    <s v="Bill Scott"/>
    <s v="38 Harbor Street"/>
    <s v="New Orleans"/>
    <s v="LA"/>
    <n v="70113"/>
    <s v="FS006"/>
    <s v="CR11003"/>
    <d v="2021-09-02T00:00:00"/>
    <s v="YE6148"/>
    <s v="FS011"/>
    <s v="01234"/>
    <x v="80"/>
  </r>
  <r>
    <x v="84"/>
    <x v="84"/>
    <s v="Jack Brooks"/>
    <s v="45 North Riverside Avenue"/>
    <s v="New Orleans"/>
    <s v="LA"/>
    <n v="70113"/>
    <s v="FS006"/>
    <s v="CR11004"/>
    <d v="2021-09-02T00:00:00"/>
    <s v="YE6148"/>
    <s v="FS011"/>
    <s v="01234"/>
    <x v="81"/>
  </r>
  <r>
    <x v="85"/>
    <x v="85"/>
    <s v="Robert L. Doughton"/>
    <s v="393 Main Street"/>
    <s v="New Orleans"/>
    <s v="LA"/>
    <n v="70113"/>
    <s v="FS006"/>
    <s v="CR11005"/>
    <d v="2021-09-02T00:00:00"/>
    <s v="YE6148"/>
    <s v="FS011"/>
    <s v="01234"/>
    <x v="82"/>
  </r>
  <r>
    <x v="86"/>
    <x v="86"/>
    <s v="Joseph William Martin, Jr."/>
    <s v="386 Main Street"/>
    <s v="New Orleans"/>
    <s v="LA"/>
    <n v="70113"/>
    <s v="FS006"/>
    <s v="CR11006"/>
    <d v="2021-09-02T00:00:00"/>
    <s v="YE6148"/>
    <s v="FS011"/>
    <s v="01234"/>
    <x v="83"/>
  </r>
  <r>
    <x v="87"/>
    <x v="87"/>
    <s v="Clarence Cannon"/>
    <s v="575 Main Street"/>
    <s v="New Orleans"/>
    <s v="LA"/>
    <n v="70113"/>
    <s v="FS006"/>
    <s v="CR11007"/>
    <d v="2021-09-02T00:00:00"/>
    <s v="YE6148"/>
    <s v="FS011"/>
    <s v="01234"/>
    <x v="84"/>
  </r>
  <r>
    <x v="88"/>
    <x v="88"/>
    <s v="John C. Stennis"/>
    <s v="111 Bedford Road"/>
    <s v="New Orleans"/>
    <s v="LA"/>
    <n v="70113"/>
    <s v="FS006"/>
    <s v="CR11008"/>
    <d v="2021-09-02T00:00:00"/>
    <s v="YE6148"/>
    <s v="FS011"/>
    <s v="01234"/>
    <x v="85"/>
  </r>
  <r>
    <x v="89"/>
    <x v="89"/>
    <s v="Kenneth McKellar"/>
    <s v="465 Main Street"/>
    <s v="New Orleans"/>
    <s v="LA"/>
    <n v="70113"/>
    <s v="FS006"/>
    <s v="CR11009"/>
    <d v="2021-09-02T00:00:00"/>
    <s v="YE6148"/>
    <s v="FS011"/>
    <s v="01234"/>
    <x v="86"/>
  </r>
  <r>
    <x v="90"/>
    <x v="90"/>
    <s v="Alfredo Ramos Martinez"/>
    <s v="1089 Walton Street"/>
    <s v="Austin"/>
    <s v="TX"/>
    <n v="73301"/>
    <s v="FS007"/>
    <s v="CR11010"/>
    <d v="2021-09-02T00:00:00"/>
    <s v="YE6148"/>
    <s v="FS011"/>
    <s v="01234"/>
    <x v="87"/>
  </r>
  <r>
    <x v="91"/>
    <x v="91"/>
    <s v="Francesco Bacchiacca"/>
    <s v="1632 Allen Street"/>
    <s v="Austin"/>
    <s v="TX"/>
    <n v="73301"/>
    <s v="FS007"/>
    <s v="CR11011"/>
    <d v="2021-09-02T00:00:00"/>
    <s v="YE6148"/>
    <s v="FS011"/>
    <s v="01234"/>
    <x v="88"/>
  </r>
  <r>
    <x v="92"/>
    <x v="92"/>
    <s v="Gustav Klimt"/>
    <s v="1812 Vestry Street"/>
    <s v="Austin"/>
    <s v="TX"/>
    <n v="73301"/>
    <s v="FS007"/>
    <s v="CR11012"/>
    <d v="2021-09-02T00:00:00"/>
    <s v="YE6148"/>
    <s v="FS011"/>
    <s v="01234"/>
    <x v="89"/>
  </r>
  <r>
    <x v="93"/>
    <x v="93"/>
    <s v="William Frater"/>
    <s v="2916 Broadway"/>
    <s v="Austin"/>
    <s v="TX"/>
    <n v="73301"/>
    <s v="FS007"/>
    <s v="CR11013"/>
    <d v="2021-09-02T00:00:00"/>
    <s v="YE6148"/>
    <s v="FS011"/>
    <s v="01234"/>
    <x v="90"/>
  </r>
  <r>
    <x v="94"/>
    <x v="94"/>
    <s v="Jacob Adriaensz. Backer"/>
    <s v="3096 Elmira Street"/>
    <s v="Austin"/>
    <s v="TX"/>
    <n v="73301"/>
    <s v="FS007"/>
    <s v="CR11014"/>
    <d v="2021-09-02T00:00:00"/>
    <s v="YE6148"/>
    <s v="FS011"/>
    <s v="01234"/>
    <x v="91"/>
  </r>
  <r>
    <x v="95"/>
    <x v="95"/>
    <s v="Guy Francois"/>
    <s v="3280 Boring Street"/>
    <s v="Austin"/>
    <s v="TX"/>
    <n v="73301"/>
    <s v="FS007"/>
    <s v="CR11015"/>
    <d v="2021-09-30T00:00:00"/>
    <s v="YE6148"/>
    <s v="FS011"/>
    <s v="01234"/>
    <x v="92"/>
  </r>
  <r>
    <x v="96"/>
    <x v="96"/>
    <s v="Martin Hoffmann"/>
    <s v="3690 Pine Street"/>
    <s v="Austin"/>
    <s v="TX"/>
    <n v="73301"/>
    <s v="FS007"/>
    <s v="CR11016"/>
    <d v="2021-09-30T00:00:00"/>
    <s v="YE6148"/>
    <s v="FS011"/>
    <s v="01234"/>
    <x v="93"/>
  </r>
  <r>
    <x v="97"/>
    <x v="97"/>
    <s v="Sinibaldo Scorza"/>
    <s v="3755 Pinehurst Street"/>
    <s v="Austin"/>
    <s v="TX"/>
    <n v="73301"/>
    <s v="FS007"/>
    <s v="CR11017"/>
    <d v="2021-09-30T00:00:00"/>
    <s v="YE6148"/>
    <s v="FS011"/>
    <s v="01234"/>
    <x v="94"/>
  </r>
  <r>
    <x v="98"/>
    <x v="98"/>
    <s v="Mary Scott"/>
    <s v="3858 Crow Street"/>
    <s v="Austin"/>
    <s v="TX"/>
    <n v="73302"/>
    <s v="FS007"/>
    <s v="CR11018"/>
    <d v="2021-09-30T00:00:00"/>
    <s v="YE6148"/>
    <s v="FS011"/>
    <s v="01234"/>
    <x v="86"/>
  </r>
  <r>
    <x v="99"/>
    <x v="99"/>
    <s v="William Huston Natcher"/>
    <s v="13 Heritage Center"/>
    <s v="Austin"/>
    <s v="TX"/>
    <n v="73302"/>
    <s v="FS007"/>
    <s v="CR11019"/>
    <d v="2021-09-30T00:00:00"/>
    <s v="YE6148"/>
    <s v="FS011"/>
    <s v="01234"/>
    <x v="95"/>
  </r>
  <r>
    <x v="100"/>
    <x v="100"/>
    <s v="Claude Pepper"/>
    <s v="4 West Cross Street"/>
    <s v="Austin"/>
    <s v="TX"/>
    <n v="73302"/>
    <s v="FS007"/>
    <s v="CR11020"/>
    <d v="2021-09-30T00:00:00"/>
    <s v="YE6148"/>
    <s v="FS011"/>
    <s v="01234"/>
    <x v="96"/>
  </r>
  <r>
    <x v="101"/>
    <x v="101"/>
    <s v="William P. Frye"/>
    <s v="22 Ocean Street"/>
    <s v="Austin"/>
    <s v="TX"/>
    <n v="73302"/>
    <s v="FS007"/>
    <s v="CR11021"/>
    <d v="2021-09-30T00:00:00"/>
    <s v="YE6148"/>
    <s v="FS011"/>
    <s v="01234"/>
    <x v="73"/>
  </r>
  <r>
    <x v="102"/>
    <x v="102"/>
    <s v="Ted Stevens"/>
    <s v="15 South Broadway"/>
    <s v="Austin"/>
    <s v="TX"/>
    <n v="73302"/>
    <s v="FS007"/>
    <s v="CR11022"/>
    <d v="2021-09-30T00:00:00"/>
    <s v="YE6148"/>
    <s v="FS011"/>
    <s v="01234"/>
    <x v="97"/>
  </r>
  <r>
    <x v="103"/>
    <x v="103"/>
    <s v="Carl Curtis"/>
    <s v="394 Central Avenue"/>
    <s v="Austin"/>
    <s v="TX"/>
    <n v="73302"/>
    <s v="FS007"/>
    <s v="CR11023"/>
    <d v="2021-09-30T00:00:00"/>
    <s v="YE6148"/>
    <s v="FS011"/>
    <s v="01234"/>
    <x v="98"/>
  </r>
  <r>
    <x v="104"/>
    <x v="104"/>
    <s v="Peter W. Rodino"/>
    <s v="141 East Lake Street"/>
    <s v="Austin"/>
    <s v="TX"/>
    <n v="73302"/>
    <s v="FS007"/>
    <s v="CR11024"/>
    <d v="2021-09-30T00:00:00"/>
    <s v="YE6148"/>
    <s v="FS011"/>
    <s v="01234"/>
    <x v="99"/>
  </r>
  <r>
    <x v="105"/>
    <x v="105"/>
    <s v="Anna Page Scott"/>
    <s v="1148 5th Street"/>
    <s v="Phoenix"/>
    <s v="AZ"/>
    <n v="85001"/>
    <s v="FS008"/>
    <s v="CR11025"/>
    <d v="2021-09-30T00:00:00"/>
    <s v="YE6148"/>
    <s v="FS011"/>
    <s v="01234"/>
    <x v="100"/>
  </r>
  <r>
    <x v="106"/>
    <x v="106"/>
    <s v="Arnulf Rainer"/>
    <s v="1175 Warrenton Street"/>
    <s v="Phoenix"/>
    <s v="AZ"/>
    <n v="85001"/>
    <s v="FS008"/>
    <s v="CR11026"/>
    <d v="2021-09-30T00:00:00"/>
    <s v="YE6148"/>
    <s v="FS011"/>
    <s v="01234"/>
    <x v="101"/>
  </r>
  <r>
    <x v="107"/>
    <x v="107"/>
    <s v="August Franzen"/>
    <s v="1181 Molalla Street"/>
    <s v="Phoenix"/>
    <s v="AZ"/>
    <n v="85001"/>
    <s v="FS008"/>
    <s v="CR11027"/>
    <d v="2021-09-30T00:00:00"/>
    <s v="YE6148"/>
    <s v="FS011"/>
    <s v="01234"/>
    <x v="102"/>
  </r>
  <r>
    <x v="108"/>
    <x v="108"/>
    <s v="Christophe Fratin"/>
    <s v="1366 Charleston Street"/>
    <s v="Phoenix"/>
    <s v="AZ"/>
    <n v="85001"/>
    <s v="FS008"/>
    <s v="CR11028"/>
    <d v="2021-10-31T00:00:00"/>
    <s v="YE6148"/>
    <s v="FS011"/>
    <s v="01234"/>
    <x v="103"/>
  </r>
  <r>
    <x v="109"/>
    <x v="109"/>
    <s v="Edgar Degas"/>
    <s v="1507 Paisley Street"/>
    <s v="Phoenix"/>
    <s v="AZ"/>
    <n v="85001"/>
    <s v="FS008"/>
    <s v="CR11029"/>
    <d v="2021-10-31T00:00:00"/>
    <s v="YE6148"/>
    <s v="FS011"/>
    <s v="01234"/>
    <x v="104"/>
  </r>
  <r>
    <x v="110"/>
    <x v="110"/>
    <s v="Ludolf Backhuysen"/>
    <s v="3116 Beaverton Street"/>
    <s v="Phoenix"/>
    <s v="AZ"/>
    <n v="85001"/>
    <s v="FS008"/>
    <s v="CR11030"/>
    <d v="2021-10-31T00:00:00"/>
    <s v="YE6148"/>
    <s v="FS011"/>
    <s v="01234"/>
    <x v="105"/>
  </r>
  <r>
    <x v="111"/>
    <x v="111"/>
    <s v="Francesco Bacchiacca"/>
    <s v="3404 Friend Street"/>
    <s v="Phoenix"/>
    <s v="AZ"/>
    <n v="85001"/>
    <s v="FS008"/>
    <s v="CR11031"/>
    <d v="2021-10-31T00:00:00"/>
    <s v="YE6148"/>
    <s v="FS011"/>
    <s v="01234"/>
    <x v="106"/>
  </r>
  <r>
    <x v="112"/>
    <x v="112"/>
    <s v="Alfredo Ramos Martinez"/>
    <s v="3518 Olene Street"/>
    <s v="Phoenix"/>
    <s v="AZ"/>
    <n v="85002"/>
    <s v="FS008"/>
    <s v="CR11032"/>
    <d v="2021-10-31T00:00:00"/>
    <s v="YE6148"/>
    <s v="FS011"/>
    <s v="01234"/>
    <x v="107"/>
  </r>
  <r>
    <x v="113"/>
    <x v="113"/>
    <s v="Robert Frank"/>
    <s v="3726 Elgin Street"/>
    <s v="Phoenix"/>
    <s v="AZ"/>
    <n v="85002"/>
    <s v="FS008"/>
    <s v="CR11033"/>
    <d v="2021-10-31T00:00:00"/>
    <s v="YE6148"/>
    <s v="FS011"/>
    <s v="01234"/>
    <x v="108"/>
  </r>
  <r>
    <x v="114"/>
    <x v="114"/>
    <s v="Jennings Randolph"/>
    <s v="7 Pondfield Road"/>
    <s v="Phoenix"/>
    <s v="AZ"/>
    <n v="85002"/>
    <s v="FS008"/>
    <s v="CR11034"/>
    <d v="2021-10-31T00:00:00"/>
    <s v="YE6148"/>
    <s v="FS011"/>
    <s v="01234"/>
    <x v="109"/>
  </r>
  <r>
    <x v="115"/>
    <x v="115"/>
    <s v="Eugene Hale"/>
    <s v="1 Park Place"/>
    <s v="Phoenix"/>
    <s v="AZ"/>
    <n v="85002"/>
    <s v="FS008"/>
    <s v="CR11035"/>
    <d v="2021-10-31T00:00:00"/>
    <s v="YE6148"/>
    <s v="FS011"/>
    <s v="01234"/>
    <x v="110"/>
  </r>
  <r>
    <x v="116"/>
    <x v="116"/>
    <s v="Leslie C. Arends"/>
    <s v="104 Kraft Avenue"/>
    <s v="Phoenix"/>
    <s v="AZ"/>
    <n v="85002"/>
    <s v="FS008"/>
    <s v="CR11036"/>
    <d v="2021-10-31T00:00:00"/>
    <s v="YE6148"/>
    <s v="FS011"/>
    <s v="01234"/>
    <x v="111"/>
  </r>
  <r>
    <x v="117"/>
    <x v="117"/>
    <s v="Daniel A. Reed"/>
    <s v="307 Columbus Avenue"/>
    <s v="Phoenix"/>
    <s v="AZ"/>
    <n v="85002"/>
    <s v="FS008"/>
    <s v="CR11037"/>
    <d v="2021-10-31T00:00:00"/>
    <s v="YE6148"/>
    <s v="FS011"/>
    <s v="01234"/>
    <x v="112"/>
  </r>
  <r>
    <x v="118"/>
    <x v="118"/>
    <s v="George William Norris"/>
    <s v="56 Pondfield Road"/>
    <s v="Phoenix"/>
    <s v="AZ"/>
    <n v="85002"/>
    <s v="FS008"/>
    <s v="CR11038"/>
    <d v="2021-10-31T00:00:00"/>
    <s v="YE6148"/>
    <s v="FS011"/>
    <s v="01234"/>
    <x v="113"/>
  </r>
  <r>
    <x v="119"/>
    <x v="119"/>
    <s v="John Taber"/>
    <s v="434 White Plains Road"/>
    <s v="Phoenix"/>
    <s v="AZ"/>
    <n v="85002"/>
    <s v="FS008"/>
    <s v="CR11039"/>
    <d v="2021-10-31T00:00:00"/>
    <s v="YE6148"/>
    <s v="FS011"/>
    <s v="01234"/>
    <x v="114"/>
  </r>
  <r>
    <x v="120"/>
    <x v="120"/>
    <s v="Angie Michelangelo"/>
    <s v="1127 Idanha Street"/>
    <s v="San Diego"/>
    <s v="CA"/>
    <n v="92093"/>
    <s v="FS009"/>
    <s v="CR12002"/>
    <d v="2021-09-02T00:00:00"/>
    <s v="YE6148"/>
    <s v="FS012"/>
    <s v="01234"/>
    <x v="115"/>
  </r>
  <r>
    <x v="121"/>
    <x v="121"/>
    <s v="Arthur Rackham"/>
    <s v="1180 Elk City Street"/>
    <s v="San Diego"/>
    <s v="CA"/>
    <n v="92093"/>
    <s v="FS009"/>
    <s v="CR12003"/>
    <d v="2021-09-02T00:00:00"/>
    <s v="YE6148"/>
    <s v="FS012"/>
    <s v="01234"/>
    <x v="77"/>
  </r>
  <r>
    <x v="122"/>
    <x v="122"/>
    <s v="Frank Frazetta"/>
    <s v="1655 Wilbur Street"/>
    <s v="San Diego"/>
    <s v="CA"/>
    <n v="92093"/>
    <s v="FS009"/>
    <s v="CR12004"/>
    <d v="2021-09-02T00:00:00"/>
    <s v="YE6148"/>
    <s v="FS012"/>
    <s v="01234"/>
    <x v="116"/>
  </r>
  <r>
    <x v="123"/>
    <x v="123"/>
    <s v="Harriet Backer"/>
    <s v="1859 Toledo Street"/>
    <s v="San Diego"/>
    <s v="CA"/>
    <n v="92093"/>
    <s v="FS009"/>
    <s v="CR12005"/>
    <d v="2021-09-02T00:00:00"/>
    <s v="YE6148"/>
    <s v="FS012"/>
    <s v="01234"/>
    <x v="117"/>
  </r>
  <r>
    <x v="124"/>
    <x v="124"/>
    <s v="Arnulf Rainer"/>
    <s v="2927 Biggs Street"/>
    <s v="San Diego"/>
    <s v="CA"/>
    <n v="92093"/>
    <s v="FS009"/>
    <s v="CR12006"/>
    <d v="2021-09-02T00:00:00"/>
    <s v="YE6148"/>
    <s v="FS012"/>
    <s v="01234"/>
    <x v="118"/>
  </r>
  <r>
    <x v="125"/>
    <x v="125"/>
    <s v="Christophe Fratin"/>
    <s v="3297 Mist Street"/>
    <s v="San Diego"/>
    <s v="CA"/>
    <n v="92093"/>
    <s v="FS009"/>
    <s v="CR12007"/>
    <d v="2021-09-02T00:00:00"/>
    <s v="YE6148"/>
    <s v="FS012"/>
    <s v="01234"/>
    <x v="72"/>
  </r>
  <r>
    <x v="126"/>
    <x v="126"/>
    <s v="Sarah Bachrodt"/>
    <s v="3729 Ashland Street"/>
    <s v="San Diego"/>
    <s v="CA"/>
    <n v="92093"/>
    <s v="FS009"/>
    <s v="CR12008"/>
    <d v="2021-09-02T00:00:00"/>
    <s v="YE6148"/>
    <s v="FS012"/>
    <s v="01234"/>
    <x v="119"/>
  </r>
  <r>
    <x v="127"/>
    <x v="127"/>
    <s v="Anna Page Scott"/>
    <s v="3789 Keasey Street"/>
    <s v="San Diego"/>
    <s v="CA"/>
    <n v="92093"/>
    <s v="FS009"/>
    <s v="CR12009"/>
    <d v="2021-09-02T00:00:00"/>
    <s v="YE6148"/>
    <s v="FS012"/>
    <s v="01234"/>
    <x v="120"/>
  </r>
  <r>
    <x v="128"/>
    <x v="128"/>
    <s v="Samuel Scott"/>
    <s v="3867 Jamieson Street"/>
    <s v="San Diego"/>
    <s v="CA"/>
    <n v="92094"/>
    <s v="FS009"/>
    <s v="CR12010"/>
    <d v="2021-09-02T00:00:00"/>
    <s v="YE6148"/>
    <s v="FS012"/>
    <s v="01234"/>
    <x v="121"/>
  </r>
  <r>
    <x v="129"/>
    <x v="129"/>
    <s v="William M. Colmer"/>
    <s v="27 River Road"/>
    <s v="San Diego"/>
    <s v="CA"/>
    <n v="92094"/>
    <s v="FS009"/>
    <s v="CR12011"/>
    <d v="2021-09-02T00:00:00"/>
    <s v="YE6148"/>
    <s v="FS012"/>
    <s v="01234"/>
    <x v="122"/>
  </r>
  <r>
    <x v="130"/>
    <x v="130"/>
    <s v="Dave Obey"/>
    <s v="180 1st Street"/>
    <s v="San Diego"/>
    <s v="CA"/>
    <n v="92094"/>
    <s v="FS009"/>
    <s v="CR12012"/>
    <d v="2021-09-02T00:00:00"/>
    <s v="YE6148"/>
    <s v="FS012"/>
    <s v="01234"/>
    <x v="123"/>
  </r>
  <r>
    <x v="131"/>
    <x v="131"/>
    <s v="Samuel Smith"/>
    <s v="236 West Street"/>
    <s v="San Diego"/>
    <s v="CA"/>
    <n v="92094"/>
    <s v="FS009"/>
    <s v="CR12013"/>
    <d v="2021-09-02T00:00:00"/>
    <s v="YE6148"/>
    <s v="FS012"/>
    <s v="01234"/>
    <x v="124"/>
  </r>
  <r>
    <x v="132"/>
    <x v="132"/>
    <s v="John Little McClellan"/>
    <s v="238 Green Street"/>
    <s v="San Diego"/>
    <s v="CA"/>
    <n v="92094"/>
    <s v="FS009"/>
    <s v="CR12014"/>
    <d v="2021-09-02T00:00:00"/>
    <s v="YE6148"/>
    <s v="FS012"/>
    <s v="01234"/>
    <x v="125"/>
  </r>
  <r>
    <x v="133"/>
    <x v="133"/>
    <s v="Morris Sheppard"/>
    <s v="53 Park Hill Avenue"/>
    <s v="San Diego"/>
    <s v="CA"/>
    <n v="92094"/>
    <s v="FS009"/>
    <s v="CR12015"/>
    <d v="2021-09-02T00:00:00"/>
    <s v="YE6148"/>
    <s v="FS012"/>
    <s v="01234"/>
    <x v="126"/>
  </r>
  <r>
    <x v="134"/>
    <x v="134"/>
    <s v="Ernest Hollings"/>
    <s v="320 Yonkers Avenue"/>
    <s v="San Diego"/>
    <s v="CA"/>
    <n v="92094"/>
    <s v="FS009"/>
    <s v="CR12016"/>
    <d v="2021-09-30T00:00:00"/>
    <s v="YE6148"/>
    <s v="FS012"/>
    <s v="01234"/>
    <x v="127"/>
  </r>
  <r>
    <x v="135"/>
    <x v="135"/>
    <s v="Charles C. Hofmann"/>
    <s v="13 Rector Street "/>
    <s v="San Francisco"/>
    <s v="CA"/>
    <n v="94101"/>
    <s v="FS010"/>
    <s v="CR12017"/>
    <d v="2021-09-30T00:00:00"/>
    <s v="YE6148"/>
    <s v="FS012"/>
    <s v="01234"/>
    <x v="128"/>
  </r>
  <r>
    <x v="136"/>
    <x v="136"/>
    <s v="Frances Scott"/>
    <s v="1622 Veneta Street"/>
    <s v="San Francisco"/>
    <s v="CA"/>
    <n v="94101"/>
    <s v="FS010"/>
    <s v="CR12018"/>
    <d v="2021-09-30T00:00:00"/>
    <s v="YE6148"/>
    <s v="FS012"/>
    <s v="01234"/>
    <x v="129"/>
  </r>
  <r>
    <x v="137"/>
    <x v="137"/>
    <s v="George Hoffmeister"/>
    <s v="1771 Jewell Street"/>
    <s v="San Francisco"/>
    <s v="CA"/>
    <n v="94101"/>
    <s v="FS010"/>
    <s v="CR12019"/>
    <d v="2021-09-30T00:00:00"/>
    <s v="YE6148"/>
    <s v="FS012"/>
    <s v="01234"/>
    <x v="72"/>
  </r>
  <r>
    <x v="138"/>
    <x v="138"/>
    <s v="Hans Hoffmann"/>
    <s v="182 Banks Street"/>
    <s v="San Francisco"/>
    <s v="CA"/>
    <n v="94101"/>
    <s v="FS010"/>
    <s v="CR12020"/>
    <d v="2021-09-30T00:00:00"/>
    <s v="YE6148"/>
    <s v="FS012"/>
    <s v="01234"/>
    <x v="130"/>
  </r>
  <r>
    <x v="139"/>
    <x v="139"/>
    <s v="Josef Hoffmann"/>
    <s v="2953 Fort Rock Street"/>
    <s v="San Francisco"/>
    <s v="CA"/>
    <n v="94101"/>
    <s v="FS010"/>
    <s v="CR12021"/>
    <d v="2021-09-30T00:00:00"/>
    <s v="YE6148"/>
    <s v="FS012"/>
    <s v="01234"/>
    <x v="131"/>
  </r>
  <r>
    <x v="140"/>
    <x v="140"/>
    <s v="Arthur Rackham"/>
    <s v="313 Cecil Street"/>
    <s v="San Francisco"/>
    <s v="CA"/>
    <n v="94101"/>
    <s v="FS010"/>
    <s v="CR12022"/>
    <d v="2021-09-30T00:00:00"/>
    <s v="YE6148"/>
    <s v="FS012"/>
    <s v="01234"/>
    <x v="132"/>
  </r>
  <r>
    <x v="141"/>
    <x v="141"/>
    <s v="Ilia Baciccio"/>
    <s v="3409 Juntura Street"/>
    <s v="San Francisco"/>
    <s v="CA"/>
    <n v="94101"/>
    <s v="FS010"/>
    <s v="CR12023"/>
    <d v="2021-09-30T00:00:00"/>
    <s v="YE6148"/>
    <s v="FS012"/>
    <s v="01234"/>
    <x v="133"/>
  </r>
  <r>
    <x v="142"/>
    <x v="142"/>
    <s v="Harriet Backer"/>
    <s v="3605 Manzanita Street"/>
    <s v="San Francisco"/>
    <s v="CA"/>
    <n v="94101"/>
    <s v="FS010"/>
    <s v="CR12024"/>
    <d v="2021-09-30T00:00:00"/>
    <s v="YE6148"/>
    <s v="FS012"/>
    <s v="01234"/>
    <x v="73"/>
  </r>
  <r>
    <x v="143"/>
    <x v="143"/>
    <s v="William Bell Scott"/>
    <s v="3891 Buncom Street"/>
    <s v="San Francisco"/>
    <s v="CA"/>
    <n v="94102"/>
    <s v="FS010"/>
    <s v="CR12025"/>
    <d v="2021-09-30T00:00:00"/>
    <s v="YE6148"/>
    <s v="FS012"/>
    <s v="01234"/>
    <x v="134"/>
  </r>
  <r>
    <x v="144"/>
    <x v="144"/>
    <s v="Charles B. Rangel"/>
    <s v="410 West Boston Post Road"/>
    <s v="San Francisco"/>
    <s v="CA"/>
    <n v="94102"/>
    <s v="FS010"/>
    <s v="CR12026"/>
    <d v="2021-09-30T00:00:00"/>
    <s v="YE6148"/>
    <s v="FS012"/>
    <s v="01234"/>
    <x v="135"/>
  </r>
  <r>
    <x v="145"/>
    <x v="145"/>
    <s v="Bill Young"/>
    <s v="974 East Boston Post Road"/>
    <s v="San Francisco"/>
    <s v="CA"/>
    <n v="94102"/>
    <s v="FS010"/>
    <s v="CR12027"/>
    <d v="2021-09-30T00:00:00"/>
    <s v="YE6148"/>
    <s v="FS012"/>
    <s v="01234"/>
    <x v="136"/>
  </r>
  <r>
    <x v="146"/>
    <x v="146"/>
    <s v="Richard Russell, Jr."/>
    <s v="5 Mamaroneck Avenue"/>
    <s v="San Francisco"/>
    <s v="CA"/>
    <n v="94102"/>
    <s v="FS010"/>
    <s v="CR12028"/>
    <d v="2021-09-30T00:00:00"/>
    <s v="YE6148"/>
    <s v="FS012"/>
    <s v="01234"/>
    <x v="137"/>
  </r>
  <r>
    <x v="147"/>
    <x v="147"/>
    <s v="John Sherman"/>
    <s v="1550 Central Park Avenue"/>
    <s v="San Francisco"/>
    <s v="CA"/>
    <n v="94102"/>
    <s v="FS010"/>
    <s v="CR12029"/>
    <d v="2021-09-30T00:00:00"/>
    <s v="YE6148"/>
    <s v="FS012"/>
    <s v="01234"/>
    <x v="138"/>
  </r>
  <r>
    <x v="148"/>
    <x v="148"/>
    <s v="Russell B. Long"/>
    <s v="431 White Plains Road"/>
    <s v="San Francisco"/>
    <s v="CA"/>
    <n v="94102"/>
    <s v="FS010"/>
    <s v="CR12030"/>
    <d v="2021-10-31T00:00:00"/>
    <s v="YE6148"/>
    <s v="FS012"/>
    <s v="01234"/>
    <x v="139"/>
  </r>
  <r>
    <x v="149"/>
    <x v="149"/>
    <s v="Frederick H. Gillett"/>
    <s v="27 Mamaroneck Avenue"/>
    <s v="San Francisco"/>
    <s v="CA"/>
    <n v="94102"/>
    <s v="FS010"/>
    <s v="CR12031"/>
    <d v="2021-10-31T00:00:00"/>
    <s v="YE6148"/>
    <s v="FS012"/>
    <s v="01234"/>
    <x v="140"/>
  </r>
  <r>
    <x v="150"/>
    <x v="150"/>
    <s v="Alexandre Hogue"/>
    <s v="1068 Westfall Street"/>
    <s v="Portland"/>
    <s v="OR"/>
    <n v="97201"/>
    <s v="FS011"/>
    <s v="CR12032"/>
    <d v="2021-10-31T00:00:00"/>
    <s v="YE6148"/>
    <s v="FS012"/>
    <s v="01234"/>
    <x v="141"/>
  </r>
  <r>
    <x v="151"/>
    <x v="151"/>
    <s v="Charles S. Raleigh"/>
    <s v="1312 Chiloquin Street"/>
    <s v="Portland"/>
    <s v="OR"/>
    <n v="97201"/>
    <s v="FS011"/>
    <s v="CR12033"/>
    <d v="2021-10-31T00:00:00"/>
    <s v="YE6148"/>
    <s v="FS012"/>
    <s v="01234"/>
    <x v="142"/>
  </r>
  <r>
    <x v="152"/>
    <x v="152"/>
    <s v="Thomas Christopher Hofland"/>
    <s v="2958 Beekman Street"/>
    <s v="Portland"/>
    <s v="OR"/>
    <n v="97201"/>
    <s v="FS011"/>
    <s v="CR12034"/>
    <d v="2021-10-31T00:00:00"/>
    <s v="YE6148"/>
    <s v="FS012"/>
    <s v="01234"/>
    <x v="143"/>
  </r>
  <r>
    <x v="153"/>
    <x v="153"/>
    <s v="Hans Hoffmann"/>
    <s v="3316 Buxton Street"/>
    <s v="Portland"/>
    <s v="OR"/>
    <n v="97201"/>
    <s v="FS011"/>
    <s v="CR12035"/>
    <d v="2021-10-31T00:00:00"/>
    <s v="YE6148"/>
    <s v="FS012"/>
    <s v="01234"/>
    <x v="144"/>
  </r>
  <r>
    <x v="154"/>
    <x v="154"/>
    <s v="Raffaellino del Garbo"/>
    <s v="3422 Delancey Street"/>
    <s v="Portland"/>
    <s v="OR"/>
    <n v="97201"/>
    <s v="FS011"/>
    <s v="CR12036"/>
    <d v="2021-10-31T00:00:00"/>
    <s v="YE6148"/>
    <s v="FS012"/>
    <s v="01234"/>
    <x v="145"/>
  </r>
  <r>
    <x v="155"/>
    <x v="155"/>
    <s v="Sir Henry Raeburn"/>
    <s v="3610 Sandy Street"/>
    <s v="Portland"/>
    <s v="OR"/>
    <n v="97201"/>
    <s v="FS011"/>
    <s v="CR12037"/>
    <d v="2021-10-31T00:00:00"/>
    <s v="YE6148"/>
    <s v="FS012"/>
    <s v="01234"/>
    <x v="146"/>
  </r>
  <r>
    <x v="156"/>
    <x v="156"/>
    <s v="George Hoffmeister"/>
    <s v="3736 Glendale Street"/>
    <s v="Portland"/>
    <s v="OR"/>
    <n v="97201"/>
    <s v="FS011"/>
    <s v="CR12038"/>
    <d v="2021-10-31T00:00:00"/>
    <s v="YE6148"/>
    <s v="FS012"/>
    <s v="01234"/>
    <x v="147"/>
  </r>
  <r>
    <x v="157"/>
    <x v="157"/>
    <s v="Frances Scott"/>
    <s v="3804 Blue River Street"/>
    <s v="Portland"/>
    <s v="OR"/>
    <n v="97201"/>
    <s v="FS011"/>
    <s v="CR12039"/>
    <d v="2021-10-31T00:00:00"/>
    <s v="YE6148"/>
    <s v="FS012"/>
    <s v="01234"/>
    <x v="148"/>
  </r>
  <r>
    <x v="158"/>
    <x v="158"/>
    <s v="William Edouard Scott"/>
    <s v="3899 Beaver Street"/>
    <s v="Portland"/>
    <s v="OR"/>
    <n v="97202"/>
    <s v="FS011"/>
    <s v="CR12040"/>
    <d v="2021-10-31T00:00:00"/>
    <s v="YE6148"/>
    <s v="FS012"/>
    <s v="01234"/>
    <x v="149"/>
  </r>
  <r>
    <x v="159"/>
    <x v="159"/>
    <s v="Wilbur Mills"/>
    <s v="929 Yonkers Avenue"/>
    <s v="Portland"/>
    <s v="OR"/>
    <n v="97202"/>
    <s v="FS011"/>
    <s v="CR12041"/>
    <d v="2021-10-31T00:00:00"/>
    <s v="YE6148"/>
    <s v="FS012"/>
    <s v="01234"/>
    <x v="150"/>
  </r>
  <r>
    <x v="160"/>
    <x v="160"/>
    <s v="Dante Fascell"/>
    <s v="840 Midland Avenue"/>
    <s v="Portland"/>
    <s v="OR"/>
    <n v="97202"/>
    <s v="FS011"/>
    <s v="CR12042"/>
    <d v="2021-10-31T00:00:00"/>
    <s v="YE6148"/>
    <s v="FS012"/>
    <s v="01234"/>
    <x v="151"/>
  </r>
  <r>
    <x v="161"/>
    <x v="161"/>
    <s v="Robert H. Michel"/>
    <s v="642 Yonkers Avenue"/>
    <s v="Portland"/>
    <s v="OR"/>
    <n v="97202"/>
    <s v="FS011"/>
    <s v="CR12043"/>
    <d v="2021-10-31T00:00:00"/>
    <s v="YE6148"/>
    <s v="FS012"/>
    <s v="01234"/>
    <x v="118"/>
  </r>
  <r>
    <x v="162"/>
    <x v="162"/>
    <s v="Robert Crosser"/>
    <s v="440 Riverdale Avenue"/>
    <s v="Portland"/>
    <s v="OR"/>
    <n v="97202"/>
    <s v="FS011"/>
    <s v="CR2001"/>
    <d v="2021-09-02T00:00:00"/>
    <s v="YE6148"/>
    <s v="FS002"/>
    <s v="01234"/>
    <x v="152"/>
  </r>
  <r>
    <x v="163"/>
    <x v="163"/>
    <s v="Robert L. F. Sikes"/>
    <s v="Old Albany Post Road"/>
    <s v="Portland"/>
    <s v="OR"/>
    <n v="97202"/>
    <s v="FS011"/>
    <s v="CR2002"/>
    <d v="2021-09-02T00:00:00"/>
    <s v="YE6148"/>
    <s v="FS002"/>
    <s v="01234"/>
    <x v="153"/>
  </r>
  <r>
    <x v="164"/>
    <x v="164"/>
    <s v="Nathaniel Macon"/>
    <s v="106 Westchester Avenue"/>
    <s v="Portland"/>
    <s v="OR"/>
    <n v="97202"/>
    <s v="FS011"/>
    <s v="CR2003"/>
    <d v="2021-09-02T00:00:00"/>
    <s v="YE6148"/>
    <s v="FS002"/>
    <s v="01234"/>
    <x v="154"/>
  </r>
  <r>
    <x v="165"/>
    <x v="165"/>
    <s v="Allan Ramsay"/>
    <s v="1107 Homestead Street"/>
    <s v="Seattle"/>
    <s v="WA"/>
    <n v="98101"/>
    <s v="FS012"/>
    <s v="CR2004"/>
    <d v="2021-09-02T00:00:00"/>
    <s v="YE6148"/>
    <s v="FS002"/>
    <s v="01234"/>
    <x v="155"/>
  </r>
  <r>
    <x v="166"/>
    <x v="166"/>
    <s v="Andrew Hofmeister"/>
    <s v="1114 Dilley Street"/>
    <s v="Seattle"/>
    <s v="WA"/>
    <n v="98101"/>
    <s v="FS012"/>
    <s v="CR2005"/>
    <d v="2021-09-02T00:00:00"/>
    <s v="YE6148"/>
    <s v="FS002"/>
    <s v="01234"/>
    <x v="116"/>
  </r>
  <r>
    <x v="167"/>
    <x v="167"/>
    <s v="Carlo Antonio Rambaldi"/>
    <s v="1256 Cheshire Street"/>
    <s v="Seattle"/>
    <s v="WA"/>
    <n v="98101"/>
    <s v="FS012"/>
    <s v="CR2006"/>
    <d v="2021-09-02T00:00:00"/>
    <s v="YE6148"/>
    <s v="FS002"/>
    <s v="01234"/>
    <x v="156"/>
  </r>
  <r>
    <x v="168"/>
    <x v="168"/>
    <s v="Charles Rain"/>
    <s v="1304 Gates Street"/>
    <s v="Seattle"/>
    <s v="WA"/>
    <n v="98101"/>
    <s v="FS012"/>
    <s v="CR2007"/>
    <d v="2021-09-02T00:00:00"/>
    <s v="YE6148"/>
    <s v="FS002"/>
    <s v="01234"/>
    <x v="157"/>
  </r>
  <r>
    <x v="169"/>
    <x v="169"/>
    <s v="Fiona Rae"/>
    <s v="1605 Old Slip "/>
    <s v="Seattle"/>
    <s v="WA"/>
    <n v="98101"/>
    <s v="FS012"/>
    <s v="CR2008"/>
    <d v="2021-09-02T00:00:00"/>
    <s v="YE6148"/>
    <s v="FS002"/>
    <s v="01234"/>
    <x v="158"/>
  </r>
  <r>
    <x v="170"/>
    <x v="170"/>
    <s v="Charles S. Raleigh"/>
    <s v="3143 Dee Street"/>
    <s v="Seattle"/>
    <s v="WA"/>
    <n v="98101"/>
    <s v="FS012"/>
    <s v="CR2009"/>
    <d v="2021-09-02T00:00:00"/>
    <s v="YE6148"/>
    <s v="FS002"/>
    <s v="01234"/>
    <x v="159"/>
  </r>
  <r>
    <x v="171"/>
    <x v="171"/>
    <s v="Ludwig Hohlwein"/>
    <s v="3318 Rice Hill Street"/>
    <s v="Seattle"/>
    <s v="WA"/>
    <n v="98101"/>
    <s v="FS012"/>
    <s v="CR2010"/>
    <d v="2021-09-02T00:00:00"/>
    <s v="YE6148"/>
    <s v="FS002"/>
    <s v="01234"/>
    <x v="160"/>
  </r>
  <r>
    <x v="172"/>
    <x v="172"/>
    <s v="John Scott"/>
    <s v="3810 Algoma Street"/>
    <s v="Seattle"/>
    <s v="WA"/>
    <n v="98101"/>
    <s v="FS012"/>
    <s v="CR2011"/>
    <d v="2021-09-02T00:00:00"/>
    <s v="YE6148"/>
    <s v="FS002"/>
    <s v="01234"/>
    <x v="161"/>
  </r>
  <r>
    <x v="173"/>
    <x v="173"/>
    <s v="Janet Scudder"/>
    <s v="3947 Umpqua Street"/>
    <s v="Seattle"/>
    <s v="WA"/>
    <n v="98101"/>
    <s v="FS012"/>
    <s v="CR2012"/>
    <d v="2021-09-02T00:00:00"/>
    <s v="YE6148"/>
    <s v="FS002"/>
    <s v="01234"/>
    <x v="162"/>
  </r>
  <r>
    <x v="174"/>
    <x v="174"/>
    <s v="Henry Cabot Lodge"/>
    <s v="999 Central Park Avenue"/>
    <s v="Seattle"/>
    <s v="WA"/>
    <n v="98102"/>
    <s v="FS012"/>
    <s v="CR2013"/>
    <d v="2021-09-02T00:00:00"/>
    <s v="YE6148"/>
    <s v="FS002"/>
    <s v="01234"/>
    <x v="163"/>
  </r>
  <r>
    <x v="175"/>
    <x v="175"/>
    <s v="Alben W. Barkley"/>
    <s v="870 Central Park Avenue"/>
    <s v="Seattle"/>
    <s v="WA"/>
    <n v="98102"/>
    <s v="FS012"/>
    <s v="CR2014"/>
    <d v="2021-09-02T00:00:00"/>
    <s v="YE6148"/>
    <s v="FS002"/>
    <s v="01234"/>
    <x v="74"/>
  </r>
  <r>
    <x v="176"/>
    <x v="176"/>
    <s v="Henry B. Gonzalez"/>
    <s v="1505 Weaver"/>
    <s v="Seattle"/>
    <s v="WA"/>
    <n v="98102"/>
    <s v="FS012"/>
    <s v="CR2015"/>
    <d v="2021-09-02T00:00:00"/>
    <s v="YE6148"/>
    <s v="FS002"/>
    <s v="01234"/>
    <x v="164"/>
  </r>
  <r>
    <x v="177"/>
    <x v="177"/>
    <s v="Francis E. Warren"/>
    <s v="640 McLean Avenue"/>
    <s v="Seattle"/>
    <s v="WA"/>
    <n v="98102"/>
    <s v="FS012"/>
    <s v="CR2016"/>
    <d v="2021-09-30T00:00:00"/>
    <s v="YE6148"/>
    <s v="FS002"/>
    <s v="01234"/>
    <x v="165"/>
  </r>
  <r>
    <x v="178"/>
    <x v="178"/>
    <s v="James Eastland"/>
    <s v="337 Saw Mill River Road"/>
    <s v="Seattle"/>
    <s v="WA"/>
    <n v="98102"/>
    <s v="FS012"/>
    <s v="CR2017"/>
    <d v="2021-09-30T00:00:00"/>
    <s v="YE6148"/>
    <s v="FS002"/>
    <s v="01234"/>
    <x v="130"/>
  </r>
  <r>
    <x v="179"/>
    <x v="179"/>
    <s v="Thad Cochran"/>
    <s v="27 Meyer Avenue"/>
    <s v="Seattle"/>
    <s v="WA"/>
    <n v="98102"/>
    <s v="FS012"/>
    <s v="CR2018"/>
    <d v="2021-09-30T00:00:00"/>
    <s v="YE6148"/>
    <s v="FS002"/>
    <s v="01234"/>
    <x v="166"/>
  </r>
  <r>
    <x v="180"/>
    <x v="180"/>
    <m/>
    <m/>
    <m/>
    <m/>
    <m/>
    <m/>
    <s v="CR2019"/>
    <d v="2021-09-30T00:00:00"/>
    <s v="YE6148"/>
    <s v="FS002"/>
    <s v="01234"/>
    <x v="167"/>
  </r>
  <r>
    <x v="180"/>
    <x v="180"/>
    <m/>
    <m/>
    <m/>
    <m/>
    <m/>
    <m/>
    <s v="CR2020"/>
    <d v="2021-09-30T00:00:00"/>
    <s v="YE6148"/>
    <s v="FS002"/>
    <s v="01234"/>
    <x v="168"/>
  </r>
  <r>
    <x v="180"/>
    <x v="180"/>
    <m/>
    <m/>
    <m/>
    <m/>
    <m/>
    <m/>
    <s v="CR2021"/>
    <d v="2021-09-30T00:00:00"/>
    <s v="YE6148"/>
    <s v="FS002"/>
    <s v="01234"/>
    <x v="169"/>
  </r>
  <r>
    <x v="180"/>
    <x v="180"/>
    <m/>
    <m/>
    <m/>
    <m/>
    <m/>
    <m/>
    <s v="CR2022"/>
    <d v="2021-09-30T00:00:00"/>
    <s v="YE6148"/>
    <s v="FS002"/>
    <s v="01234"/>
    <x v="170"/>
  </r>
  <r>
    <x v="180"/>
    <x v="180"/>
    <m/>
    <m/>
    <m/>
    <m/>
    <m/>
    <m/>
    <s v="CR2023"/>
    <d v="2021-09-30T00:00:00"/>
    <s v="YE6148"/>
    <s v="FS002"/>
    <s v="01234"/>
    <x v="171"/>
  </r>
  <r>
    <x v="180"/>
    <x v="180"/>
    <m/>
    <m/>
    <m/>
    <m/>
    <m/>
    <m/>
    <s v="CR2024"/>
    <d v="2021-09-30T00:00:00"/>
    <s v="YE6148"/>
    <s v="FS002"/>
    <s v="01234"/>
    <x v="39"/>
  </r>
  <r>
    <x v="180"/>
    <x v="180"/>
    <m/>
    <m/>
    <m/>
    <m/>
    <m/>
    <m/>
    <s v="CR2025"/>
    <d v="2021-09-30T00:00:00"/>
    <s v="YE6148"/>
    <s v="FS002"/>
    <s v="01234"/>
    <x v="172"/>
  </r>
  <r>
    <x v="180"/>
    <x v="180"/>
    <m/>
    <m/>
    <m/>
    <m/>
    <m/>
    <m/>
    <s v="CR2026"/>
    <d v="2021-09-30T00:00:00"/>
    <s v="YE6148"/>
    <s v="FS002"/>
    <s v="01234"/>
    <x v="77"/>
  </r>
  <r>
    <x v="180"/>
    <x v="180"/>
    <m/>
    <m/>
    <m/>
    <m/>
    <m/>
    <m/>
    <s v="CR2027"/>
    <d v="2021-10-31T00:00:00"/>
    <s v="YE6148"/>
    <s v="FS002"/>
    <s v="01234"/>
    <x v="173"/>
  </r>
  <r>
    <x v="180"/>
    <x v="180"/>
    <m/>
    <m/>
    <m/>
    <m/>
    <m/>
    <m/>
    <s v="CR2028"/>
    <d v="2021-10-31T00:00:00"/>
    <s v="YE6148"/>
    <s v="FS002"/>
    <s v="01234"/>
    <x v="174"/>
  </r>
  <r>
    <x v="180"/>
    <x v="180"/>
    <m/>
    <m/>
    <m/>
    <m/>
    <m/>
    <m/>
    <s v="CR2029"/>
    <d v="2021-10-31T00:00:00"/>
    <s v="YE6148"/>
    <s v="FS002"/>
    <s v="01234"/>
    <x v="175"/>
  </r>
  <r>
    <x v="180"/>
    <x v="180"/>
    <m/>
    <m/>
    <m/>
    <m/>
    <m/>
    <m/>
    <s v="CR2030"/>
    <d v="2021-10-31T00:00:00"/>
    <s v="YE6148"/>
    <s v="FS002"/>
    <s v="01234"/>
    <x v="176"/>
  </r>
  <r>
    <x v="180"/>
    <x v="180"/>
    <m/>
    <m/>
    <m/>
    <m/>
    <m/>
    <m/>
    <s v="CR2031"/>
    <d v="2021-10-31T00:00:00"/>
    <s v="YE6148"/>
    <s v="FS002"/>
    <s v="01234"/>
    <x v="177"/>
  </r>
  <r>
    <x v="180"/>
    <x v="180"/>
    <m/>
    <m/>
    <m/>
    <m/>
    <m/>
    <m/>
    <s v="CR2032"/>
    <d v="2021-10-31T00:00:00"/>
    <s v="YE6148"/>
    <s v="FS002"/>
    <s v="01234"/>
    <x v="178"/>
  </r>
  <r>
    <x v="180"/>
    <x v="180"/>
    <m/>
    <m/>
    <m/>
    <m/>
    <m/>
    <m/>
    <s v="CR2033"/>
    <d v="2021-10-31T00:00:00"/>
    <s v="YE6148"/>
    <s v="FS002"/>
    <s v="01234"/>
    <x v="179"/>
  </r>
  <r>
    <x v="180"/>
    <x v="180"/>
    <m/>
    <m/>
    <m/>
    <m/>
    <m/>
    <m/>
    <s v="CR2034"/>
    <d v="2021-10-31T00:00:00"/>
    <s v="YE6148"/>
    <s v="FS002"/>
    <s v="01234"/>
    <x v="180"/>
  </r>
  <r>
    <x v="180"/>
    <x v="180"/>
    <m/>
    <m/>
    <m/>
    <m/>
    <m/>
    <m/>
    <s v="CR2035"/>
    <d v="2021-10-31T00:00:00"/>
    <s v="YE6148"/>
    <s v="FS002"/>
    <s v="01234"/>
    <x v="181"/>
  </r>
  <r>
    <x v="180"/>
    <x v="180"/>
    <m/>
    <m/>
    <m/>
    <m/>
    <m/>
    <m/>
    <s v="CR2036"/>
    <d v="2021-10-31T00:00:00"/>
    <s v="YE6148"/>
    <s v="FS002"/>
    <s v="01234"/>
    <x v="182"/>
  </r>
  <r>
    <x v="180"/>
    <x v="180"/>
    <m/>
    <m/>
    <m/>
    <m/>
    <m/>
    <m/>
    <s v="CR2037"/>
    <d v="2021-10-31T00:00:00"/>
    <s v="YE6148"/>
    <s v="FS002"/>
    <s v="01234"/>
    <x v="183"/>
  </r>
  <r>
    <x v="180"/>
    <x v="180"/>
    <m/>
    <m/>
    <m/>
    <m/>
    <m/>
    <m/>
    <s v="CR2038"/>
    <d v="2021-10-31T00:00:00"/>
    <s v="YE6148"/>
    <s v="FS002"/>
    <s v="01234"/>
    <x v="147"/>
  </r>
  <r>
    <x v="180"/>
    <x v="180"/>
    <m/>
    <m/>
    <m/>
    <m/>
    <m/>
    <m/>
    <s v="CR2039"/>
    <d v="2021-10-31T00:00:00"/>
    <s v="YE6148"/>
    <s v="FS002"/>
    <s v="01234"/>
    <x v="41"/>
  </r>
  <r>
    <x v="180"/>
    <x v="180"/>
    <m/>
    <m/>
    <m/>
    <m/>
    <m/>
    <m/>
    <s v="CR2040"/>
    <d v="2021-10-31T00:00:00"/>
    <s v="YE6148"/>
    <s v="FS002"/>
    <s v="01234"/>
    <x v="184"/>
  </r>
  <r>
    <x v="180"/>
    <x v="180"/>
    <m/>
    <m/>
    <m/>
    <m/>
    <m/>
    <m/>
    <s v="CR2041"/>
    <d v="2021-10-31T00:00:00"/>
    <s v="YE6148"/>
    <s v="FS002"/>
    <s v="01234"/>
    <x v="185"/>
  </r>
  <r>
    <x v="180"/>
    <x v="180"/>
    <m/>
    <m/>
    <m/>
    <m/>
    <m/>
    <m/>
    <s v="CR3001"/>
    <d v="2021-09-02T00:00:00"/>
    <s v="YE6148"/>
    <s v="FS003"/>
    <s v="01234"/>
    <x v="186"/>
  </r>
  <r>
    <x v="180"/>
    <x v="180"/>
    <m/>
    <m/>
    <m/>
    <m/>
    <m/>
    <m/>
    <s v="CR3002"/>
    <d v="2021-09-02T00:00:00"/>
    <s v="YE6148"/>
    <s v="FS003"/>
    <s v="01234"/>
    <x v="187"/>
  </r>
  <r>
    <x v="180"/>
    <x v="180"/>
    <m/>
    <m/>
    <m/>
    <m/>
    <m/>
    <m/>
    <s v="CR3003"/>
    <d v="2021-09-02T00:00:00"/>
    <s v="YE6148"/>
    <s v="FS003"/>
    <s v="01234"/>
    <x v="188"/>
  </r>
  <r>
    <x v="180"/>
    <x v="180"/>
    <m/>
    <m/>
    <m/>
    <m/>
    <m/>
    <m/>
    <s v="CR3004"/>
    <d v="2021-09-02T00:00:00"/>
    <s v="YE6148"/>
    <s v="FS003"/>
    <s v="01234"/>
    <x v="189"/>
  </r>
  <r>
    <x v="180"/>
    <x v="180"/>
    <m/>
    <m/>
    <m/>
    <m/>
    <m/>
    <m/>
    <s v="CR3005"/>
    <d v="2021-09-02T00:00:00"/>
    <s v="YE6148"/>
    <s v="FS003"/>
    <s v="01234"/>
    <x v="190"/>
  </r>
  <r>
    <x v="180"/>
    <x v="180"/>
    <m/>
    <m/>
    <m/>
    <m/>
    <m/>
    <m/>
    <s v="CR3006"/>
    <d v="2021-09-02T00:00:00"/>
    <s v="YE6148"/>
    <s v="FS003"/>
    <s v="01234"/>
    <x v="191"/>
  </r>
  <r>
    <x v="180"/>
    <x v="180"/>
    <m/>
    <m/>
    <m/>
    <m/>
    <m/>
    <m/>
    <s v="CR3007"/>
    <d v="2021-09-02T00:00:00"/>
    <s v="YE6148"/>
    <s v="FS003"/>
    <s v="01234"/>
    <x v="192"/>
  </r>
  <r>
    <x v="180"/>
    <x v="180"/>
    <m/>
    <m/>
    <m/>
    <m/>
    <m/>
    <m/>
    <s v="CR3008"/>
    <d v="2021-09-02T00:00:00"/>
    <s v="YE6148"/>
    <s v="FS003"/>
    <s v="01234"/>
    <x v="193"/>
  </r>
  <r>
    <x v="180"/>
    <x v="180"/>
    <m/>
    <m/>
    <m/>
    <m/>
    <m/>
    <m/>
    <s v="CR3009"/>
    <d v="2021-09-02T00:00:00"/>
    <s v="YE6148"/>
    <s v="FS003"/>
    <s v="01234"/>
    <x v="194"/>
  </r>
  <r>
    <x v="180"/>
    <x v="180"/>
    <m/>
    <m/>
    <m/>
    <m/>
    <m/>
    <m/>
    <s v="CR3010"/>
    <d v="2021-09-02T00:00:00"/>
    <s v="YE6148"/>
    <s v="FS003"/>
    <s v="01234"/>
    <x v="195"/>
  </r>
  <r>
    <x v="180"/>
    <x v="180"/>
    <m/>
    <m/>
    <m/>
    <m/>
    <m/>
    <m/>
    <s v="CR3011"/>
    <d v="2021-09-02T00:00:00"/>
    <s v="YE6148"/>
    <s v="FS003"/>
    <s v="01234"/>
    <x v="196"/>
  </r>
  <r>
    <x v="180"/>
    <x v="180"/>
    <m/>
    <m/>
    <m/>
    <m/>
    <m/>
    <m/>
    <s v="CR3012"/>
    <d v="2021-09-02T00:00:00"/>
    <s v="YE6148"/>
    <s v="FS003"/>
    <s v="01234"/>
    <x v="197"/>
  </r>
  <r>
    <x v="180"/>
    <x v="180"/>
    <m/>
    <m/>
    <m/>
    <m/>
    <m/>
    <m/>
    <s v="CR3013"/>
    <d v="2021-09-02T00:00:00"/>
    <s v="YE6148"/>
    <s v="FS003"/>
    <s v="01234"/>
    <x v="198"/>
  </r>
  <r>
    <x v="180"/>
    <x v="180"/>
    <m/>
    <m/>
    <m/>
    <m/>
    <m/>
    <m/>
    <s v="CR3014"/>
    <d v="2021-09-02T00:00:00"/>
    <s v="YE6148"/>
    <s v="FS003"/>
    <s v="01234"/>
    <x v="22"/>
  </r>
  <r>
    <x v="180"/>
    <x v="180"/>
    <m/>
    <m/>
    <m/>
    <m/>
    <m/>
    <m/>
    <s v="CR3015"/>
    <d v="2021-09-30T00:00:00"/>
    <s v="YE6148"/>
    <s v="FS003"/>
    <s v="01234"/>
    <x v="199"/>
  </r>
  <r>
    <x v="180"/>
    <x v="180"/>
    <m/>
    <m/>
    <m/>
    <m/>
    <m/>
    <m/>
    <s v="CR3016"/>
    <d v="2021-09-30T00:00:00"/>
    <s v="YE6148"/>
    <s v="FS003"/>
    <s v="01234"/>
    <x v="116"/>
  </r>
  <r>
    <x v="180"/>
    <x v="180"/>
    <m/>
    <m/>
    <m/>
    <m/>
    <m/>
    <m/>
    <s v="CR3017"/>
    <d v="2021-09-30T00:00:00"/>
    <s v="YE6148"/>
    <s v="FS003"/>
    <s v="01234"/>
    <x v="200"/>
  </r>
  <r>
    <x v="180"/>
    <x v="180"/>
    <m/>
    <m/>
    <m/>
    <m/>
    <m/>
    <m/>
    <s v="CR3018"/>
    <d v="2021-09-30T00:00:00"/>
    <s v="YE6148"/>
    <s v="FS003"/>
    <s v="01234"/>
    <x v="201"/>
  </r>
  <r>
    <x v="180"/>
    <x v="180"/>
    <m/>
    <m/>
    <m/>
    <m/>
    <m/>
    <m/>
    <s v="CR3019"/>
    <d v="2021-09-30T00:00:00"/>
    <s v="YE6148"/>
    <s v="FS003"/>
    <s v="01234"/>
    <x v="11"/>
  </r>
  <r>
    <x v="180"/>
    <x v="180"/>
    <m/>
    <m/>
    <m/>
    <m/>
    <m/>
    <m/>
    <s v="CR3020"/>
    <d v="2021-09-30T00:00:00"/>
    <s v="YE6148"/>
    <s v="FS003"/>
    <s v="01234"/>
    <x v="202"/>
  </r>
  <r>
    <x v="180"/>
    <x v="180"/>
    <m/>
    <m/>
    <m/>
    <m/>
    <m/>
    <m/>
    <s v="CR3021"/>
    <d v="2021-09-30T00:00:00"/>
    <s v="YE6148"/>
    <s v="FS003"/>
    <s v="01234"/>
    <x v="203"/>
  </r>
  <r>
    <x v="180"/>
    <x v="180"/>
    <m/>
    <m/>
    <m/>
    <m/>
    <m/>
    <m/>
    <s v="CR3022"/>
    <d v="2021-09-30T00:00:00"/>
    <s v="YE6148"/>
    <s v="FS003"/>
    <s v="01234"/>
    <x v="204"/>
  </r>
  <r>
    <x v="180"/>
    <x v="180"/>
    <m/>
    <m/>
    <m/>
    <m/>
    <m/>
    <m/>
    <s v="CR3023"/>
    <d v="2021-09-30T00:00:00"/>
    <s v="YE6148"/>
    <s v="FS003"/>
    <s v="01234"/>
    <x v="205"/>
  </r>
  <r>
    <x v="180"/>
    <x v="180"/>
    <m/>
    <m/>
    <m/>
    <m/>
    <m/>
    <m/>
    <s v="CR3024"/>
    <d v="2021-09-30T00:00:00"/>
    <s v="YE6148"/>
    <s v="FS003"/>
    <s v="01234"/>
    <x v="33"/>
  </r>
  <r>
    <x v="180"/>
    <x v="180"/>
    <m/>
    <m/>
    <m/>
    <m/>
    <m/>
    <m/>
    <s v="CR3025"/>
    <d v="2021-09-30T00:00:00"/>
    <s v="YE6148"/>
    <s v="FS003"/>
    <s v="01234"/>
    <x v="78"/>
  </r>
  <r>
    <x v="180"/>
    <x v="180"/>
    <m/>
    <m/>
    <m/>
    <m/>
    <m/>
    <m/>
    <s v="CR3026"/>
    <d v="2021-09-30T00:00:00"/>
    <s v="YE6148"/>
    <s v="FS003"/>
    <s v="01234"/>
    <x v="206"/>
  </r>
  <r>
    <x v="180"/>
    <x v="180"/>
    <m/>
    <m/>
    <m/>
    <m/>
    <m/>
    <m/>
    <s v="CR3027"/>
    <d v="2021-09-30T00:00:00"/>
    <s v="YE6148"/>
    <s v="FS003"/>
    <s v="01234"/>
    <x v="207"/>
  </r>
  <r>
    <x v="180"/>
    <x v="180"/>
    <m/>
    <m/>
    <m/>
    <m/>
    <m/>
    <m/>
    <s v="CR3028"/>
    <d v="2021-09-30T00:00:00"/>
    <s v="YE6148"/>
    <s v="FS003"/>
    <s v="01234"/>
    <x v="208"/>
  </r>
  <r>
    <x v="180"/>
    <x v="180"/>
    <m/>
    <m/>
    <m/>
    <m/>
    <m/>
    <m/>
    <s v="CR3029"/>
    <d v="2021-09-30T00:00:00"/>
    <s v="YE6148"/>
    <s v="FS003"/>
    <s v="01234"/>
    <x v="209"/>
  </r>
  <r>
    <x v="180"/>
    <x v="180"/>
    <m/>
    <m/>
    <m/>
    <m/>
    <m/>
    <m/>
    <s v="CR3030"/>
    <d v="2021-10-31T00:00:00"/>
    <s v="YE6148"/>
    <s v="FS003"/>
    <s v="01234"/>
    <x v="210"/>
  </r>
  <r>
    <x v="180"/>
    <x v="180"/>
    <m/>
    <m/>
    <m/>
    <m/>
    <m/>
    <m/>
    <s v="CR3031"/>
    <d v="2021-10-31T00:00:00"/>
    <s v="YE6148"/>
    <s v="FS003"/>
    <s v="01234"/>
    <x v="211"/>
  </r>
  <r>
    <x v="180"/>
    <x v="180"/>
    <m/>
    <m/>
    <m/>
    <m/>
    <m/>
    <m/>
    <s v="CR3032"/>
    <d v="2021-10-31T00:00:00"/>
    <s v="YE6148"/>
    <s v="FS003"/>
    <s v="01234"/>
    <x v="212"/>
  </r>
  <r>
    <x v="180"/>
    <x v="180"/>
    <m/>
    <m/>
    <m/>
    <m/>
    <m/>
    <m/>
    <s v="CR3033"/>
    <d v="2021-10-31T00:00:00"/>
    <s v="YE6148"/>
    <s v="FS003"/>
    <s v="01234"/>
    <x v="151"/>
  </r>
  <r>
    <x v="180"/>
    <x v="180"/>
    <m/>
    <m/>
    <m/>
    <m/>
    <m/>
    <m/>
    <s v="CR3034"/>
    <d v="2021-10-31T00:00:00"/>
    <s v="YE6148"/>
    <s v="FS003"/>
    <s v="01234"/>
    <x v="213"/>
  </r>
  <r>
    <x v="180"/>
    <x v="180"/>
    <m/>
    <m/>
    <m/>
    <m/>
    <m/>
    <m/>
    <s v="CR3035"/>
    <d v="2021-10-31T00:00:00"/>
    <s v="YE6148"/>
    <s v="FS003"/>
    <s v="01234"/>
    <x v="31"/>
  </r>
  <r>
    <x v="180"/>
    <x v="180"/>
    <m/>
    <m/>
    <m/>
    <m/>
    <m/>
    <m/>
    <s v="CR3036"/>
    <d v="2021-10-31T00:00:00"/>
    <s v="YE6148"/>
    <s v="FS003"/>
    <s v="01234"/>
    <x v="29"/>
  </r>
  <r>
    <x v="180"/>
    <x v="180"/>
    <m/>
    <m/>
    <m/>
    <m/>
    <m/>
    <m/>
    <s v="CR3037"/>
    <d v="2021-10-31T00:00:00"/>
    <s v="YE6148"/>
    <s v="FS003"/>
    <s v="01234"/>
    <x v="40"/>
  </r>
  <r>
    <x v="180"/>
    <x v="180"/>
    <m/>
    <m/>
    <m/>
    <m/>
    <m/>
    <m/>
    <s v="CR3038"/>
    <d v="2021-10-31T00:00:00"/>
    <s v="YE6148"/>
    <s v="FS003"/>
    <s v="01234"/>
    <x v="214"/>
  </r>
  <r>
    <x v="180"/>
    <x v="180"/>
    <m/>
    <m/>
    <m/>
    <m/>
    <m/>
    <m/>
    <s v="CR3039"/>
    <d v="2021-10-31T00:00:00"/>
    <s v="YE6148"/>
    <s v="FS003"/>
    <s v="01234"/>
    <x v="4"/>
  </r>
  <r>
    <x v="180"/>
    <x v="180"/>
    <m/>
    <m/>
    <m/>
    <m/>
    <m/>
    <m/>
    <s v="CR3040"/>
    <d v="2021-10-31T00:00:00"/>
    <s v="YE6148"/>
    <s v="FS003"/>
    <s v="01234"/>
    <x v="215"/>
  </r>
  <r>
    <x v="180"/>
    <x v="180"/>
    <m/>
    <m/>
    <m/>
    <m/>
    <m/>
    <m/>
    <s v="CR3041"/>
    <d v="2021-10-31T00:00:00"/>
    <s v="YE6148"/>
    <s v="FS003"/>
    <s v="01234"/>
    <x v="165"/>
  </r>
  <r>
    <x v="180"/>
    <x v="180"/>
    <m/>
    <m/>
    <m/>
    <m/>
    <m/>
    <m/>
    <s v="CR3042"/>
    <d v="2021-10-31T00:00:00"/>
    <s v="YE6148"/>
    <s v="FS003"/>
    <s v="01234"/>
    <x v="216"/>
  </r>
  <r>
    <x v="180"/>
    <x v="180"/>
    <m/>
    <m/>
    <m/>
    <m/>
    <m/>
    <m/>
    <s v="CR4002"/>
    <d v="2021-09-02T00:00:00"/>
    <s v="YE6148"/>
    <s v="FS004"/>
    <s v="01234"/>
    <x v="217"/>
  </r>
  <r>
    <x v="180"/>
    <x v="180"/>
    <m/>
    <m/>
    <m/>
    <m/>
    <m/>
    <m/>
    <s v="CR4003"/>
    <d v="2021-09-02T00:00:00"/>
    <s v="YE6148"/>
    <s v="FS004"/>
    <s v="01234"/>
    <x v="135"/>
  </r>
  <r>
    <x v="180"/>
    <x v="180"/>
    <m/>
    <m/>
    <m/>
    <m/>
    <m/>
    <m/>
    <s v="CR4004"/>
    <d v="2021-09-02T00:00:00"/>
    <s v="YE6148"/>
    <s v="FS004"/>
    <s v="01234"/>
    <x v="218"/>
  </r>
  <r>
    <x v="180"/>
    <x v="180"/>
    <m/>
    <m/>
    <m/>
    <m/>
    <m/>
    <m/>
    <s v="CR4005"/>
    <d v="2021-09-02T00:00:00"/>
    <s v="YE6148"/>
    <s v="FS004"/>
    <s v="01234"/>
    <x v="219"/>
  </r>
  <r>
    <x v="180"/>
    <x v="180"/>
    <m/>
    <m/>
    <m/>
    <m/>
    <m/>
    <m/>
    <s v="CR4006"/>
    <d v="2021-09-02T00:00:00"/>
    <s v="YE6148"/>
    <s v="FS004"/>
    <s v="01234"/>
    <x v="220"/>
  </r>
  <r>
    <x v="180"/>
    <x v="180"/>
    <m/>
    <m/>
    <m/>
    <m/>
    <m/>
    <m/>
    <s v="CR4007"/>
    <d v="2021-09-02T00:00:00"/>
    <s v="YE6148"/>
    <s v="FS004"/>
    <s v="01234"/>
    <x v="107"/>
  </r>
  <r>
    <x v="180"/>
    <x v="180"/>
    <m/>
    <m/>
    <m/>
    <m/>
    <m/>
    <m/>
    <s v="CR4008"/>
    <d v="2021-09-02T00:00:00"/>
    <s v="YE6148"/>
    <s v="FS004"/>
    <s v="01234"/>
    <x v="221"/>
  </r>
  <r>
    <x v="180"/>
    <x v="180"/>
    <m/>
    <m/>
    <m/>
    <m/>
    <m/>
    <m/>
    <s v="CR4009"/>
    <d v="2021-09-02T00:00:00"/>
    <s v="YE6148"/>
    <s v="FS004"/>
    <s v="01234"/>
    <x v="222"/>
  </r>
  <r>
    <x v="180"/>
    <x v="180"/>
    <m/>
    <m/>
    <m/>
    <m/>
    <m/>
    <m/>
    <s v="CR4010"/>
    <d v="2021-09-02T00:00:00"/>
    <s v="YE6148"/>
    <s v="FS004"/>
    <s v="01234"/>
    <x v="223"/>
  </r>
  <r>
    <x v="180"/>
    <x v="180"/>
    <m/>
    <m/>
    <m/>
    <m/>
    <m/>
    <m/>
    <s v="CR4011"/>
    <d v="2021-09-02T00:00:00"/>
    <s v="YE6148"/>
    <s v="FS004"/>
    <s v="01234"/>
    <x v="224"/>
  </r>
  <r>
    <x v="180"/>
    <x v="180"/>
    <m/>
    <m/>
    <m/>
    <m/>
    <m/>
    <m/>
    <s v="CR4012"/>
    <d v="2021-09-02T00:00:00"/>
    <s v="YE6148"/>
    <s v="FS004"/>
    <s v="01234"/>
    <x v="110"/>
  </r>
  <r>
    <x v="180"/>
    <x v="180"/>
    <m/>
    <m/>
    <m/>
    <m/>
    <m/>
    <m/>
    <s v="CR4013"/>
    <d v="2021-09-02T00:00:00"/>
    <s v="YE6148"/>
    <s v="FS004"/>
    <s v="01234"/>
    <x v="225"/>
  </r>
  <r>
    <x v="180"/>
    <x v="180"/>
    <m/>
    <m/>
    <m/>
    <m/>
    <m/>
    <m/>
    <s v="CR4014"/>
    <d v="2021-09-02T00:00:00"/>
    <s v="YE6148"/>
    <s v="FS004"/>
    <s v="01234"/>
    <x v="226"/>
  </r>
  <r>
    <x v="180"/>
    <x v="180"/>
    <m/>
    <m/>
    <m/>
    <m/>
    <m/>
    <m/>
    <s v="CR4015"/>
    <d v="2021-09-02T00:00:00"/>
    <s v="YE6148"/>
    <s v="FS004"/>
    <s v="01234"/>
    <x v="185"/>
  </r>
  <r>
    <x v="180"/>
    <x v="180"/>
    <m/>
    <m/>
    <m/>
    <m/>
    <m/>
    <m/>
    <s v="CR4016"/>
    <d v="2021-09-30T00:00:00"/>
    <s v="YE6148"/>
    <s v="FS004"/>
    <s v="01234"/>
    <x v="159"/>
  </r>
  <r>
    <x v="180"/>
    <x v="180"/>
    <m/>
    <m/>
    <m/>
    <m/>
    <m/>
    <m/>
    <s v="CR4017"/>
    <d v="2021-09-30T00:00:00"/>
    <s v="YE6148"/>
    <s v="FS004"/>
    <s v="01234"/>
    <x v="227"/>
  </r>
  <r>
    <x v="180"/>
    <x v="180"/>
    <m/>
    <m/>
    <m/>
    <m/>
    <m/>
    <m/>
    <s v="CR4018"/>
    <d v="2021-09-30T00:00:00"/>
    <s v="YE6148"/>
    <s v="FS004"/>
    <s v="01234"/>
    <x v="228"/>
  </r>
  <r>
    <x v="180"/>
    <x v="180"/>
    <m/>
    <m/>
    <m/>
    <m/>
    <m/>
    <m/>
    <s v="CR4019"/>
    <d v="2021-09-30T00:00:00"/>
    <s v="YE6148"/>
    <s v="FS004"/>
    <s v="01234"/>
    <x v="229"/>
  </r>
  <r>
    <x v="180"/>
    <x v="180"/>
    <m/>
    <m/>
    <m/>
    <m/>
    <m/>
    <m/>
    <s v="CR4020"/>
    <d v="2021-09-30T00:00:00"/>
    <s v="YE6148"/>
    <s v="FS004"/>
    <s v="01234"/>
    <x v="230"/>
  </r>
  <r>
    <x v="180"/>
    <x v="180"/>
    <m/>
    <m/>
    <m/>
    <m/>
    <m/>
    <m/>
    <s v="CR4021"/>
    <d v="2021-09-30T00:00:00"/>
    <s v="YE6148"/>
    <s v="FS004"/>
    <s v="01234"/>
    <x v="231"/>
  </r>
  <r>
    <x v="180"/>
    <x v="180"/>
    <m/>
    <m/>
    <m/>
    <m/>
    <m/>
    <m/>
    <s v="CR4022"/>
    <d v="2021-09-30T00:00:00"/>
    <s v="YE6148"/>
    <s v="FS004"/>
    <s v="01234"/>
    <x v="232"/>
  </r>
  <r>
    <x v="180"/>
    <x v="180"/>
    <m/>
    <m/>
    <m/>
    <m/>
    <m/>
    <m/>
    <s v="CR4023"/>
    <d v="2021-09-30T00:00:00"/>
    <s v="YE6148"/>
    <s v="FS004"/>
    <s v="01234"/>
    <x v="233"/>
  </r>
  <r>
    <x v="180"/>
    <x v="180"/>
    <m/>
    <m/>
    <m/>
    <m/>
    <m/>
    <m/>
    <s v="CR4024"/>
    <d v="2021-09-30T00:00:00"/>
    <s v="YE6148"/>
    <s v="FS004"/>
    <s v="01234"/>
    <x v="234"/>
  </r>
  <r>
    <x v="180"/>
    <x v="180"/>
    <m/>
    <m/>
    <m/>
    <m/>
    <m/>
    <m/>
    <s v="CR4025"/>
    <d v="2021-09-30T00:00:00"/>
    <s v="YE6148"/>
    <s v="FS004"/>
    <s v="01234"/>
    <x v="235"/>
  </r>
  <r>
    <x v="180"/>
    <x v="180"/>
    <m/>
    <m/>
    <m/>
    <m/>
    <m/>
    <m/>
    <s v="CR4026"/>
    <d v="2021-09-30T00:00:00"/>
    <s v="YE6148"/>
    <s v="FS004"/>
    <s v="01234"/>
    <x v="236"/>
  </r>
  <r>
    <x v="180"/>
    <x v="180"/>
    <m/>
    <m/>
    <m/>
    <m/>
    <m/>
    <m/>
    <s v="CR4027"/>
    <d v="2021-09-30T00:00:00"/>
    <s v="YE6148"/>
    <s v="FS004"/>
    <s v="01234"/>
    <x v="237"/>
  </r>
  <r>
    <x v="180"/>
    <x v="180"/>
    <m/>
    <m/>
    <m/>
    <m/>
    <m/>
    <m/>
    <s v="CR4028"/>
    <d v="2021-09-30T00:00:00"/>
    <s v="YE6148"/>
    <s v="FS004"/>
    <s v="01234"/>
    <x v="238"/>
  </r>
  <r>
    <x v="180"/>
    <x v="180"/>
    <m/>
    <m/>
    <m/>
    <m/>
    <m/>
    <m/>
    <s v="CR4029"/>
    <d v="2021-09-30T00:00:00"/>
    <s v="YE6148"/>
    <s v="FS004"/>
    <s v="01234"/>
    <x v="239"/>
  </r>
  <r>
    <x v="180"/>
    <x v="180"/>
    <m/>
    <m/>
    <m/>
    <m/>
    <m/>
    <m/>
    <s v="CR4030"/>
    <d v="2021-10-31T00:00:00"/>
    <s v="YE6148"/>
    <s v="FS004"/>
    <s v="01234"/>
    <x v="240"/>
  </r>
  <r>
    <x v="180"/>
    <x v="180"/>
    <m/>
    <m/>
    <m/>
    <m/>
    <m/>
    <m/>
    <s v="CR4031"/>
    <d v="2021-10-31T00:00:00"/>
    <s v="YE6148"/>
    <s v="FS004"/>
    <s v="01234"/>
    <x v="241"/>
  </r>
  <r>
    <x v="180"/>
    <x v="180"/>
    <m/>
    <m/>
    <m/>
    <m/>
    <m/>
    <m/>
    <s v="CR4032"/>
    <d v="2021-10-31T00:00:00"/>
    <s v="YE6148"/>
    <s v="FS004"/>
    <s v="01234"/>
    <x v="242"/>
  </r>
  <r>
    <x v="180"/>
    <x v="180"/>
    <m/>
    <m/>
    <m/>
    <m/>
    <m/>
    <m/>
    <s v="CR4033"/>
    <d v="2021-10-31T00:00:00"/>
    <s v="YE6148"/>
    <s v="FS004"/>
    <s v="01234"/>
    <x v="243"/>
  </r>
  <r>
    <x v="180"/>
    <x v="180"/>
    <m/>
    <m/>
    <m/>
    <m/>
    <m/>
    <m/>
    <s v="CR4034"/>
    <d v="2021-10-31T00:00:00"/>
    <s v="YE6148"/>
    <s v="FS004"/>
    <s v="01234"/>
    <x v="244"/>
  </r>
  <r>
    <x v="180"/>
    <x v="180"/>
    <m/>
    <m/>
    <m/>
    <m/>
    <m/>
    <m/>
    <s v="CR4035"/>
    <d v="2021-10-31T00:00:00"/>
    <s v="YE6148"/>
    <s v="FS004"/>
    <s v="01234"/>
    <x v="245"/>
  </r>
  <r>
    <x v="180"/>
    <x v="180"/>
    <m/>
    <m/>
    <m/>
    <m/>
    <m/>
    <m/>
    <s v="CR4036"/>
    <d v="2021-10-31T00:00:00"/>
    <s v="YE6148"/>
    <s v="FS004"/>
    <s v="01234"/>
    <x v="246"/>
  </r>
  <r>
    <x v="180"/>
    <x v="180"/>
    <m/>
    <m/>
    <m/>
    <m/>
    <m/>
    <m/>
    <s v="CR4037"/>
    <d v="2021-10-31T00:00:00"/>
    <s v="YE6148"/>
    <s v="FS004"/>
    <s v="01234"/>
    <x v="247"/>
  </r>
  <r>
    <x v="180"/>
    <x v="180"/>
    <m/>
    <m/>
    <m/>
    <m/>
    <m/>
    <m/>
    <s v="CR4038"/>
    <d v="2021-10-31T00:00:00"/>
    <s v="YE6148"/>
    <s v="FS004"/>
    <s v="01234"/>
    <x v="248"/>
  </r>
  <r>
    <x v="180"/>
    <x v="180"/>
    <m/>
    <m/>
    <m/>
    <m/>
    <m/>
    <m/>
    <s v="CR4039"/>
    <d v="2021-10-31T00:00:00"/>
    <s v="YE6148"/>
    <s v="FS004"/>
    <s v="01234"/>
    <x v="249"/>
  </r>
  <r>
    <x v="180"/>
    <x v="180"/>
    <m/>
    <m/>
    <m/>
    <m/>
    <m/>
    <m/>
    <s v="CR4040"/>
    <d v="2021-10-31T00:00:00"/>
    <s v="YE6148"/>
    <s v="FS004"/>
    <s v="01234"/>
    <x v="250"/>
  </r>
  <r>
    <x v="180"/>
    <x v="180"/>
    <m/>
    <m/>
    <m/>
    <m/>
    <m/>
    <m/>
    <s v="CR4041"/>
    <d v="2021-10-31T00:00:00"/>
    <s v="YE6148"/>
    <s v="FS004"/>
    <s v="01234"/>
    <x v="251"/>
  </r>
  <r>
    <x v="180"/>
    <x v="180"/>
    <m/>
    <m/>
    <m/>
    <m/>
    <m/>
    <m/>
    <s v="CR4042"/>
    <d v="2021-10-31T00:00:00"/>
    <s v="YE6148"/>
    <s v="FS004"/>
    <s v="01234"/>
    <x v="252"/>
  </r>
  <r>
    <x v="180"/>
    <x v="180"/>
    <m/>
    <m/>
    <m/>
    <m/>
    <m/>
    <m/>
    <s v="CR4043"/>
    <d v="2021-10-31T00:00:00"/>
    <s v="YE6148"/>
    <s v="FS004"/>
    <s v="01234"/>
    <x v="253"/>
  </r>
  <r>
    <x v="180"/>
    <x v="180"/>
    <m/>
    <m/>
    <m/>
    <m/>
    <m/>
    <m/>
    <s v="CR5001"/>
    <d v="2021-09-02T00:00:00"/>
    <s v="YE6148"/>
    <s v="FS005"/>
    <s v="01234"/>
    <x v="77"/>
  </r>
  <r>
    <x v="180"/>
    <x v="180"/>
    <m/>
    <m/>
    <m/>
    <m/>
    <m/>
    <m/>
    <s v="CR5002"/>
    <d v="2021-09-02T00:00:00"/>
    <s v="YE6148"/>
    <s v="FS005"/>
    <s v="01234"/>
    <x v="254"/>
  </r>
  <r>
    <x v="180"/>
    <x v="180"/>
    <m/>
    <m/>
    <m/>
    <m/>
    <m/>
    <m/>
    <s v="CR5003"/>
    <d v="2021-09-02T00:00:00"/>
    <s v="YE6148"/>
    <s v="FS005"/>
    <s v="01234"/>
    <x v="255"/>
  </r>
  <r>
    <x v="180"/>
    <x v="180"/>
    <m/>
    <m/>
    <m/>
    <m/>
    <m/>
    <m/>
    <s v="CR5004"/>
    <d v="2021-09-02T00:00:00"/>
    <s v="YE6148"/>
    <s v="FS005"/>
    <s v="01234"/>
    <x v="246"/>
  </r>
  <r>
    <x v="180"/>
    <x v="180"/>
    <m/>
    <m/>
    <m/>
    <m/>
    <m/>
    <m/>
    <s v="CR5005"/>
    <d v="2021-09-02T00:00:00"/>
    <s v="YE6148"/>
    <s v="FS005"/>
    <s v="01234"/>
    <x v="256"/>
  </r>
  <r>
    <x v="180"/>
    <x v="180"/>
    <m/>
    <m/>
    <m/>
    <m/>
    <m/>
    <m/>
    <s v="CR5006"/>
    <d v="2021-09-02T00:00:00"/>
    <s v="YE6148"/>
    <s v="FS005"/>
    <s v="01234"/>
    <x v="257"/>
  </r>
  <r>
    <x v="180"/>
    <x v="180"/>
    <m/>
    <m/>
    <m/>
    <m/>
    <m/>
    <m/>
    <s v="CR5007"/>
    <d v="2021-09-02T00:00:00"/>
    <s v="YE6148"/>
    <s v="FS005"/>
    <s v="01234"/>
    <x v="258"/>
  </r>
  <r>
    <x v="180"/>
    <x v="180"/>
    <m/>
    <m/>
    <m/>
    <m/>
    <m/>
    <m/>
    <s v="CR5008"/>
    <d v="2021-09-02T00:00:00"/>
    <s v="YE6148"/>
    <s v="FS005"/>
    <s v="01234"/>
    <x v="121"/>
  </r>
  <r>
    <x v="180"/>
    <x v="180"/>
    <m/>
    <m/>
    <m/>
    <m/>
    <m/>
    <m/>
    <s v="CR5009"/>
    <d v="2021-09-02T00:00:00"/>
    <s v="YE6148"/>
    <s v="FS005"/>
    <s v="01234"/>
    <x v="259"/>
  </r>
  <r>
    <x v="180"/>
    <x v="180"/>
    <m/>
    <m/>
    <m/>
    <m/>
    <m/>
    <m/>
    <s v="CR5010"/>
    <d v="2021-09-02T00:00:00"/>
    <s v="YE6148"/>
    <s v="FS005"/>
    <s v="01234"/>
    <x v="53"/>
  </r>
  <r>
    <x v="180"/>
    <x v="180"/>
    <m/>
    <m/>
    <m/>
    <m/>
    <m/>
    <m/>
    <s v="CR5011"/>
    <d v="2021-09-02T00:00:00"/>
    <s v="YE6148"/>
    <s v="FS005"/>
    <s v="01234"/>
    <x v="260"/>
  </r>
  <r>
    <x v="180"/>
    <x v="180"/>
    <m/>
    <m/>
    <m/>
    <m/>
    <m/>
    <m/>
    <s v="CR5012"/>
    <d v="2021-09-02T00:00:00"/>
    <s v="YE6148"/>
    <s v="FS005"/>
    <s v="01234"/>
    <x v="261"/>
  </r>
  <r>
    <x v="180"/>
    <x v="180"/>
    <m/>
    <m/>
    <m/>
    <m/>
    <m/>
    <m/>
    <s v="CR5013"/>
    <d v="2021-09-02T00:00:00"/>
    <s v="YE6148"/>
    <s v="FS005"/>
    <s v="01234"/>
    <x v="262"/>
  </r>
  <r>
    <x v="180"/>
    <x v="180"/>
    <m/>
    <m/>
    <m/>
    <m/>
    <m/>
    <m/>
    <s v="CR5014"/>
    <d v="2021-09-02T00:00:00"/>
    <s v="YE6148"/>
    <s v="FS005"/>
    <s v="01234"/>
    <x v="263"/>
  </r>
  <r>
    <x v="180"/>
    <x v="180"/>
    <m/>
    <m/>
    <m/>
    <m/>
    <m/>
    <m/>
    <s v="CR5015"/>
    <d v="2021-09-02T00:00:00"/>
    <s v="YE6148"/>
    <s v="FS005"/>
    <s v="01234"/>
    <x v="264"/>
  </r>
  <r>
    <x v="180"/>
    <x v="180"/>
    <m/>
    <m/>
    <m/>
    <m/>
    <m/>
    <m/>
    <s v="CR5016"/>
    <d v="2021-09-30T00:00:00"/>
    <s v="YE6148"/>
    <s v="FS005"/>
    <s v="01234"/>
    <x v="265"/>
  </r>
  <r>
    <x v="180"/>
    <x v="180"/>
    <m/>
    <m/>
    <m/>
    <m/>
    <m/>
    <m/>
    <s v="CR5017"/>
    <d v="2021-09-30T00:00:00"/>
    <s v="YE6148"/>
    <s v="FS005"/>
    <s v="01234"/>
    <x v="266"/>
  </r>
  <r>
    <x v="180"/>
    <x v="180"/>
    <m/>
    <m/>
    <m/>
    <m/>
    <m/>
    <m/>
    <s v="CR5018"/>
    <d v="2021-09-30T00:00:00"/>
    <s v="YE6148"/>
    <s v="FS005"/>
    <s v="01234"/>
    <x v="267"/>
  </r>
  <r>
    <x v="180"/>
    <x v="180"/>
    <m/>
    <m/>
    <m/>
    <m/>
    <m/>
    <m/>
    <s v="CR5019"/>
    <d v="2021-09-30T00:00:00"/>
    <s v="YE6148"/>
    <s v="FS005"/>
    <s v="01234"/>
    <x v="268"/>
  </r>
  <r>
    <x v="180"/>
    <x v="180"/>
    <m/>
    <m/>
    <m/>
    <m/>
    <m/>
    <m/>
    <s v="CR5020"/>
    <d v="2021-09-30T00:00:00"/>
    <s v="YE6148"/>
    <s v="FS005"/>
    <s v="01234"/>
    <x v="269"/>
  </r>
  <r>
    <x v="180"/>
    <x v="180"/>
    <m/>
    <m/>
    <m/>
    <m/>
    <m/>
    <m/>
    <s v="CR5021"/>
    <d v="2021-09-30T00:00:00"/>
    <s v="YE6148"/>
    <s v="FS005"/>
    <s v="01234"/>
    <x v="270"/>
  </r>
  <r>
    <x v="180"/>
    <x v="180"/>
    <m/>
    <m/>
    <m/>
    <m/>
    <m/>
    <m/>
    <s v="CR5022"/>
    <d v="2021-09-30T00:00:00"/>
    <s v="YE6148"/>
    <s v="FS005"/>
    <s v="01234"/>
    <x v="271"/>
  </r>
  <r>
    <x v="180"/>
    <x v="180"/>
    <m/>
    <m/>
    <m/>
    <m/>
    <m/>
    <m/>
    <s v="CR5023"/>
    <d v="2021-09-30T00:00:00"/>
    <s v="YE6148"/>
    <s v="FS005"/>
    <s v="01234"/>
    <x v="272"/>
  </r>
  <r>
    <x v="180"/>
    <x v="180"/>
    <m/>
    <m/>
    <m/>
    <m/>
    <m/>
    <m/>
    <s v="CR5024"/>
    <d v="2021-09-30T00:00:00"/>
    <s v="YE6148"/>
    <s v="FS005"/>
    <s v="01234"/>
    <x v="273"/>
  </r>
  <r>
    <x v="180"/>
    <x v="180"/>
    <m/>
    <m/>
    <m/>
    <m/>
    <m/>
    <m/>
    <s v="CR5025"/>
    <d v="2021-09-30T00:00:00"/>
    <s v="YE6148"/>
    <s v="FS005"/>
    <s v="01234"/>
    <x v="274"/>
  </r>
  <r>
    <x v="180"/>
    <x v="180"/>
    <m/>
    <m/>
    <m/>
    <m/>
    <m/>
    <m/>
    <s v="CR5026"/>
    <d v="2021-09-30T00:00:00"/>
    <s v="YE6148"/>
    <s v="FS005"/>
    <s v="01234"/>
    <x v="57"/>
  </r>
  <r>
    <x v="180"/>
    <x v="180"/>
    <m/>
    <m/>
    <m/>
    <m/>
    <m/>
    <m/>
    <s v="CR5027"/>
    <d v="2021-09-30T00:00:00"/>
    <s v="YE6148"/>
    <s v="FS005"/>
    <s v="01234"/>
    <x v="275"/>
  </r>
  <r>
    <x v="180"/>
    <x v="180"/>
    <m/>
    <m/>
    <m/>
    <m/>
    <m/>
    <m/>
    <s v="CR5028"/>
    <d v="2021-09-30T00:00:00"/>
    <s v="YE6148"/>
    <s v="FS005"/>
    <s v="01234"/>
    <x v="276"/>
  </r>
  <r>
    <x v="180"/>
    <x v="180"/>
    <m/>
    <m/>
    <m/>
    <m/>
    <m/>
    <m/>
    <s v="CR5029"/>
    <d v="2021-09-30T00:00:00"/>
    <s v="YE6148"/>
    <s v="FS005"/>
    <s v="01234"/>
    <x v="129"/>
  </r>
  <r>
    <x v="180"/>
    <x v="180"/>
    <m/>
    <m/>
    <m/>
    <m/>
    <m/>
    <m/>
    <s v="CR5030"/>
    <d v="2021-10-31T00:00:00"/>
    <s v="YE6148"/>
    <s v="FS005"/>
    <s v="01234"/>
    <x v="277"/>
  </r>
  <r>
    <x v="180"/>
    <x v="180"/>
    <m/>
    <m/>
    <m/>
    <m/>
    <m/>
    <m/>
    <s v="CR5031"/>
    <d v="2021-10-31T00:00:00"/>
    <s v="YE6148"/>
    <s v="FS005"/>
    <s v="01234"/>
    <x v="174"/>
  </r>
  <r>
    <x v="180"/>
    <x v="180"/>
    <m/>
    <m/>
    <m/>
    <m/>
    <m/>
    <m/>
    <s v="CR5032"/>
    <d v="2021-10-31T00:00:00"/>
    <s v="YE6148"/>
    <s v="FS005"/>
    <s v="01234"/>
    <x v="278"/>
  </r>
  <r>
    <x v="180"/>
    <x v="180"/>
    <m/>
    <m/>
    <m/>
    <m/>
    <m/>
    <m/>
    <s v="CR5033"/>
    <d v="2021-10-31T00:00:00"/>
    <s v="YE6148"/>
    <s v="FS005"/>
    <s v="01234"/>
    <x v="279"/>
  </r>
  <r>
    <x v="180"/>
    <x v="180"/>
    <m/>
    <m/>
    <m/>
    <m/>
    <m/>
    <m/>
    <s v="CR5034"/>
    <d v="2021-10-31T00:00:00"/>
    <s v="YE6148"/>
    <s v="FS005"/>
    <s v="01234"/>
    <x v="280"/>
  </r>
  <r>
    <x v="180"/>
    <x v="180"/>
    <m/>
    <m/>
    <m/>
    <m/>
    <m/>
    <m/>
    <s v="CR5035"/>
    <d v="2021-10-31T00:00:00"/>
    <s v="YE6148"/>
    <s v="FS005"/>
    <s v="01234"/>
    <x v="281"/>
  </r>
  <r>
    <x v="180"/>
    <x v="180"/>
    <m/>
    <m/>
    <m/>
    <m/>
    <m/>
    <m/>
    <s v="CR5036"/>
    <d v="2021-10-31T00:00:00"/>
    <s v="YE6148"/>
    <s v="FS005"/>
    <s v="01234"/>
    <x v="282"/>
  </r>
  <r>
    <x v="180"/>
    <x v="180"/>
    <m/>
    <m/>
    <m/>
    <m/>
    <m/>
    <m/>
    <s v="CR5037"/>
    <d v="2021-10-31T00:00:00"/>
    <s v="YE6148"/>
    <s v="FS005"/>
    <s v="01234"/>
    <x v="283"/>
  </r>
  <r>
    <x v="180"/>
    <x v="180"/>
    <m/>
    <m/>
    <m/>
    <m/>
    <m/>
    <m/>
    <s v="CR5038"/>
    <d v="2021-10-31T00:00:00"/>
    <s v="YE6148"/>
    <s v="FS005"/>
    <s v="01234"/>
    <x v="111"/>
  </r>
  <r>
    <x v="180"/>
    <x v="180"/>
    <m/>
    <m/>
    <m/>
    <m/>
    <m/>
    <m/>
    <s v="CR5039"/>
    <d v="2021-10-31T00:00:00"/>
    <s v="YE6148"/>
    <s v="FS005"/>
    <s v="01234"/>
    <x v="284"/>
  </r>
  <r>
    <x v="180"/>
    <x v="180"/>
    <m/>
    <m/>
    <m/>
    <m/>
    <m/>
    <m/>
    <s v="CR5040"/>
    <d v="2021-10-31T00:00:00"/>
    <s v="YE6148"/>
    <s v="FS005"/>
    <s v="01234"/>
    <x v="40"/>
  </r>
  <r>
    <x v="180"/>
    <x v="180"/>
    <m/>
    <m/>
    <m/>
    <m/>
    <m/>
    <m/>
    <s v="CR5041"/>
    <d v="2021-10-31T00:00:00"/>
    <s v="YE6148"/>
    <s v="FS005"/>
    <s v="01234"/>
    <x v="285"/>
  </r>
  <r>
    <x v="180"/>
    <x v="180"/>
    <m/>
    <m/>
    <m/>
    <m/>
    <m/>
    <m/>
    <s v="CR6002"/>
    <d v="2021-09-02T00:00:00"/>
    <s v="YE6148"/>
    <s v="FS006"/>
    <s v="01234"/>
    <x v="286"/>
  </r>
  <r>
    <x v="180"/>
    <x v="180"/>
    <m/>
    <m/>
    <m/>
    <m/>
    <m/>
    <m/>
    <s v="CR6003"/>
    <d v="2021-09-02T00:00:00"/>
    <s v="YE6148"/>
    <s v="FS006"/>
    <s v="01234"/>
    <x v="287"/>
  </r>
  <r>
    <x v="180"/>
    <x v="180"/>
    <m/>
    <m/>
    <m/>
    <m/>
    <m/>
    <m/>
    <s v="CR6004"/>
    <d v="2021-09-02T00:00:00"/>
    <s v="YE6148"/>
    <s v="FS006"/>
    <s v="01234"/>
    <x v="288"/>
  </r>
  <r>
    <x v="180"/>
    <x v="180"/>
    <m/>
    <m/>
    <m/>
    <m/>
    <m/>
    <m/>
    <s v="CR6005"/>
    <d v="2021-09-02T00:00:00"/>
    <s v="YE6148"/>
    <s v="FS006"/>
    <s v="01234"/>
    <x v="113"/>
  </r>
  <r>
    <x v="180"/>
    <x v="180"/>
    <m/>
    <m/>
    <m/>
    <m/>
    <m/>
    <m/>
    <s v="CR6006"/>
    <d v="2021-09-02T00:00:00"/>
    <s v="YE6148"/>
    <s v="FS006"/>
    <s v="01234"/>
    <x v="289"/>
  </r>
  <r>
    <x v="180"/>
    <x v="180"/>
    <m/>
    <m/>
    <m/>
    <m/>
    <m/>
    <m/>
    <s v="CR6007"/>
    <d v="2021-09-02T00:00:00"/>
    <s v="YE6148"/>
    <s v="FS006"/>
    <s v="01234"/>
    <x v="290"/>
  </r>
  <r>
    <x v="180"/>
    <x v="180"/>
    <m/>
    <m/>
    <m/>
    <m/>
    <m/>
    <m/>
    <s v="CR6008"/>
    <d v="2021-09-02T00:00:00"/>
    <s v="YE6148"/>
    <s v="FS006"/>
    <s v="01234"/>
    <x v="291"/>
  </r>
  <r>
    <x v="180"/>
    <x v="180"/>
    <m/>
    <m/>
    <m/>
    <m/>
    <m/>
    <m/>
    <s v="CR6009"/>
    <d v="2021-09-02T00:00:00"/>
    <s v="YE6148"/>
    <s v="FS006"/>
    <s v="01234"/>
    <x v="292"/>
  </r>
  <r>
    <x v="180"/>
    <x v="180"/>
    <m/>
    <m/>
    <m/>
    <m/>
    <m/>
    <m/>
    <s v="CR6010"/>
    <d v="2021-09-02T00:00:00"/>
    <s v="YE6148"/>
    <s v="FS006"/>
    <s v="01234"/>
    <x v="77"/>
  </r>
  <r>
    <x v="180"/>
    <x v="180"/>
    <m/>
    <m/>
    <m/>
    <m/>
    <m/>
    <m/>
    <s v="CR6011"/>
    <d v="2021-09-02T00:00:00"/>
    <s v="YE6148"/>
    <s v="FS006"/>
    <s v="01234"/>
    <x v="293"/>
  </r>
  <r>
    <x v="180"/>
    <x v="180"/>
    <m/>
    <m/>
    <m/>
    <m/>
    <m/>
    <m/>
    <s v="CR6012"/>
    <d v="2021-09-02T00:00:00"/>
    <s v="YE6148"/>
    <s v="FS006"/>
    <s v="01234"/>
    <x v="201"/>
  </r>
  <r>
    <x v="180"/>
    <x v="180"/>
    <m/>
    <m/>
    <m/>
    <m/>
    <m/>
    <m/>
    <s v="CR6013"/>
    <d v="2021-09-02T00:00:00"/>
    <s v="YE6148"/>
    <s v="FS006"/>
    <s v="01234"/>
    <x v="294"/>
  </r>
  <r>
    <x v="180"/>
    <x v="180"/>
    <m/>
    <m/>
    <m/>
    <m/>
    <m/>
    <m/>
    <s v="CR6014"/>
    <d v="2021-09-02T00:00:00"/>
    <s v="YE6148"/>
    <s v="FS006"/>
    <s v="01234"/>
    <x v="295"/>
  </r>
  <r>
    <x v="180"/>
    <x v="180"/>
    <m/>
    <m/>
    <m/>
    <m/>
    <m/>
    <m/>
    <s v="CR6015"/>
    <d v="2021-09-02T00:00:00"/>
    <s v="YE6148"/>
    <s v="FS006"/>
    <s v="01234"/>
    <x v="296"/>
  </r>
  <r>
    <x v="180"/>
    <x v="180"/>
    <m/>
    <m/>
    <m/>
    <m/>
    <m/>
    <m/>
    <s v="CR6016"/>
    <d v="2021-09-02T00:00:00"/>
    <s v="YE6148"/>
    <s v="FS006"/>
    <s v="01234"/>
    <x v="297"/>
  </r>
  <r>
    <x v="180"/>
    <x v="180"/>
    <m/>
    <m/>
    <m/>
    <m/>
    <m/>
    <m/>
    <s v="CR6017"/>
    <d v="2021-09-30T00:00:00"/>
    <s v="YE6148"/>
    <s v="FS006"/>
    <s v="01234"/>
    <x v="298"/>
  </r>
  <r>
    <x v="180"/>
    <x v="180"/>
    <m/>
    <m/>
    <m/>
    <m/>
    <m/>
    <m/>
    <s v="CR6018"/>
    <d v="2021-09-30T00:00:00"/>
    <s v="YE6148"/>
    <s v="FS006"/>
    <s v="01234"/>
    <x v="299"/>
  </r>
  <r>
    <x v="180"/>
    <x v="180"/>
    <m/>
    <m/>
    <m/>
    <m/>
    <m/>
    <m/>
    <s v="CR6019"/>
    <d v="2021-09-30T00:00:00"/>
    <s v="YE6148"/>
    <s v="FS006"/>
    <s v="01234"/>
    <x v="129"/>
  </r>
  <r>
    <x v="180"/>
    <x v="180"/>
    <m/>
    <m/>
    <m/>
    <m/>
    <m/>
    <m/>
    <s v="CR6020"/>
    <d v="2021-09-30T00:00:00"/>
    <s v="YE6148"/>
    <s v="FS006"/>
    <s v="01234"/>
    <x v="300"/>
  </r>
  <r>
    <x v="180"/>
    <x v="180"/>
    <m/>
    <m/>
    <m/>
    <m/>
    <m/>
    <m/>
    <s v="CR6021"/>
    <d v="2021-09-30T00:00:00"/>
    <s v="YE6148"/>
    <s v="FS006"/>
    <s v="01234"/>
    <x v="301"/>
  </r>
  <r>
    <x v="180"/>
    <x v="180"/>
    <m/>
    <m/>
    <m/>
    <m/>
    <m/>
    <m/>
    <s v="CR6022"/>
    <d v="2021-09-30T00:00:00"/>
    <s v="YE6148"/>
    <s v="FS006"/>
    <s v="01234"/>
    <x v="302"/>
  </r>
  <r>
    <x v="180"/>
    <x v="180"/>
    <m/>
    <m/>
    <m/>
    <m/>
    <m/>
    <m/>
    <s v="CR6023"/>
    <d v="2021-09-30T00:00:00"/>
    <s v="YE6148"/>
    <s v="FS006"/>
    <s v="01234"/>
    <x v="303"/>
  </r>
  <r>
    <x v="180"/>
    <x v="180"/>
    <m/>
    <m/>
    <m/>
    <m/>
    <m/>
    <m/>
    <s v="CR6024"/>
    <d v="2021-09-30T00:00:00"/>
    <s v="YE6148"/>
    <s v="FS006"/>
    <s v="01234"/>
    <x v="304"/>
  </r>
  <r>
    <x v="180"/>
    <x v="180"/>
    <m/>
    <m/>
    <m/>
    <m/>
    <m/>
    <m/>
    <s v="CR6025"/>
    <d v="2021-09-30T00:00:00"/>
    <s v="YE6148"/>
    <s v="FS006"/>
    <s v="01234"/>
    <x v="305"/>
  </r>
  <r>
    <x v="180"/>
    <x v="180"/>
    <m/>
    <m/>
    <m/>
    <m/>
    <m/>
    <m/>
    <s v="CR6026"/>
    <d v="2021-09-30T00:00:00"/>
    <s v="YE6148"/>
    <s v="FS006"/>
    <s v="01234"/>
    <x v="306"/>
  </r>
  <r>
    <x v="180"/>
    <x v="180"/>
    <m/>
    <m/>
    <m/>
    <m/>
    <m/>
    <m/>
    <s v="CR6027"/>
    <d v="2021-09-30T00:00:00"/>
    <s v="YE6148"/>
    <s v="FS006"/>
    <s v="01234"/>
    <x v="307"/>
  </r>
  <r>
    <x v="180"/>
    <x v="180"/>
    <m/>
    <m/>
    <m/>
    <m/>
    <m/>
    <m/>
    <s v="CR6028"/>
    <d v="2021-09-30T00:00:00"/>
    <s v="YE6148"/>
    <s v="FS006"/>
    <s v="01234"/>
    <x v="242"/>
  </r>
  <r>
    <x v="180"/>
    <x v="180"/>
    <m/>
    <m/>
    <m/>
    <m/>
    <m/>
    <m/>
    <s v="CR6029"/>
    <d v="2021-09-30T00:00:00"/>
    <s v="YE6148"/>
    <s v="FS006"/>
    <s v="01234"/>
    <x v="278"/>
  </r>
  <r>
    <x v="180"/>
    <x v="180"/>
    <m/>
    <m/>
    <m/>
    <m/>
    <m/>
    <m/>
    <s v="CR6030"/>
    <d v="2021-09-30T00:00:00"/>
    <s v="YE6148"/>
    <s v="FS006"/>
    <s v="01234"/>
    <x v="308"/>
  </r>
  <r>
    <x v="180"/>
    <x v="180"/>
    <m/>
    <m/>
    <m/>
    <m/>
    <m/>
    <m/>
    <s v="CR6031"/>
    <d v="2021-09-30T00:00:00"/>
    <s v="YE6148"/>
    <s v="FS006"/>
    <s v="01234"/>
    <x v="309"/>
  </r>
  <r>
    <x v="180"/>
    <x v="180"/>
    <m/>
    <m/>
    <m/>
    <m/>
    <m/>
    <m/>
    <s v="CR6032"/>
    <d v="2021-10-31T00:00:00"/>
    <s v="YE6148"/>
    <s v="FS006"/>
    <s v="01234"/>
    <x v="310"/>
  </r>
  <r>
    <x v="180"/>
    <x v="180"/>
    <m/>
    <m/>
    <m/>
    <m/>
    <m/>
    <m/>
    <s v="CR6033"/>
    <d v="2021-10-31T00:00:00"/>
    <s v="YE6148"/>
    <s v="FS006"/>
    <s v="01234"/>
    <x v="311"/>
  </r>
  <r>
    <x v="180"/>
    <x v="180"/>
    <m/>
    <m/>
    <m/>
    <m/>
    <m/>
    <m/>
    <s v="CR6034"/>
    <d v="2021-10-31T00:00:00"/>
    <s v="YE6148"/>
    <s v="FS006"/>
    <s v="01234"/>
    <x v="312"/>
  </r>
  <r>
    <x v="180"/>
    <x v="180"/>
    <m/>
    <m/>
    <m/>
    <m/>
    <m/>
    <m/>
    <s v="CR6035"/>
    <d v="2021-10-31T00:00:00"/>
    <s v="YE6148"/>
    <s v="FS006"/>
    <s v="01234"/>
    <x v="313"/>
  </r>
  <r>
    <x v="180"/>
    <x v="180"/>
    <m/>
    <m/>
    <m/>
    <m/>
    <m/>
    <m/>
    <s v="CR6036"/>
    <d v="2021-10-31T00:00:00"/>
    <s v="YE6148"/>
    <s v="FS006"/>
    <s v="01234"/>
    <x v="314"/>
  </r>
  <r>
    <x v="180"/>
    <x v="180"/>
    <m/>
    <m/>
    <m/>
    <m/>
    <m/>
    <m/>
    <s v="CR6037"/>
    <d v="2021-10-31T00:00:00"/>
    <s v="YE6148"/>
    <s v="FS006"/>
    <s v="01234"/>
    <x v="137"/>
  </r>
  <r>
    <x v="180"/>
    <x v="180"/>
    <m/>
    <m/>
    <m/>
    <m/>
    <m/>
    <m/>
    <s v="CR6038"/>
    <d v="2021-10-31T00:00:00"/>
    <s v="YE6148"/>
    <s v="FS006"/>
    <s v="01234"/>
    <x v="27"/>
  </r>
  <r>
    <x v="180"/>
    <x v="180"/>
    <m/>
    <m/>
    <m/>
    <m/>
    <m/>
    <m/>
    <s v="CR6039"/>
    <d v="2021-10-31T00:00:00"/>
    <s v="YE6148"/>
    <s v="FS006"/>
    <s v="01234"/>
    <x v="315"/>
  </r>
  <r>
    <x v="180"/>
    <x v="180"/>
    <m/>
    <m/>
    <m/>
    <m/>
    <m/>
    <m/>
    <s v="CR6040"/>
    <d v="2021-10-31T00:00:00"/>
    <s v="YE6148"/>
    <s v="FS006"/>
    <s v="01234"/>
    <x v="316"/>
  </r>
  <r>
    <x v="180"/>
    <x v="180"/>
    <m/>
    <m/>
    <m/>
    <m/>
    <m/>
    <m/>
    <s v="CR6041"/>
    <d v="2021-10-31T00:00:00"/>
    <s v="YE6148"/>
    <s v="FS006"/>
    <s v="01234"/>
    <x v="317"/>
  </r>
  <r>
    <x v="180"/>
    <x v="180"/>
    <m/>
    <m/>
    <m/>
    <m/>
    <m/>
    <m/>
    <s v="CR6042"/>
    <d v="2021-10-31T00:00:00"/>
    <s v="YE6148"/>
    <s v="FS006"/>
    <s v="01234"/>
    <x v="60"/>
  </r>
  <r>
    <x v="180"/>
    <x v="180"/>
    <m/>
    <m/>
    <m/>
    <m/>
    <m/>
    <m/>
    <s v="CR6043"/>
    <d v="2021-10-31T00:00:00"/>
    <s v="YE6148"/>
    <s v="FS006"/>
    <s v="01235"/>
    <x v="123"/>
  </r>
  <r>
    <x v="180"/>
    <x v="180"/>
    <m/>
    <m/>
    <m/>
    <m/>
    <m/>
    <m/>
    <s v="CR7001"/>
    <d v="2021-09-02T00:00:00"/>
    <s v="YE6148"/>
    <s v="FS007"/>
    <s v="01234"/>
    <x v="78"/>
  </r>
  <r>
    <x v="180"/>
    <x v="180"/>
    <m/>
    <m/>
    <m/>
    <m/>
    <m/>
    <m/>
    <s v="CR7002"/>
    <d v="2021-09-02T00:00:00"/>
    <s v="YE6148"/>
    <s v="FS007"/>
    <s v="01234"/>
    <x v="318"/>
  </r>
  <r>
    <x v="180"/>
    <x v="180"/>
    <m/>
    <m/>
    <m/>
    <m/>
    <m/>
    <m/>
    <s v="CR7003"/>
    <d v="2021-09-02T00:00:00"/>
    <s v="YE6148"/>
    <s v="FS007"/>
    <s v="01234"/>
    <x v="319"/>
  </r>
  <r>
    <x v="180"/>
    <x v="180"/>
    <m/>
    <m/>
    <m/>
    <m/>
    <m/>
    <m/>
    <s v="CR7004"/>
    <d v="2021-09-02T00:00:00"/>
    <s v="YE6148"/>
    <s v="FS007"/>
    <s v="01234"/>
    <x v="77"/>
  </r>
  <r>
    <x v="180"/>
    <x v="180"/>
    <m/>
    <m/>
    <m/>
    <m/>
    <m/>
    <m/>
    <s v="CR7005"/>
    <d v="2021-09-02T00:00:00"/>
    <s v="YE6148"/>
    <s v="FS007"/>
    <s v="01234"/>
    <x v="320"/>
  </r>
  <r>
    <x v="180"/>
    <x v="180"/>
    <m/>
    <m/>
    <m/>
    <m/>
    <m/>
    <m/>
    <s v="CR7006"/>
    <d v="2021-09-02T00:00:00"/>
    <s v="YE6148"/>
    <s v="FS007"/>
    <s v="01234"/>
    <x v="321"/>
  </r>
  <r>
    <x v="180"/>
    <x v="180"/>
    <m/>
    <m/>
    <m/>
    <m/>
    <m/>
    <m/>
    <s v="CR7007"/>
    <d v="2021-09-02T00:00:00"/>
    <s v="YE6148"/>
    <s v="FS007"/>
    <s v="01234"/>
    <x v="322"/>
  </r>
  <r>
    <x v="180"/>
    <x v="180"/>
    <m/>
    <m/>
    <m/>
    <m/>
    <m/>
    <m/>
    <s v="CR7008"/>
    <d v="2021-09-02T00:00:00"/>
    <s v="YE6148"/>
    <s v="FS007"/>
    <s v="01234"/>
    <x v="323"/>
  </r>
  <r>
    <x v="180"/>
    <x v="180"/>
    <m/>
    <m/>
    <m/>
    <m/>
    <m/>
    <m/>
    <s v="CR7009"/>
    <d v="2021-09-02T00:00:00"/>
    <s v="YE6148"/>
    <s v="FS007"/>
    <s v="01234"/>
    <x v="324"/>
  </r>
  <r>
    <x v="180"/>
    <x v="180"/>
    <m/>
    <m/>
    <m/>
    <m/>
    <m/>
    <m/>
    <s v="CR7010"/>
    <d v="2021-09-02T00:00:00"/>
    <s v="YE6148"/>
    <s v="FS007"/>
    <s v="01234"/>
    <x v="302"/>
  </r>
  <r>
    <x v="180"/>
    <x v="180"/>
    <m/>
    <m/>
    <m/>
    <m/>
    <m/>
    <m/>
    <s v="CR7011"/>
    <d v="2021-09-02T00:00:00"/>
    <s v="YE6148"/>
    <s v="FS007"/>
    <s v="01234"/>
    <x v="247"/>
  </r>
  <r>
    <x v="180"/>
    <x v="180"/>
    <m/>
    <m/>
    <m/>
    <m/>
    <m/>
    <m/>
    <s v="CR7012"/>
    <d v="2021-09-02T00:00:00"/>
    <s v="YE6148"/>
    <s v="FS007"/>
    <s v="01234"/>
    <x v="325"/>
  </r>
  <r>
    <x v="180"/>
    <x v="180"/>
    <m/>
    <m/>
    <m/>
    <m/>
    <m/>
    <m/>
    <s v="CR7013"/>
    <d v="2021-09-02T00:00:00"/>
    <s v="YE6148"/>
    <s v="FS007"/>
    <s v="01234"/>
    <x v="60"/>
  </r>
  <r>
    <x v="180"/>
    <x v="180"/>
    <m/>
    <m/>
    <m/>
    <m/>
    <m/>
    <m/>
    <s v="CR7014"/>
    <d v="2021-09-02T00:00:00"/>
    <s v="YE6148"/>
    <s v="FS007"/>
    <s v="01234"/>
    <x v="263"/>
  </r>
  <r>
    <x v="180"/>
    <x v="180"/>
    <m/>
    <m/>
    <m/>
    <m/>
    <m/>
    <m/>
    <s v="CR7015"/>
    <d v="2021-09-30T00:00:00"/>
    <s v="YE6148"/>
    <s v="FS007"/>
    <s v="01234"/>
    <x v="326"/>
  </r>
  <r>
    <x v="180"/>
    <x v="180"/>
    <m/>
    <m/>
    <m/>
    <m/>
    <m/>
    <m/>
    <s v="CR7016"/>
    <d v="2021-09-30T00:00:00"/>
    <s v="YE6148"/>
    <s v="FS007"/>
    <s v="01234"/>
    <x v="327"/>
  </r>
  <r>
    <x v="180"/>
    <x v="180"/>
    <m/>
    <m/>
    <m/>
    <m/>
    <m/>
    <m/>
    <s v="CR7017"/>
    <d v="2021-09-30T00:00:00"/>
    <s v="YE6148"/>
    <s v="FS007"/>
    <s v="01234"/>
    <x v="328"/>
  </r>
  <r>
    <x v="180"/>
    <x v="180"/>
    <m/>
    <m/>
    <m/>
    <m/>
    <m/>
    <m/>
    <s v="CR7018"/>
    <d v="2021-09-30T00:00:00"/>
    <s v="YE6148"/>
    <s v="FS007"/>
    <s v="01234"/>
    <x v="329"/>
  </r>
  <r>
    <x v="180"/>
    <x v="180"/>
    <m/>
    <m/>
    <m/>
    <m/>
    <m/>
    <m/>
    <s v="CR7019"/>
    <d v="2021-09-30T00:00:00"/>
    <s v="YE6148"/>
    <s v="FS007"/>
    <s v="01234"/>
    <x v="185"/>
  </r>
  <r>
    <x v="180"/>
    <x v="180"/>
    <m/>
    <m/>
    <m/>
    <m/>
    <m/>
    <m/>
    <s v="CR7020"/>
    <d v="2021-09-30T00:00:00"/>
    <s v="YE6148"/>
    <s v="FS007"/>
    <s v="01234"/>
    <x v="330"/>
  </r>
  <r>
    <x v="180"/>
    <x v="180"/>
    <m/>
    <m/>
    <m/>
    <m/>
    <m/>
    <m/>
    <s v="CR7021"/>
    <d v="2021-09-30T00:00:00"/>
    <s v="YE6148"/>
    <s v="FS007"/>
    <s v="01234"/>
    <x v="331"/>
  </r>
  <r>
    <x v="180"/>
    <x v="180"/>
    <m/>
    <m/>
    <m/>
    <m/>
    <m/>
    <m/>
    <s v="CR7022"/>
    <d v="2021-09-30T00:00:00"/>
    <s v="YE6148"/>
    <s v="FS007"/>
    <s v="01234"/>
    <x v="332"/>
  </r>
  <r>
    <x v="180"/>
    <x v="180"/>
    <m/>
    <m/>
    <m/>
    <m/>
    <m/>
    <m/>
    <s v="CR7023"/>
    <d v="2021-09-30T00:00:00"/>
    <s v="YE6148"/>
    <s v="FS007"/>
    <s v="01234"/>
    <x v="333"/>
  </r>
  <r>
    <x v="180"/>
    <x v="180"/>
    <m/>
    <m/>
    <m/>
    <m/>
    <m/>
    <m/>
    <s v="CR7024"/>
    <d v="2021-09-30T00:00:00"/>
    <s v="YE6148"/>
    <s v="FS007"/>
    <s v="01234"/>
    <x v="334"/>
  </r>
  <r>
    <x v="180"/>
    <x v="180"/>
    <m/>
    <m/>
    <m/>
    <m/>
    <m/>
    <m/>
    <s v="CR7025"/>
    <d v="2021-09-30T00:00:00"/>
    <s v="YE6148"/>
    <s v="FS007"/>
    <s v="01234"/>
    <x v="335"/>
  </r>
  <r>
    <x v="180"/>
    <x v="180"/>
    <m/>
    <m/>
    <m/>
    <m/>
    <m/>
    <m/>
    <s v="CR7026"/>
    <d v="2021-09-30T00:00:00"/>
    <s v="YE6148"/>
    <s v="FS007"/>
    <s v="01234"/>
    <x v="336"/>
  </r>
  <r>
    <x v="180"/>
    <x v="180"/>
    <m/>
    <m/>
    <m/>
    <m/>
    <m/>
    <m/>
    <s v="CR7027"/>
    <d v="2021-09-30T00:00:00"/>
    <s v="YE6148"/>
    <s v="FS007"/>
    <s v="01234"/>
    <x v="337"/>
  </r>
  <r>
    <x v="180"/>
    <x v="180"/>
    <m/>
    <m/>
    <m/>
    <m/>
    <m/>
    <m/>
    <s v="CR7028"/>
    <d v="2021-10-31T00:00:00"/>
    <s v="YE6148"/>
    <s v="FS007"/>
    <s v="01234"/>
    <x v="338"/>
  </r>
  <r>
    <x v="180"/>
    <x v="180"/>
    <m/>
    <m/>
    <m/>
    <m/>
    <m/>
    <m/>
    <s v="CR7029"/>
    <d v="2021-10-31T00:00:00"/>
    <s v="YE6148"/>
    <s v="FS007"/>
    <s v="01234"/>
    <x v="78"/>
  </r>
  <r>
    <x v="180"/>
    <x v="180"/>
    <m/>
    <m/>
    <m/>
    <m/>
    <m/>
    <m/>
    <s v="CR7030"/>
    <d v="2021-10-31T00:00:00"/>
    <s v="YE6148"/>
    <s v="FS007"/>
    <s v="01234"/>
    <x v="339"/>
  </r>
  <r>
    <x v="180"/>
    <x v="180"/>
    <m/>
    <m/>
    <m/>
    <m/>
    <m/>
    <m/>
    <s v="CR7031"/>
    <d v="2021-10-31T00:00:00"/>
    <s v="YE6148"/>
    <s v="FS007"/>
    <s v="01234"/>
    <x v="260"/>
  </r>
  <r>
    <x v="180"/>
    <x v="180"/>
    <m/>
    <m/>
    <m/>
    <m/>
    <m/>
    <m/>
    <s v="CR7032"/>
    <d v="2021-10-31T00:00:00"/>
    <s v="YE6148"/>
    <s v="FS007"/>
    <s v="01234"/>
    <x v="340"/>
  </r>
  <r>
    <x v="180"/>
    <x v="180"/>
    <m/>
    <m/>
    <m/>
    <m/>
    <m/>
    <m/>
    <s v="CR7033"/>
    <d v="2021-10-31T00:00:00"/>
    <s v="YE6148"/>
    <s v="FS007"/>
    <s v="01234"/>
    <x v="341"/>
  </r>
  <r>
    <x v="180"/>
    <x v="180"/>
    <m/>
    <m/>
    <m/>
    <m/>
    <m/>
    <m/>
    <s v="CR7034"/>
    <d v="2021-10-31T00:00:00"/>
    <s v="YE6148"/>
    <s v="FS007"/>
    <s v="01234"/>
    <x v="342"/>
  </r>
  <r>
    <x v="180"/>
    <x v="180"/>
    <m/>
    <m/>
    <m/>
    <m/>
    <m/>
    <m/>
    <s v="CR7035"/>
    <d v="2021-10-31T00:00:00"/>
    <s v="YE6148"/>
    <s v="FS007"/>
    <s v="01234"/>
    <x v="343"/>
  </r>
  <r>
    <x v="180"/>
    <x v="180"/>
    <m/>
    <m/>
    <m/>
    <m/>
    <m/>
    <m/>
    <s v="CR7036"/>
    <d v="2021-10-31T00:00:00"/>
    <s v="YE6148"/>
    <s v="FS007"/>
    <s v="01234"/>
    <x v="344"/>
  </r>
  <r>
    <x v="180"/>
    <x v="180"/>
    <m/>
    <m/>
    <m/>
    <m/>
    <m/>
    <m/>
    <s v="CR7037"/>
    <d v="2021-10-31T00:00:00"/>
    <s v="YE6148"/>
    <s v="FS007"/>
    <s v="01234"/>
    <x v="22"/>
  </r>
  <r>
    <x v="180"/>
    <x v="180"/>
    <m/>
    <m/>
    <m/>
    <m/>
    <m/>
    <m/>
    <s v="CR7038"/>
    <d v="2021-10-31T00:00:00"/>
    <s v="YE6148"/>
    <s v="FS007"/>
    <s v="01234"/>
    <x v="345"/>
  </r>
  <r>
    <x v="180"/>
    <x v="180"/>
    <m/>
    <m/>
    <m/>
    <m/>
    <m/>
    <m/>
    <s v="CR7039"/>
    <d v="2021-10-31T00:00:00"/>
    <s v="YE6148"/>
    <s v="FS007"/>
    <s v="01234"/>
    <x v="134"/>
  </r>
  <r>
    <x v="180"/>
    <x v="180"/>
    <m/>
    <m/>
    <m/>
    <m/>
    <m/>
    <m/>
    <s v="CR7040"/>
    <d v="2021-10-31T00:00:00"/>
    <s v="YE6148"/>
    <s v="FS007"/>
    <s v="01234"/>
    <x v="346"/>
  </r>
  <r>
    <x v="180"/>
    <x v="180"/>
    <m/>
    <m/>
    <m/>
    <m/>
    <m/>
    <m/>
    <s v="CR7041"/>
    <d v="2021-10-31T00:00:00"/>
    <s v="YE6148"/>
    <s v="FS007"/>
    <s v="01234"/>
    <x v="347"/>
  </r>
  <r>
    <x v="180"/>
    <x v="180"/>
    <m/>
    <m/>
    <m/>
    <m/>
    <m/>
    <m/>
    <s v="CR7042"/>
    <d v="2021-10-31T00:00:00"/>
    <s v="YE6148"/>
    <s v="FS007"/>
    <s v="01234"/>
    <x v="348"/>
  </r>
  <r>
    <x v="180"/>
    <x v="180"/>
    <m/>
    <m/>
    <m/>
    <m/>
    <m/>
    <m/>
    <s v="CR8002"/>
    <d v="2021-09-02T00:00:00"/>
    <s v="YE6148"/>
    <s v="FS008"/>
    <s v="01234"/>
    <x v="123"/>
  </r>
  <r>
    <x v="180"/>
    <x v="180"/>
    <m/>
    <m/>
    <m/>
    <m/>
    <m/>
    <m/>
    <s v="CR8003"/>
    <d v="2021-09-02T00:00:00"/>
    <s v="YE6148"/>
    <s v="FS008"/>
    <s v="01234"/>
    <x v="349"/>
  </r>
  <r>
    <x v="180"/>
    <x v="180"/>
    <m/>
    <m/>
    <m/>
    <m/>
    <m/>
    <m/>
    <s v="CR8004"/>
    <d v="2021-09-02T00:00:00"/>
    <s v="YE6148"/>
    <s v="FS008"/>
    <s v="01234"/>
    <x v="210"/>
  </r>
  <r>
    <x v="180"/>
    <x v="180"/>
    <m/>
    <m/>
    <m/>
    <m/>
    <m/>
    <m/>
    <s v="CR8005"/>
    <d v="2021-09-02T00:00:00"/>
    <s v="YE6148"/>
    <s v="FS008"/>
    <s v="01234"/>
    <x v="1"/>
  </r>
  <r>
    <x v="180"/>
    <x v="180"/>
    <m/>
    <m/>
    <m/>
    <m/>
    <m/>
    <m/>
    <s v="CR8006"/>
    <d v="2021-09-02T00:00:00"/>
    <s v="YE6148"/>
    <s v="FS008"/>
    <s v="01234"/>
    <x v="22"/>
  </r>
  <r>
    <x v="180"/>
    <x v="180"/>
    <m/>
    <m/>
    <m/>
    <m/>
    <m/>
    <m/>
    <s v="CR8007"/>
    <d v="2021-09-02T00:00:00"/>
    <s v="YE6148"/>
    <s v="FS008"/>
    <s v="01234"/>
    <x v="350"/>
  </r>
  <r>
    <x v="180"/>
    <x v="180"/>
    <m/>
    <m/>
    <m/>
    <m/>
    <m/>
    <m/>
    <s v="CR8008"/>
    <d v="2021-09-02T00:00:00"/>
    <s v="YE6148"/>
    <s v="FS008"/>
    <s v="01234"/>
    <x v="351"/>
  </r>
  <r>
    <x v="180"/>
    <x v="180"/>
    <m/>
    <m/>
    <m/>
    <m/>
    <m/>
    <m/>
    <s v="CR8009"/>
    <d v="2021-09-02T00:00:00"/>
    <s v="YE6148"/>
    <s v="FS008"/>
    <s v="01234"/>
    <x v="352"/>
  </r>
  <r>
    <x v="180"/>
    <x v="180"/>
    <m/>
    <m/>
    <m/>
    <m/>
    <m/>
    <m/>
    <s v="CR8010"/>
    <d v="2021-09-02T00:00:00"/>
    <s v="YE6148"/>
    <s v="FS008"/>
    <s v="01234"/>
    <x v="84"/>
  </r>
  <r>
    <x v="180"/>
    <x v="180"/>
    <m/>
    <m/>
    <m/>
    <m/>
    <m/>
    <m/>
    <s v="CR8011"/>
    <d v="2021-09-02T00:00:00"/>
    <s v="YE6148"/>
    <s v="FS008"/>
    <s v="01234"/>
    <x v="52"/>
  </r>
  <r>
    <x v="180"/>
    <x v="180"/>
    <m/>
    <m/>
    <m/>
    <m/>
    <m/>
    <m/>
    <s v="CR8012"/>
    <d v="2021-09-02T00:00:00"/>
    <s v="YE6148"/>
    <s v="FS008"/>
    <s v="01234"/>
    <x v="353"/>
  </r>
  <r>
    <x v="180"/>
    <x v="180"/>
    <m/>
    <m/>
    <m/>
    <m/>
    <m/>
    <m/>
    <s v="CR8013"/>
    <d v="2021-09-02T00:00:00"/>
    <s v="YE6148"/>
    <s v="FS008"/>
    <s v="01234"/>
    <x v="354"/>
  </r>
  <r>
    <x v="180"/>
    <x v="180"/>
    <m/>
    <m/>
    <m/>
    <m/>
    <m/>
    <m/>
    <s v="CR8014"/>
    <d v="2021-09-02T00:00:00"/>
    <s v="YE6148"/>
    <s v="FS008"/>
    <s v="01234"/>
    <x v="355"/>
  </r>
  <r>
    <x v="180"/>
    <x v="180"/>
    <m/>
    <m/>
    <m/>
    <m/>
    <m/>
    <m/>
    <s v="CR8015"/>
    <d v="2021-09-02T00:00:00"/>
    <s v="YE6148"/>
    <s v="FS008"/>
    <s v="01234"/>
    <x v="252"/>
  </r>
  <r>
    <x v="180"/>
    <x v="180"/>
    <m/>
    <m/>
    <m/>
    <m/>
    <m/>
    <m/>
    <s v="CR8016"/>
    <d v="2021-09-02T00:00:00"/>
    <s v="YE6148"/>
    <s v="FS008"/>
    <s v="01234"/>
    <x v="356"/>
  </r>
  <r>
    <x v="180"/>
    <x v="180"/>
    <m/>
    <m/>
    <m/>
    <m/>
    <m/>
    <m/>
    <s v="CR8017"/>
    <d v="2021-09-30T00:00:00"/>
    <s v="YE6148"/>
    <s v="FS008"/>
    <s v="01234"/>
    <x v="357"/>
  </r>
  <r>
    <x v="180"/>
    <x v="180"/>
    <m/>
    <m/>
    <m/>
    <m/>
    <m/>
    <m/>
    <s v="CR8018"/>
    <d v="2021-09-30T00:00:00"/>
    <s v="YE6148"/>
    <s v="FS008"/>
    <s v="01234"/>
    <x v="358"/>
  </r>
  <r>
    <x v="180"/>
    <x v="180"/>
    <m/>
    <m/>
    <m/>
    <m/>
    <m/>
    <m/>
    <s v="CR8019"/>
    <d v="2021-09-30T00:00:00"/>
    <s v="YE6148"/>
    <s v="FS008"/>
    <s v="01234"/>
    <x v="359"/>
  </r>
  <r>
    <x v="180"/>
    <x v="180"/>
    <m/>
    <m/>
    <m/>
    <m/>
    <m/>
    <m/>
    <s v="CR8020"/>
    <d v="2021-09-30T00:00:00"/>
    <s v="YE6148"/>
    <s v="FS008"/>
    <s v="01234"/>
    <x v="314"/>
  </r>
  <r>
    <x v="180"/>
    <x v="180"/>
    <m/>
    <m/>
    <m/>
    <m/>
    <m/>
    <m/>
    <s v="CR8021"/>
    <d v="2021-09-30T00:00:00"/>
    <s v="YE6148"/>
    <s v="FS008"/>
    <s v="01234"/>
    <x v="336"/>
  </r>
  <r>
    <x v="180"/>
    <x v="180"/>
    <m/>
    <m/>
    <m/>
    <m/>
    <m/>
    <m/>
    <s v="CR8022"/>
    <d v="2021-09-30T00:00:00"/>
    <s v="YE6148"/>
    <s v="FS008"/>
    <s v="01234"/>
    <x v="149"/>
  </r>
  <r>
    <x v="180"/>
    <x v="180"/>
    <m/>
    <m/>
    <m/>
    <m/>
    <m/>
    <m/>
    <s v="CR8023"/>
    <d v="2021-09-30T00:00:00"/>
    <s v="YE6148"/>
    <s v="FS008"/>
    <s v="01234"/>
    <x v="360"/>
  </r>
  <r>
    <x v="180"/>
    <x v="180"/>
    <m/>
    <m/>
    <m/>
    <m/>
    <m/>
    <m/>
    <s v="CR8024"/>
    <d v="2021-09-30T00:00:00"/>
    <s v="YE6148"/>
    <s v="FS008"/>
    <s v="01234"/>
    <x v="361"/>
  </r>
  <r>
    <x v="180"/>
    <x v="180"/>
    <m/>
    <m/>
    <m/>
    <m/>
    <m/>
    <m/>
    <s v="CR8025"/>
    <d v="2021-09-30T00:00:00"/>
    <s v="YE6148"/>
    <s v="FS008"/>
    <s v="01234"/>
    <x v="362"/>
  </r>
  <r>
    <x v="180"/>
    <x v="180"/>
    <m/>
    <m/>
    <m/>
    <m/>
    <m/>
    <m/>
    <s v="CR8026"/>
    <d v="2021-09-30T00:00:00"/>
    <s v="YE6148"/>
    <s v="FS008"/>
    <s v="01234"/>
    <x v="363"/>
  </r>
  <r>
    <x v="180"/>
    <x v="180"/>
    <m/>
    <m/>
    <m/>
    <m/>
    <m/>
    <m/>
    <s v="CR8027"/>
    <d v="2021-09-30T00:00:00"/>
    <s v="YE6148"/>
    <s v="FS008"/>
    <s v="01234"/>
    <x v="364"/>
  </r>
  <r>
    <x v="180"/>
    <x v="180"/>
    <m/>
    <m/>
    <m/>
    <m/>
    <m/>
    <m/>
    <s v="CR8028"/>
    <d v="2021-09-30T00:00:00"/>
    <s v="YE6148"/>
    <s v="FS008"/>
    <s v="01234"/>
    <x v="365"/>
  </r>
  <r>
    <x v="180"/>
    <x v="180"/>
    <m/>
    <m/>
    <m/>
    <m/>
    <m/>
    <m/>
    <s v="CR8029"/>
    <d v="2021-09-30T00:00:00"/>
    <s v="YE6148"/>
    <s v="FS008"/>
    <s v="01234"/>
    <x v="223"/>
  </r>
  <r>
    <x v="180"/>
    <x v="180"/>
    <m/>
    <m/>
    <m/>
    <m/>
    <m/>
    <m/>
    <s v="CR8030"/>
    <d v="2021-09-30T00:00:00"/>
    <s v="YE6148"/>
    <s v="FS008"/>
    <s v="01234"/>
    <x v="366"/>
  </r>
  <r>
    <x v="180"/>
    <x v="180"/>
    <m/>
    <m/>
    <m/>
    <m/>
    <m/>
    <m/>
    <s v="CR8031"/>
    <d v="2021-10-31T00:00:00"/>
    <s v="YE6148"/>
    <s v="FS008"/>
    <s v="01234"/>
    <x v="367"/>
  </r>
  <r>
    <x v="180"/>
    <x v="180"/>
    <m/>
    <m/>
    <m/>
    <m/>
    <m/>
    <m/>
    <s v="CR8032"/>
    <d v="2021-10-31T00:00:00"/>
    <s v="YE6148"/>
    <s v="FS008"/>
    <s v="01234"/>
    <x v="368"/>
  </r>
  <r>
    <x v="180"/>
    <x v="180"/>
    <m/>
    <m/>
    <m/>
    <m/>
    <m/>
    <m/>
    <s v="CR8033"/>
    <d v="2021-10-31T00:00:00"/>
    <s v="YE6148"/>
    <s v="FS008"/>
    <s v="01234"/>
    <x v="369"/>
  </r>
  <r>
    <x v="180"/>
    <x v="180"/>
    <m/>
    <m/>
    <m/>
    <m/>
    <m/>
    <m/>
    <s v="CR8034"/>
    <d v="2021-10-31T00:00:00"/>
    <s v="YE6148"/>
    <s v="FS008"/>
    <s v="01234"/>
    <x v="370"/>
  </r>
  <r>
    <x v="180"/>
    <x v="180"/>
    <m/>
    <m/>
    <m/>
    <m/>
    <m/>
    <m/>
    <s v="CR8035"/>
    <d v="2021-10-31T00:00:00"/>
    <s v="YE6148"/>
    <s v="FS008"/>
    <s v="01234"/>
    <x v="371"/>
  </r>
  <r>
    <x v="180"/>
    <x v="180"/>
    <m/>
    <m/>
    <m/>
    <m/>
    <m/>
    <m/>
    <s v="CR8036"/>
    <d v="2021-10-31T00:00:00"/>
    <s v="YE6148"/>
    <s v="FS008"/>
    <s v="01234"/>
    <x v="372"/>
  </r>
  <r>
    <x v="180"/>
    <x v="180"/>
    <m/>
    <m/>
    <m/>
    <m/>
    <m/>
    <m/>
    <s v="CR8037"/>
    <d v="2021-10-31T00:00:00"/>
    <s v="YE6148"/>
    <s v="FS008"/>
    <s v="01234"/>
    <x v="373"/>
  </r>
  <r>
    <x v="180"/>
    <x v="180"/>
    <m/>
    <m/>
    <m/>
    <m/>
    <m/>
    <m/>
    <s v="CR8038"/>
    <d v="2021-10-31T00:00:00"/>
    <s v="YE6148"/>
    <s v="FS008"/>
    <s v="01234"/>
    <x v="374"/>
  </r>
  <r>
    <x v="180"/>
    <x v="180"/>
    <m/>
    <m/>
    <m/>
    <m/>
    <m/>
    <m/>
    <s v="CR8039"/>
    <d v="2021-10-31T00:00:00"/>
    <s v="YE6148"/>
    <s v="FS008"/>
    <s v="01234"/>
    <x v="375"/>
  </r>
  <r>
    <x v="180"/>
    <x v="180"/>
    <m/>
    <m/>
    <m/>
    <m/>
    <m/>
    <m/>
    <s v="CR8040"/>
    <d v="2021-10-31T00:00:00"/>
    <s v="YE6148"/>
    <s v="FS008"/>
    <s v="01234"/>
    <x v="236"/>
  </r>
  <r>
    <x v="180"/>
    <x v="180"/>
    <m/>
    <m/>
    <m/>
    <m/>
    <m/>
    <m/>
    <s v="CR8041"/>
    <d v="2021-10-31T00:00:00"/>
    <s v="YE6148"/>
    <s v="FS008"/>
    <s v="01234"/>
    <x v="376"/>
  </r>
  <r>
    <x v="180"/>
    <x v="180"/>
    <m/>
    <m/>
    <m/>
    <m/>
    <m/>
    <m/>
    <s v="CR8042"/>
    <d v="2021-10-31T00:00:00"/>
    <s v="YE6148"/>
    <s v="FS008"/>
    <s v="01234"/>
    <x v="377"/>
  </r>
  <r>
    <x v="180"/>
    <x v="180"/>
    <m/>
    <m/>
    <m/>
    <m/>
    <m/>
    <m/>
    <s v="CR8043"/>
    <d v="2021-10-31T00:00:00"/>
    <s v="YE6148"/>
    <s v="FS008"/>
    <s v="01234"/>
    <x v="378"/>
  </r>
  <r>
    <x v="180"/>
    <x v="180"/>
    <m/>
    <m/>
    <m/>
    <m/>
    <m/>
    <m/>
    <s v="CR9002"/>
    <d v="2021-09-02T00:00:00"/>
    <s v="YE6148"/>
    <s v="FS009"/>
    <s v="01234"/>
    <x v="379"/>
  </r>
  <r>
    <x v="180"/>
    <x v="180"/>
    <m/>
    <m/>
    <m/>
    <m/>
    <m/>
    <m/>
    <s v="CR9003"/>
    <d v="2021-09-02T00:00:00"/>
    <s v="YE6148"/>
    <s v="FS009"/>
    <s v="01234"/>
    <x v="380"/>
  </r>
  <r>
    <x v="180"/>
    <x v="180"/>
    <m/>
    <m/>
    <m/>
    <m/>
    <m/>
    <m/>
    <s v="CR9004"/>
    <d v="2021-09-02T00:00:00"/>
    <s v="YE6148"/>
    <s v="FS009"/>
    <s v="01234"/>
    <x v="381"/>
  </r>
  <r>
    <x v="180"/>
    <x v="180"/>
    <m/>
    <m/>
    <m/>
    <m/>
    <m/>
    <m/>
    <s v="CR9005"/>
    <d v="2021-09-02T00:00:00"/>
    <s v="YE6148"/>
    <s v="FS009"/>
    <s v="01234"/>
    <x v="382"/>
  </r>
  <r>
    <x v="180"/>
    <x v="180"/>
    <m/>
    <m/>
    <m/>
    <m/>
    <m/>
    <m/>
    <s v="CR9006"/>
    <d v="2021-09-02T00:00:00"/>
    <s v="YE6148"/>
    <s v="FS009"/>
    <s v="01234"/>
    <x v="383"/>
  </r>
  <r>
    <x v="180"/>
    <x v="180"/>
    <m/>
    <m/>
    <m/>
    <m/>
    <m/>
    <m/>
    <s v="CR9007"/>
    <d v="2021-09-02T00:00:00"/>
    <s v="YE6148"/>
    <s v="FS009"/>
    <s v="01234"/>
    <x v="384"/>
  </r>
  <r>
    <x v="180"/>
    <x v="180"/>
    <m/>
    <m/>
    <m/>
    <m/>
    <m/>
    <m/>
    <s v="CR9008"/>
    <d v="2021-09-02T00:00:00"/>
    <s v="YE6148"/>
    <s v="FS009"/>
    <s v="01234"/>
    <x v="385"/>
  </r>
  <r>
    <x v="180"/>
    <x v="180"/>
    <m/>
    <m/>
    <m/>
    <m/>
    <m/>
    <m/>
    <s v="CR9009"/>
    <d v="2021-09-02T00:00:00"/>
    <s v="YE6148"/>
    <s v="FS009"/>
    <s v="01234"/>
    <x v="99"/>
  </r>
  <r>
    <x v="180"/>
    <x v="180"/>
    <m/>
    <m/>
    <m/>
    <m/>
    <m/>
    <m/>
    <s v="CR9010"/>
    <d v="2021-09-02T00:00:00"/>
    <s v="YE6148"/>
    <s v="FS009"/>
    <s v="01234"/>
    <x v="386"/>
  </r>
  <r>
    <x v="180"/>
    <x v="180"/>
    <m/>
    <m/>
    <m/>
    <m/>
    <m/>
    <m/>
    <s v="CR9011"/>
    <d v="2021-09-02T00:00:00"/>
    <s v="YE6148"/>
    <s v="FS009"/>
    <s v="01234"/>
    <x v="387"/>
  </r>
  <r>
    <x v="180"/>
    <x v="180"/>
    <m/>
    <m/>
    <m/>
    <m/>
    <m/>
    <m/>
    <s v="CR9012"/>
    <d v="2021-09-02T00:00:00"/>
    <s v="YE6148"/>
    <s v="FS009"/>
    <s v="01234"/>
    <x v="388"/>
  </r>
  <r>
    <x v="180"/>
    <x v="180"/>
    <m/>
    <m/>
    <m/>
    <m/>
    <m/>
    <m/>
    <s v="CR9013"/>
    <d v="2021-09-02T00:00:00"/>
    <s v="YE6148"/>
    <s v="FS009"/>
    <s v="01234"/>
    <x v="389"/>
  </r>
  <r>
    <x v="180"/>
    <x v="180"/>
    <m/>
    <m/>
    <m/>
    <m/>
    <m/>
    <m/>
    <s v="CR9014"/>
    <d v="2021-09-02T00:00:00"/>
    <s v="YE6148"/>
    <s v="FS009"/>
    <s v="01234"/>
    <x v="39"/>
  </r>
  <r>
    <x v="180"/>
    <x v="180"/>
    <m/>
    <m/>
    <m/>
    <m/>
    <m/>
    <m/>
    <s v="CR9015"/>
    <d v="2021-09-02T00:00:00"/>
    <s v="YE6148"/>
    <s v="FS009"/>
    <s v="01234"/>
    <x v="390"/>
  </r>
  <r>
    <x v="180"/>
    <x v="180"/>
    <m/>
    <m/>
    <m/>
    <m/>
    <m/>
    <m/>
    <s v="CR9016"/>
    <d v="2021-09-30T00:00:00"/>
    <s v="YE6148"/>
    <s v="FS009"/>
    <s v="01234"/>
    <x v="206"/>
  </r>
  <r>
    <x v="180"/>
    <x v="180"/>
    <m/>
    <m/>
    <m/>
    <m/>
    <m/>
    <m/>
    <s v="CR9017"/>
    <d v="2021-09-30T00:00:00"/>
    <s v="YE6148"/>
    <s v="FS009"/>
    <s v="01234"/>
    <x v="391"/>
  </r>
  <r>
    <x v="180"/>
    <x v="180"/>
    <m/>
    <m/>
    <m/>
    <m/>
    <m/>
    <m/>
    <s v="CR9018"/>
    <d v="2021-09-30T00:00:00"/>
    <s v="YE6148"/>
    <s v="FS009"/>
    <s v="01234"/>
    <x v="392"/>
  </r>
  <r>
    <x v="180"/>
    <x v="180"/>
    <m/>
    <m/>
    <m/>
    <m/>
    <m/>
    <m/>
    <s v="CR9019"/>
    <d v="2021-09-30T00:00:00"/>
    <s v="YE6148"/>
    <s v="FS009"/>
    <s v="01234"/>
    <x v="393"/>
  </r>
  <r>
    <x v="180"/>
    <x v="180"/>
    <m/>
    <m/>
    <m/>
    <m/>
    <m/>
    <m/>
    <s v="CR9020"/>
    <d v="2021-09-30T00:00:00"/>
    <s v="YE6148"/>
    <s v="FS009"/>
    <s v="01234"/>
    <x v="394"/>
  </r>
  <r>
    <x v="180"/>
    <x v="180"/>
    <m/>
    <m/>
    <m/>
    <m/>
    <m/>
    <m/>
    <s v="CR9021"/>
    <d v="2021-09-30T00:00:00"/>
    <s v="YE6148"/>
    <s v="FS009"/>
    <s v="01234"/>
    <x v="302"/>
  </r>
  <r>
    <x v="180"/>
    <x v="180"/>
    <m/>
    <m/>
    <m/>
    <m/>
    <m/>
    <m/>
    <s v="CR9022"/>
    <d v="2021-09-30T00:00:00"/>
    <s v="YE6148"/>
    <s v="FS009"/>
    <s v="01234"/>
    <x v="395"/>
  </r>
  <r>
    <x v="180"/>
    <x v="180"/>
    <m/>
    <m/>
    <m/>
    <m/>
    <m/>
    <m/>
    <s v="CR9023"/>
    <d v="2021-09-30T00:00:00"/>
    <s v="YE6148"/>
    <s v="FS009"/>
    <s v="01234"/>
    <x v="396"/>
  </r>
  <r>
    <x v="180"/>
    <x v="180"/>
    <m/>
    <m/>
    <m/>
    <m/>
    <m/>
    <m/>
    <s v="CR9024"/>
    <d v="2021-09-30T00:00:00"/>
    <s v="YE6148"/>
    <s v="FS009"/>
    <s v="01234"/>
    <x v="397"/>
  </r>
  <r>
    <x v="180"/>
    <x v="180"/>
    <m/>
    <m/>
    <m/>
    <m/>
    <m/>
    <m/>
    <s v="CR9025"/>
    <d v="2021-09-30T00:00:00"/>
    <s v="YE6148"/>
    <s v="FS009"/>
    <s v="01234"/>
    <x v="398"/>
  </r>
  <r>
    <x v="180"/>
    <x v="180"/>
    <m/>
    <m/>
    <m/>
    <m/>
    <m/>
    <m/>
    <s v="CR9026"/>
    <d v="2021-09-30T00:00:00"/>
    <s v="YE6148"/>
    <s v="FS009"/>
    <s v="01234"/>
    <x v="399"/>
  </r>
  <r>
    <x v="180"/>
    <x v="180"/>
    <m/>
    <m/>
    <m/>
    <m/>
    <m/>
    <m/>
    <s v="CR9027"/>
    <d v="2021-09-30T00:00:00"/>
    <s v="YE6148"/>
    <s v="FS009"/>
    <s v="01234"/>
    <x v="400"/>
  </r>
  <r>
    <x v="180"/>
    <x v="180"/>
    <m/>
    <m/>
    <m/>
    <m/>
    <m/>
    <m/>
    <s v="CR9028"/>
    <d v="2021-09-30T00:00:00"/>
    <s v="YE6148"/>
    <s v="FS009"/>
    <s v="01234"/>
    <x v="401"/>
  </r>
  <r>
    <x v="180"/>
    <x v="180"/>
    <m/>
    <m/>
    <m/>
    <m/>
    <m/>
    <m/>
    <s v="CR9029"/>
    <d v="2021-09-30T00:00:00"/>
    <s v="YE6148"/>
    <s v="FS009"/>
    <s v="01234"/>
    <x v="110"/>
  </r>
  <r>
    <x v="180"/>
    <x v="180"/>
    <m/>
    <m/>
    <m/>
    <m/>
    <m/>
    <m/>
    <s v="CR9030"/>
    <d v="2021-10-31T00:00:00"/>
    <s v="YE6148"/>
    <s v="FS009"/>
    <s v="01234"/>
    <x v="106"/>
  </r>
  <r>
    <x v="180"/>
    <x v="180"/>
    <m/>
    <m/>
    <m/>
    <m/>
    <m/>
    <m/>
    <s v="CR9031"/>
    <d v="2021-10-31T00:00:00"/>
    <s v="YE6148"/>
    <s v="FS009"/>
    <s v="01234"/>
    <x v="402"/>
  </r>
  <r>
    <x v="180"/>
    <x v="180"/>
    <m/>
    <m/>
    <m/>
    <m/>
    <m/>
    <m/>
    <s v="CR9032"/>
    <d v="2021-10-31T00:00:00"/>
    <s v="YE6148"/>
    <s v="FS009"/>
    <s v="01234"/>
    <x v="403"/>
  </r>
  <r>
    <x v="180"/>
    <x v="180"/>
    <m/>
    <m/>
    <m/>
    <m/>
    <m/>
    <m/>
    <s v="CR9033"/>
    <d v="2021-10-31T00:00:00"/>
    <s v="YE6148"/>
    <s v="FS009"/>
    <s v="01234"/>
    <x v="380"/>
  </r>
  <r>
    <x v="180"/>
    <x v="180"/>
    <m/>
    <m/>
    <m/>
    <m/>
    <m/>
    <m/>
    <s v="CR9034"/>
    <d v="2021-10-31T00:00:00"/>
    <s v="YE6148"/>
    <s v="FS009"/>
    <s v="01234"/>
    <x v="404"/>
  </r>
  <r>
    <x v="180"/>
    <x v="180"/>
    <m/>
    <m/>
    <m/>
    <m/>
    <m/>
    <m/>
    <s v="CR9035"/>
    <d v="2021-10-31T00:00:00"/>
    <s v="YE6148"/>
    <s v="FS009"/>
    <s v="01234"/>
    <x v="11"/>
  </r>
  <r>
    <x v="180"/>
    <x v="180"/>
    <m/>
    <m/>
    <m/>
    <m/>
    <m/>
    <m/>
    <s v="CR9036"/>
    <d v="2021-10-31T00:00:00"/>
    <s v="YE6148"/>
    <s v="FS009"/>
    <s v="01234"/>
    <x v="405"/>
  </r>
  <r>
    <x v="180"/>
    <x v="180"/>
    <m/>
    <m/>
    <m/>
    <m/>
    <m/>
    <m/>
    <s v="CR9037"/>
    <d v="2021-10-31T00:00:00"/>
    <s v="YE6148"/>
    <s v="FS009"/>
    <s v="01234"/>
    <x v="406"/>
  </r>
  <r>
    <x v="180"/>
    <x v="180"/>
    <m/>
    <m/>
    <m/>
    <m/>
    <m/>
    <m/>
    <s v="CR9038"/>
    <d v="2021-10-31T00:00:00"/>
    <s v="YE6148"/>
    <s v="FS009"/>
    <s v="01234"/>
    <x v="407"/>
  </r>
  <r>
    <x v="180"/>
    <x v="180"/>
    <m/>
    <m/>
    <m/>
    <m/>
    <m/>
    <m/>
    <s v="CR9039"/>
    <d v="2021-10-31T00:00:00"/>
    <s v="YE6148"/>
    <s v="FS009"/>
    <s v="01234"/>
    <x v="408"/>
  </r>
  <r>
    <x v="180"/>
    <x v="180"/>
    <m/>
    <m/>
    <m/>
    <m/>
    <m/>
    <m/>
    <s v="CR9040"/>
    <d v="2021-10-31T00:00:00"/>
    <s v="YE6148"/>
    <s v="FS009"/>
    <s v="01234"/>
    <x v="409"/>
  </r>
  <r>
    <x v="180"/>
    <x v="180"/>
    <m/>
    <m/>
    <m/>
    <m/>
    <m/>
    <m/>
    <s v="CR9041"/>
    <d v="2021-10-31T00:00:00"/>
    <s v="YE6148"/>
    <s v="FS009"/>
    <s v="01234"/>
    <x v="410"/>
  </r>
  <r>
    <x v="180"/>
    <x v="180"/>
    <m/>
    <m/>
    <m/>
    <m/>
    <m/>
    <m/>
    <s v="CR9042"/>
    <d v="2021-10-31T00:00:00"/>
    <s v="YE6148"/>
    <s v="FS009"/>
    <s v="01234"/>
    <x v="411"/>
  </r>
  <r>
    <x v="180"/>
    <x v="180"/>
    <m/>
    <m/>
    <m/>
    <m/>
    <m/>
    <m/>
    <m/>
    <m/>
    <m/>
    <m/>
    <m/>
    <x v="412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5">
  <r>
    <x v="0"/>
    <x v="0"/>
    <x v="0"/>
    <x v="0"/>
    <x v="0"/>
  </r>
  <r>
    <x v="1"/>
    <x v="1"/>
    <x v="1"/>
    <x v="0"/>
    <x v="0"/>
  </r>
  <r>
    <x v="2"/>
    <x v="2"/>
    <x v="2"/>
    <x v="0"/>
    <x v="0"/>
  </r>
  <r>
    <x v="3"/>
    <x v="3"/>
    <x v="3"/>
    <x v="0"/>
    <x v="0"/>
  </r>
  <r>
    <x v="4"/>
    <x v="4"/>
    <x v="2"/>
    <x v="0"/>
    <x v="0"/>
  </r>
  <r>
    <x v="5"/>
    <x v="5"/>
    <x v="4"/>
    <x v="0"/>
    <x v="0"/>
  </r>
  <r>
    <x v="6"/>
    <x v="6"/>
    <x v="5"/>
    <x v="0"/>
    <x v="0"/>
  </r>
  <r>
    <x v="7"/>
    <x v="7"/>
    <x v="6"/>
    <x v="1"/>
    <x v="1"/>
  </r>
  <r>
    <x v="8"/>
    <x v="8"/>
    <x v="7"/>
    <x v="1"/>
    <x v="1"/>
  </r>
  <r>
    <x v="9"/>
    <x v="9"/>
    <x v="8"/>
    <x v="1"/>
    <x v="1"/>
  </r>
  <r>
    <x v="10"/>
    <x v="10"/>
    <x v="9"/>
    <x v="1"/>
    <x v="1"/>
  </r>
  <r>
    <x v="11"/>
    <x v="11"/>
    <x v="10"/>
    <x v="1"/>
    <x v="1"/>
  </r>
  <r>
    <x v="12"/>
    <x v="12"/>
    <x v="11"/>
    <x v="1"/>
    <x v="1"/>
  </r>
  <r>
    <x v="13"/>
    <x v="13"/>
    <x v="12"/>
    <x v="1"/>
    <x v="1"/>
  </r>
  <r>
    <x v="14"/>
    <x v="14"/>
    <x v="13"/>
    <x v="2"/>
    <x v="2"/>
  </r>
  <r>
    <x v="15"/>
    <x v="15"/>
    <x v="14"/>
    <x v="2"/>
    <x v="2"/>
  </r>
  <r>
    <x v="16"/>
    <x v="16"/>
    <x v="15"/>
    <x v="2"/>
    <x v="2"/>
  </r>
  <r>
    <x v="17"/>
    <x v="17"/>
    <x v="16"/>
    <x v="2"/>
    <x v="2"/>
  </r>
  <r>
    <x v="18"/>
    <x v="18"/>
    <x v="17"/>
    <x v="2"/>
    <x v="2"/>
  </r>
  <r>
    <x v="19"/>
    <x v="19"/>
    <x v="15"/>
    <x v="2"/>
    <x v="2"/>
  </r>
  <r>
    <x v="20"/>
    <x v="20"/>
    <x v="18"/>
    <x v="2"/>
    <x v="2"/>
  </r>
  <r>
    <x v="21"/>
    <x v="21"/>
    <x v="19"/>
    <x v="3"/>
    <x v="3"/>
  </r>
  <r>
    <x v="22"/>
    <x v="22"/>
    <x v="20"/>
    <x v="3"/>
    <x v="3"/>
  </r>
  <r>
    <x v="23"/>
    <x v="23"/>
    <x v="21"/>
    <x v="3"/>
    <x v="3"/>
  </r>
  <r>
    <x v="24"/>
    <x v="24"/>
    <x v="22"/>
    <x v="3"/>
    <x v="3"/>
  </r>
  <r>
    <x v="25"/>
    <x v="25"/>
    <x v="23"/>
    <x v="3"/>
    <x v="3"/>
  </r>
  <r>
    <x v="26"/>
    <x v="26"/>
    <x v="24"/>
    <x v="3"/>
    <x v="3"/>
  </r>
  <r>
    <x v="27"/>
    <x v="27"/>
    <x v="25"/>
    <x v="3"/>
    <x v="3"/>
  </r>
  <r>
    <x v="28"/>
    <x v="28"/>
    <x v="26"/>
    <x v="4"/>
    <x v="4"/>
  </r>
  <r>
    <x v="29"/>
    <x v="29"/>
    <x v="27"/>
    <x v="4"/>
    <x v="4"/>
  </r>
  <r>
    <x v="30"/>
    <x v="30"/>
    <x v="28"/>
    <x v="4"/>
    <x v="4"/>
  </r>
  <r>
    <x v="31"/>
    <x v="31"/>
    <x v="29"/>
    <x v="4"/>
    <x v="4"/>
  </r>
  <r>
    <x v="32"/>
    <x v="32"/>
    <x v="30"/>
    <x v="4"/>
    <x v="4"/>
  </r>
  <r>
    <x v="33"/>
    <x v="33"/>
    <x v="31"/>
    <x v="4"/>
    <x v="4"/>
  </r>
  <r>
    <x v="34"/>
    <x v="34"/>
    <x v="32"/>
    <x v="4"/>
    <x v="4"/>
  </r>
  <r>
    <x v="35"/>
    <x v="35"/>
    <x v="33"/>
    <x v="5"/>
    <x v="5"/>
  </r>
  <r>
    <x v="36"/>
    <x v="36"/>
    <x v="34"/>
    <x v="5"/>
    <x v="5"/>
  </r>
  <r>
    <x v="37"/>
    <x v="37"/>
    <x v="35"/>
    <x v="5"/>
    <x v="5"/>
  </r>
  <r>
    <x v="38"/>
    <x v="38"/>
    <x v="36"/>
    <x v="5"/>
    <x v="5"/>
  </r>
  <r>
    <x v="39"/>
    <x v="39"/>
    <x v="37"/>
    <x v="5"/>
    <x v="5"/>
  </r>
  <r>
    <x v="40"/>
    <x v="40"/>
    <x v="38"/>
    <x v="5"/>
    <x v="5"/>
  </r>
  <r>
    <x v="41"/>
    <x v="41"/>
    <x v="39"/>
    <x v="5"/>
    <x v="5"/>
  </r>
  <r>
    <x v="42"/>
    <x v="42"/>
    <x v="40"/>
    <x v="6"/>
    <x v="6"/>
  </r>
  <r>
    <x v="43"/>
    <x v="43"/>
    <x v="41"/>
    <x v="6"/>
    <x v="6"/>
  </r>
  <r>
    <x v="44"/>
    <x v="44"/>
    <x v="42"/>
    <x v="6"/>
    <x v="6"/>
  </r>
  <r>
    <x v="45"/>
    <x v="45"/>
    <x v="43"/>
    <x v="6"/>
    <x v="6"/>
  </r>
  <r>
    <x v="46"/>
    <x v="46"/>
    <x v="44"/>
    <x v="6"/>
    <x v="6"/>
  </r>
  <r>
    <x v="47"/>
    <x v="47"/>
    <x v="45"/>
    <x v="6"/>
    <x v="6"/>
  </r>
  <r>
    <x v="48"/>
    <x v="48"/>
    <x v="46"/>
    <x v="6"/>
    <x v="6"/>
  </r>
  <r>
    <x v="49"/>
    <x v="49"/>
    <x v="47"/>
    <x v="7"/>
    <x v="7"/>
  </r>
  <r>
    <x v="50"/>
    <x v="50"/>
    <x v="48"/>
    <x v="7"/>
    <x v="7"/>
  </r>
  <r>
    <x v="51"/>
    <x v="51"/>
    <x v="49"/>
    <x v="7"/>
    <x v="7"/>
  </r>
  <r>
    <x v="52"/>
    <x v="52"/>
    <x v="50"/>
    <x v="7"/>
    <x v="7"/>
  </r>
  <r>
    <x v="53"/>
    <x v="53"/>
    <x v="47"/>
    <x v="7"/>
    <x v="7"/>
  </r>
  <r>
    <x v="54"/>
    <x v="54"/>
    <x v="51"/>
    <x v="7"/>
    <x v="7"/>
  </r>
  <r>
    <x v="55"/>
    <x v="55"/>
    <x v="52"/>
    <x v="7"/>
    <x v="7"/>
  </r>
  <r>
    <x v="56"/>
    <x v="56"/>
    <x v="53"/>
    <x v="8"/>
    <x v="8"/>
  </r>
  <r>
    <x v="57"/>
    <x v="57"/>
    <x v="54"/>
    <x v="8"/>
    <x v="8"/>
  </r>
  <r>
    <x v="58"/>
    <x v="58"/>
    <x v="55"/>
    <x v="8"/>
    <x v="8"/>
  </r>
  <r>
    <x v="59"/>
    <x v="59"/>
    <x v="56"/>
    <x v="8"/>
    <x v="8"/>
  </r>
  <r>
    <x v="60"/>
    <x v="60"/>
    <x v="57"/>
    <x v="8"/>
    <x v="8"/>
  </r>
  <r>
    <x v="61"/>
    <x v="61"/>
    <x v="58"/>
    <x v="8"/>
    <x v="8"/>
  </r>
  <r>
    <x v="62"/>
    <x v="62"/>
    <x v="59"/>
    <x v="8"/>
    <x v="8"/>
  </r>
  <r>
    <x v="63"/>
    <x v="63"/>
    <x v="60"/>
    <x v="9"/>
    <x v="8"/>
  </r>
  <r>
    <x v="64"/>
    <x v="64"/>
    <x v="61"/>
    <x v="9"/>
    <x v="8"/>
  </r>
  <r>
    <x v="65"/>
    <x v="65"/>
    <x v="62"/>
    <x v="9"/>
    <x v="8"/>
  </r>
  <r>
    <x v="66"/>
    <x v="66"/>
    <x v="63"/>
    <x v="9"/>
    <x v="8"/>
  </r>
  <r>
    <x v="67"/>
    <x v="67"/>
    <x v="64"/>
    <x v="9"/>
    <x v="8"/>
  </r>
  <r>
    <x v="68"/>
    <x v="68"/>
    <x v="65"/>
    <x v="9"/>
    <x v="8"/>
  </r>
  <r>
    <x v="69"/>
    <x v="69"/>
    <x v="66"/>
    <x v="9"/>
    <x v="8"/>
  </r>
  <r>
    <x v="70"/>
    <x v="70"/>
    <x v="67"/>
    <x v="10"/>
    <x v="9"/>
  </r>
  <r>
    <x v="71"/>
    <x v="71"/>
    <x v="68"/>
    <x v="10"/>
    <x v="9"/>
  </r>
  <r>
    <x v="72"/>
    <x v="72"/>
    <x v="69"/>
    <x v="10"/>
    <x v="9"/>
  </r>
  <r>
    <x v="73"/>
    <x v="73"/>
    <x v="70"/>
    <x v="10"/>
    <x v="9"/>
  </r>
  <r>
    <x v="74"/>
    <x v="74"/>
    <x v="71"/>
    <x v="10"/>
    <x v="9"/>
  </r>
  <r>
    <x v="75"/>
    <x v="75"/>
    <x v="72"/>
    <x v="10"/>
    <x v="9"/>
  </r>
  <r>
    <x v="76"/>
    <x v="76"/>
    <x v="73"/>
    <x v="10"/>
    <x v="9"/>
  </r>
  <r>
    <x v="77"/>
    <x v="77"/>
    <x v="74"/>
    <x v="11"/>
    <x v="10"/>
  </r>
  <r>
    <x v="78"/>
    <x v="78"/>
    <x v="75"/>
    <x v="11"/>
    <x v="10"/>
  </r>
  <r>
    <x v="79"/>
    <x v="79"/>
    <x v="76"/>
    <x v="11"/>
    <x v="10"/>
  </r>
  <r>
    <x v="80"/>
    <x v="80"/>
    <x v="77"/>
    <x v="11"/>
    <x v="10"/>
  </r>
  <r>
    <x v="81"/>
    <x v="81"/>
    <x v="78"/>
    <x v="11"/>
    <x v="10"/>
  </r>
  <r>
    <x v="82"/>
    <x v="82"/>
    <x v="79"/>
    <x v="11"/>
    <x v="10"/>
  </r>
  <r>
    <x v="83"/>
    <x v="83"/>
    <x v="80"/>
    <x v="11"/>
    <x v="10"/>
  </r>
  <r>
    <x v="84"/>
    <x v="84"/>
    <x v="81"/>
    <x v="12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32110F-D102-5142-9503-70B6112553FF}" name="PivotTable14" cacheId="1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C17" firstHeaderRow="0" firstDataRow="1" firstDataCol="1" rowPageCount="1" colPageCount="1"/>
  <pivotFields count="12">
    <pivotField showAll="0"/>
    <pivotField showAll="0"/>
    <pivotField showAll="0"/>
    <pivotField showAll="0"/>
    <pivotField axis="axisPage" showAll="0">
      <items count="104">
        <item x="0"/>
        <item x="69"/>
        <item x="96"/>
        <item x="1"/>
        <item x="98"/>
        <item x="70"/>
        <item x="2"/>
        <item x="3"/>
        <item x="71"/>
        <item x="4"/>
        <item x="7"/>
        <item x="8"/>
        <item x="10"/>
        <item x="9"/>
        <item x="5"/>
        <item x="6"/>
        <item x="11"/>
        <item x="72"/>
        <item x="86"/>
        <item x="13"/>
        <item x="87"/>
        <item x="15"/>
        <item x="19"/>
        <item x="12"/>
        <item x="17"/>
        <item x="14"/>
        <item x="16"/>
        <item x="20"/>
        <item x="23"/>
        <item x="18"/>
        <item x="22"/>
        <item x="73"/>
        <item x="25"/>
        <item x="74"/>
        <item x="21"/>
        <item x="27"/>
        <item x="24"/>
        <item x="75"/>
        <item x="29"/>
        <item x="26"/>
        <item x="76"/>
        <item x="28"/>
        <item x="32"/>
        <item x="30"/>
        <item x="31"/>
        <item x="88"/>
        <item x="34"/>
        <item x="37"/>
        <item x="33"/>
        <item x="39"/>
        <item x="89"/>
        <item x="35"/>
        <item x="40"/>
        <item x="36"/>
        <item x="38"/>
        <item x="41"/>
        <item x="77"/>
        <item x="44"/>
        <item x="42"/>
        <item x="43"/>
        <item x="48"/>
        <item x="49"/>
        <item x="78"/>
        <item x="45"/>
        <item x="50"/>
        <item x="46"/>
        <item x="52"/>
        <item x="47"/>
        <item x="51"/>
        <item x="54"/>
        <item x="79"/>
        <item x="57"/>
        <item x="55"/>
        <item x="53"/>
        <item x="56"/>
        <item x="61"/>
        <item x="81"/>
        <item x="58"/>
        <item x="60"/>
        <item x="80"/>
        <item x="59"/>
        <item x="65"/>
        <item x="97"/>
        <item x="66"/>
        <item x="62"/>
        <item x="64"/>
        <item x="82"/>
        <item x="63"/>
        <item x="67"/>
        <item x="83"/>
        <item x="84"/>
        <item x="90"/>
        <item x="91"/>
        <item x="93"/>
        <item x="85"/>
        <item x="68"/>
        <item x="94"/>
        <item x="100"/>
        <item x="92"/>
        <item x="99"/>
        <item x="101"/>
        <item x="95"/>
        <item x="102"/>
        <item t="default"/>
      </items>
    </pivotField>
    <pivotField showAll="0"/>
    <pivotField showAll="0"/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dataField="1" showAll="0">
      <items count="172">
        <item x="22"/>
        <item x="11"/>
        <item x="5"/>
        <item x="8"/>
        <item x="100"/>
        <item x="101"/>
        <item x="0"/>
        <item x="160"/>
        <item x="168"/>
        <item x="19"/>
        <item x="55"/>
        <item x="111"/>
        <item x="129"/>
        <item x="7"/>
        <item x="130"/>
        <item x="150"/>
        <item x="74"/>
        <item x="98"/>
        <item x="119"/>
        <item x="13"/>
        <item x="115"/>
        <item x="25"/>
        <item x="4"/>
        <item x="90"/>
        <item x="152"/>
        <item x="16"/>
        <item x="97"/>
        <item x="33"/>
        <item x="146"/>
        <item x="17"/>
        <item x="126"/>
        <item x="83"/>
        <item x="34"/>
        <item x="162"/>
        <item x="3"/>
        <item x="91"/>
        <item x="144"/>
        <item x="123"/>
        <item x="21"/>
        <item x="118"/>
        <item x="109"/>
        <item x="18"/>
        <item x="147"/>
        <item x="42"/>
        <item x="166"/>
        <item x="77"/>
        <item x="9"/>
        <item x="161"/>
        <item x="99"/>
        <item x="156"/>
        <item x="35"/>
        <item x="12"/>
        <item x="41"/>
        <item x="165"/>
        <item x="37"/>
        <item x="149"/>
        <item x="87"/>
        <item x="15"/>
        <item x="82"/>
        <item x="113"/>
        <item x="14"/>
        <item x="59"/>
        <item x="78"/>
        <item x="81"/>
        <item x="95"/>
        <item x="50"/>
        <item x="29"/>
        <item x="65"/>
        <item x="51"/>
        <item x="164"/>
        <item x="20"/>
        <item x="57"/>
        <item x="134"/>
        <item x="39"/>
        <item x="114"/>
        <item x="23"/>
        <item x="138"/>
        <item x="71"/>
        <item x="38"/>
        <item x="2"/>
        <item x="125"/>
        <item x="133"/>
        <item x="93"/>
        <item x="75"/>
        <item x="132"/>
        <item x="72"/>
        <item x="122"/>
        <item x="1"/>
        <item x="60"/>
        <item x="6"/>
        <item x="137"/>
        <item x="142"/>
        <item x="124"/>
        <item x="116"/>
        <item x="110"/>
        <item x="121"/>
        <item x="67"/>
        <item x="46"/>
        <item x="26"/>
        <item x="153"/>
        <item x="31"/>
        <item x="151"/>
        <item x="61"/>
        <item x="169"/>
        <item x="43"/>
        <item x="54"/>
        <item x="69"/>
        <item x="128"/>
        <item x="47"/>
        <item x="68"/>
        <item x="30"/>
        <item x="10"/>
        <item x="36"/>
        <item x="85"/>
        <item x="53"/>
        <item x="106"/>
        <item x="96"/>
        <item x="143"/>
        <item x="108"/>
        <item x="155"/>
        <item x="49"/>
        <item x="62"/>
        <item x="45"/>
        <item x="135"/>
        <item x="112"/>
        <item x="70"/>
        <item x="24"/>
        <item x="63"/>
        <item x="52"/>
        <item x="102"/>
        <item x="58"/>
        <item x="148"/>
        <item x="32"/>
        <item x="145"/>
        <item x="79"/>
        <item x="88"/>
        <item x="56"/>
        <item x="64"/>
        <item x="139"/>
        <item x="158"/>
        <item x="163"/>
        <item x="92"/>
        <item x="48"/>
        <item x="94"/>
        <item x="27"/>
        <item x="89"/>
        <item x="107"/>
        <item x="103"/>
        <item x="136"/>
        <item x="84"/>
        <item x="131"/>
        <item x="28"/>
        <item x="104"/>
        <item x="76"/>
        <item x="127"/>
        <item x="73"/>
        <item x="117"/>
        <item x="141"/>
        <item x="80"/>
        <item x="157"/>
        <item x="154"/>
        <item x="159"/>
        <item x="120"/>
        <item x="140"/>
        <item x="167"/>
        <item x="44"/>
        <item x="105"/>
        <item x="86"/>
        <item x="66"/>
        <item x="40"/>
        <item x="170"/>
        <item t="default"/>
      </items>
    </pivotField>
    <pivotField dataField="1" showAll="0">
      <items count="207">
        <item x="78"/>
        <item x="39"/>
        <item x="67"/>
        <item x="12"/>
        <item x="21"/>
        <item x="43"/>
        <item x="81"/>
        <item x="15"/>
        <item x="32"/>
        <item x="5"/>
        <item x="9"/>
        <item x="27"/>
        <item x="80"/>
        <item x="44"/>
        <item x="0"/>
        <item x="68"/>
        <item x="25"/>
        <item x="203"/>
        <item x="74"/>
        <item x="33"/>
        <item x="75"/>
        <item x="97"/>
        <item x="23"/>
        <item x="152"/>
        <item x="28"/>
        <item x="14"/>
        <item x="7"/>
        <item x="188"/>
        <item x="114"/>
        <item x="139"/>
        <item x="159"/>
        <item x="73"/>
        <item x="18"/>
        <item x="30"/>
        <item x="45"/>
        <item x="4"/>
        <item x="36"/>
        <item x="8"/>
        <item x="16"/>
        <item x="189"/>
        <item x="52"/>
        <item x="138"/>
        <item x="54"/>
        <item x="82"/>
        <item x="79"/>
        <item x="29"/>
        <item x="164"/>
        <item x="55"/>
        <item x="76"/>
        <item x="17"/>
        <item x="3"/>
        <item x="34"/>
        <item x="153"/>
        <item x="179"/>
        <item x="161"/>
        <item x="77"/>
        <item x="71"/>
        <item x="37"/>
        <item x="69"/>
        <item x="31"/>
        <item x="38"/>
        <item x="183"/>
        <item x="200"/>
        <item x="62"/>
        <item x="10"/>
        <item x="119"/>
        <item x="186"/>
        <item x="198"/>
        <item x="140"/>
        <item x="40"/>
        <item x="197"/>
        <item x="13"/>
        <item x="90"/>
        <item x="70"/>
        <item x="61"/>
        <item x="187"/>
        <item x="58"/>
        <item x="95"/>
        <item x="22"/>
        <item x="185"/>
        <item x="154"/>
        <item x="20"/>
        <item x="56"/>
        <item x="149"/>
        <item x="92"/>
        <item x="100"/>
        <item x="117"/>
        <item x="123"/>
        <item x="87"/>
        <item x="136"/>
        <item x="184"/>
        <item x="49"/>
        <item x="176"/>
        <item x="105"/>
        <item x="180"/>
        <item x="88"/>
        <item x="65"/>
        <item x="66"/>
        <item x="35"/>
        <item x="169"/>
        <item x="59"/>
        <item x="155"/>
        <item x="41"/>
        <item x="173"/>
        <item x="111"/>
        <item x="24"/>
        <item x="19"/>
        <item x="2"/>
        <item x="163"/>
        <item x="168"/>
        <item x="132"/>
        <item x="115"/>
        <item x="193"/>
        <item x="131"/>
        <item x="167"/>
        <item x="1"/>
        <item x="129"/>
        <item x="26"/>
        <item x="195"/>
        <item x="6"/>
        <item x="172"/>
        <item x="162"/>
        <item x="177"/>
        <item x="199"/>
        <item x="156"/>
        <item x="150"/>
        <item x="133"/>
        <item x="46"/>
        <item x="107"/>
        <item x="83"/>
        <item x="190"/>
        <item x="181"/>
        <item x="51"/>
        <item x="192"/>
        <item x="101"/>
        <item x="204"/>
        <item x="63"/>
        <item x="96"/>
        <item x="110"/>
        <item x="143"/>
        <item x="166"/>
        <item x="84"/>
        <item x="108"/>
        <item x="50"/>
        <item x="93"/>
        <item x="121"/>
        <item x="11"/>
        <item x="57"/>
        <item x="125"/>
        <item x="91"/>
        <item x="158"/>
        <item x="151"/>
        <item x="146"/>
        <item x="137"/>
        <item x="148"/>
        <item x="178"/>
        <item x="86"/>
        <item x="113"/>
        <item x="102"/>
        <item x="72"/>
        <item x="170"/>
        <item x="134"/>
        <item x="42"/>
        <item x="118"/>
        <item x="103"/>
        <item x="94"/>
        <item x="89"/>
        <item x="141"/>
        <item x="99"/>
        <item x="53"/>
        <item x="182"/>
        <item x="145"/>
        <item x="120"/>
        <item x="98"/>
        <item x="127"/>
        <item x="104"/>
        <item x="174"/>
        <item x="130"/>
        <item x="85"/>
        <item x="135"/>
        <item x="47"/>
        <item x="147"/>
        <item x="128"/>
        <item x="202"/>
        <item x="171"/>
        <item x="124"/>
        <item x="109"/>
        <item x="48"/>
        <item x="142"/>
        <item x="165"/>
        <item x="116"/>
        <item x="112"/>
        <item x="157"/>
        <item x="122"/>
        <item x="194"/>
        <item x="191"/>
        <item x="196"/>
        <item x="160"/>
        <item x="175"/>
        <item x="201"/>
        <item x="64"/>
        <item x="144"/>
        <item x="126"/>
        <item x="106"/>
        <item x="60"/>
        <item x="205"/>
        <item t="default"/>
      </items>
    </pivotField>
    <pivotField showAll="0"/>
  </pivotFields>
  <rowFields count="1">
    <field x="7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pageFields count="1">
    <pageField fld="4" hier="-1"/>
  </pageFields>
  <dataFields count="2">
    <dataField name="Sum of qty_sold" fld="10" baseField="0" baseItem="0"/>
    <dataField name="Sum of qty_ordered" fld="9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CA2773-1569-774E-96FB-1173560053D3}" name="PivotTable5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:A102" firstHeaderRow="1" firstDataRow="1" firstDataCol="1"/>
  <pivotFields count="9">
    <pivotField showAll="0"/>
    <pivotField showAll="0"/>
    <pivotField showAll="0"/>
    <pivotField showAll="0"/>
    <pivotField showAll="0"/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Row" showAll="0">
      <items count="14">
        <item x="6"/>
        <item x="0"/>
        <item x="4"/>
        <item x="5"/>
        <item x="1"/>
        <item x="2"/>
        <item x="7"/>
        <item x="10"/>
        <item x="8"/>
        <item x="9"/>
        <item x="11"/>
        <item x="3"/>
        <item x="12"/>
        <item t="default"/>
      </items>
    </pivotField>
    <pivotField axis="axisRow" showAll="0">
      <items count="14">
        <item x="3"/>
        <item x="11"/>
        <item x="2"/>
        <item x="4"/>
        <item x="9"/>
        <item x="7"/>
        <item x="10"/>
        <item x="5"/>
        <item x="6"/>
        <item x="0"/>
        <item x="8"/>
        <item x="1"/>
        <item x="12"/>
        <item t="default"/>
      </items>
    </pivotField>
    <pivotField axis="axisRow" showAll="0">
      <items count="62">
        <item x="55"/>
        <item x="46"/>
        <item x="33"/>
        <item x="7"/>
        <item x="4"/>
        <item x="21"/>
        <item x="35"/>
        <item x="32"/>
        <item x="28"/>
        <item x="8"/>
        <item x="54"/>
        <item x="57"/>
        <item x="27"/>
        <item x="0"/>
        <item x="13"/>
        <item x="37"/>
        <item x="41"/>
        <item x="47"/>
        <item x="25"/>
        <item x="12"/>
        <item x="14"/>
        <item x="36"/>
        <item x="3"/>
        <item x="58"/>
        <item x="56"/>
        <item x="38"/>
        <item x="23"/>
        <item x="43"/>
        <item x="5"/>
        <item x="51"/>
        <item x="44"/>
        <item x="22"/>
        <item x="40"/>
        <item x="11"/>
        <item x="50"/>
        <item x="16"/>
        <item x="30"/>
        <item x="42"/>
        <item x="34"/>
        <item x="17"/>
        <item x="9"/>
        <item x="18"/>
        <item x="6"/>
        <item x="10"/>
        <item x="49"/>
        <item x="31"/>
        <item x="53"/>
        <item x="52"/>
        <item x="1"/>
        <item x="24"/>
        <item x="2"/>
        <item x="48"/>
        <item x="15"/>
        <item x="39"/>
        <item x="29"/>
        <item x="20"/>
        <item x="45"/>
        <item x="19"/>
        <item x="26"/>
        <item x="59"/>
        <item x="60"/>
        <item t="default"/>
      </items>
    </pivotField>
  </pivotFields>
  <rowFields count="4">
    <field x="5"/>
    <field x="6"/>
    <field x="7"/>
    <field x="8"/>
  </rowFields>
  <rowItems count="101">
    <i>
      <x/>
    </i>
    <i r="1">
      <x v="1"/>
    </i>
    <i r="2">
      <x v="9"/>
    </i>
    <i r="3">
      <x v="4"/>
    </i>
    <i r="3">
      <x v="13"/>
    </i>
    <i r="3">
      <x v="22"/>
    </i>
    <i r="3">
      <x v="48"/>
    </i>
    <i r="3">
      <x v="50"/>
    </i>
    <i>
      <x v="1"/>
    </i>
    <i r="1">
      <x v="4"/>
    </i>
    <i r="2">
      <x v="11"/>
    </i>
    <i r="3">
      <x v="3"/>
    </i>
    <i r="3">
      <x v="9"/>
    </i>
    <i r="3">
      <x v="28"/>
    </i>
    <i r="3">
      <x v="40"/>
    </i>
    <i r="3">
      <x v="42"/>
    </i>
    <i>
      <x v="2"/>
    </i>
    <i r="1">
      <x v="5"/>
    </i>
    <i r="2">
      <x v="2"/>
    </i>
    <i r="3">
      <x v="14"/>
    </i>
    <i r="3">
      <x v="19"/>
    </i>
    <i r="3">
      <x v="20"/>
    </i>
    <i r="3">
      <x v="33"/>
    </i>
    <i r="3">
      <x v="43"/>
    </i>
    <i>
      <x v="3"/>
    </i>
    <i r="1">
      <x v="11"/>
    </i>
    <i r="2">
      <x/>
    </i>
    <i r="3">
      <x v="35"/>
    </i>
    <i r="3">
      <x v="39"/>
    </i>
    <i r="3">
      <x v="41"/>
    </i>
    <i r="3">
      <x v="52"/>
    </i>
    <i r="3">
      <x v="57"/>
    </i>
    <i>
      <x v="4"/>
    </i>
    <i r="1">
      <x v="2"/>
    </i>
    <i r="2">
      <x v="3"/>
    </i>
    <i r="3">
      <x v="5"/>
    </i>
    <i r="3">
      <x v="26"/>
    </i>
    <i r="3">
      <x v="31"/>
    </i>
    <i r="3">
      <x v="49"/>
    </i>
    <i r="3">
      <x v="55"/>
    </i>
    <i>
      <x v="5"/>
    </i>
    <i r="1">
      <x v="3"/>
    </i>
    <i r="2">
      <x v="7"/>
    </i>
    <i r="3">
      <x v="8"/>
    </i>
    <i r="3">
      <x v="12"/>
    </i>
    <i r="3">
      <x v="18"/>
    </i>
    <i r="3">
      <x v="54"/>
    </i>
    <i r="3">
      <x v="58"/>
    </i>
    <i>
      <x v="6"/>
    </i>
    <i r="1">
      <x/>
    </i>
    <i r="2">
      <x v="8"/>
    </i>
    <i r="3">
      <x v="2"/>
    </i>
    <i r="3">
      <x v="7"/>
    </i>
    <i r="3">
      <x v="36"/>
    </i>
    <i r="3">
      <x v="38"/>
    </i>
    <i r="3">
      <x v="45"/>
    </i>
    <i>
      <x v="7"/>
    </i>
    <i r="1">
      <x v="6"/>
    </i>
    <i r="2">
      <x v="5"/>
    </i>
    <i r="3">
      <x v="6"/>
    </i>
    <i r="3">
      <x v="15"/>
    </i>
    <i r="3">
      <x v="21"/>
    </i>
    <i r="3">
      <x v="25"/>
    </i>
    <i r="3">
      <x v="53"/>
    </i>
    <i>
      <x v="8"/>
    </i>
    <i r="1">
      <x v="8"/>
    </i>
    <i r="2">
      <x v="10"/>
    </i>
    <i r="3">
      <x v="16"/>
    </i>
    <i r="3">
      <x v="27"/>
    </i>
    <i r="3">
      <x v="30"/>
    </i>
    <i r="3">
      <x v="32"/>
    </i>
    <i r="3">
      <x v="37"/>
    </i>
    <i>
      <x v="9"/>
    </i>
    <i r="1">
      <x v="9"/>
    </i>
    <i r="2">
      <x v="4"/>
    </i>
    <i r="3">
      <x v="1"/>
    </i>
    <i r="3">
      <x v="17"/>
    </i>
    <i r="3">
      <x v="44"/>
    </i>
    <i r="3">
      <x v="51"/>
    </i>
    <i r="3">
      <x v="56"/>
    </i>
    <i>
      <x v="10"/>
    </i>
    <i r="1">
      <x v="7"/>
    </i>
    <i r="2">
      <x v="6"/>
    </i>
    <i r="3">
      <x v="10"/>
    </i>
    <i r="3">
      <x v="29"/>
    </i>
    <i r="3">
      <x v="34"/>
    </i>
    <i r="3">
      <x v="46"/>
    </i>
    <i r="3">
      <x v="47"/>
    </i>
    <i>
      <x v="11"/>
    </i>
    <i r="1">
      <x v="10"/>
    </i>
    <i r="2">
      <x v="1"/>
    </i>
    <i r="3">
      <x/>
    </i>
    <i r="3">
      <x v="11"/>
    </i>
    <i r="3">
      <x v="23"/>
    </i>
    <i r="3">
      <x v="24"/>
    </i>
    <i r="3">
      <x v="59"/>
    </i>
    <i>
      <x v="12"/>
    </i>
    <i r="1">
      <x v="12"/>
    </i>
    <i r="2">
      <x v="12"/>
    </i>
    <i r="3">
      <x v="6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F82600-97A7-D04C-9B28-514568637956}" name="PivotTable9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:B15" firstHeaderRow="1" firstDataRow="1" firstDataCol="1"/>
  <pivotFields count="2"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n="0" x="12"/>
        <item t="default"/>
      </items>
    </pivotField>
    <pivotField dataField="1" showAll="0">
      <items count="172">
        <item x="22"/>
        <item x="11"/>
        <item x="5"/>
        <item x="8"/>
        <item x="100"/>
        <item x="101"/>
        <item x="0"/>
        <item x="160"/>
        <item x="168"/>
        <item x="19"/>
        <item x="55"/>
        <item x="111"/>
        <item x="129"/>
        <item x="7"/>
        <item x="130"/>
        <item x="150"/>
        <item x="74"/>
        <item x="98"/>
        <item x="119"/>
        <item x="13"/>
        <item x="115"/>
        <item x="25"/>
        <item x="4"/>
        <item x="90"/>
        <item x="152"/>
        <item x="16"/>
        <item x="97"/>
        <item x="33"/>
        <item x="146"/>
        <item x="17"/>
        <item x="126"/>
        <item x="83"/>
        <item x="34"/>
        <item x="162"/>
        <item x="3"/>
        <item x="91"/>
        <item x="144"/>
        <item x="123"/>
        <item x="21"/>
        <item x="118"/>
        <item x="109"/>
        <item x="18"/>
        <item x="147"/>
        <item x="42"/>
        <item x="166"/>
        <item x="77"/>
        <item x="9"/>
        <item x="161"/>
        <item x="99"/>
        <item x="156"/>
        <item x="35"/>
        <item x="12"/>
        <item x="41"/>
        <item x="165"/>
        <item x="37"/>
        <item x="149"/>
        <item x="87"/>
        <item x="15"/>
        <item x="82"/>
        <item x="113"/>
        <item x="14"/>
        <item x="59"/>
        <item x="78"/>
        <item x="81"/>
        <item x="95"/>
        <item x="50"/>
        <item x="29"/>
        <item x="65"/>
        <item x="51"/>
        <item x="164"/>
        <item x="20"/>
        <item x="57"/>
        <item x="134"/>
        <item x="39"/>
        <item x="114"/>
        <item x="23"/>
        <item x="138"/>
        <item x="71"/>
        <item x="38"/>
        <item x="2"/>
        <item x="125"/>
        <item x="133"/>
        <item x="93"/>
        <item x="75"/>
        <item x="132"/>
        <item x="72"/>
        <item x="122"/>
        <item x="1"/>
        <item x="60"/>
        <item x="6"/>
        <item x="137"/>
        <item x="142"/>
        <item x="124"/>
        <item x="116"/>
        <item x="110"/>
        <item x="121"/>
        <item x="67"/>
        <item x="46"/>
        <item x="26"/>
        <item x="153"/>
        <item x="31"/>
        <item x="151"/>
        <item x="61"/>
        <item x="169"/>
        <item x="43"/>
        <item x="54"/>
        <item x="69"/>
        <item x="128"/>
        <item x="47"/>
        <item x="68"/>
        <item x="30"/>
        <item x="10"/>
        <item x="36"/>
        <item x="85"/>
        <item x="53"/>
        <item x="106"/>
        <item x="96"/>
        <item x="143"/>
        <item x="108"/>
        <item x="155"/>
        <item x="49"/>
        <item x="62"/>
        <item x="45"/>
        <item x="135"/>
        <item x="112"/>
        <item x="70"/>
        <item x="24"/>
        <item x="63"/>
        <item x="52"/>
        <item x="102"/>
        <item x="58"/>
        <item x="148"/>
        <item x="32"/>
        <item x="145"/>
        <item x="79"/>
        <item x="88"/>
        <item x="56"/>
        <item x="64"/>
        <item x="139"/>
        <item x="158"/>
        <item x="163"/>
        <item x="92"/>
        <item x="48"/>
        <item x="94"/>
        <item x="27"/>
        <item x="89"/>
        <item x="107"/>
        <item x="103"/>
        <item x="136"/>
        <item x="84"/>
        <item x="131"/>
        <item x="28"/>
        <item x="104"/>
        <item x="76"/>
        <item x="127"/>
        <item x="73"/>
        <item x="117"/>
        <item x="141"/>
        <item x="80"/>
        <item x="157"/>
        <item x="154"/>
        <item x="159"/>
        <item x="120"/>
        <item x="140"/>
        <item x="167"/>
        <item x="44"/>
        <item x="105"/>
        <item x="86"/>
        <item x="66"/>
        <item x="40"/>
        <item x="170"/>
        <item t="default"/>
      </items>
    </pivotField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qty_ordered" fld="1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075D03-9A82-5C41-B825-0520C82D6A7C}" name="PivotTable11" cacheId="1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:B1101" firstHeaderRow="1" firstDataRow="1" firstDataCol="1"/>
  <pivotFields count="3"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ataField="1" showAll="0">
      <items count="172">
        <item x="22"/>
        <item x="11"/>
        <item x="5"/>
        <item x="8"/>
        <item x="100"/>
        <item x="101"/>
        <item x="0"/>
        <item x="160"/>
        <item x="168"/>
        <item x="19"/>
        <item x="55"/>
        <item x="111"/>
        <item x="129"/>
        <item x="7"/>
        <item x="130"/>
        <item x="150"/>
        <item x="74"/>
        <item x="98"/>
        <item x="119"/>
        <item x="13"/>
        <item x="115"/>
        <item x="25"/>
        <item x="4"/>
        <item x="90"/>
        <item x="152"/>
        <item x="16"/>
        <item x="97"/>
        <item x="33"/>
        <item x="146"/>
        <item x="17"/>
        <item x="126"/>
        <item x="83"/>
        <item x="34"/>
        <item x="162"/>
        <item x="3"/>
        <item x="91"/>
        <item x="144"/>
        <item x="123"/>
        <item x="21"/>
        <item x="118"/>
        <item x="109"/>
        <item x="18"/>
        <item x="147"/>
        <item x="42"/>
        <item x="166"/>
        <item x="77"/>
        <item x="9"/>
        <item x="161"/>
        <item x="99"/>
        <item x="156"/>
        <item x="35"/>
        <item x="12"/>
        <item x="41"/>
        <item x="165"/>
        <item x="37"/>
        <item x="149"/>
        <item x="87"/>
        <item x="15"/>
        <item x="82"/>
        <item x="113"/>
        <item x="14"/>
        <item x="59"/>
        <item x="78"/>
        <item x="81"/>
        <item x="95"/>
        <item x="50"/>
        <item x="29"/>
        <item x="65"/>
        <item x="51"/>
        <item x="164"/>
        <item x="20"/>
        <item x="57"/>
        <item x="134"/>
        <item x="39"/>
        <item x="114"/>
        <item x="23"/>
        <item x="138"/>
        <item x="71"/>
        <item x="38"/>
        <item x="2"/>
        <item x="125"/>
        <item x="133"/>
        <item x="93"/>
        <item x="75"/>
        <item x="132"/>
        <item x="72"/>
        <item x="122"/>
        <item x="1"/>
        <item x="60"/>
        <item x="6"/>
        <item x="137"/>
        <item x="142"/>
        <item x="124"/>
        <item x="116"/>
        <item x="110"/>
        <item x="121"/>
        <item x="67"/>
        <item x="46"/>
        <item x="26"/>
        <item x="153"/>
        <item x="31"/>
        <item x="151"/>
        <item x="61"/>
        <item x="169"/>
        <item x="43"/>
        <item x="54"/>
        <item x="69"/>
        <item x="128"/>
        <item x="47"/>
        <item x="68"/>
        <item x="30"/>
        <item x="10"/>
        <item x="36"/>
        <item x="85"/>
        <item x="53"/>
        <item x="106"/>
        <item x="96"/>
        <item x="143"/>
        <item x="108"/>
        <item x="155"/>
        <item x="49"/>
        <item x="62"/>
        <item x="45"/>
        <item x="135"/>
        <item x="112"/>
        <item x="70"/>
        <item x="24"/>
        <item x="63"/>
        <item x="52"/>
        <item x="102"/>
        <item x="58"/>
        <item x="148"/>
        <item x="32"/>
        <item x="145"/>
        <item x="79"/>
        <item x="88"/>
        <item x="56"/>
        <item x="64"/>
        <item x="139"/>
        <item x="158"/>
        <item x="163"/>
        <item x="92"/>
        <item x="48"/>
        <item x="94"/>
        <item x="27"/>
        <item x="89"/>
        <item x="107"/>
        <item x="103"/>
        <item x="136"/>
        <item x="84"/>
        <item x="131"/>
        <item x="28"/>
        <item x="104"/>
        <item x="76"/>
        <item x="127"/>
        <item x="73"/>
        <item x="117"/>
        <item x="141"/>
        <item x="80"/>
        <item x="157"/>
        <item x="154"/>
        <item x="159"/>
        <item x="120"/>
        <item x="140"/>
        <item x="167"/>
        <item x="44"/>
        <item x="105"/>
        <item x="86"/>
        <item x="66"/>
        <item x="40"/>
        <item x="170"/>
        <item t="default"/>
      </items>
    </pivotField>
    <pivotField axis="axisRow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</pivotFields>
  <rowFields count="2">
    <field x="0"/>
    <field x="2"/>
  </rowFields>
  <rowItems count="1100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>
      <x v="5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>
      <x v="7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>
      <x v="8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>
      <x v="9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>
      <x v="12"/>
    </i>
    <i r="1">
      <x v="99"/>
    </i>
    <i t="grand">
      <x/>
    </i>
  </rowItems>
  <colItems count="1">
    <i/>
  </colItems>
  <dataFields count="1">
    <dataField name="Sum of qty_ordered" fld="1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946D0C-3D1A-DC47-8D18-2751BE3C5C5E}" name="PivotTable6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:B28" firstHeaderRow="1" firstDataRow="1" firstDataCol="1"/>
  <pivotFields count="7">
    <pivotField axis="axisRow" showAll="0">
      <items count="14">
        <item x="6"/>
        <item x="0"/>
        <item x="4"/>
        <item x="5"/>
        <item x="1"/>
        <item x="2"/>
        <item x="7"/>
        <item x="10"/>
        <item x="8"/>
        <item x="9"/>
        <item x="11"/>
        <item x="3"/>
        <item n="0" x="12"/>
        <item t="default"/>
      </items>
    </pivotField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n="0" x="12"/>
        <item t="default"/>
      </items>
    </pivotField>
    <pivotField showAll="0"/>
    <pivotField showAll="0"/>
    <pivotField showAll="0"/>
    <pivotField showAll="0"/>
    <pivotField dataField="1" showAll="0"/>
  </pivotFields>
  <rowFields count="2">
    <field x="1"/>
    <field x="0"/>
  </rowFields>
  <rowItems count="27">
    <i>
      <x/>
    </i>
    <i r="1">
      <x v="1"/>
    </i>
    <i>
      <x v="1"/>
    </i>
    <i r="1">
      <x v="4"/>
    </i>
    <i>
      <x v="2"/>
    </i>
    <i r="1">
      <x v="5"/>
    </i>
    <i>
      <x v="3"/>
    </i>
    <i r="1">
      <x v="11"/>
    </i>
    <i>
      <x v="4"/>
    </i>
    <i r="1">
      <x v="2"/>
    </i>
    <i>
      <x v="5"/>
    </i>
    <i r="1">
      <x v="3"/>
    </i>
    <i>
      <x v="6"/>
    </i>
    <i r="1">
      <x/>
    </i>
    <i>
      <x v="7"/>
    </i>
    <i r="1">
      <x v="6"/>
    </i>
    <i>
      <x v="8"/>
    </i>
    <i r="1">
      <x v="8"/>
    </i>
    <i>
      <x v="9"/>
    </i>
    <i r="1">
      <x v="9"/>
    </i>
    <i>
      <x v="10"/>
    </i>
    <i r="1">
      <x v="7"/>
    </i>
    <i>
      <x v="11"/>
    </i>
    <i r="1">
      <x v="10"/>
    </i>
    <i>
      <x v="12"/>
    </i>
    <i r="1">
      <x v="12"/>
    </i>
    <i t="grand">
      <x/>
    </i>
  </rowItems>
  <colItems count="1">
    <i/>
  </colItems>
  <dataFields count="1">
    <dataField name="Sum of Total Sales" fld="6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AB3369-9A6A-1C4E-9CB8-1723E0B1EEB6}" name="PivotTable16" cacheId="1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B366" firstHeaderRow="1" firstDataRow="1" firstDataCol="1"/>
  <pivotFields count="14">
    <pivotField axis="axisRow" showAll="0">
      <items count="1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t="default"/>
      </items>
    </pivotField>
    <pivotField axis="axisRow" showAll="0">
      <items count="182">
        <item x="10"/>
        <item x="3"/>
        <item x="167"/>
        <item x="97"/>
        <item x="120"/>
        <item x="23"/>
        <item x="7"/>
        <item x="159"/>
        <item x="45"/>
        <item x="26"/>
        <item x="116"/>
        <item x="163"/>
        <item x="131"/>
        <item x="93"/>
        <item x="29"/>
        <item x="154"/>
        <item x="55"/>
        <item x="175"/>
        <item x="58"/>
        <item x="49"/>
        <item x="165"/>
        <item x="15"/>
        <item x="99"/>
        <item x="105"/>
        <item x="160"/>
        <item x="73"/>
        <item x="24"/>
        <item x="177"/>
        <item x="85"/>
        <item x="107"/>
        <item x="178"/>
        <item x="33"/>
        <item x="77"/>
        <item x="168"/>
        <item x="114"/>
        <item x="150"/>
        <item x="63"/>
        <item x="54"/>
        <item x="117"/>
        <item x="70"/>
        <item x="1"/>
        <item x="166"/>
        <item x="42"/>
        <item x="179"/>
        <item x="76"/>
        <item x="46"/>
        <item x="8"/>
        <item x="43"/>
        <item x="146"/>
        <item x="13"/>
        <item x="48"/>
        <item x="102"/>
        <item x="20"/>
        <item x="169"/>
        <item x="135"/>
        <item x="12"/>
        <item x="47"/>
        <item x="170"/>
        <item x="140"/>
        <item x="119"/>
        <item x="148"/>
        <item x="133"/>
        <item x="6"/>
        <item x="161"/>
        <item x="152"/>
        <item x="64"/>
        <item x="153"/>
        <item x="72"/>
        <item x="129"/>
        <item x="11"/>
        <item x="138"/>
        <item x="126"/>
        <item x="90"/>
        <item x="52"/>
        <item x="68"/>
        <item x="35"/>
        <item x="104"/>
        <item x="17"/>
        <item x="108"/>
        <item x="106"/>
        <item x="171"/>
        <item x="59"/>
        <item x="41"/>
        <item x="69"/>
        <item x="21"/>
        <item x="134"/>
        <item x="162"/>
        <item x="28"/>
        <item x="53"/>
        <item x="36"/>
        <item x="123"/>
        <item x="4"/>
        <item x="67"/>
        <item x="25"/>
        <item x="66"/>
        <item x="65"/>
        <item x="79"/>
        <item x="5"/>
        <item x="88"/>
        <item x="2"/>
        <item x="34"/>
        <item x="96"/>
        <item x="115"/>
        <item x="16"/>
        <item x="137"/>
        <item x="31"/>
        <item x="110"/>
        <item x="51"/>
        <item x="30"/>
        <item x="71"/>
        <item x="121"/>
        <item x="27"/>
        <item x="149"/>
        <item x="103"/>
        <item x="40"/>
        <item x="155"/>
        <item x="39"/>
        <item x="145"/>
        <item x="0"/>
        <item x="128"/>
        <item x="147"/>
        <item x="94"/>
        <item x="19"/>
        <item x="111"/>
        <item x="109"/>
        <item x="62"/>
        <item x="172"/>
        <item x="82"/>
        <item x="18"/>
        <item x="44"/>
        <item x="136"/>
        <item x="86"/>
        <item x="74"/>
        <item x="57"/>
        <item x="75"/>
        <item x="84"/>
        <item x="151"/>
        <item x="113"/>
        <item x="156"/>
        <item x="38"/>
        <item x="37"/>
        <item x="139"/>
        <item x="176"/>
        <item x="78"/>
        <item x="22"/>
        <item x="143"/>
        <item x="56"/>
        <item x="14"/>
        <item x="141"/>
        <item x="100"/>
        <item x="158"/>
        <item x="81"/>
        <item x="80"/>
        <item x="122"/>
        <item x="98"/>
        <item x="125"/>
        <item x="9"/>
        <item x="112"/>
        <item x="87"/>
        <item x="92"/>
        <item x="130"/>
        <item x="95"/>
        <item x="61"/>
        <item x="164"/>
        <item x="142"/>
        <item x="83"/>
        <item x="101"/>
        <item x="124"/>
        <item x="118"/>
        <item x="127"/>
        <item x="144"/>
        <item x="91"/>
        <item x="32"/>
        <item x="50"/>
        <item x="173"/>
        <item x="174"/>
        <item x="157"/>
        <item x="60"/>
        <item x="132"/>
        <item x="89"/>
        <item x="18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414">
        <item x="44"/>
        <item x="390"/>
        <item x="151"/>
        <item x="240"/>
        <item x="112"/>
        <item x="130"/>
        <item x="185"/>
        <item x="200"/>
        <item x="325"/>
        <item x="57"/>
        <item x="116"/>
        <item x="67"/>
        <item x="391"/>
        <item x="40"/>
        <item x="307"/>
        <item x="89"/>
        <item x="341"/>
        <item x="13"/>
        <item x="149"/>
        <item x="181"/>
        <item x="39"/>
        <item x="363"/>
        <item x="386"/>
        <item x="309"/>
        <item x="361"/>
        <item x="184"/>
        <item x="289"/>
        <item x="77"/>
        <item x="75"/>
        <item x="265"/>
        <item x="95"/>
        <item x="79"/>
        <item x="364"/>
        <item x="34"/>
        <item x="53"/>
        <item x="106"/>
        <item x="256"/>
        <item x="388"/>
        <item x="29"/>
        <item x="343"/>
        <item x="141"/>
        <item x="216"/>
        <item x="124"/>
        <item x="263"/>
        <item x="211"/>
        <item x="131"/>
        <item x="11"/>
        <item x="88"/>
        <item x="238"/>
        <item x="349"/>
        <item x="74"/>
        <item x="339"/>
        <item x="22"/>
        <item x="107"/>
        <item x="198"/>
        <item x="319"/>
        <item x="10"/>
        <item x="78"/>
        <item x="85"/>
        <item x="150"/>
        <item x="295"/>
        <item x="41"/>
        <item x="247"/>
        <item x="6"/>
        <item x="66"/>
        <item x="159"/>
        <item x="222"/>
        <item x="153"/>
        <item x="297"/>
        <item x="336"/>
        <item x="114"/>
        <item x="19"/>
        <item x="233"/>
        <item x="194"/>
        <item x="161"/>
        <item x="303"/>
        <item x="210"/>
        <item x="118"/>
        <item x="123"/>
        <item x="156"/>
        <item x="146"/>
        <item x="62"/>
        <item x="201"/>
        <item x="311"/>
        <item x="26"/>
        <item x="224"/>
        <item x="312"/>
        <item x="127"/>
        <item x="133"/>
        <item x="46"/>
        <item x="99"/>
        <item x="334"/>
        <item x="285"/>
        <item x="188"/>
        <item x="302"/>
        <item x="368"/>
        <item x="90"/>
        <item x="340"/>
        <item x="236"/>
        <item x="110"/>
        <item x="169"/>
        <item x="187"/>
        <item x="175"/>
        <item x="268"/>
        <item x="313"/>
        <item x="36"/>
        <item x="310"/>
        <item x="73"/>
        <item x="221"/>
        <item x="71"/>
        <item x="137"/>
        <item x="122"/>
        <item x="160"/>
        <item x="164"/>
        <item x="260"/>
        <item x="342"/>
        <item x="315"/>
        <item x="354"/>
        <item x="190"/>
        <item x="356"/>
        <item x="192"/>
        <item x="15"/>
        <item x="330"/>
        <item x="288"/>
        <item x="152"/>
        <item x="38"/>
        <item x="135"/>
        <item x="178"/>
        <item x="147"/>
        <item x="129"/>
        <item x="385"/>
        <item x="243"/>
        <item x="70"/>
        <item x="223"/>
        <item x="180"/>
        <item x="267"/>
        <item x="249"/>
        <item x="126"/>
        <item x="384"/>
        <item x="87"/>
        <item x="143"/>
        <item x="145"/>
        <item x="60"/>
        <item x="401"/>
        <item x="183"/>
        <item x="55"/>
        <item x="234"/>
        <item x="102"/>
        <item x="105"/>
        <item x="168"/>
        <item x="246"/>
        <item x="72"/>
        <item x="321"/>
        <item x="261"/>
        <item x="296"/>
        <item x="331"/>
        <item x="378"/>
        <item x="120"/>
        <item x="392"/>
        <item x="202"/>
        <item x="226"/>
        <item x="132"/>
        <item x="332"/>
        <item x="97"/>
        <item x="404"/>
        <item x="48"/>
        <item x="113"/>
        <item x="91"/>
        <item x="103"/>
        <item x="20"/>
        <item x="58"/>
        <item x="52"/>
        <item x="333"/>
        <item x="387"/>
        <item x="400"/>
        <item x="409"/>
        <item x="101"/>
        <item x="270"/>
        <item x="61"/>
        <item x="338"/>
        <item x="154"/>
        <item x="359"/>
        <item x="220"/>
        <item x="283"/>
        <item x="205"/>
        <item x="16"/>
        <item x="237"/>
        <item x="305"/>
        <item x="208"/>
        <item x="108"/>
        <item x="406"/>
        <item x="179"/>
        <item x="144"/>
        <item x="24"/>
        <item x="189"/>
        <item x="365"/>
        <item x="195"/>
        <item x="54"/>
        <item x="403"/>
        <item x="373"/>
        <item x="232"/>
        <item x="14"/>
        <item x="176"/>
        <item x="51"/>
        <item x="98"/>
        <item x="347"/>
        <item x="367"/>
        <item x="111"/>
        <item x="328"/>
        <item x="290"/>
        <item x="86"/>
        <item x="324"/>
        <item x="165"/>
        <item x="80"/>
        <item x="235"/>
        <item x="193"/>
        <item x="84"/>
        <item x="115"/>
        <item x="173"/>
        <item x="314"/>
        <item x="213"/>
        <item x="109"/>
        <item x="300"/>
        <item x="12"/>
        <item x="21"/>
        <item x="158"/>
        <item x="278"/>
        <item x="163"/>
        <item x="8"/>
        <item x="264"/>
        <item x="344"/>
        <item x="140"/>
        <item x="32"/>
        <item x="280"/>
        <item x="276"/>
        <item x="250"/>
        <item x="281"/>
        <item x="134"/>
        <item x="69"/>
        <item x="50"/>
        <item x="396"/>
        <item x="121"/>
        <item x="139"/>
        <item x="370"/>
        <item x="381"/>
        <item x="372"/>
        <item x="376"/>
        <item x="128"/>
        <item x="225"/>
        <item x="279"/>
        <item x="31"/>
        <item x="252"/>
        <item x="287"/>
        <item x="382"/>
        <item x="218"/>
        <item x="271"/>
        <item x="411"/>
        <item x="291"/>
        <item x="35"/>
        <item x="355"/>
        <item x="104"/>
        <item x="395"/>
        <item x="82"/>
        <item x="241"/>
        <item x="43"/>
        <item x="353"/>
        <item x="258"/>
        <item x="23"/>
        <item x="30"/>
        <item x="1"/>
        <item x="293"/>
        <item x="399"/>
        <item x="142"/>
        <item x="138"/>
        <item x="383"/>
        <item x="259"/>
        <item x="298"/>
        <item x="172"/>
        <item x="255"/>
        <item x="277"/>
        <item x="251"/>
        <item x="93"/>
        <item x="27"/>
        <item x="248"/>
        <item x="170"/>
        <item x="196"/>
        <item x="9"/>
        <item x="322"/>
        <item x="4"/>
        <item x="245"/>
        <item x="410"/>
        <item x="199"/>
        <item x="394"/>
        <item x="68"/>
        <item x="269"/>
        <item x="317"/>
        <item x="306"/>
        <item x="214"/>
        <item x="206"/>
        <item x="3"/>
        <item x="37"/>
        <item x="244"/>
        <item x="215"/>
        <item x="212"/>
        <item x="262"/>
        <item x="191"/>
        <item x="352"/>
        <item x="47"/>
        <item x="125"/>
        <item x="326"/>
        <item x="227"/>
        <item x="197"/>
        <item x="148"/>
        <item x="65"/>
        <item x="242"/>
        <item x="2"/>
        <item x="284"/>
        <item x="92"/>
        <item x="351"/>
        <item x="33"/>
        <item x="294"/>
        <item x="286"/>
        <item x="174"/>
        <item x="230"/>
        <item x="366"/>
        <item x="323"/>
        <item x="182"/>
        <item x="374"/>
        <item x="100"/>
        <item x="405"/>
        <item x="7"/>
        <item x="408"/>
        <item x="371"/>
        <item x="348"/>
        <item x="389"/>
        <item x="337"/>
        <item x="219"/>
        <item x="375"/>
        <item x="25"/>
        <item x="380"/>
        <item x="301"/>
        <item x="209"/>
        <item x="304"/>
        <item x="217"/>
        <item x="345"/>
        <item x="96"/>
        <item x="42"/>
        <item x="360"/>
        <item x="335"/>
        <item x="327"/>
        <item x="358"/>
        <item x="157"/>
        <item x="362"/>
        <item x="56"/>
        <item x="162"/>
        <item x="273"/>
        <item x="28"/>
        <item x="167"/>
        <item x="171"/>
        <item x="229"/>
        <item x="350"/>
        <item x="117"/>
        <item x="119"/>
        <item x="266"/>
        <item x="155"/>
        <item x="377"/>
        <item x="393"/>
        <item x="379"/>
        <item x="207"/>
        <item x="231"/>
        <item x="316"/>
        <item x="49"/>
        <item x="320"/>
        <item x="81"/>
        <item x="407"/>
        <item x="203"/>
        <item x="369"/>
        <item x="299"/>
        <item x="18"/>
        <item x="308"/>
        <item x="0"/>
        <item x="5"/>
        <item x="257"/>
        <item x="204"/>
        <item x="254"/>
        <item x="346"/>
        <item x="166"/>
        <item x="186"/>
        <item x="253"/>
        <item x="272"/>
        <item x="329"/>
        <item x="76"/>
        <item x="63"/>
        <item x="402"/>
        <item x="274"/>
        <item x="177"/>
        <item x="64"/>
        <item x="275"/>
        <item x="397"/>
        <item x="228"/>
        <item x="94"/>
        <item x="83"/>
        <item x="318"/>
        <item x="282"/>
        <item x="292"/>
        <item x="357"/>
        <item x="398"/>
        <item x="239"/>
        <item x="17"/>
        <item x="45"/>
        <item x="59"/>
        <item x="136"/>
        <item x="412"/>
        <item t="default"/>
      </items>
    </pivotField>
  </pivotFields>
  <rowFields count="2">
    <field x="0"/>
    <field x="1"/>
  </rowFields>
  <rowItems count="363">
    <i>
      <x/>
    </i>
    <i r="1">
      <x v="118"/>
    </i>
    <i>
      <x v="1"/>
    </i>
    <i r="1">
      <x v="40"/>
    </i>
    <i>
      <x v="2"/>
    </i>
    <i r="1">
      <x v="99"/>
    </i>
    <i>
      <x v="3"/>
    </i>
    <i r="1">
      <x v="1"/>
    </i>
    <i>
      <x v="4"/>
    </i>
    <i r="1">
      <x v="91"/>
    </i>
    <i>
      <x v="5"/>
    </i>
    <i r="1">
      <x v="97"/>
    </i>
    <i>
      <x v="6"/>
    </i>
    <i r="1">
      <x v="62"/>
    </i>
    <i>
      <x v="7"/>
    </i>
    <i r="1">
      <x v="6"/>
    </i>
    <i>
      <x v="8"/>
    </i>
    <i r="1">
      <x v="46"/>
    </i>
    <i>
      <x v="9"/>
    </i>
    <i r="1">
      <x v="156"/>
    </i>
    <i>
      <x v="10"/>
    </i>
    <i r="1">
      <x/>
    </i>
    <i>
      <x v="11"/>
    </i>
    <i r="1">
      <x v="69"/>
    </i>
    <i>
      <x v="12"/>
    </i>
    <i r="1">
      <x v="55"/>
    </i>
    <i>
      <x v="13"/>
    </i>
    <i r="1">
      <x v="49"/>
    </i>
    <i>
      <x v="14"/>
    </i>
    <i r="1">
      <x v="147"/>
    </i>
    <i>
      <x v="15"/>
    </i>
    <i r="1">
      <x v="21"/>
    </i>
    <i>
      <x v="16"/>
    </i>
    <i r="1">
      <x v="103"/>
    </i>
    <i>
      <x v="17"/>
    </i>
    <i r="1">
      <x v="77"/>
    </i>
    <i>
      <x v="18"/>
    </i>
    <i r="1">
      <x v="128"/>
    </i>
    <i>
      <x v="19"/>
    </i>
    <i r="1">
      <x v="122"/>
    </i>
    <i>
      <x v="20"/>
    </i>
    <i r="1">
      <x v="52"/>
    </i>
    <i>
      <x v="21"/>
    </i>
    <i r="1">
      <x v="84"/>
    </i>
    <i>
      <x v="22"/>
    </i>
    <i r="1">
      <x v="144"/>
    </i>
    <i>
      <x v="23"/>
    </i>
    <i r="1">
      <x v="5"/>
    </i>
    <i>
      <x v="24"/>
    </i>
    <i r="1">
      <x v="26"/>
    </i>
    <i>
      <x v="25"/>
    </i>
    <i r="1">
      <x v="93"/>
    </i>
    <i>
      <x v="26"/>
    </i>
    <i r="1">
      <x v="9"/>
    </i>
    <i>
      <x v="27"/>
    </i>
    <i r="1">
      <x v="111"/>
    </i>
    <i>
      <x v="28"/>
    </i>
    <i r="1">
      <x v="87"/>
    </i>
    <i>
      <x v="29"/>
    </i>
    <i r="1">
      <x v="14"/>
    </i>
    <i>
      <x v="30"/>
    </i>
    <i r="1">
      <x v="108"/>
    </i>
    <i>
      <x v="31"/>
    </i>
    <i r="1">
      <x v="105"/>
    </i>
    <i>
      <x v="32"/>
    </i>
    <i r="1">
      <x v="172"/>
    </i>
    <i>
      <x v="33"/>
    </i>
    <i r="1">
      <x v="31"/>
    </i>
    <i>
      <x v="34"/>
    </i>
    <i r="1">
      <x v="100"/>
    </i>
    <i>
      <x v="35"/>
    </i>
    <i r="1">
      <x v="75"/>
    </i>
    <i>
      <x v="36"/>
    </i>
    <i r="1">
      <x v="89"/>
    </i>
    <i>
      <x v="37"/>
    </i>
    <i r="1">
      <x v="140"/>
    </i>
    <i>
      <x v="38"/>
    </i>
    <i r="1">
      <x v="139"/>
    </i>
    <i>
      <x v="39"/>
    </i>
    <i r="1">
      <x v="116"/>
    </i>
    <i>
      <x v="40"/>
    </i>
    <i r="1">
      <x v="114"/>
    </i>
    <i>
      <x v="41"/>
    </i>
    <i r="1">
      <x v="82"/>
    </i>
    <i>
      <x v="42"/>
    </i>
    <i r="1">
      <x v="42"/>
    </i>
    <i>
      <x v="43"/>
    </i>
    <i r="1">
      <x v="47"/>
    </i>
    <i>
      <x v="44"/>
    </i>
    <i r="1">
      <x v="129"/>
    </i>
    <i>
      <x v="45"/>
    </i>
    <i r="1">
      <x v="8"/>
    </i>
    <i>
      <x v="46"/>
    </i>
    <i r="1">
      <x v="45"/>
    </i>
    <i>
      <x v="47"/>
    </i>
    <i r="1">
      <x v="56"/>
    </i>
    <i>
      <x v="48"/>
    </i>
    <i r="1">
      <x v="50"/>
    </i>
    <i>
      <x v="49"/>
    </i>
    <i r="1">
      <x v="19"/>
    </i>
    <i>
      <x v="50"/>
    </i>
    <i r="1">
      <x v="173"/>
    </i>
    <i>
      <x v="51"/>
    </i>
    <i r="1">
      <x v="107"/>
    </i>
    <i>
      <x v="52"/>
    </i>
    <i r="1">
      <x v="73"/>
    </i>
    <i>
      <x v="53"/>
    </i>
    <i r="1">
      <x v="88"/>
    </i>
    <i>
      <x v="54"/>
    </i>
    <i r="1">
      <x v="37"/>
    </i>
    <i>
      <x v="55"/>
    </i>
    <i r="1">
      <x v="16"/>
    </i>
    <i>
      <x v="56"/>
    </i>
    <i r="1">
      <x v="146"/>
    </i>
    <i>
      <x v="57"/>
    </i>
    <i r="1">
      <x v="133"/>
    </i>
    <i>
      <x v="58"/>
    </i>
    <i r="1">
      <x v="18"/>
    </i>
    <i>
      <x v="59"/>
    </i>
    <i r="1">
      <x v="81"/>
    </i>
    <i>
      <x v="60"/>
    </i>
    <i r="1">
      <x v="177"/>
    </i>
    <i>
      <x v="61"/>
    </i>
    <i r="1">
      <x v="162"/>
    </i>
    <i>
      <x v="62"/>
    </i>
    <i r="1">
      <x v="125"/>
    </i>
    <i>
      <x v="63"/>
    </i>
    <i r="1">
      <x v="36"/>
    </i>
    <i>
      <x v="64"/>
    </i>
    <i r="1">
      <x v="65"/>
    </i>
    <i>
      <x v="65"/>
    </i>
    <i r="1">
      <x v="95"/>
    </i>
    <i>
      <x v="66"/>
    </i>
    <i r="1">
      <x v="94"/>
    </i>
    <i>
      <x v="67"/>
    </i>
    <i r="1">
      <x v="92"/>
    </i>
    <i>
      <x v="68"/>
    </i>
    <i r="1">
      <x v="74"/>
    </i>
    <i>
      <x v="69"/>
    </i>
    <i r="1">
      <x v="83"/>
    </i>
    <i>
      <x v="70"/>
    </i>
    <i r="1">
      <x v="39"/>
    </i>
    <i>
      <x v="71"/>
    </i>
    <i r="1">
      <x v="109"/>
    </i>
    <i>
      <x v="72"/>
    </i>
    <i r="1">
      <x v="67"/>
    </i>
    <i>
      <x v="73"/>
    </i>
    <i r="1">
      <x v="25"/>
    </i>
    <i>
      <x v="74"/>
    </i>
    <i r="1">
      <x v="132"/>
    </i>
    <i>
      <x v="75"/>
    </i>
    <i r="1">
      <x v="134"/>
    </i>
    <i>
      <x v="76"/>
    </i>
    <i r="1">
      <x v="44"/>
    </i>
    <i>
      <x v="77"/>
    </i>
    <i r="1">
      <x v="32"/>
    </i>
    <i>
      <x v="78"/>
    </i>
    <i r="1">
      <x v="143"/>
    </i>
    <i>
      <x v="79"/>
    </i>
    <i r="1">
      <x v="96"/>
    </i>
    <i>
      <x v="80"/>
    </i>
    <i r="1">
      <x v="152"/>
    </i>
    <i>
      <x v="81"/>
    </i>
    <i r="1">
      <x v="151"/>
    </i>
    <i>
      <x v="82"/>
    </i>
    <i r="1">
      <x v="127"/>
    </i>
    <i>
      <x v="83"/>
    </i>
    <i r="1">
      <x v="165"/>
    </i>
    <i>
      <x v="84"/>
    </i>
    <i r="1">
      <x v="135"/>
    </i>
    <i>
      <x v="85"/>
    </i>
    <i r="1">
      <x v="28"/>
    </i>
    <i>
      <x v="86"/>
    </i>
    <i r="1">
      <x v="131"/>
    </i>
    <i>
      <x v="87"/>
    </i>
    <i r="1">
      <x v="158"/>
    </i>
    <i>
      <x v="88"/>
    </i>
    <i r="1">
      <x v="98"/>
    </i>
    <i>
      <x v="89"/>
    </i>
    <i r="1">
      <x v="179"/>
    </i>
    <i>
      <x v="90"/>
    </i>
    <i r="1">
      <x v="72"/>
    </i>
    <i>
      <x v="91"/>
    </i>
    <i r="1">
      <x v="171"/>
    </i>
    <i>
      <x v="92"/>
    </i>
    <i r="1">
      <x v="159"/>
    </i>
    <i>
      <x v="93"/>
    </i>
    <i r="1">
      <x v="13"/>
    </i>
    <i>
      <x v="94"/>
    </i>
    <i r="1">
      <x v="121"/>
    </i>
    <i>
      <x v="95"/>
    </i>
    <i r="1">
      <x v="161"/>
    </i>
    <i>
      <x v="96"/>
    </i>
    <i r="1">
      <x v="101"/>
    </i>
    <i>
      <x v="97"/>
    </i>
    <i r="1">
      <x v="3"/>
    </i>
    <i>
      <x v="98"/>
    </i>
    <i r="1">
      <x v="154"/>
    </i>
    <i>
      <x v="99"/>
    </i>
    <i r="1">
      <x v="22"/>
    </i>
    <i>
      <x v="100"/>
    </i>
    <i r="1">
      <x v="149"/>
    </i>
    <i>
      <x v="101"/>
    </i>
    <i r="1">
      <x v="166"/>
    </i>
    <i>
      <x v="102"/>
    </i>
    <i r="1">
      <x v="51"/>
    </i>
    <i>
      <x v="103"/>
    </i>
    <i r="1">
      <x v="113"/>
    </i>
    <i>
      <x v="104"/>
    </i>
    <i r="1">
      <x v="76"/>
    </i>
    <i>
      <x v="105"/>
    </i>
    <i r="1">
      <x v="23"/>
    </i>
    <i>
      <x v="106"/>
    </i>
    <i r="1">
      <x v="79"/>
    </i>
    <i>
      <x v="107"/>
    </i>
    <i r="1">
      <x v="29"/>
    </i>
    <i>
      <x v="108"/>
    </i>
    <i r="1">
      <x v="78"/>
    </i>
    <i>
      <x v="109"/>
    </i>
    <i r="1">
      <x v="124"/>
    </i>
    <i>
      <x v="110"/>
    </i>
    <i r="1">
      <x v="106"/>
    </i>
    <i>
      <x v="111"/>
    </i>
    <i r="1">
      <x v="123"/>
    </i>
    <i>
      <x v="112"/>
    </i>
    <i r="1">
      <x v="157"/>
    </i>
    <i>
      <x v="113"/>
    </i>
    <i r="1">
      <x v="137"/>
    </i>
    <i>
      <x v="114"/>
    </i>
    <i r="1">
      <x v="34"/>
    </i>
    <i>
      <x v="115"/>
    </i>
    <i r="1">
      <x v="102"/>
    </i>
    <i>
      <x v="116"/>
    </i>
    <i r="1">
      <x v="10"/>
    </i>
    <i>
      <x v="117"/>
    </i>
    <i r="1">
      <x v="38"/>
    </i>
    <i>
      <x v="118"/>
    </i>
    <i r="1">
      <x v="168"/>
    </i>
    <i>
      <x v="119"/>
    </i>
    <i r="1">
      <x v="59"/>
    </i>
    <i>
      <x v="120"/>
    </i>
    <i r="1">
      <x v="4"/>
    </i>
    <i>
      <x v="121"/>
    </i>
    <i r="1">
      <x v="110"/>
    </i>
    <i>
      <x v="122"/>
    </i>
    <i r="1">
      <x v="153"/>
    </i>
    <i>
      <x v="123"/>
    </i>
    <i r="1">
      <x v="90"/>
    </i>
    <i>
      <x v="124"/>
    </i>
    <i r="1">
      <x v="167"/>
    </i>
    <i>
      <x v="125"/>
    </i>
    <i r="1">
      <x v="155"/>
    </i>
    <i>
      <x v="126"/>
    </i>
    <i r="1">
      <x v="71"/>
    </i>
    <i>
      <x v="127"/>
    </i>
    <i r="1">
      <x v="169"/>
    </i>
    <i>
      <x v="128"/>
    </i>
    <i r="1">
      <x v="119"/>
    </i>
    <i>
      <x v="129"/>
    </i>
    <i r="1">
      <x v="68"/>
    </i>
    <i>
      <x v="130"/>
    </i>
    <i r="1">
      <x v="160"/>
    </i>
    <i>
      <x v="131"/>
    </i>
    <i r="1">
      <x v="12"/>
    </i>
    <i>
      <x v="132"/>
    </i>
    <i r="1">
      <x v="178"/>
    </i>
    <i>
      <x v="133"/>
    </i>
    <i r="1">
      <x v="61"/>
    </i>
    <i>
      <x v="134"/>
    </i>
    <i r="1">
      <x v="85"/>
    </i>
    <i>
      <x v="135"/>
    </i>
    <i r="1">
      <x v="54"/>
    </i>
    <i>
      <x v="136"/>
    </i>
    <i r="1">
      <x v="130"/>
    </i>
    <i>
      <x v="137"/>
    </i>
    <i r="1">
      <x v="104"/>
    </i>
    <i>
      <x v="138"/>
    </i>
    <i r="1">
      <x v="70"/>
    </i>
    <i>
      <x v="139"/>
    </i>
    <i r="1">
      <x v="141"/>
    </i>
    <i>
      <x v="140"/>
    </i>
    <i r="1">
      <x v="58"/>
    </i>
    <i>
      <x v="141"/>
    </i>
    <i r="1">
      <x v="148"/>
    </i>
    <i>
      <x v="142"/>
    </i>
    <i r="1">
      <x v="164"/>
    </i>
    <i>
      <x v="143"/>
    </i>
    <i r="1">
      <x v="145"/>
    </i>
    <i>
      <x v="144"/>
    </i>
    <i r="1">
      <x v="170"/>
    </i>
    <i>
      <x v="145"/>
    </i>
    <i r="1">
      <x v="117"/>
    </i>
    <i>
      <x v="146"/>
    </i>
    <i r="1">
      <x v="48"/>
    </i>
    <i>
      <x v="147"/>
    </i>
    <i r="1">
      <x v="120"/>
    </i>
    <i>
      <x v="148"/>
    </i>
    <i r="1">
      <x v="60"/>
    </i>
    <i>
      <x v="149"/>
    </i>
    <i r="1">
      <x v="112"/>
    </i>
    <i>
      <x v="150"/>
    </i>
    <i r="1">
      <x v="35"/>
    </i>
    <i>
      <x v="151"/>
    </i>
    <i r="1">
      <x v="136"/>
    </i>
    <i>
      <x v="152"/>
    </i>
    <i r="1">
      <x v="64"/>
    </i>
    <i>
      <x v="153"/>
    </i>
    <i r="1">
      <x v="66"/>
    </i>
    <i>
      <x v="154"/>
    </i>
    <i r="1">
      <x v="15"/>
    </i>
    <i>
      <x v="155"/>
    </i>
    <i r="1">
      <x v="115"/>
    </i>
    <i>
      <x v="156"/>
    </i>
    <i r="1">
      <x v="138"/>
    </i>
    <i>
      <x v="157"/>
    </i>
    <i r="1">
      <x v="176"/>
    </i>
    <i>
      <x v="158"/>
    </i>
    <i r="1">
      <x v="150"/>
    </i>
    <i>
      <x v="159"/>
    </i>
    <i r="1">
      <x v="7"/>
    </i>
    <i>
      <x v="160"/>
    </i>
    <i r="1">
      <x v="24"/>
    </i>
    <i>
      <x v="161"/>
    </i>
    <i r="1">
      <x v="63"/>
    </i>
    <i>
      <x v="162"/>
    </i>
    <i r="1">
      <x v="86"/>
    </i>
    <i>
      <x v="163"/>
    </i>
    <i r="1">
      <x v="11"/>
    </i>
    <i>
      <x v="164"/>
    </i>
    <i r="1">
      <x v="163"/>
    </i>
    <i>
      <x v="165"/>
    </i>
    <i r="1">
      <x v="20"/>
    </i>
    <i>
      <x v="166"/>
    </i>
    <i r="1">
      <x v="41"/>
    </i>
    <i>
      <x v="167"/>
    </i>
    <i r="1">
      <x v="2"/>
    </i>
    <i>
      <x v="168"/>
    </i>
    <i r="1">
      <x v="33"/>
    </i>
    <i>
      <x v="169"/>
    </i>
    <i r="1">
      <x v="53"/>
    </i>
    <i>
      <x v="170"/>
    </i>
    <i r="1">
      <x v="57"/>
    </i>
    <i>
      <x v="171"/>
    </i>
    <i r="1">
      <x v="80"/>
    </i>
    <i>
      <x v="172"/>
    </i>
    <i r="1">
      <x v="126"/>
    </i>
    <i>
      <x v="173"/>
    </i>
    <i r="1">
      <x v="174"/>
    </i>
    <i>
      <x v="174"/>
    </i>
    <i r="1">
      <x v="175"/>
    </i>
    <i>
      <x v="175"/>
    </i>
    <i r="1">
      <x v="17"/>
    </i>
    <i>
      <x v="176"/>
    </i>
    <i r="1">
      <x v="142"/>
    </i>
    <i>
      <x v="177"/>
    </i>
    <i r="1">
      <x v="27"/>
    </i>
    <i>
      <x v="178"/>
    </i>
    <i r="1">
      <x v="30"/>
    </i>
    <i>
      <x v="179"/>
    </i>
    <i r="1">
      <x v="43"/>
    </i>
    <i>
      <x v="180"/>
    </i>
    <i r="1">
      <x v="180"/>
    </i>
    <i t="grand">
      <x/>
    </i>
  </rowItems>
  <colItems count="1">
    <i/>
  </colItems>
  <dataFields count="1">
    <dataField name="Sum of rcpt_amt" fld="13" baseField="0" baseItem="0" numFmtId="164"/>
  </dataFields>
  <formats count="2">
    <format dxfId="1">
      <pivotArea outline="0" collapsedLevelsAreSubtotals="1" fieldPosition="0"/>
    </format>
    <format dxfId="0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9B24AF-46FE-0947-A7B1-FEB99F834861}" name="PivotTable18" cacheId="1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4:A251" firstHeaderRow="1" firstDataRow="1" firstDataCol="1" rowPageCount="2" colPageCount="1"/>
  <pivotFields count="5">
    <pivotField axis="axisPage" showAll="0">
      <items count="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t="default"/>
      </items>
    </pivotField>
    <pivotField axis="axisPage" showAll="0">
      <items count="86">
        <item x="61"/>
        <item x="4"/>
        <item x="9"/>
        <item x="23"/>
        <item x="30"/>
        <item x="40"/>
        <item x="39"/>
        <item x="44"/>
        <item x="49"/>
        <item x="47"/>
        <item x="79"/>
        <item x="75"/>
        <item x="29"/>
        <item x="73"/>
        <item x="81"/>
        <item x="54"/>
        <item x="82"/>
        <item x="83"/>
        <item x="74"/>
        <item x="1"/>
        <item x="52"/>
        <item x="70"/>
        <item x="63"/>
        <item x="27"/>
        <item x="10"/>
        <item x="78"/>
        <item x="15"/>
        <item x="48"/>
        <item x="34"/>
        <item x="2"/>
        <item x="8"/>
        <item x="77"/>
        <item x="68"/>
        <item x="11"/>
        <item x="71"/>
        <item x="6"/>
        <item x="53"/>
        <item x="7"/>
        <item x="35"/>
        <item x="76"/>
        <item x="37"/>
        <item x="41"/>
        <item x="21"/>
        <item x="80"/>
        <item x="16"/>
        <item x="66"/>
        <item x="57"/>
        <item x="12"/>
        <item x="24"/>
        <item x="46"/>
        <item x="3"/>
        <item x="59"/>
        <item x="5"/>
        <item x="14"/>
        <item x="65"/>
        <item x="36"/>
        <item x="64"/>
        <item x="38"/>
        <item x="31"/>
        <item x="33"/>
        <item x="58"/>
        <item x="32"/>
        <item x="45"/>
        <item x="0"/>
        <item x="60"/>
        <item x="22"/>
        <item x="26"/>
        <item x="20"/>
        <item x="69"/>
        <item x="62"/>
        <item x="56"/>
        <item x="42"/>
        <item x="28"/>
        <item x="43"/>
        <item x="67"/>
        <item x="72"/>
        <item x="18"/>
        <item x="19"/>
        <item x="50"/>
        <item x="55"/>
        <item x="17"/>
        <item x="13"/>
        <item x="25"/>
        <item x="51"/>
        <item x="84"/>
        <item t="default"/>
      </items>
    </pivotField>
    <pivotField axis="axisRow" showAll="0">
      <items count="83">
        <item x="19"/>
        <item x="20"/>
        <item x="21"/>
        <item x="22"/>
        <item x="23"/>
        <item x="24"/>
        <item x="25"/>
        <item x="75"/>
        <item x="76"/>
        <item x="77"/>
        <item x="78"/>
        <item x="79"/>
        <item x="80"/>
        <item x="74"/>
        <item x="13"/>
        <item x="16"/>
        <item x="17"/>
        <item x="15"/>
        <item x="18"/>
        <item x="14"/>
        <item x="26"/>
        <item x="27"/>
        <item x="29"/>
        <item x="30"/>
        <item x="31"/>
        <item x="32"/>
        <item x="28"/>
        <item x="61"/>
        <item x="62"/>
        <item x="60"/>
        <item x="63"/>
        <item x="64"/>
        <item x="65"/>
        <item x="66"/>
        <item x="49"/>
        <item x="50"/>
        <item x="47"/>
        <item x="51"/>
        <item x="52"/>
        <item x="48"/>
        <item x="68"/>
        <item x="67"/>
        <item x="70"/>
        <item x="71"/>
        <item x="72"/>
        <item x="73"/>
        <item x="69"/>
        <item x="35"/>
        <item x="33"/>
        <item x="34"/>
        <item x="36"/>
        <item x="37"/>
        <item x="38"/>
        <item x="39"/>
        <item x="41"/>
        <item x="42"/>
        <item x="40"/>
        <item x="43"/>
        <item x="44"/>
        <item x="45"/>
        <item x="46"/>
        <item x="0"/>
        <item x="1"/>
        <item x="3"/>
        <item x="2"/>
        <item x="4"/>
        <item x="5"/>
        <item x="55"/>
        <item x="56"/>
        <item x="57"/>
        <item x="58"/>
        <item x="59"/>
        <item x="54"/>
        <item x="53"/>
        <item x="7"/>
        <item x="9"/>
        <item x="10"/>
        <item x="11"/>
        <item x="12"/>
        <item x="8"/>
        <item x="6"/>
        <item x="81"/>
        <item t="default"/>
      </items>
    </pivotField>
    <pivotField axis="axisRow" showAll="0">
      <items count="14">
        <item x="6"/>
        <item x="0"/>
        <item x="4"/>
        <item x="5"/>
        <item x="1"/>
        <item x="2"/>
        <item x="7"/>
        <item x="10"/>
        <item x="8"/>
        <item x="9"/>
        <item x="11"/>
        <item x="3"/>
        <item x="12"/>
        <item t="default"/>
      </items>
    </pivotField>
    <pivotField axis="axisRow" showAll="0">
      <items count="13">
        <item x="7"/>
        <item x="8"/>
        <item x="3"/>
        <item x="4"/>
        <item x="5"/>
        <item x="0"/>
        <item x="1"/>
        <item x="9"/>
        <item x="2"/>
        <item x="6"/>
        <item x="10"/>
        <item x="11"/>
        <item t="default"/>
      </items>
    </pivotField>
  </pivotFields>
  <rowFields count="3">
    <field x="2"/>
    <field x="4"/>
    <field x="3"/>
  </rowFields>
  <rowItems count="247">
    <i>
      <x/>
    </i>
    <i r="1">
      <x v="2"/>
    </i>
    <i r="2">
      <x v="11"/>
    </i>
    <i>
      <x v="1"/>
    </i>
    <i r="1">
      <x v="2"/>
    </i>
    <i r="2">
      <x v="11"/>
    </i>
    <i>
      <x v="2"/>
    </i>
    <i r="1">
      <x v="2"/>
    </i>
    <i r="2">
      <x v="11"/>
    </i>
    <i>
      <x v="3"/>
    </i>
    <i r="1">
      <x v="2"/>
    </i>
    <i r="2">
      <x v="11"/>
    </i>
    <i>
      <x v="4"/>
    </i>
    <i r="1">
      <x v="2"/>
    </i>
    <i r="2">
      <x v="11"/>
    </i>
    <i>
      <x v="5"/>
    </i>
    <i r="1">
      <x v="2"/>
    </i>
    <i r="2">
      <x v="11"/>
    </i>
    <i>
      <x v="6"/>
    </i>
    <i r="1">
      <x v="2"/>
    </i>
    <i r="2">
      <x v="11"/>
    </i>
    <i>
      <x v="7"/>
    </i>
    <i r="1">
      <x v="10"/>
    </i>
    <i r="2">
      <x v="10"/>
    </i>
    <i>
      <x v="8"/>
    </i>
    <i r="1">
      <x v="10"/>
    </i>
    <i r="2">
      <x v="10"/>
    </i>
    <i>
      <x v="9"/>
    </i>
    <i r="1">
      <x v="10"/>
    </i>
    <i r="2">
      <x v="10"/>
    </i>
    <i>
      <x v="10"/>
    </i>
    <i r="1">
      <x v="10"/>
    </i>
    <i r="2">
      <x v="10"/>
    </i>
    <i>
      <x v="11"/>
    </i>
    <i r="1">
      <x v="10"/>
    </i>
    <i r="2">
      <x v="10"/>
    </i>
    <i>
      <x v="12"/>
    </i>
    <i r="1">
      <x v="10"/>
    </i>
    <i r="2">
      <x v="10"/>
    </i>
    <i>
      <x v="13"/>
    </i>
    <i r="1">
      <x v="10"/>
    </i>
    <i r="2">
      <x v="10"/>
    </i>
    <i>
      <x v="14"/>
    </i>
    <i r="1">
      <x v="8"/>
    </i>
    <i r="2">
      <x v="5"/>
    </i>
    <i>
      <x v="15"/>
    </i>
    <i r="1">
      <x v="8"/>
    </i>
    <i r="2">
      <x v="5"/>
    </i>
    <i>
      <x v="16"/>
    </i>
    <i r="1">
      <x v="8"/>
    </i>
    <i r="2">
      <x v="5"/>
    </i>
    <i>
      <x v="17"/>
    </i>
    <i r="1">
      <x v="8"/>
    </i>
    <i r="2">
      <x v="5"/>
    </i>
    <i>
      <x v="18"/>
    </i>
    <i r="1">
      <x v="8"/>
    </i>
    <i r="2">
      <x v="5"/>
    </i>
    <i>
      <x v="19"/>
    </i>
    <i r="1">
      <x v="8"/>
    </i>
    <i r="2">
      <x v="5"/>
    </i>
    <i>
      <x v="20"/>
    </i>
    <i r="1">
      <x v="3"/>
    </i>
    <i r="2">
      <x v="2"/>
    </i>
    <i>
      <x v="21"/>
    </i>
    <i r="1">
      <x v="3"/>
    </i>
    <i r="2">
      <x v="2"/>
    </i>
    <i>
      <x v="22"/>
    </i>
    <i r="1">
      <x v="3"/>
    </i>
    <i r="2">
      <x v="2"/>
    </i>
    <i>
      <x v="23"/>
    </i>
    <i r="1">
      <x v="3"/>
    </i>
    <i r="2">
      <x v="2"/>
    </i>
    <i>
      <x v="24"/>
    </i>
    <i r="1">
      <x v="3"/>
    </i>
    <i r="2">
      <x v="2"/>
    </i>
    <i>
      <x v="25"/>
    </i>
    <i r="1">
      <x v="3"/>
    </i>
    <i r="2">
      <x v="2"/>
    </i>
    <i>
      <x v="26"/>
    </i>
    <i r="1">
      <x v="3"/>
    </i>
    <i r="2">
      <x v="2"/>
    </i>
    <i>
      <x v="27"/>
    </i>
    <i r="1">
      <x v="1"/>
    </i>
    <i r="2">
      <x v="9"/>
    </i>
    <i>
      <x v="28"/>
    </i>
    <i r="1">
      <x v="1"/>
    </i>
    <i r="2">
      <x v="9"/>
    </i>
    <i>
      <x v="29"/>
    </i>
    <i r="1">
      <x v="1"/>
    </i>
    <i r="2">
      <x v="9"/>
    </i>
    <i>
      <x v="30"/>
    </i>
    <i r="1">
      <x v="1"/>
    </i>
    <i r="2">
      <x v="9"/>
    </i>
    <i>
      <x v="31"/>
    </i>
    <i r="1">
      <x v="1"/>
    </i>
    <i r="2">
      <x v="9"/>
    </i>
    <i>
      <x v="32"/>
    </i>
    <i r="1">
      <x v="1"/>
    </i>
    <i r="2">
      <x v="9"/>
    </i>
    <i>
      <x v="33"/>
    </i>
    <i r="1">
      <x v="1"/>
    </i>
    <i r="2">
      <x v="9"/>
    </i>
    <i>
      <x v="34"/>
    </i>
    <i r="1">
      <x/>
    </i>
    <i r="2">
      <x v="6"/>
    </i>
    <i>
      <x v="35"/>
    </i>
    <i r="1">
      <x/>
    </i>
    <i r="2">
      <x v="6"/>
    </i>
    <i>
      <x v="36"/>
    </i>
    <i r="1">
      <x/>
    </i>
    <i r="2">
      <x v="6"/>
    </i>
    <i>
      <x v="37"/>
    </i>
    <i r="1">
      <x/>
    </i>
    <i r="2">
      <x v="6"/>
    </i>
    <i>
      <x v="38"/>
    </i>
    <i r="1">
      <x/>
    </i>
    <i r="2">
      <x v="6"/>
    </i>
    <i>
      <x v="39"/>
    </i>
    <i r="1">
      <x/>
    </i>
    <i r="2">
      <x v="6"/>
    </i>
    <i>
      <x v="40"/>
    </i>
    <i r="1">
      <x v="7"/>
    </i>
    <i r="2">
      <x v="7"/>
    </i>
    <i>
      <x v="41"/>
    </i>
    <i r="1">
      <x v="7"/>
    </i>
    <i r="2">
      <x v="7"/>
    </i>
    <i>
      <x v="42"/>
    </i>
    <i r="1">
      <x v="7"/>
    </i>
    <i r="2">
      <x v="7"/>
    </i>
    <i>
      <x v="43"/>
    </i>
    <i r="1">
      <x v="7"/>
    </i>
    <i r="2">
      <x v="7"/>
    </i>
    <i>
      <x v="44"/>
    </i>
    <i r="1">
      <x v="7"/>
    </i>
    <i r="2">
      <x v="7"/>
    </i>
    <i>
      <x v="45"/>
    </i>
    <i r="1">
      <x v="7"/>
    </i>
    <i r="2">
      <x v="7"/>
    </i>
    <i>
      <x v="46"/>
    </i>
    <i r="1">
      <x v="7"/>
    </i>
    <i r="2">
      <x v="7"/>
    </i>
    <i>
      <x v="47"/>
    </i>
    <i r="1">
      <x v="4"/>
    </i>
    <i r="2">
      <x v="3"/>
    </i>
    <i>
      <x v="48"/>
    </i>
    <i r="1">
      <x v="4"/>
    </i>
    <i r="2">
      <x v="3"/>
    </i>
    <i>
      <x v="49"/>
    </i>
    <i r="1">
      <x v="4"/>
    </i>
    <i r="2">
      <x v="3"/>
    </i>
    <i>
      <x v="50"/>
    </i>
    <i r="1">
      <x v="4"/>
    </i>
    <i r="2">
      <x v="3"/>
    </i>
    <i>
      <x v="51"/>
    </i>
    <i r="1">
      <x v="4"/>
    </i>
    <i r="2">
      <x v="3"/>
    </i>
    <i>
      <x v="52"/>
    </i>
    <i r="1">
      <x v="4"/>
    </i>
    <i r="2">
      <x v="3"/>
    </i>
    <i>
      <x v="53"/>
    </i>
    <i r="1">
      <x v="4"/>
    </i>
    <i r="2">
      <x v="3"/>
    </i>
    <i>
      <x v="54"/>
    </i>
    <i r="1">
      <x v="9"/>
    </i>
    <i r="2">
      <x/>
    </i>
    <i>
      <x v="55"/>
    </i>
    <i r="1">
      <x v="9"/>
    </i>
    <i r="2">
      <x/>
    </i>
    <i>
      <x v="56"/>
    </i>
    <i r="1">
      <x v="9"/>
    </i>
    <i r="2">
      <x/>
    </i>
    <i>
      <x v="57"/>
    </i>
    <i r="1">
      <x v="9"/>
    </i>
    <i r="2">
      <x/>
    </i>
    <i>
      <x v="58"/>
    </i>
    <i r="1">
      <x v="9"/>
    </i>
    <i r="2">
      <x/>
    </i>
    <i>
      <x v="59"/>
    </i>
    <i r="1">
      <x v="9"/>
    </i>
    <i r="2">
      <x/>
    </i>
    <i>
      <x v="60"/>
    </i>
    <i r="1">
      <x v="9"/>
    </i>
    <i r="2">
      <x/>
    </i>
    <i>
      <x v="61"/>
    </i>
    <i r="1">
      <x v="5"/>
    </i>
    <i r="2">
      <x v="1"/>
    </i>
    <i>
      <x v="62"/>
    </i>
    <i r="1">
      <x v="5"/>
    </i>
    <i r="2">
      <x v="1"/>
    </i>
    <i>
      <x v="63"/>
    </i>
    <i r="1">
      <x v="5"/>
    </i>
    <i r="2">
      <x v="1"/>
    </i>
    <i>
      <x v="64"/>
    </i>
    <i r="1">
      <x v="5"/>
    </i>
    <i r="2">
      <x v="1"/>
    </i>
    <i>
      <x v="65"/>
    </i>
    <i r="1">
      <x v="5"/>
    </i>
    <i r="2">
      <x v="1"/>
    </i>
    <i>
      <x v="66"/>
    </i>
    <i r="1">
      <x v="5"/>
    </i>
    <i r="2">
      <x v="1"/>
    </i>
    <i>
      <x v="67"/>
    </i>
    <i r="1">
      <x v="1"/>
    </i>
    <i r="2">
      <x v="8"/>
    </i>
    <i>
      <x v="68"/>
    </i>
    <i r="1">
      <x v="1"/>
    </i>
    <i r="2">
      <x v="8"/>
    </i>
    <i>
      <x v="69"/>
    </i>
    <i r="1">
      <x v="1"/>
    </i>
    <i r="2">
      <x v="8"/>
    </i>
    <i>
      <x v="70"/>
    </i>
    <i r="1">
      <x v="1"/>
    </i>
    <i r="2">
      <x v="8"/>
    </i>
    <i>
      <x v="71"/>
    </i>
    <i r="1">
      <x v="1"/>
    </i>
    <i r="2">
      <x v="8"/>
    </i>
    <i>
      <x v="72"/>
    </i>
    <i r="1">
      <x v="1"/>
    </i>
    <i r="2">
      <x v="8"/>
    </i>
    <i>
      <x v="73"/>
    </i>
    <i r="1">
      <x v="1"/>
    </i>
    <i r="2">
      <x v="8"/>
    </i>
    <i>
      <x v="74"/>
    </i>
    <i r="1">
      <x v="6"/>
    </i>
    <i r="2">
      <x v="4"/>
    </i>
    <i>
      <x v="75"/>
    </i>
    <i r="1">
      <x v="6"/>
    </i>
    <i r="2">
      <x v="4"/>
    </i>
    <i>
      <x v="76"/>
    </i>
    <i r="1">
      <x v="6"/>
    </i>
    <i r="2">
      <x v="4"/>
    </i>
    <i>
      <x v="77"/>
    </i>
    <i r="1">
      <x v="6"/>
    </i>
    <i r="2">
      <x v="4"/>
    </i>
    <i>
      <x v="78"/>
    </i>
    <i r="1">
      <x v="6"/>
    </i>
    <i r="2">
      <x v="4"/>
    </i>
    <i>
      <x v="79"/>
    </i>
    <i r="1">
      <x v="6"/>
    </i>
    <i r="2">
      <x v="4"/>
    </i>
    <i>
      <x v="80"/>
    </i>
    <i r="1">
      <x v="6"/>
    </i>
    <i r="2">
      <x v="4"/>
    </i>
    <i>
      <x v="81"/>
    </i>
    <i r="1">
      <x v="11"/>
    </i>
    <i r="2">
      <x v="12"/>
    </i>
    <i t="grand">
      <x/>
    </i>
  </rowItems>
  <colItems count="1">
    <i/>
  </colItems>
  <pageFields count="2">
    <pageField fld="0" hier="-1"/>
    <pageField fld="1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52004-0E48-5E49-9B64-7D6E81F6C67C}">
  <dimension ref="A1:C17"/>
  <sheetViews>
    <sheetView tabSelected="1" workbookViewId="0">
      <selection activeCell="F5" sqref="F5"/>
    </sheetView>
  </sheetViews>
  <sheetFormatPr defaultColWidth="11" defaultRowHeight="15.75" x14ac:dyDescent="0.25"/>
  <cols>
    <col min="1" max="1" width="12.125" bestFit="1" customWidth="1"/>
    <col min="2" max="2" width="14.5" bestFit="1" customWidth="1"/>
    <col min="3" max="3" width="16.5" bestFit="1" customWidth="1"/>
  </cols>
  <sheetData>
    <row r="1" spans="1:3" x14ac:dyDescent="0.25">
      <c r="A1" s="5" t="s">
        <v>130</v>
      </c>
      <c r="B1" t="s">
        <v>131</v>
      </c>
    </row>
    <row r="3" spans="1:3" x14ac:dyDescent="0.25">
      <c r="A3" s="5" t="s">
        <v>0</v>
      </c>
      <c r="B3" s="5" t="s">
        <v>132</v>
      </c>
      <c r="C3" t="s">
        <v>129</v>
      </c>
    </row>
    <row r="4" spans="1:3" x14ac:dyDescent="0.25">
      <c r="A4" s="1" t="s">
        <v>1</v>
      </c>
      <c r="B4">
        <v>27774</v>
      </c>
      <c r="C4">
        <v>28092</v>
      </c>
    </row>
    <row r="5" spans="1:3" x14ac:dyDescent="0.25">
      <c r="A5" s="1" t="s">
        <v>9</v>
      </c>
      <c r="B5">
        <v>24112</v>
      </c>
      <c r="C5">
        <v>24447</v>
      </c>
    </row>
    <row r="6" spans="1:3" x14ac:dyDescent="0.25">
      <c r="A6" s="1" t="s">
        <v>17</v>
      </c>
      <c r="B6">
        <v>29582</v>
      </c>
      <c r="C6">
        <v>29941</v>
      </c>
    </row>
    <row r="7" spans="1:3" x14ac:dyDescent="0.25">
      <c r="A7" s="1" t="s">
        <v>25</v>
      </c>
      <c r="B7">
        <v>28794</v>
      </c>
      <c r="C7">
        <v>29124</v>
      </c>
    </row>
    <row r="8" spans="1:3" x14ac:dyDescent="0.25">
      <c r="A8" s="1" t="s">
        <v>33</v>
      </c>
      <c r="B8">
        <v>31554</v>
      </c>
      <c r="C8">
        <v>31917</v>
      </c>
    </row>
    <row r="9" spans="1:3" x14ac:dyDescent="0.25">
      <c r="A9" s="1" t="s">
        <v>41</v>
      </c>
      <c r="B9">
        <v>28033</v>
      </c>
      <c r="C9">
        <v>28384</v>
      </c>
    </row>
    <row r="10" spans="1:3" x14ac:dyDescent="0.25">
      <c r="A10" s="1" t="s">
        <v>49</v>
      </c>
      <c r="B10">
        <v>27691</v>
      </c>
      <c r="C10">
        <v>28041</v>
      </c>
    </row>
    <row r="11" spans="1:3" x14ac:dyDescent="0.25">
      <c r="A11" s="1" t="s">
        <v>57</v>
      </c>
      <c r="B11">
        <v>27906</v>
      </c>
      <c r="C11">
        <v>28242</v>
      </c>
    </row>
    <row r="12" spans="1:3" x14ac:dyDescent="0.25">
      <c r="A12" s="1" t="s">
        <v>65</v>
      </c>
      <c r="B12">
        <v>31339</v>
      </c>
      <c r="C12">
        <v>31776</v>
      </c>
    </row>
    <row r="13" spans="1:3" x14ac:dyDescent="0.25">
      <c r="A13" s="1" t="s">
        <v>73</v>
      </c>
      <c r="B13">
        <v>28698</v>
      </c>
      <c r="C13">
        <v>29023</v>
      </c>
    </row>
    <row r="14" spans="1:3" x14ac:dyDescent="0.25">
      <c r="A14" s="1" t="s">
        <v>81</v>
      </c>
      <c r="B14">
        <v>25452</v>
      </c>
      <c r="C14">
        <v>25732</v>
      </c>
    </row>
    <row r="15" spans="1:3" x14ac:dyDescent="0.25">
      <c r="A15" s="1" t="s">
        <v>89</v>
      </c>
      <c r="B15">
        <v>24373</v>
      </c>
      <c r="C15">
        <v>24672</v>
      </c>
    </row>
    <row r="16" spans="1:3" x14ac:dyDescent="0.25">
      <c r="A16" s="1" t="s">
        <v>97</v>
      </c>
    </row>
    <row r="17" spans="1:3" x14ac:dyDescent="0.25">
      <c r="A17" s="1" t="s">
        <v>98</v>
      </c>
      <c r="B17">
        <v>335308</v>
      </c>
      <c r="C17">
        <v>339391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95C7-A1C9-7246-9005-79E987870FDC}">
  <dimension ref="A1:A102"/>
  <sheetViews>
    <sheetView workbookViewId="0">
      <selection activeCell="B30" sqref="B30"/>
    </sheetView>
  </sheetViews>
  <sheetFormatPr defaultColWidth="11" defaultRowHeight="15.75" x14ac:dyDescent="0.25"/>
  <cols>
    <col min="1" max="1" width="21.125" bestFit="1" customWidth="1"/>
  </cols>
  <sheetData>
    <row r="1" spans="1:1" x14ac:dyDescent="0.25">
      <c r="A1" s="5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3" t="s">
        <v>3</v>
      </c>
    </row>
    <row r="5" spans="1:1" x14ac:dyDescent="0.25">
      <c r="A5" s="4" t="s">
        <v>4</v>
      </c>
    </row>
    <row r="6" spans="1:1" x14ac:dyDescent="0.25">
      <c r="A6" s="4" t="s">
        <v>5</v>
      </c>
    </row>
    <row r="7" spans="1:1" x14ac:dyDescent="0.25">
      <c r="A7" s="4" t="s">
        <v>6</v>
      </c>
    </row>
    <row r="8" spans="1:1" x14ac:dyDescent="0.25">
      <c r="A8" s="4" t="s">
        <v>7</v>
      </c>
    </row>
    <row r="9" spans="1:1" x14ac:dyDescent="0.25">
      <c r="A9" s="4" t="s">
        <v>8</v>
      </c>
    </row>
    <row r="10" spans="1:1" x14ac:dyDescent="0.25">
      <c r="A10" s="1" t="s">
        <v>9</v>
      </c>
    </row>
    <row r="11" spans="1:1" x14ac:dyDescent="0.25">
      <c r="A11" s="2" t="s">
        <v>10</v>
      </c>
    </row>
    <row r="12" spans="1:1" x14ac:dyDescent="0.25">
      <c r="A12" s="3" t="s">
        <v>11</v>
      </c>
    </row>
    <row r="13" spans="1:1" x14ac:dyDescent="0.25">
      <c r="A13" s="4" t="s">
        <v>12</v>
      </c>
    </row>
    <row r="14" spans="1:1" x14ac:dyDescent="0.25">
      <c r="A14" s="4" t="s">
        <v>13</v>
      </c>
    </row>
    <row r="15" spans="1:1" x14ac:dyDescent="0.25">
      <c r="A15" s="4" t="s">
        <v>14</v>
      </c>
    </row>
    <row r="16" spans="1:1" x14ac:dyDescent="0.25">
      <c r="A16" s="4" t="s">
        <v>15</v>
      </c>
    </row>
    <row r="17" spans="1:1" x14ac:dyDescent="0.25">
      <c r="A17" s="4" t="s">
        <v>16</v>
      </c>
    </row>
    <row r="18" spans="1:1" x14ac:dyDescent="0.25">
      <c r="A18" s="1" t="s">
        <v>17</v>
      </c>
    </row>
    <row r="19" spans="1:1" x14ac:dyDescent="0.25">
      <c r="A19" s="2" t="s">
        <v>18</v>
      </c>
    </row>
    <row r="20" spans="1:1" x14ac:dyDescent="0.25">
      <c r="A20" s="3" t="s">
        <v>19</v>
      </c>
    </row>
    <row r="21" spans="1:1" x14ac:dyDescent="0.25">
      <c r="A21" s="4" t="s">
        <v>20</v>
      </c>
    </row>
    <row r="22" spans="1:1" x14ac:dyDescent="0.25">
      <c r="A22" s="4" t="s">
        <v>21</v>
      </c>
    </row>
    <row r="23" spans="1:1" x14ac:dyDescent="0.25">
      <c r="A23" s="4" t="s">
        <v>22</v>
      </c>
    </row>
    <row r="24" spans="1:1" x14ac:dyDescent="0.25">
      <c r="A24" s="4" t="s">
        <v>23</v>
      </c>
    </row>
    <row r="25" spans="1:1" x14ac:dyDescent="0.25">
      <c r="A25" s="4" t="s">
        <v>24</v>
      </c>
    </row>
    <row r="26" spans="1:1" x14ac:dyDescent="0.25">
      <c r="A26" s="1" t="s">
        <v>25</v>
      </c>
    </row>
    <row r="27" spans="1:1" x14ac:dyDescent="0.25">
      <c r="A27" s="2" t="s">
        <v>26</v>
      </c>
    </row>
    <row r="28" spans="1:1" x14ac:dyDescent="0.25">
      <c r="A28" s="3" t="s">
        <v>27</v>
      </c>
    </row>
    <row r="29" spans="1:1" x14ac:dyDescent="0.25">
      <c r="A29" s="4" t="s">
        <v>28</v>
      </c>
    </row>
    <row r="30" spans="1:1" x14ac:dyDescent="0.25">
      <c r="A30" s="4" t="s">
        <v>29</v>
      </c>
    </row>
    <row r="31" spans="1:1" x14ac:dyDescent="0.25">
      <c r="A31" s="4" t="s">
        <v>30</v>
      </c>
    </row>
    <row r="32" spans="1:1" x14ac:dyDescent="0.25">
      <c r="A32" s="4" t="s">
        <v>31</v>
      </c>
    </row>
    <row r="33" spans="1:1" x14ac:dyDescent="0.25">
      <c r="A33" s="4" t="s">
        <v>32</v>
      </c>
    </row>
    <row r="34" spans="1:1" x14ac:dyDescent="0.25">
      <c r="A34" s="1" t="s">
        <v>33</v>
      </c>
    </row>
    <row r="35" spans="1:1" x14ac:dyDescent="0.25">
      <c r="A35" s="2" t="s">
        <v>34</v>
      </c>
    </row>
    <row r="36" spans="1:1" x14ac:dyDescent="0.25">
      <c r="A36" s="3" t="s">
        <v>35</v>
      </c>
    </row>
    <row r="37" spans="1:1" x14ac:dyDescent="0.25">
      <c r="A37" s="4" t="s">
        <v>36</v>
      </c>
    </row>
    <row r="38" spans="1:1" x14ac:dyDescent="0.25">
      <c r="A38" s="4" t="s">
        <v>37</v>
      </c>
    </row>
    <row r="39" spans="1:1" x14ac:dyDescent="0.25">
      <c r="A39" s="4" t="s">
        <v>38</v>
      </c>
    </row>
    <row r="40" spans="1:1" x14ac:dyDescent="0.25">
      <c r="A40" s="4" t="s">
        <v>39</v>
      </c>
    </row>
    <row r="41" spans="1:1" x14ac:dyDescent="0.25">
      <c r="A41" s="4" t="s">
        <v>40</v>
      </c>
    </row>
    <row r="42" spans="1:1" x14ac:dyDescent="0.25">
      <c r="A42" s="1" t="s">
        <v>41</v>
      </c>
    </row>
    <row r="43" spans="1:1" x14ac:dyDescent="0.25">
      <c r="A43" s="2" t="s">
        <v>42</v>
      </c>
    </row>
    <row r="44" spans="1:1" x14ac:dyDescent="0.25">
      <c r="A44" s="3" t="s">
        <v>43</v>
      </c>
    </row>
    <row r="45" spans="1:1" x14ac:dyDescent="0.25">
      <c r="A45" s="4" t="s">
        <v>44</v>
      </c>
    </row>
    <row r="46" spans="1:1" x14ac:dyDescent="0.25">
      <c r="A46" s="4" t="s">
        <v>45</v>
      </c>
    </row>
    <row r="47" spans="1:1" x14ac:dyDescent="0.25">
      <c r="A47" s="4" t="s">
        <v>46</v>
      </c>
    </row>
    <row r="48" spans="1:1" x14ac:dyDescent="0.25">
      <c r="A48" s="4" t="s">
        <v>47</v>
      </c>
    </row>
    <row r="49" spans="1:1" x14ac:dyDescent="0.25">
      <c r="A49" s="4" t="s">
        <v>48</v>
      </c>
    </row>
    <row r="50" spans="1:1" x14ac:dyDescent="0.25">
      <c r="A50" s="1" t="s">
        <v>49</v>
      </c>
    </row>
    <row r="51" spans="1:1" x14ac:dyDescent="0.25">
      <c r="A51" s="2" t="s">
        <v>50</v>
      </c>
    </row>
    <row r="52" spans="1:1" x14ac:dyDescent="0.25">
      <c r="A52" s="3" t="s">
        <v>51</v>
      </c>
    </row>
    <row r="53" spans="1:1" x14ac:dyDescent="0.25">
      <c r="A53" s="4" t="s">
        <v>52</v>
      </c>
    </row>
    <row r="54" spans="1:1" x14ac:dyDescent="0.25">
      <c r="A54" s="4" t="s">
        <v>53</v>
      </c>
    </row>
    <row r="55" spans="1:1" x14ac:dyDescent="0.25">
      <c r="A55" s="4" t="s">
        <v>54</v>
      </c>
    </row>
    <row r="56" spans="1:1" x14ac:dyDescent="0.25">
      <c r="A56" s="4" t="s">
        <v>55</v>
      </c>
    </row>
    <row r="57" spans="1:1" x14ac:dyDescent="0.25">
      <c r="A57" s="4" t="s">
        <v>56</v>
      </c>
    </row>
    <row r="58" spans="1:1" x14ac:dyDescent="0.25">
      <c r="A58" s="1" t="s">
        <v>57</v>
      </c>
    </row>
    <row r="59" spans="1:1" x14ac:dyDescent="0.25">
      <c r="A59" s="2" t="s">
        <v>58</v>
      </c>
    </row>
    <row r="60" spans="1:1" x14ac:dyDescent="0.25">
      <c r="A60" s="3" t="s">
        <v>59</v>
      </c>
    </row>
    <row r="61" spans="1:1" x14ac:dyDescent="0.25">
      <c r="A61" s="4" t="s">
        <v>60</v>
      </c>
    </row>
    <row r="62" spans="1:1" x14ac:dyDescent="0.25">
      <c r="A62" s="4" t="s">
        <v>61</v>
      </c>
    </row>
    <row r="63" spans="1:1" x14ac:dyDescent="0.25">
      <c r="A63" s="4" t="s">
        <v>62</v>
      </c>
    </row>
    <row r="64" spans="1:1" x14ac:dyDescent="0.25">
      <c r="A64" s="4" t="s">
        <v>63</v>
      </c>
    </row>
    <row r="65" spans="1:1" x14ac:dyDescent="0.25">
      <c r="A65" s="4" t="s">
        <v>64</v>
      </c>
    </row>
    <row r="66" spans="1:1" x14ac:dyDescent="0.25">
      <c r="A66" s="1" t="s">
        <v>65</v>
      </c>
    </row>
    <row r="67" spans="1:1" x14ac:dyDescent="0.25">
      <c r="A67" s="2" t="s">
        <v>66</v>
      </c>
    </row>
    <row r="68" spans="1:1" x14ac:dyDescent="0.25">
      <c r="A68" s="3" t="s">
        <v>67</v>
      </c>
    </row>
    <row r="69" spans="1:1" x14ac:dyDescent="0.25">
      <c r="A69" s="4" t="s">
        <v>68</v>
      </c>
    </row>
    <row r="70" spans="1:1" x14ac:dyDescent="0.25">
      <c r="A70" s="4" t="s">
        <v>69</v>
      </c>
    </row>
    <row r="71" spans="1:1" x14ac:dyDescent="0.25">
      <c r="A71" s="4" t="s">
        <v>70</v>
      </c>
    </row>
    <row r="72" spans="1:1" x14ac:dyDescent="0.25">
      <c r="A72" s="4" t="s">
        <v>71</v>
      </c>
    </row>
    <row r="73" spans="1:1" x14ac:dyDescent="0.25">
      <c r="A73" s="4" t="s">
        <v>72</v>
      </c>
    </row>
    <row r="74" spans="1:1" x14ac:dyDescent="0.25">
      <c r="A74" s="1" t="s">
        <v>73</v>
      </c>
    </row>
    <row r="75" spans="1:1" x14ac:dyDescent="0.25">
      <c r="A75" s="2" t="s">
        <v>74</v>
      </c>
    </row>
    <row r="76" spans="1:1" x14ac:dyDescent="0.25">
      <c r="A76" s="3" t="s">
        <v>75</v>
      </c>
    </row>
    <row r="77" spans="1:1" x14ac:dyDescent="0.25">
      <c r="A77" s="4" t="s">
        <v>76</v>
      </c>
    </row>
    <row r="78" spans="1:1" x14ac:dyDescent="0.25">
      <c r="A78" s="4" t="s">
        <v>77</v>
      </c>
    </row>
    <row r="79" spans="1:1" x14ac:dyDescent="0.25">
      <c r="A79" s="4" t="s">
        <v>78</v>
      </c>
    </row>
    <row r="80" spans="1:1" x14ac:dyDescent="0.25">
      <c r="A80" s="4" t="s">
        <v>79</v>
      </c>
    </row>
    <row r="81" spans="1:1" x14ac:dyDescent="0.25">
      <c r="A81" s="4" t="s">
        <v>80</v>
      </c>
    </row>
    <row r="82" spans="1:1" x14ac:dyDescent="0.25">
      <c r="A82" s="1" t="s">
        <v>81</v>
      </c>
    </row>
    <row r="83" spans="1:1" x14ac:dyDescent="0.25">
      <c r="A83" s="2" t="s">
        <v>82</v>
      </c>
    </row>
    <row r="84" spans="1:1" x14ac:dyDescent="0.25">
      <c r="A84" s="3" t="s">
        <v>83</v>
      </c>
    </row>
    <row r="85" spans="1:1" x14ac:dyDescent="0.25">
      <c r="A85" s="4" t="s">
        <v>84</v>
      </c>
    </row>
    <row r="86" spans="1:1" x14ac:dyDescent="0.25">
      <c r="A86" s="4" t="s">
        <v>85</v>
      </c>
    </row>
    <row r="87" spans="1:1" x14ac:dyDescent="0.25">
      <c r="A87" s="4" t="s">
        <v>86</v>
      </c>
    </row>
    <row r="88" spans="1:1" x14ac:dyDescent="0.25">
      <c r="A88" s="4" t="s">
        <v>87</v>
      </c>
    </row>
    <row r="89" spans="1:1" x14ac:dyDescent="0.25">
      <c r="A89" s="4" t="s">
        <v>88</v>
      </c>
    </row>
    <row r="90" spans="1:1" x14ac:dyDescent="0.25">
      <c r="A90" s="1" t="s">
        <v>89</v>
      </c>
    </row>
    <row r="91" spans="1:1" x14ac:dyDescent="0.25">
      <c r="A91" s="2" t="s">
        <v>90</v>
      </c>
    </row>
    <row r="92" spans="1:1" x14ac:dyDescent="0.25">
      <c r="A92" s="3" t="s">
        <v>91</v>
      </c>
    </row>
    <row r="93" spans="1:1" x14ac:dyDescent="0.25">
      <c r="A93" s="4" t="s">
        <v>92</v>
      </c>
    </row>
    <row r="94" spans="1:1" x14ac:dyDescent="0.25">
      <c r="A94" s="4" t="s">
        <v>93</v>
      </c>
    </row>
    <row r="95" spans="1:1" x14ac:dyDescent="0.25">
      <c r="A95" s="4" t="s">
        <v>94</v>
      </c>
    </row>
    <row r="96" spans="1:1" x14ac:dyDescent="0.25">
      <c r="A96" s="4" t="s">
        <v>95</v>
      </c>
    </row>
    <row r="97" spans="1:1" x14ac:dyDescent="0.25">
      <c r="A97" s="4" t="s">
        <v>96</v>
      </c>
    </row>
    <row r="98" spans="1:1" x14ac:dyDescent="0.25">
      <c r="A98" s="1" t="s">
        <v>97</v>
      </c>
    </row>
    <row r="99" spans="1:1" x14ac:dyDescent="0.25">
      <c r="A99" s="2" t="s">
        <v>97</v>
      </c>
    </row>
    <row r="100" spans="1:1" x14ac:dyDescent="0.25">
      <c r="A100" s="3" t="s">
        <v>97</v>
      </c>
    </row>
    <row r="101" spans="1:1" x14ac:dyDescent="0.25">
      <c r="A101" s="4" t="s">
        <v>97</v>
      </c>
    </row>
    <row r="102" spans="1:1" x14ac:dyDescent="0.25">
      <c r="A102" s="1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94AC7-37A0-3C43-A966-08DEC35607E3}">
  <dimension ref="A1:B15"/>
  <sheetViews>
    <sheetView workbookViewId="0">
      <selection activeCell="A19" sqref="A19"/>
    </sheetView>
  </sheetViews>
  <sheetFormatPr defaultColWidth="11" defaultRowHeight="15.75" x14ac:dyDescent="0.25"/>
  <cols>
    <col min="1" max="1" width="12.125" bestFit="1" customWidth="1"/>
    <col min="2" max="2" width="16.5" bestFit="1" customWidth="1"/>
  </cols>
  <sheetData>
    <row r="1" spans="1:2" x14ac:dyDescent="0.25">
      <c r="A1" s="5" t="s">
        <v>0</v>
      </c>
      <c r="B1" t="s">
        <v>129</v>
      </c>
    </row>
    <row r="2" spans="1:2" x14ac:dyDescent="0.25">
      <c r="A2" s="1" t="s">
        <v>1</v>
      </c>
      <c r="B2">
        <v>28092</v>
      </c>
    </row>
    <row r="3" spans="1:2" x14ac:dyDescent="0.25">
      <c r="A3" s="1" t="s">
        <v>9</v>
      </c>
      <c r="B3">
        <v>24447</v>
      </c>
    </row>
    <row r="4" spans="1:2" x14ac:dyDescent="0.25">
      <c r="A4" s="1" t="s">
        <v>17</v>
      </c>
      <c r="B4">
        <v>29941</v>
      </c>
    </row>
    <row r="5" spans="1:2" x14ac:dyDescent="0.25">
      <c r="A5" s="1" t="s">
        <v>25</v>
      </c>
      <c r="B5">
        <v>29124</v>
      </c>
    </row>
    <row r="6" spans="1:2" x14ac:dyDescent="0.25">
      <c r="A6" s="1" t="s">
        <v>33</v>
      </c>
      <c r="B6">
        <v>31917</v>
      </c>
    </row>
    <row r="7" spans="1:2" x14ac:dyDescent="0.25">
      <c r="A7" s="1" t="s">
        <v>41</v>
      </c>
      <c r="B7">
        <v>28384</v>
      </c>
    </row>
    <row r="8" spans="1:2" x14ac:dyDescent="0.25">
      <c r="A8" s="1" t="s">
        <v>49</v>
      </c>
      <c r="B8">
        <v>28041</v>
      </c>
    </row>
    <row r="9" spans="1:2" x14ac:dyDescent="0.25">
      <c r="A9" s="1" t="s">
        <v>57</v>
      </c>
      <c r="B9">
        <v>28242</v>
      </c>
    </row>
    <row r="10" spans="1:2" x14ac:dyDescent="0.25">
      <c r="A10" s="1" t="s">
        <v>65</v>
      </c>
      <c r="B10">
        <v>31776</v>
      </c>
    </row>
    <row r="11" spans="1:2" x14ac:dyDescent="0.25">
      <c r="A11" s="1" t="s">
        <v>73</v>
      </c>
      <c r="B11">
        <v>29023</v>
      </c>
    </row>
    <row r="12" spans="1:2" x14ac:dyDescent="0.25">
      <c r="A12" s="1" t="s">
        <v>81</v>
      </c>
      <c r="B12">
        <v>25732</v>
      </c>
    </row>
    <row r="13" spans="1:2" x14ac:dyDescent="0.25">
      <c r="A13" s="1" t="s">
        <v>89</v>
      </c>
      <c r="B13">
        <v>24672</v>
      </c>
    </row>
    <row r="14" spans="1:2" x14ac:dyDescent="0.25">
      <c r="A14" s="1" t="s">
        <v>128</v>
      </c>
    </row>
    <row r="15" spans="1:2" x14ac:dyDescent="0.25">
      <c r="A15" s="1" t="s">
        <v>98</v>
      </c>
      <c r="B15">
        <v>339391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36F9A-250B-8840-B7F9-F9354B1CD3F5}">
  <dimension ref="A1:B1101"/>
  <sheetViews>
    <sheetView workbookViewId="0">
      <selection activeCell="D3" sqref="D3"/>
    </sheetView>
  </sheetViews>
  <sheetFormatPr defaultColWidth="11" defaultRowHeight="15.75" x14ac:dyDescent="0.25"/>
  <cols>
    <col min="1" max="1" width="12.125" bestFit="1" customWidth="1"/>
    <col min="2" max="2" width="16.5" bestFit="1" customWidth="1"/>
  </cols>
  <sheetData>
    <row r="1" spans="1:2" x14ac:dyDescent="0.25">
      <c r="A1" s="5" t="s">
        <v>0</v>
      </c>
      <c r="B1" t="s">
        <v>129</v>
      </c>
    </row>
    <row r="2" spans="1:2" x14ac:dyDescent="0.25">
      <c r="A2" s="1" t="s">
        <v>1</v>
      </c>
      <c r="B2">
        <v>28092</v>
      </c>
    </row>
    <row r="3" spans="1:2" x14ac:dyDescent="0.25">
      <c r="A3" s="12">
        <v>44408</v>
      </c>
      <c r="B3">
        <v>60</v>
      </c>
    </row>
    <row r="4" spans="1:2" x14ac:dyDescent="0.25">
      <c r="A4" s="12">
        <v>44409</v>
      </c>
      <c r="B4">
        <v>240</v>
      </c>
    </row>
    <row r="5" spans="1:2" x14ac:dyDescent="0.25">
      <c r="A5" s="12">
        <v>44410</v>
      </c>
      <c r="B5">
        <v>220</v>
      </c>
    </row>
    <row r="6" spans="1:2" x14ac:dyDescent="0.25">
      <c r="A6" s="12">
        <v>44411</v>
      </c>
      <c r="B6">
        <v>120</v>
      </c>
    </row>
    <row r="7" spans="1:2" x14ac:dyDescent="0.25">
      <c r="A7" s="12">
        <v>44412</v>
      </c>
      <c r="B7">
        <v>100</v>
      </c>
    </row>
    <row r="8" spans="1:2" x14ac:dyDescent="0.25">
      <c r="A8" s="12">
        <v>44413</v>
      </c>
      <c r="B8">
        <v>40</v>
      </c>
    </row>
    <row r="9" spans="1:2" x14ac:dyDescent="0.25">
      <c r="A9" s="12">
        <v>44414</v>
      </c>
      <c r="B9">
        <v>424</v>
      </c>
    </row>
    <row r="10" spans="1:2" x14ac:dyDescent="0.25">
      <c r="A10" s="12">
        <v>44415</v>
      </c>
      <c r="B10">
        <v>200</v>
      </c>
    </row>
    <row r="11" spans="1:2" x14ac:dyDescent="0.25">
      <c r="A11" s="12">
        <v>44416</v>
      </c>
      <c r="B11">
        <v>300</v>
      </c>
    </row>
    <row r="12" spans="1:2" x14ac:dyDescent="0.25">
      <c r="A12" s="12">
        <v>44417</v>
      </c>
      <c r="B12">
        <v>270</v>
      </c>
    </row>
    <row r="13" spans="1:2" x14ac:dyDescent="0.25">
      <c r="A13" s="12">
        <v>44418</v>
      </c>
      <c r="B13">
        <v>40</v>
      </c>
    </row>
    <row r="14" spans="1:2" x14ac:dyDescent="0.25">
      <c r="A14" s="12">
        <v>44419</v>
      </c>
      <c r="B14">
        <v>150</v>
      </c>
    </row>
    <row r="15" spans="1:2" x14ac:dyDescent="0.25">
      <c r="A15" s="12">
        <v>44420</v>
      </c>
      <c r="B15">
        <v>80</v>
      </c>
    </row>
    <row r="16" spans="1:2" x14ac:dyDescent="0.25">
      <c r="A16" s="12">
        <v>44421</v>
      </c>
      <c r="B16">
        <v>290</v>
      </c>
    </row>
    <row r="17" spans="1:2" x14ac:dyDescent="0.25">
      <c r="A17" s="12">
        <v>44422</v>
      </c>
      <c r="B17">
        <v>530</v>
      </c>
    </row>
    <row r="18" spans="1:2" x14ac:dyDescent="0.25">
      <c r="A18" s="12">
        <v>44423</v>
      </c>
      <c r="B18">
        <v>220</v>
      </c>
    </row>
    <row r="19" spans="1:2" x14ac:dyDescent="0.25">
      <c r="A19" s="12">
        <v>44424</v>
      </c>
      <c r="B19">
        <v>170</v>
      </c>
    </row>
    <row r="20" spans="1:2" x14ac:dyDescent="0.25">
      <c r="A20" s="12">
        <v>44425</v>
      </c>
      <c r="B20">
        <v>904</v>
      </c>
    </row>
    <row r="21" spans="1:2" x14ac:dyDescent="0.25">
      <c r="A21" s="12">
        <v>44426</v>
      </c>
      <c r="B21">
        <v>120</v>
      </c>
    </row>
    <row r="22" spans="1:2" x14ac:dyDescent="0.25">
      <c r="A22" s="12">
        <v>44427</v>
      </c>
      <c r="B22">
        <v>50</v>
      </c>
    </row>
    <row r="23" spans="1:2" x14ac:dyDescent="0.25">
      <c r="A23" s="12">
        <v>44428</v>
      </c>
      <c r="B23">
        <v>320</v>
      </c>
    </row>
    <row r="24" spans="1:2" x14ac:dyDescent="0.25">
      <c r="A24" s="12">
        <v>44429</v>
      </c>
      <c r="B24">
        <v>300</v>
      </c>
    </row>
    <row r="25" spans="1:2" x14ac:dyDescent="0.25">
      <c r="A25" s="12">
        <v>44430</v>
      </c>
      <c r="B25">
        <v>220</v>
      </c>
    </row>
    <row r="26" spans="1:2" x14ac:dyDescent="0.25">
      <c r="A26" s="12">
        <v>44431</v>
      </c>
      <c r="B26">
        <v>390</v>
      </c>
    </row>
    <row r="27" spans="1:2" x14ac:dyDescent="0.25">
      <c r="A27" s="12">
        <v>44432</v>
      </c>
      <c r="B27">
        <v>200</v>
      </c>
    </row>
    <row r="28" spans="1:2" x14ac:dyDescent="0.25">
      <c r="A28" s="12">
        <v>44433</v>
      </c>
      <c r="B28">
        <v>360</v>
      </c>
    </row>
    <row r="29" spans="1:2" x14ac:dyDescent="0.25">
      <c r="A29" s="12">
        <v>44434</v>
      </c>
      <c r="B29">
        <v>530</v>
      </c>
    </row>
    <row r="30" spans="1:2" x14ac:dyDescent="0.25">
      <c r="A30" s="12">
        <v>44435</v>
      </c>
      <c r="B30">
        <v>390</v>
      </c>
    </row>
    <row r="31" spans="1:2" x14ac:dyDescent="0.25">
      <c r="A31" s="12">
        <v>44436</v>
      </c>
      <c r="B31">
        <v>240</v>
      </c>
    </row>
    <row r="32" spans="1:2" x14ac:dyDescent="0.25">
      <c r="A32" s="12">
        <v>44437</v>
      </c>
      <c r="B32">
        <v>500</v>
      </c>
    </row>
    <row r="33" spans="1:2" x14ac:dyDescent="0.25">
      <c r="A33" s="12">
        <v>44438</v>
      </c>
      <c r="B33">
        <v>280</v>
      </c>
    </row>
    <row r="34" spans="1:2" x14ac:dyDescent="0.25">
      <c r="A34" s="12">
        <v>44439</v>
      </c>
      <c r="B34">
        <v>140</v>
      </c>
    </row>
    <row r="35" spans="1:2" x14ac:dyDescent="0.25">
      <c r="A35" s="12">
        <v>44440</v>
      </c>
      <c r="B35">
        <v>50</v>
      </c>
    </row>
    <row r="36" spans="1:2" x14ac:dyDescent="0.25">
      <c r="A36" s="12">
        <v>44441</v>
      </c>
      <c r="B36">
        <v>440</v>
      </c>
    </row>
    <row r="37" spans="1:2" x14ac:dyDescent="0.25">
      <c r="A37" s="12">
        <v>44442</v>
      </c>
      <c r="B37">
        <v>200</v>
      </c>
    </row>
    <row r="38" spans="1:2" x14ac:dyDescent="0.25">
      <c r="A38" s="12">
        <v>44443</v>
      </c>
      <c r="B38">
        <v>70</v>
      </c>
    </row>
    <row r="39" spans="1:2" x14ac:dyDescent="0.25">
      <c r="A39" s="12">
        <v>44444</v>
      </c>
      <c r="B39">
        <v>1061</v>
      </c>
    </row>
    <row r="40" spans="1:2" x14ac:dyDescent="0.25">
      <c r="A40" s="12">
        <v>44445</v>
      </c>
      <c r="B40">
        <v>320</v>
      </c>
    </row>
    <row r="41" spans="1:2" x14ac:dyDescent="0.25">
      <c r="A41" s="12">
        <v>44446</v>
      </c>
      <c r="B41">
        <v>355</v>
      </c>
    </row>
    <row r="42" spans="1:2" x14ac:dyDescent="0.25">
      <c r="A42" s="12">
        <v>44447</v>
      </c>
      <c r="B42">
        <v>140</v>
      </c>
    </row>
    <row r="43" spans="1:2" x14ac:dyDescent="0.25">
      <c r="A43" s="12">
        <v>44448</v>
      </c>
      <c r="B43">
        <v>474</v>
      </c>
    </row>
    <row r="44" spans="1:2" x14ac:dyDescent="0.25">
      <c r="A44" s="12">
        <v>44449</v>
      </c>
      <c r="B44">
        <v>697</v>
      </c>
    </row>
    <row r="45" spans="1:2" x14ac:dyDescent="0.25">
      <c r="A45" s="12">
        <v>44450</v>
      </c>
      <c r="B45">
        <v>40</v>
      </c>
    </row>
    <row r="46" spans="1:2" x14ac:dyDescent="0.25">
      <c r="A46" s="12">
        <v>44451</v>
      </c>
      <c r="B46">
        <v>1065</v>
      </c>
    </row>
    <row r="47" spans="1:2" x14ac:dyDescent="0.25">
      <c r="A47" s="12">
        <v>44452</v>
      </c>
      <c r="B47">
        <v>223</v>
      </c>
    </row>
    <row r="48" spans="1:2" x14ac:dyDescent="0.25">
      <c r="A48" s="12">
        <v>44453</v>
      </c>
      <c r="B48">
        <v>180</v>
      </c>
    </row>
    <row r="49" spans="1:2" x14ac:dyDescent="0.25">
      <c r="A49" s="12">
        <v>44454</v>
      </c>
      <c r="B49">
        <v>3269</v>
      </c>
    </row>
    <row r="50" spans="1:2" x14ac:dyDescent="0.25">
      <c r="A50" s="12">
        <v>44455</v>
      </c>
      <c r="B50">
        <v>100</v>
      </c>
    </row>
    <row r="51" spans="1:2" x14ac:dyDescent="0.25">
      <c r="A51" s="12">
        <v>44456</v>
      </c>
      <c r="B51">
        <v>200</v>
      </c>
    </row>
    <row r="52" spans="1:2" x14ac:dyDescent="0.25">
      <c r="A52" s="12">
        <v>44457</v>
      </c>
      <c r="B52">
        <v>580</v>
      </c>
    </row>
    <row r="53" spans="1:2" x14ac:dyDescent="0.25">
      <c r="A53" s="12">
        <v>44458</v>
      </c>
      <c r="B53">
        <v>300</v>
      </c>
    </row>
    <row r="54" spans="1:2" x14ac:dyDescent="0.25">
      <c r="A54" s="12">
        <v>44459</v>
      </c>
      <c r="B54">
        <v>120</v>
      </c>
    </row>
    <row r="55" spans="1:2" x14ac:dyDescent="0.25">
      <c r="A55" s="12">
        <v>44460</v>
      </c>
      <c r="B55">
        <v>60</v>
      </c>
    </row>
    <row r="56" spans="1:2" x14ac:dyDescent="0.25">
      <c r="A56" s="12">
        <v>44461</v>
      </c>
      <c r="B56">
        <v>1000</v>
      </c>
    </row>
    <row r="57" spans="1:2" x14ac:dyDescent="0.25">
      <c r="A57" s="12">
        <v>44462</v>
      </c>
      <c r="B57">
        <v>420</v>
      </c>
    </row>
    <row r="58" spans="1:2" x14ac:dyDescent="0.25">
      <c r="A58" s="12">
        <v>44463</v>
      </c>
      <c r="B58">
        <v>440</v>
      </c>
    </row>
    <row r="59" spans="1:2" x14ac:dyDescent="0.25">
      <c r="A59" s="12">
        <v>44464</v>
      </c>
      <c r="B59">
        <v>60</v>
      </c>
    </row>
    <row r="60" spans="1:2" x14ac:dyDescent="0.25">
      <c r="A60" s="12">
        <v>44465</v>
      </c>
      <c r="B60">
        <v>40</v>
      </c>
    </row>
    <row r="61" spans="1:2" x14ac:dyDescent="0.25">
      <c r="A61" s="12">
        <v>44466</v>
      </c>
      <c r="B61">
        <v>200</v>
      </c>
    </row>
    <row r="62" spans="1:2" x14ac:dyDescent="0.25">
      <c r="A62" s="12">
        <v>44467</v>
      </c>
      <c r="B62">
        <v>580</v>
      </c>
    </row>
    <row r="63" spans="1:2" x14ac:dyDescent="0.25">
      <c r="A63" s="12">
        <v>44468</v>
      </c>
      <c r="B63">
        <v>600</v>
      </c>
    </row>
    <row r="64" spans="1:2" x14ac:dyDescent="0.25">
      <c r="A64" s="12">
        <v>44469</v>
      </c>
      <c r="B64">
        <v>930</v>
      </c>
    </row>
    <row r="65" spans="1:2" x14ac:dyDescent="0.25">
      <c r="A65" s="12">
        <v>44470</v>
      </c>
      <c r="B65">
        <v>100</v>
      </c>
    </row>
    <row r="66" spans="1:2" x14ac:dyDescent="0.25">
      <c r="A66" s="12">
        <v>44471</v>
      </c>
      <c r="B66">
        <v>710</v>
      </c>
    </row>
    <row r="67" spans="1:2" x14ac:dyDescent="0.25">
      <c r="A67" s="12">
        <v>44472</v>
      </c>
      <c r="B67">
        <v>320</v>
      </c>
    </row>
    <row r="68" spans="1:2" x14ac:dyDescent="0.25">
      <c r="A68" s="12">
        <v>44473</v>
      </c>
      <c r="B68">
        <v>210</v>
      </c>
    </row>
    <row r="69" spans="1:2" x14ac:dyDescent="0.25">
      <c r="A69" s="12">
        <v>44474</v>
      </c>
      <c r="B69">
        <v>40</v>
      </c>
    </row>
    <row r="70" spans="1:2" x14ac:dyDescent="0.25">
      <c r="A70" s="12">
        <v>44475</v>
      </c>
      <c r="B70">
        <v>350</v>
      </c>
    </row>
    <row r="71" spans="1:2" x14ac:dyDescent="0.25">
      <c r="A71" s="12">
        <v>44476</v>
      </c>
      <c r="B71">
        <v>130</v>
      </c>
    </row>
    <row r="72" spans="1:2" x14ac:dyDescent="0.25">
      <c r="A72" s="12">
        <v>44477</v>
      </c>
      <c r="B72">
        <v>70</v>
      </c>
    </row>
    <row r="73" spans="1:2" x14ac:dyDescent="0.25">
      <c r="A73" s="12">
        <v>44478</v>
      </c>
      <c r="B73">
        <v>40</v>
      </c>
    </row>
    <row r="74" spans="1:2" x14ac:dyDescent="0.25">
      <c r="A74" s="12">
        <v>44479</v>
      </c>
      <c r="B74">
        <v>190</v>
      </c>
    </row>
    <row r="75" spans="1:2" x14ac:dyDescent="0.25">
      <c r="A75" s="12">
        <v>44480</v>
      </c>
      <c r="B75">
        <v>250</v>
      </c>
    </row>
    <row r="76" spans="1:2" x14ac:dyDescent="0.25">
      <c r="A76" s="12">
        <v>44481</v>
      </c>
      <c r="B76">
        <v>120</v>
      </c>
    </row>
    <row r="77" spans="1:2" x14ac:dyDescent="0.25">
      <c r="A77" s="12">
        <v>44482</v>
      </c>
      <c r="B77">
        <v>260</v>
      </c>
    </row>
    <row r="78" spans="1:2" x14ac:dyDescent="0.25">
      <c r="A78" s="12">
        <v>44483</v>
      </c>
      <c r="B78">
        <v>80</v>
      </c>
    </row>
    <row r="79" spans="1:2" x14ac:dyDescent="0.25">
      <c r="A79" s="12">
        <v>44484</v>
      </c>
      <c r="B79">
        <v>40</v>
      </c>
    </row>
    <row r="80" spans="1:2" x14ac:dyDescent="0.25">
      <c r="A80" s="12">
        <v>44485</v>
      </c>
      <c r="B80">
        <v>470</v>
      </c>
    </row>
    <row r="81" spans="1:2" x14ac:dyDescent="0.25">
      <c r="A81" s="12">
        <v>44486</v>
      </c>
      <c r="B81">
        <v>120</v>
      </c>
    </row>
    <row r="82" spans="1:2" x14ac:dyDescent="0.25">
      <c r="A82" s="12">
        <v>44487</v>
      </c>
      <c r="B82">
        <v>110</v>
      </c>
    </row>
    <row r="83" spans="1:2" x14ac:dyDescent="0.25">
      <c r="A83" s="12">
        <v>44488</v>
      </c>
      <c r="B83">
        <v>100</v>
      </c>
    </row>
    <row r="84" spans="1:2" x14ac:dyDescent="0.25">
      <c r="A84" s="12">
        <v>44489</v>
      </c>
      <c r="B84">
        <v>90</v>
      </c>
    </row>
    <row r="85" spans="1:2" x14ac:dyDescent="0.25">
      <c r="A85" s="12">
        <v>44490</v>
      </c>
      <c r="B85">
        <v>150</v>
      </c>
    </row>
    <row r="86" spans="1:2" x14ac:dyDescent="0.25">
      <c r="A86" s="12">
        <v>44491</v>
      </c>
      <c r="B86">
        <v>60</v>
      </c>
    </row>
    <row r="87" spans="1:2" x14ac:dyDescent="0.25">
      <c r="A87" s="12">
        <v>44492</v>
      </c>
      <c r="B87">
        <v>140</v>
      </c>
    </row>
    <row r="88" spans="1:2" x14ac:dyDescent="0.25">
      <c r="A88" s="12">
        <v>44493</v>
      </c>
      <c r="B88">
        <v>290</v>
      </c>
    </row>
    <row r="89" spans="1:2" x14ac:dyDescent="0.25">
      <c r="A89" s="12">
        <v>44494</v>
      </c>
      <c r="B89">
        <v>370</v>
      </c>
    </row>
    <row r="90" spans="1:2" x14ac:dyDescent="0.25">
      <c r="A90" s="12">
        <v>44495</v>
      </c>
      <c r="B90">
        <v>200</v>
      </c>
    </row>
    <row r="91" spans="1:2" x14ac:dyDescent="0.25">
      <c r="A91" s="12">
        <v>44496</v>
      </c>
      <c r="B91">
        <v>410</v>
      </c>
    </row>
    <row r="92" spans="1:2" x14ac:dyDescent="0.25">
      <c r="A92" s="12">
        <v>44497</v>
      </c>
      <c r="B92">
        <v>60</v>
      </c>
    </row>
    <row r="93" spans="1:2" x14ac:dyDescent="0.25">
      <c r="A93" s="1" t="s">
        <v>9</v>
      </c>
      <c r="B93">
        <v>24447</v>
      </c>
    </row>
    <row r="94" spans="1:2" x14ac:dyDescent="0.25">
      <c r="A94" s="12">
        <v>44408</v>
      </c>
      <c r="B94">
        <v>570</v>
      </c>
    </row>
    <row r="95" spans="1:2" x14ac:dyDescent="0.25">
      <c r="A95" s="12">
        <v>44409</v>
      </c>
      <c r="B95">
        <v>140</v>
      </c>
    </row>
    <row r="96" spans="1:2" x14ac:dyDescent="0.25">
      <c r="A96" s="12">
        <v>44410</v>
      </c>
      <c r="B96">
        <v>250</v>
      </c>
    </row>
    <row r="97" spans="1:2" x14ac:dyDescent="0.25">
      <c r="A97" s="12">
        <v>44411</v>
      </c>
      <c r="B97">
        <v>220</v>
      </c>
    </row>
    <row r="98" spans="1:2" x14ac:dyDescent="0.25">
      <c r="A98" s="12">
        <v>44412</v>
      </c>
      <c r="B98">
        <v>120</v>
      </c>
    </row>
    <row r="99" spans="1:2" x14ac:dyDescent="0.25">
      <c r="A99" s="12">
        <v>44413</v>
      </c>
      <c r="B99">
        <v>130</v>
      </c>
    </row>
    <row r="100" spans="1:2" x14ac:dyDescent="0.25">
      <c r="A100" s="12">
        <v>44414</v>
      </c>
      <c r="B100">
        <v>250</v>
      </c>
    </row>
    <row r="101" spans="1:2" x14ac:dyDescent="0.25">
      <c r="A101" s="12">
        <v>44415</v>
      </c>
      <c r="B101">
        <v>240</v>
      </c>
    </row>
    <row r="102" spans="1:2" x14ac:dyDescent="0.25">
      <c r="A102" s="12">
        <v>44416</v>
      </c>
      <c r="B102">
        <v>80</v>
      </c>
    </row>
    <row r="103" spans="1:2" x14ac:dyDescent="0.25">
      <c r="A103" s="12">
        <v>44417</v>
      </c>
      <c r="B103">
        <v>370</v>
      </c>
    </row>
    <row r="104" spans="1:2" x14ac:dyDescent="0.25">
      <c r="A104" s="12">
        <v>44418</v>
      </c>
      <c r="B104">
        <v>260</v>
      </c>
    </row>
    <row r="105" spans="1:2" x14ac:dyDescent="0.25">
      <c r="A105" s="12">
        <v>44419</v>
      </c>
      <c r="B105">
        <v>50</v>
      </c>
    </row>
    <row r="106" spans="1:2" x14ac:dyDescent="0.25">
      <c r="A106" s="12">
        <v>44420</v>
      </c>
      <c r="B106">
        <v>90</v>
      </c>
    </row>
    <row r="107" spans="1:2" x14ac:dyDescent="0.25">
      <c r="A107" s="12">
        <v>44421</v>
      </c>
      <c r="B107">
        <v>470</v>
      </c>
    </row>
    <row r="108" spans="1:2" x14ac:dyDescent="0.25">
      <c r="A108" s="12">
        <v>44422</v>
      </c>
      <c r="B108">
        <v>480</v>
      </c>
    </row>
    <row r="109" spans="1:2" x14ac:dyDescent="0.25">
      <c r="A109" s="12">
        <v>44423</v>
      </c>
      <c r="B109">
        <v>690</v>
      </c>
    </row>
    <row r="110" spans="1:2" x14ac:dyDescent="0.25">
      <c r="A110" s="12">
        <v>44424</v>
      </c>
      <c r="B110">
        <v>210</v>
      </c>
    </row>
    <row r="111" spans="1:2" x14ac:dyDescent="0.25">
      <c r="A111" s="12">
        <v>44425</v>
      </c>
      <c r="B111">
        <v>50</v>
      </c>
    </row>
    <row r="112" spans="1:2" x14ac:dyDescent="0.25">
      <c r="A112" s="12">
        <v>44426</v>
      </c>
      <c r="B112">
        <v>400</v>
      </c>
    </row>
    <row r="113" spans="1:2" x14ac:dyDescent="0.25">
      <c r="A113" s="12">
        <v>44427</v>
      </c>
      <c r="B113">
        <v>340</v>
      </c>
    </row>
    <row r="114" spans="1:2" x14ac:dyDescent="0.25">
      <c r="A114" s="12">
        <v>44428</v>
      </c>
      <c r="B114">
        <v>130</v>
      </c>
    </row>
    <row r="115" spans="1:2" x14ac:dyDescent="0.25">
      <c r="A115" s="12">
        <v>44429</v>
      </c>
      <c r="B115">
        <v>710</v>
      </c>
    </row>
    <row r="116" spans="1:2" x14ac:dyDescent="0.25">
      <c r="A116" s="12">
        <v>44430</v>
      </c>
      <c r="B116">
        <v>200</v>
      </c>
    </row>
    <row r="117" spans="1:2" x14ac:dyDescent="0.25">
      <c r="A117" s="12">
        <v>44431</v>
      </c>
      <c r="B117">
        <v>420</v>
      </c>
    </row>
    <row r="118" spans="1:2" x14ac:dyDescent="0.25">
      <c r="A118" s="12">
        <v>44432</v>
      </c>
      <c r="B118">
        <v>160</v>
      </c>
    </row>
    <row r="119" spans="1:2" x14ac:dyDescent="0.25">
      <c r="A119" s="12">
        <v>44433</v>
      </c>
      <c r="B119">
        <v>100</v>
      </c>
    </row>
    <row r="120" spans="1:2" x14ac:dyDescent="0.25">
      <c r="A120" s="12">
        <v>44434</v>
      </c>
      <c r="B120">
        <v>260</v>
      </c>
    </row>
    <row r="121" spans="1:2" x14ac:dyDescent="0.25">
      <c r="A121" s="12">
        <v>44435</v>
      </c>
      <c r="B121">
        <v>230</v>
      </c>
    </row>
    <row r="122" spans="1:2" x14ac:dyDescent="0.25">
      <c r="A122" s="12">
        <v>44436</v>
      </c>
      <c r="B122">
        <v>160</v>
      </c>
    </row>
    <row r="123" spans="1:2" x14ac:dyDescent="0.25">
      <c r="A123" s="12">
        <v>44437</v>
      </c>
      <c r="B123">
        <v>40</v>
      </c>
    </row>
    <row r="124" spans="1:2" x14ac:dyDescent="0.25">
      <c r="A124" s="12">
        <v>44438</v>
      </c>
      <c r="B124">
        <v>420</v>
      </c>
    </row>
    <row r="125" spans="1:2" x14ac:dyDescent="0.25">
      <c r="A125" s="12">
        <v>44439</v>
      </c>
      <c r="B125">
        <v>230</v>
      </c>
    </row>
    <row r="126" spans="1:2" x14ac:dyDescent="0.25">
      <c r="A126" s="12">
        <v>44440</v>
      </c>
      <c r="B126">
        <v>440</v>
      </c>
    </row>
    <row r="127" spans="1:2" x14ac:dyDescent="0.25">
      <c r="A127" s="12">
        <v>44441</v>
      </c>
      <c r="B127">
        <v>210</v>
      </c>
    </row>
    <row r="128" spans="1:2" x14ac:dyDescent="0.25">
      <c r="A128" s="12">
        <v>44442</v>
      </c>
      <c r="B128">
        <v>220</v>
      </c>
    </row>
    <row r="129" spans="1:2" x14ac:dyDescent="0.25">
      <c r="A129" s="12">
        <v>44443</v>
      </c>
      <c r="B129">
        <v>460</v>
      </c>
    </row>
    <row r="130" spans="1:2" x14ac:dyDescent="0.25">
      <c r="A130" s="12">
        <v>44444</v>
      </c>
      <c r="B130">
        <v>260</v>
      </c>
    </row>
    <row r="131" spans="1:2" x14ac:dyDescent="0.25">
      <c r="A131" s="12">
        <v>44445</v>
      </c>
      <c r="B131">
        <v>240</v>
      </c>
    </row>
    <row r="132" spans="1:2" x14ac:dyDescent="0.25">
      <c r="A132" s="12">
        <v>44446</v>
      </c>
      <c r="B132">
        <v>288</v>
      </c>
    </row>
    <row r="133" spans="1:2" x14ac:dyDescent="0.25">
      <c r="A133" s="12">
        <v>44447</v>
      </c>
      <c r="B133">
        <v>280</v>
      </c>
    </row>
    <row r="134" spans="1:2" x14ac:dyDescent="0.25">
      <c r="A134" s="12">
        <v>44448</v>
      </c>
      <c r="B134">
        <v>350</v>
      </c>
    </row>
    <row r="135" spans="1:2" x14ac:dyDescent="0.25">
      <c r="A135" s="12">
        <v>44449</v>
      </c>
      <c r="B135">
        <v>446</v>
      </c>
    </row>
    <row r="136" spans="1:2" x14ac:dyDescent="0.25">
      <c r="A136" s="12">
        <v>44450</v>
      </c>
      <c r="B136">
        <v>336</v>
      </c>
    </row>
    <row r="137" spans="1:2" x14ac:dyDescent="0.25">
      <c r="A137" s="12">
        <v>44451</v>
      </c>
      <c r="B137">
        <v>387</v>
      </c>
    </row>
    <row r="138" spans="1:2" x14ac:dyDescent="0.25">
      <c r="A138" s="12">
        <v>44452</v>
      </c>
      <c r="B138">
        <v>180</v>
      </c>
    </row>
    <row r="139" spans="1:2" x14ac:dyDescent="0.25">
      <c r="A139" s="12">
        <v>44453</v>
      </c>
      <c r="B139">
        <v>100</v>
      </c>
    </row>
    <row r="140" spans="1:2" x14ac:dyDescent="0.25">
      <c r="A140" s="12">
        <v>44454</v>
      </c>
      <c r="B140">
        <v>160</v>
      </c>
    </row>
    <row r="141" spans="1:2" x14ac:dyDescent="0.25">
      <c r="A141" s="12">
        <v>44455</v>
      </c>
      <c r="B141">
        <v>40</v>
      </c>
    </row>
    <row r="142" spans="1:2" x14ac:dyDescent="0.25">
      <c r="A142" s="12">
        <v>44456</v>
      </c>
      <c r="B142">
        <v>640</v>
      </c>
    </row>
    <row r="143" spans="1:2" x14ac:dyDescent="0.25">
      <c r="A143" s="12">
        <v>44457</v>
      </c>
      <c r="B143">
        <v>220</v>
      </c>
    </row>
    <row r="144" spans="1:2" x14ac:dyDescent="0.25">
      <c r="A144" s="12">
        <v>44458</v>
      </c>
      <c r="B144">
        <v>120</v>
      </c>
    </row>
    <row r="145" spans="1:2" x14ac:dyDescent="0.25">
      <c r="A145" s="12">
        <v>44459</v>
      </c>
      <c r="B145">
        <v>130</v>
      </c>
    </row>
    <row r="146" spans="1:2" x14ac:dyDescent="0.25">
      <c r="A146" s="12">
        <v>44460</v>
      </c>
      <c r="B146">
        <v>120</v>
      </c>
    </row>
    <row r="147" spans="1:2" x14ac:dyDescent="0.25">
      <c r="A147" s="12">
        <v>44461</v>
      </c>
      <c r="B147">
        <v>630</v>
      </c>
    </row>
    <row r="148" spans="1:2" x14ac:dyDescent="0.25">
      <c r="A148" s="12">
        <v>44462</v>
      </c>
      <c r="B148">
        <v>100</v>
      </c>
    </row>
    <row r="149" spans="1:2" x14ac:dyDescent="0.25">
      <c r="A149" s="12">
        <v>44463</v>
      </c>
      <c r="B149">
        <v>100</v>
      </c>
    </row>
    <row r="150" spans="1:2" x14ac:dyDescent="0.25">
      <c r="A150" s="12">
        <v>44464</v>
      </c>
      <c r="B150">
        <v>50</v>
      </c>
    </row>
    <row r="151" spans="1:2" x14ac:dyDescent="0.25">
      <c r="A151" s="12">
        <v>44465</v>
      </c>
      <c r="B151">
        <v>50</v>
      </c>
    </row>
    <row r="152" spans="1:2" x14ac:dyDescent="0.25">
      <c r="A152" s="12">
        <v>44466</v>
      </c>
      <c r="B152">
        <v>210</v>
      </c>
    </row>
    <row r="153" spans="1:2" x14ac:dyDescent="0.25">
      <c r="A153" s="12">
        <v>44467</v>
      </c>
      <c r="B153">
        <v>400</v>
      </c>
    </row>
    <row r="154" spans="1:2" x14ac:dyDescent="0.25">
      <c r="A154" s="12">
        <v>44468</v>
      </c>
      <c r="B154">
        <v>530</v>
      </c>
    </row>
    <row r="155" spans="1:2" x14ac:dyDescent="0.25">
      <c r="A155" s="12">
        <v>44469</v>
      </c>
      <c r="B155">
        <v>370</v>
      </c>
    </row>
    <row r="156" spans="1:2" x14ac:dyDescent="0.25">
      <c r="A156" s="12">
        <v>44470</v>
      </c>
      <c r="B156">
        <v>200</v>
      </c>
    </row>
    <row r="157" spans="1:2" x14ac:dyDescent="0.25">
      <c r="A157" s="12">
        <v>44471</v>
      </c>
      <c r="B157">
        <v>420</v>
      </c>
    </row>
    <row r="158" spans="1:2" x14ac:dyDescent="0.25">
      <c r="A158" s="12">
        <v>44472</v>
      </c>
      <c r="B158">
        <v>120</v>
      </c>
    </row>
    <row r="159" spans="1:2" x14ac:dyDescent="0.25">
      <c r="A159" s="12">
        <v>44473</v>
      </c>
      <c r="B159">
        <v>90</v>
      </c>
    </row>
    <row r="160" spans="1:2" x14ac:dyDescent="0.25">
      <c r="A160" s="12">
        <v>44474</v>
      </c>
      <c r="B160">
        <v>170</v>
      </c>
    </row>
    <row r="161" spans="1:2" x14ac:dyDescent="0.25">
      <c r="A161" s="12">
        <v>44475</v>
      </c>
      <c r="B161">
        <v>160</v>
      </c>
    </row>
    <row r="162" spans="1:2" x14ac:dyDescent="0.25">
      <c r="A162" s="12">
        <v>44476</v>
      </c>
      <c r="B162">
        <v>100</v>
      </c>
    </row>
    <row r="163" spans="1:2" x14ac:dyDescent="0.25">
      <c r="A163" s="12">
        <v>44477</v>
      </c>
      <c r="B163">
        <v>130</v>
      </c>
    </row>
    <row r="164" spans="1:2" x14ac:dyDescent="0.25">
      <c r="A164" s="12">
        <v>44478</v>
      </c>
      <c r="B164">
        <v>160</v>
      </c>
    </row>
    <row r="165" spans="1:2" x14ac:dyDescent="0.25">
      <c r="A165" s="12">
        <v>44479</v>
      </c>
      <c r="B165">
        <v>320</v>
      </c>
    </row>
    <row r="166" spans="1:2" x14ac:dyDescent="0.25">
      <c r="A166" s="12">
        <v>44480</v>
      </c>
      <c r="B166">
        <v>610</v>
      </c>
    </row>
    <row r="167" spans="1:2" x14ac:dyDescent="0.25">
      <c r="A167" s="12">
        <v>44481</v>
      </c>
      <c r="B167">
        <v>30</v>
      </c>
    </row>
    <row r="168" spans="1:2" x14ac:dyDescent="0.25">
      <c r="A168" s="12">
        <v>44482</v>
      </c>
      <c r="B168">
        <v>90</v>
      </c>
    </row>
    <row r="169" spans="1:2" x14ac:dyDescent="0.25">
      <c r="A169" s="12">
        <v>44483</v>
      </c>
      <c r="B169">
        <v>540</v>
      </c>
    </row>
    <row r="170" spans="1:2" x14ac:dyDescent="0.25">
      <c r="A170" s="12">
        <v>44484</v>
      </c>
      <c r="B170">
        <v>520</v>
      </c>
    </row>
    <row r="171" spans="1:2" x14ac:dyDescent="0.25">
      <c r="A171" s="12">
        <v>44485</v>
      </c>
      <c r="B171">
        <v>440</v>
      </c>
    </row>
    <row r="172" spans="1:2" x14ac:dyDescent="0.25">
      <c r="A172" s="12">
        <v>44486</v>
      </c>
      <c r="B172">
        <v>250</v>
      </c>
    </row>
    <row r="173" spans="1:2" x14ac:dyDescent="0.25">
      <c r="A173" s="12">
        <v>44487</v>
      </c>
      <c r="B173">
        <v>190</v>
      </c>
    </row>
    <row r="174" spans="1:2" x14ac:dyDescent="0.25">
      <c r="A174" s="12">
        <v>44488</v>
      </c>
      <c r="B174">
        <v>110</v>
      </c>
    </row>
    <row r="175" spans="1:2" x14ac:dyDescent="0.25">
      <c r="A175" s="12">
        <v>44489</v>
      </c>
      <c r="B175">
        <v>220</v>
      </c>
    </row>
    <row r="176" spans="1:2" x14ac:dyDescent="0.25">
      <c r="A176" s="12">
        <v>44490</v>
      </c>
      <c r="B176">
        <v>360</v>
      </c>
    </row>
    <row r="177" spans="1:2" x14ac:dyDescent="0.25">
      <c r="A177" s="12">
        <v>44491</v>
      </c>
      <c r="B177">
        <v>120</v>
      </c>
    </row>
    <row r="178" spans="1:2" x14ac:dyDescent="0.25">
      <c r="A178" s="12">
        <v>44492</v>
      </c>
      <c r="B178">
        <v>200</v>
      </c>
    </row>
    <row r="179" spans="1:2" x14ac:dyDescent="0.25">
      <c r="A179" s="12">
        <v>44493</v>
      </c>
      <c r="B179">
        <v>370</v>
      </c>
    </row>
    <row r="180" spans="1:2" x14ac:dyDescent="0.25">
      <c r="A180" s="12">
        <v>44494</v>
      </c>
      <c r="B180">
        <v>150</v>
      </c>
    </row>
    <row r="181" spans="1:2" x14ac:dyDescent="0.25">
      <c r="A181" s="12">
        <v>44495</v>
      </c>
      <c r="B181">
        <v>200</v>
      </c>
    </row>
    <row r="182" spans="1:2" x14ac:dyDescent="0.25">
      <c r="A182" s="12">
        <v>44496</v>
      </c>
      <c r="B182">
        <v>120</v>
      </c>
    </row>
    <row r="183" spans="1:2" x14ac:dyDescent="0.25">
      <c r="A183" s="12">
        <v>44497</v>
      </c>
      <c r="B183">
        <v>1080</v>
      </c>
    </row>
    <row r="184" spans="1:2" x14ac:dyDescent="0.25">
      <c r="A184" s="12">
        <v>44498</v>
      </c>
      <c r="B184">
        <v>160</v>
      </c>
    </row>
    <row r="185" spans="1:2" x14ac:dyDescent="0.25">
      <c r="A185" s="12">
        <v>44499</v>
      </c>
      <c r="B185">
        <v>40</v>
      </c>
    </row>
    <row r="186" spans="1:2" x14ac:dyDescent="0.25">
      <c r="A186" s="12">
        <v>44500</v>
      </c>
      <c r="B186">
        <v>240</v>
      </c>
    </row>
    <row r="187" spans="1:2" x14ac:dyDescent="0.25">
      <c r="A187" s="1" t="s">
        <v>17</v>
      </c>
      <c r="B187">
        <v>29941</v>
      </c>
    </row>
    <row r="188" spans="1:2" x14ac:dyDescent="0.25">
      <c r="A188" s="12">
        <v>44409</v>
      </c>
      <c r="B188">
        <v>90</v>
      </c>
    </row>
    <row r="189" spans="1:2" x14ac:dyDescent="0.25">
      <c r="A189" s="12">
        <v>44410</v>
      </c>
      <c r="B189">
        <v>80</v>
      </c>
    </row>
    <row r="190" spans="1:2" x14ac:dyDescent="0.25">
      <c r="A190" s="12">
        <v>44411</v>
      </c>
      <c r="B190">
        <v>260</v>
      </c>
    </row>
    <row r="191" spans="1:2" x14ac:dyDescent="0.25">
      <c r="A191" s="12">
        <v>44412</v>
      </c>
      <c r="B191">
        <v>100</v>
      </c>
    </row>
    <row r="192" spans="1:2" x14ac:dyDescent="0.25">
      <c r="A192" s="12">
        <v>44413</v>
      </c>
      <c r="B192">
        <v>120</v>
      </c>
    </row>
    <row r="193" spans="1:2" x14ac:dyDescent="0.25">
      <c r="A193" s="12">
        <v>44414</v>
      </c>
      <c r="B193">
        <v>250</v>
      </c>
    </row>
    <row r="194" spans="1:2" x14ac:dyDescent="0.25">
      <c r="A194" s="12">
        <v>44415</v>
      </c>
      <c r="B194">
        <v>240</v>
      </c>
    </row>
    <row r="195" spans="1:2" x14ac:dyDescent="0.25">
      <c r="A195" s="12">
        <v>44416</v>
      </c>
      <c r="B195">
        <v>130</v>
      </c>
    </row>
    <row r="196" spans="1:2" x14ac:dyDescent="0.25">
      <c r="A196" s="12">
        <v>44417</v>
      </c>
      <c r="B196">
        <v>680</v>
      </c>
    </row>
    <row r="197" spans="1:2" x14ac:dyDescent="0.25">
      <c r="A197" s="12">
        <v>44418</v>
      </c>
      <c r="B197">
        <v>80</v>
      </c>
    </row>
    <row r="198" spans="1:2" x14ac:dyDescent="0.25">
      <c r="A198" s="12">
        <v>44419</v>
      </c>
      <c r="B198">
        <v>1020</v>
      </c>
    </row>
    <row r="199" spans="1:2" x14ac:dyDescent="0.25">
      <c r="A199" s="12">
        <v>44420</v>
      </c>
      <c r="B199">
        <v>700</v>
      </c>
    </row>
    <row r="200" spans="1:2" x14ac:dyDescent="0.25">
      <c r="A200" s="12">
        <v>44421</v>
      </c>
      <c r="B200">
        <v>200</v>
      </c>
    </row>
    <row r="201" spans="1:2" x14ac:dyDescent="0.25">
      <c r="A201" s="12">
        <v>44422</v>
      </c>
      <c r="B201">
        <v>80</v>
      </c>
    </row>
    <row r="202" spans="1:2" x14ac:dyDescent="0.25">
      <c r="A202" s="12">
        <v>44423</v>
      </c>
      <c r="B202">
        <v>390</v>
      </c>
    </row>
    <row r="203" spans="1:2" x14ac:dyDescent="0.25">
      <c r="A203" s="12">
        <v>44424</v>
      </c>
      <c r="B203">
        <v>340</v>
      </c>
    </row>
    <row r="204" spans="1:2" x14ac:dyDescent="0.25">
      <c r="A204" s="12">
        <v>44425</v>
      </c>
      <c r="B204">
        <v>180</v>
      </c>
    </row>
    <row r="205" spans="1:2" x14ac:dyDescent="0.25">
      <c r="A205" s="12">
        <v>44426</v>
      </c>
      <c r="B205">
        <v>160</v>
      </c>
    </row>
    <row r="206" spans="1:2" x14ac:dyDescent="0.25">
      <c r="A206" s="12">
        <v>44427</v>
      </c>
      <c r="B206">
        <v>250</v>
      </c>
    </row>
    <row r="207" spans="1:2" x14ac:dyDescent="0.25">
      <c r="A207" s="12">
        <v>44428</v>
      </c>
      <c r="B207">
        <v>540</v>
      </c>
    </row>
    <row r="208" spans="1:2" x14ac:dyDescent="0.25">
      <c r="A208" s="12">
        <v>44429</v>
      </c>
      <c r="B208">
        <v>210</v>
      </c>
    </row>
    <row r="209" spans="1:2" x14ac:dyDescent="0.25">
      <c r="A209" s="12">
        <v>44430</v>
      </c>
      <c r="B209">
        <v>580</v>
      </c>
    </row>
    <row r="210" spans="1:2" x14ac:dyDescent="0.25">
      <c r="A210" s="12">
        <v>44431</v>
      </c>
      <c r="B210">
        <v>280</v>
      </c>
    </row>
    <row r="211" spans="1:2" x14ac:dyDescent="0.25">
      <c r="A211" s="12">
        <v>44432</v>
      </c>
      <c r="B211">
        <v>110</v>
      </c>
    </row>
    <row r="212" spans="1:2" x14ac:dyDescent="0.25">
      <c r="A212" s="12">
        <v>44433</v>
      </c>
      <c r="B212">
        <v>400</v>
      </c>
    </row>
    <row r="213" spans="1:2" x14ac:dyDescent="0.25">
      <c r="A213" s="12">
        <v>44434</v>
      </c>
      <c r="B213">
        <v>110</v>
      </c>
    </row>
    <row r="214" spans="1:2" x14ac:dyDescent="0.25">
      <c r="A214" s="12">
        <v>44435</v>
      </c>
      <c r="B214">
        <v>390</v>
      </c>
    </row>
    <row r="215" spans="1:2" x14ac:dyDescent="0.25">
      <c r="A215" s="12">
        <v>44436</v>
      </c>
      <c r="B215">
        <v>200</v>
      </c>
    </row>
    <row r="216" spans="1:2" x14ac:dyDescent="0.25">
      <c r="A216" s="12">
        <v>44437</v>
      </c>
      <c r="B216">
        <v>330</v>
      </c>
    </row>
    <row r="217" spans="1:2" x14ac:dyDescent="0.25">
      <c r="A217" s="12">
        <v>44438</v>
      </c>
      <c r="B217">
        <v>230</v>
      </c>
    </row>
    <row r="218" spans="1:2" x14ac:dyDescent="0.25">
      <c r="A218" s="12">
        <v>44439</v>
      </c>
      <c r="B218">
        <v>520</v>
      </c>
    </row>
    <row r="219" spans="1:2" x14ac:dyDescent="0.25">
      <c r="A219" s="12">
        <v>44440</v>
      </c>
      <c r="B219">
        <v>30</v>
      </c>
    </row>
    <row r="220" spans="1:2" x14ac:dyDescent="0.25">
      <c r="A220" s="12">
        <v>44441</v>
      </c>
      <c r="B220">
        <v>210</v>
      </c>
    </row>
    <row r="221" spans="1:2" x14ac:dyDescent="0.25">
      <c r="A221" s="12">
        <v>44442</v>
      </c>
      <c r="B221">
        <v>50</v>
      </c>
    </row>
    <row r="222" spans="1:2" x14ac:dyDescent="0.25">
      <c r="A222" s="12">
        <v>44443</v>
      </c>
      <c r="B222">
        <v>230</v>
      </c>
    </row>
    <row r="223" spans="1:2" x14ac:dyDescent="0.25">
      <c r="A223" s="12">
        <v>44444</v>
      </c>
      <c r="B223">
        <v>120</v>
      </c>
    </row>
    <row r="224" spans="1:2" x14ac:dyDescent="0.25">
      <c r="A224" s="12">
        <v>44445</v>
      </c>
      <c r="B224">
        <v>360</v>
      </c>
    </row>
    <row r="225" spans="1:2" x14ac:dyDescent="0.25">
      <c r="A225" s="12">
        <v>44446</v>
      </c>
      <c r="B225">
        <v>790</v>
      </c>
    </row>
    <row r="226" spans="1:2" x14ac:dyDescent="0.25">
      <c r="A226" s="12">
        <v>44447</v>
      </c>
      <c r="B226">
        <v>1374</v>
      </c>
    </row>
    <row r="227" spans="1:2" x14ac:dyDescent="0.25">
      <c r="A227" s="12">
        <v>44448</v>
      </c>
      <c r="B227">
        <v>692</v>
      </c>
    </row>
    <row r="228" spans="1:2" x14ac:dyDescent="0.25">
      <c r="A228" s="12">
        <v>44449</v>
      </c>
      <c r="B228">
        <v>300</v>
      </c>
    </row>
    <row r="229" spans="1:2" x14ac:dyDescent="0.25">
      <c r="A229" s="12">
        <v>44450</v>
      </c>
      <c r="B229">
        <v>706</v>
      </c>
    </row>
    <row r="230" spans="1:2" x14ac:dyDescent="0.25">
      <c r="A230" s="12">
        <v>44451</v>
      </c>
      <c r="B230">
        <v>80</v>
      </c>
    </row>
    <row r="231" spans="1:2" x14ac:dyDescent="0.25">
      <c r="A231" s="12">
        <v>44452</v>
      </c>
      <c r="B231">
        <v>1633</v>
      </c>
    </row>
    <row r="232" spans="1:2" x14ac:dyDescent="0.25">
      <c r="A232" s="12">
        <v>44453</v>
      </c>
      <c r="B232">
        <v>796</v>
      </c>
    </row>
    <row r="233" spans="1:2" x14ac:dyDescent="0.25">
      <c r="A233" s="12">
        <v>44454</v>
      </c>
      <c r="B233">
        <v>510</v>
      </c>
    </row>
    <row r="234" spans="1:2" x14ac:dyDescent="0.25">
      <c r="A234" s="12">
        <v>44455</v>
      </c>
      <c r="B234">
        <v>40</v>
      </c>
    </row>
    <row r="235" spans="1:2" x14ac:dyDescent="0.25">
      <c r="A235" s="12">
        <v>44456</v>
      </c>
      <c r="B235">
        <v>580</v>
      </c>
    </row>
    <row r="236" spans="1:2" x14ac:dyDescent="0.25">
      <c r="A236" s="12">
        <v>44457</v>
      </c>
      <c r="B236">
        <v>80</v>
      </c>
    </row>
    <row r="237" spans="1:2" x14ac:dyDescent="0.25">
      <c r="A237" s="12">
        <v>44458</v>
      </c>
      <c r="B237">
        <v>100</v>
      </c>
    </row>
    <row r="238" spans="1:2" x14ac:dyDescent="0.25">
      <c r="A238" s="12">
        <v>44459</v>
      </c>
      <c r="B238">
        <v>550</v>
      </c>
    </row>
    <row r="239" spans="1:2" x14ac:dyDescent="0.25">
      <c r="A239" s="12">
        <v>44460</v>
      </c>
      <c r="B239">
        <v>160</v>
      </c>
    </row>
    <row r="240" spans="1:2" x14ac:dyDescent="0.25">
      <c r="A240" s="12">
        <v>44461</v>
      </c>
      <c r="B240">
        <v>480</v>
      </c>
    </row>
    <row r="241" spans="1:2" x14ac:dyDescent="0.25">
      <c r="A241" s="12">
        <v>44462</v>
      </c>
      <c r="B241">
        <v>520</v>
      </c>
    </row>
    <row r="242" spans="1:2" x14ac:dyDescent="0.25">
      <c r="A242" s="12">
        <v>44463</v>
      </c>
      <c r="B242">
        <v>300</v>
      </c>
    </row>
    <row r="243" spans="1:2" x14ac:dyDescent="0.25">
      <c r="A243" s="12">
        <v>44464</v>
      </c>
      <c r="B243">
        <v>430</v>
      </c>
    </row>
    <row r="244" spans="1:2" x14ac:dyDescent="0.25">
      <c r="A244" s="12">
        <v>44465</v>
      </c>
      <c r="B244">
        <v>180</v>
      </c>
    </row>
    <row r="245" spans="1:2" x14ac:dyDescent="0.25">
      <c r="A245" s="12">
        <v>44466</v>
      </c>
      <c r="B245">
        <v>180</v>
      </c>
    </row>
    <row r="246" spans="1:2" x14ac:dyDescent="0.25">
      <c r="A246" s="12">
        <v>44467</v>
      </c>
      <c r="B246">
        <v>40</v>
      </c>
    </row>
    <row r="247" spans="1:2" x14ac:dyDescent="0.25">
      <c r="A247" s="12">
        <v>44468</v>
      </c>
      <c r="B247">
        <v>1010</v>
      </c>
    </row>
    <row r="248" spans="1:2" x14ac:dyDescent="0.25">
      <c r="A248" s="12">
        <v>44469</v>
      </c>
      <c r="B248">
        <v>270</v>
      </c>
    </row>
    <row r="249" spans="1:2" x14ac:dyDescent="0.25">
      <c r="A249" s="12">
        <v>44470</v>
      </c>
      <c r="B249">
        <v>260</v>
      </c>
    </row>
    <row r="250" spans="1:2" x14ac:dyDescent="0.25">
      <c r="A250" s="12">
        <v>44471</v>
      </c>
      <c r="B250">
        <v>220</v>
      </c>
    </row>
    <row r="251" spans="1:2" x14ac:dyDescent="0.25">
      <c r="A251" s="12">
        <v>44472</v>
      </c>
      <c r="B251">
        <v>160</v>
      </c>
    </row>
    <row r="252" spans="1:2" x14ac:dyDescent="0.25">
      <c r="A252" s="12">
        <v>44473</v>
      </c>
      <c r="B252">
        <v>90</v>
      </c>
    </row>
    <row r="253" spans="1:2" x14ac:dyDescent="0.25">
      <c r="A253" s="12">
        <v>44474</v>
      </c>
      <c r="B253">
        <v>260</v>
      </c>
    </row>
    <row r="254" spans="1:2" x14ac:dyDescent="0.25">
      <c r="A254" s="12">
        <v>44475</v>
      </c>
      <c r="B254">
        <v>60</v>
      </c>
    </row>
    <row r="255" spans="1:2" x14ac:dyDescent="0.25">
      <c r="A255" s="12">
        <v>44476</v>
      </c>
      <c r="B255">
        <v>270</v>
      </c>
    </row>
    <row r="256" spans="1:2" x14ac:dyDescent="0.25">
      <c r="A256" s="12">
        <v>44477</v>
      </c>
      <c r="B256">
        <v>450</v>
      </c>
    </row>
    <row r="257" spans="1:2" x14ac:dyDescent="0.25">
      <c r="A257" s="12">
        <v>44478</v>
      </c>
      <c r="B257">
        <v>160</v>
      </c>
    </row>
    <row r="258" spans="1:2" x14ac:dyDescent="0.25">
      <c r="A258" s="12">
        <v>44479</v>
      </c>
      <c r="B258">
        <v>140</v>
      </c>
    </row>
    <row r="259" spans="1:2" x14ac:dyDescent="0.25">
      <c r="A259" s="12">
        <v>44480</v>
      </c>
      <c r="B259">
        <v>440</v>
      </c>
    </row>
    <row r="260" spans="1:2" x14ac:dyDescent="0.25">
      <c r="A260" s="12">
        <v>44481</v>
      </c>
      <c r="B260">
        <v>250</v>
      </c>
    </row>
    <row r="261" spans="1:2" x14ac:dyDescent="0.25">
      <c r="A261" s="12">
        <v>44482</v>
      </c>
      <c r="B261">
        <v>340</v>
      </c>
    </row>
    <row r="262" spans="1:2" x14ac:dyDescent="0.25">
      <c r="A262" s="12">
        <v>44483</v>
      </c>
      <c r="B262">
        <v>110</v>
      </c>
    </row>
    <row r="263" spans="1:2" x14ac:dyDescent="0.25">
      <c r="A263" s="12">
        <v>44484</v>
      </c>
      <c r="B263">
        <v>80</v>
      </c>
    </row>
    <row r="264" spans="1:2" x14ac:dyDescent="0.25">
      <c r="A264" s="12">
        <v>44485</v>
      </c>
      <c r="B264">
        <v>60</v>
      </c>
    </row>
    <row r="265" spans="1:2" x14ac:dyDescent="0.25">
      <c r="A265" s="12">
        <v>44486</v>
      </c>
      <c r="B265">
        <v>90</v>
      </c>
    </row>
    <row r="266" spans="1:2" x14ac:dyDescent="0.25">
      <c r="A266" s="12">
        <v>44487</v>
      </c>
      <c r="B266">
        <v>120</v>
      </c>
    </row>
    <row r="267" spans="1:2" x14ac:dyDescent="0.25">
      <c r="A267" s="12">
        <v>44488</v>
      </c>
      <c r="B267">
        <v>440</v>
      </c>
    </row>
    <row r="268" spans="1:2" x14ac:dyDescent="0.25">
      <c r="A268" s="12">
        <v>44489</v>
      </c>
      <c r="B268">
        <v>60</v>
      </c>
    </row>
    <row r="269" spans="1:2" x14ac:dyDescent="0.25">
      <c r="A269" s="12">
        <v>44490</v>
      </c>
      <c r="B269">
        <v>90</v>
      </c>
    </row>
    <row r="270" spans="1:2" x14ac:dyDescent="0.25">
      <c r="A270" s="12">
        <v>44491</v>
      </c>
      <c r="B270">
        <v>100</v>
      </c>
    </row>
    <row r="271" spans="1:2" x14ac:dyDescent="0.25">
      <c r="A271" s="12">
        <v>44492</v>
      </c>
      <c r="B271">
        <v>140</v>
      </c>
    </row>
    <row r="272" spans="1:2" x14ac:dyDescent="0.25">
      <c r="A272" s="12">
        <v>44493</v>
      </c>
      <c r="B272">
        <v>640</v>
      </c>
    </row>
    <row r="273" spans="1:2" x14ac:dyDescent="0.25">
      <c r="A273" s="12">
        <v>44494</v>
      </c>
      <c r="B273">
        <v>140</v>
      </c>
    </row>
    <row r="274" spans="1:2" x14ac:dyDescent="0.25">
      <c r="A274" s="12">
        <v>44495</v>
      </c>
      <c r="B274">
        <v>160</v>
      </c>
    </row>
    <row r="275" spans="1:2" x14ac:dyDescent="0.25">
      <c r="A275" s="12">
        <v>44496</v>
      </c>
      <c r="B275">
        <v>120</v>
      </c>
    </row>
    <row r="276" spans="1:2" x14ac:dyDescent="0.25">
      <c r="A276" s="12">
        <v>44497</v>
      </c>
      <c r="B276">
        <v>180</v>
      </c>
    </row>
    <row r="277" spans="1:2" x14ac:dyDescent="0.25">
      <c r="A277" s="12">
        <v>44498</v>
      </c>
      <c r="B277">
        <v>540</v>
      </c>
    </row>
    <row r="278" spans="1:2" x14ac:dyDescent="0.25">
      <c r="A278" s="12">
        <v>44499</v>
      </c>
      <c r="B278">
        <v>50</v>
      </c>
    </row>
    <row r="279" spans="1:2" x14ac:dyDescent="0.25">
      <c r="A279" s="12">
        <v>44500</v>
      </c>
      <c r="B279">
        <v>140</v>
      </c>
    </row>
    <row r="280" spans="1:2" x14ac:dyDescent="0.25">
      <c r="A280" s="12">
        <v>44501</v>
      </c>
      <c r="B280">
        <v>600</v>
      </c>
    </row>
    <row r="281" spans="1:2" x14ac:dyDescent="0.25">
      <c r="A281" s="12">
        <v>44502</v>
      </c>
      <c r="B281">
        <v>440</v>
      </c>
    </row>
    <row r="282" spans="1:2" x14ac:dyDescent="0.25">
      <c r="A282" s="12">
        <v>44503</v>
      </c>
      <c r="B282">
        <v>250</v>
      </c>
    </row>
    <row r="283" spans="1:2" x14ac:dyDescent="0.25">
      <c r="A283" s="12">
        <v>44504</v>
      </c>
      <c r="B283">
        <v>140</v>
      </c>
    </row>
    <row r="284" spans="1:2" x14ac:dyDescent="0.25">
      <c r="A284" s="12">
        <v>44505</v>
      </c>
      <c r="B284">
        <v>100</v>
      </c>
    </row>
    <row r="285" spans="1:2" x14ac:dyDescent="0.25">
      <c r="A285" s="1" t="s">
        <v>25</v>
      </c>
      <c r="B285">
        <v>29124</v>
      </c>
    </row>
    <row r="286" spans="1:2" x14ac:dyDescent="0.25">
      <c r="A286" s="12">
        <v>44408</v>
      </c>
      <c r="B286">
        <v>60</v>
      </c>
    </row>
    <row r="287" spans="1:2" x14ac:dyDescent="0.25">
      <c r="A287" s="12">
        <v>44409</v>
      </c>
      <c r="B287">
        <v>260</v>
      </c>
    </row>
    <row r="288" spans="1:2" x14ac:dyDescent="0.25">
      <c r="A288" s="12">
        <v>44410</v>
      </c>
      <c r="B288">
        <v>110</v>
      </c>
    </row>
    <row r="289" spans="1:2" x14ac:dyDescent="0.25">
      <c r="A289" s="12">
        <v>44411</v>
      </c>
      <c r="B289">
        <v>60</v>
      </c>
    </row>
    <row r="290" spans="1:2" x14ac:dyDescent="0.25">
      <c r="A290" s="12">
        <v>44412</v>
      </c>
      <c r="B290">
        <v>210</v>
      </c>
    </row>
    <row r="291" spans="1:2" x14ac:dyDescent="0.25">
      <c r="A291" s="12">
        <v>44413</v>
      </c>
      <c r="B291">
        <v>500</v>
      </c>
    </row>
    <row r="292" spans="1:2" x14ac:dyDescent="0.25">
      <c r="A292" s="12">
        <v>44414</v>
      </c>
      <c r="B292">
        <v>110</v>
      </c>
    </row>
    <row r="293" spans="1:2" x14ac:dyDescent="0.25">
      <c r="A293" s="12">
        <v>44415</v>
      </c>
      <c r="B293">
        <v>580</v>
      </c>
    </row>
    <row r="294" spans="1:2" x14ac:dyDescent="0.25">
      <c r="A294" s="12">
        <v>44416</v>
      </c>
      <c r="B294">
        <v>70</v>
      </c>
    </row>
    <row r="295" spans="1:2" x14ac:dyDescent="0.25">
      <c r="A295" s="12">
        <v>44417</v>
      </c>
      <c r="B295">
        <v>380</v>
      </c>
    </row>
    <row r="296" spans="1:2" x14ac:dyDescent="0.25">
      <c r="A296" s="12">
        <v>44418</v>
      </c>
      <c r="B296">
        <v>350</v>
      </c>
    </row>
    <row r="297" spans="1:2" x14ac:dyDescent="0.25">
      <c r="A297" s="12">
        <v>44419</v>
      </c>
      <c r="B297">
        <v>40</v>
      </c>
    </row>
    <row r="298" spans="1:2" x14ac:dyDescent="0.25">
      <c r="A298" s="12">
        <v>44420</v>
      </c>
      <c r="B298">
        <v>50</v>
      </c>
    </row>
    <row r="299" spans="1:2" x14ac:dyDescent="0.25">
      <c r="A299" s="12">
        <v>44421</v>
      </c>
      <c r="B299">
        <v>460</v>
      </c>
    </row>
    <row r="300" spans="1:2" x14ac:dyDescent="0.25">
      <c r="A300" s="12">
        <v>44422</v>
      </c>
      <c r="B300">
        <v>80</v>
      </c>
    </row>
    <row r="301" spans="1:2" x14ac:dyDescent="0.25">
      <c r="A301" s="12">
        <v>44423</v>
      </c>
      <c r="B301">
        <v>220</v>
      </c>
    </row>
    <row r="302" spans="1:2" x14ac:dyDescent="0.25">
      <c r="A302" s="12">
        <v>44424</v>
      </c>
      <c r="B302">
        <v>260</v>
      </c>
    </row>
    <row r="303" spans="1:2" x14ac:dyDescent="0.25">
      <c r="A303" s="12">
        <v>44425</v>
      </c>
      <c r="B303">
        <v>750</v>
      </c>
    </row>
    <row r="304" spans="1:2" x14ac:dyDescent="0.25">
      <c r="A304" s="12">
        <v>44426</v>
      </c>
      <c r="B304">
        <v>360</v>
      </c>
    </row>
    <row r="305" spans="1:2" x14ac:dyDescent="0.25">
      <c r="A305" s="12">
        <v>44427</v>
      </c>
      <c r="B305">
        <v>430</v>
      </c>
    </row>
    <row r="306" spans="1:2" x14ac:dyDescent="0.25">
      <c r="A306" s="12">
        <v>44428</v>
      </c>
      <c r="B306">
        <v>70</v>
      </c>
    </row>
    <row r="307" spans="1:2" x14ac:dyDescent="0.25">
      <c r="A307" s="12">
        <v>44429</v>
      </c>
      <c r="B307">
        <v>50</v>
      </c>
    </row>
    <row r="308" spans="1:2" x14ac:dyDescent="0.25">
      <c r="A308" s="12">
        <v>44430</v>
      </c>
      <c r="B308">
        <v>160</v>
      </c>
    </row>
    <row r="309" spans="1:2" x14ac:dyDescent="0.25">
      <c r="A309" s="12">
        <v>44431</v>
      </c>
      <c r="B309">
        <v>140</v>
      </c>
    </row>
    <row r="310" spans="1:2" x14ac:dyDescent="0.25">
      <c r="A310" s="12">
        <v>44432</v>
      </c>
      <c r="B310">
        <v>200</v>
      </c>
    </row>
    <row r="311" spans="1:2" x14ac:dyDescent="0.25">
      <c r="A311" s="12">
        <v>44433</v>
      </c>
      <c r="B311">
        <v>140</v>
      </c>
    </row>
    <row r="312" spans="1:2" x14ac:dyDescent="0.25">
      <c r="A312" s="12">
        <v>44434</v>
      </c>
      <c r="B312">
        <v>100</v>
      </c>
    </row>
    <row r="313" spans="1:2" x14ac:dyDescent="0.25">
      <c r="A313" s="12">
        <v>44435</v>
      </c>
      <c r="B313">
        <v>20</v>
      </c>
    </row>
    <row r="314" spans="1:2" x14ac:dyDescent="0.25">
      <c r="A314" s="12">
        <v>44436</v>
      </c>
      <c r="B314">
        <v>760</v>
      </c>
    </row>
    <row r="315" spans="1:2" x14ac:dyDescent="0.25">
      <c r="A315" s="12">
        <v>44437</v>
      </c>
      <c r="B315">
        <v>190</v>
      </c>
    </row>
    <row r="316" spans="1:2" x14ac:dyDescent="0.25">
      <c r="A316" s="12">
        <v>44438</v>
      </c>
      <c r="B316">
        <v>40</v>
      </c>
    </row>
    <row r="317" spans="1:2" x14ac:dyDescent="0.25">
      <c r="A317" s="12">
        <v>44439</v>
      </c>
      <c r="B317">
        <v>280</v>
      </c>
    </row>
    <row r="318" spans="1:2" x14ac:dyDescent="0.25">
      <c r="A318" s="12">
        <v>44440</v>
      </c>
      <c r="B318">
        <v>400</v>
      </c>
    </row>
    <row r="319" spans="1:2" x14ac:dyDescent="0.25">
      <c r="A319" s="12">
        <v>44441</v>
      </c>
      <c r="B319">
        <v>80</v>
      </c>
    </row>
    <row r="320" spans="1:2" x14ac:dyDescent="0.25">
      <c r="A320" s="12">
        <v>44442</v>
      </c>
      <c r="B320">
        <v>300</v>
      </c>
    </row>
    <row r="321" spans="1:2" x14ac:dyDescent="0.25">
      <c r="A321" s="12">
        <v>44443</v>
      </c>
      <c r="B321">
        <v>90</v>
      </c>
    </row>
    <row r="322" spans="1:2" x14ac:dyDescent="0.25">
      <c r="A322" s="12">
        <v>44444</v>
      </c>
      <c r="B322">
        <v>340</v>
      </c>
    </row>
    <row r="323" spans="1:2" x14ac:dyDescent="0.25">
      <c r="A323" s="12">
        <v>44445</v>
      </c>
      <c r="B323">
        <v>50</v>
      </c>
    </row>
    <row r="324" spans="1:2" x14ac:dyDescent="0.25">
      <c r="A324" s="12">
        <v>44446</v>
      </c>
      <c r="B324">
        <v>1094</v>
      </c>
    </row>
    <row r="325" spans="1:2" x14ac:dyDescent="0.25">
      <c r="A325" s="12">
        <v>44447</v>
      </c>
      <c r="B325">
        <v>710</v>
      </c>
    </row>
    <row r="326" spans="1:2" x14ac:dyDescent="0.25">
      <c r="A326" s="12">
        <v>44448</v>
      </c>
      <c r="B326">
        <v>610</v>
      </c>
    </row>
    <row r="327" spans="1:2" x14ac:dyDescent="0.25">
      <c r="A327" s="12">
        <v>44449</v>
      </c>
      <c r="B327">
        <v>656</v>
      </c>
    </row>
    <row r="328" spans="1:2" x14ac:dyDescent="0.25">
      <c r="A328" s="12">
        <v>44450</v>
      </c>
      <c r="B328">
        <v>804</v>
      </c>
    </row>
    <row r="329" spans="1:2" x14ac:dyDescent="0.25">
      <c r="A329" s="12">
        <v>44451</v>
      </c>
      <c r="B329">
        <v>20</v>
      </c>
    </row>
    <row r="330" spans="1:2" x14ac:dyDescent="0.25">
      <c r="A330" s="12">
        <v>44452</v>
      </c>
      <c r="B330">
        <v>466</v>
      </c>
    </row>
    <row r="331" spans="1:2" x14ac:dyDescent="0.25">
      <c r="A331" s="12">
        <v>44453</v>
      </c>
      <c r="B331">
        <v>190</v>
      </c>
    </row>
    <row r="332" spans="1:2" x14ac:dyDescent="0.25">
      <c r="A332" s="12">
        <v>44454</v>
      </c>
      <c r="B332">
        <v>370</v>
      </c>
    </row>
    <row r="333" spans="1:2" x14ac:dyDescent="0.25">
      <c r="A333" s="12">
        <v>44455</v>
      </c>
      <c r="B333">
        <v>444</v>
      </c>
    </row>
    <row r="334" spans="1:2" x14ac:dyDescent="0.25">
      <c r="A334" s="12">
        <v>44456</v>
      </c>
      <c r="B334">
        <v>50</v>
      </c>
    </row>
    <row r="335" spans="1:2" x14ac:dyDescent="0.25">
      <c r="A335" s="12">
        <v>44457</v>
      </c>
      <c r="B335">
        <v>300</v>
      </c>
    </row>
    <row r="336" spans="1:2" x14ac:dyDescent="0.25">
      <c r="A336" s="12">
        <v>44458</v>
      </c>
      <c r="B336">
        <v>280</v>
      </c>
    </row>
    <row r="337" spans="1:2" x14ac:dyDescent="0.25">
      <c r="A337" s="12">
        <v>44459</v>
      </c>
      <c r="B337">
        <v>380</v>
      </c>
    </row>
    <row r="338" spans="1:2" x14ac:dyDescent="0.25">
      <c r="A338" s="12">
        <v>44460</v>
      </c>
      <c r="B338">
        <v>1070</v>
      </c>
    </row>
    <row r="339" spans="1:2" x14ac:dyDescent="0.25">
      <c r="A339" s="12">
        <v>44461</v>
      </c>
      <c r="B339">
        <v>90</v>
      </c>
    </row>
    <row r="340" spans="1:2" x14ac:dyDescent="0.25">
      <c r="A340" s="12">
        <v>44462</v>
      </c>
      <c r="B340">
        <v>780</v>
      </c>
    </row>
    <row r="341" spans="1:2" x14ac:dyDescent="0.25">
      <c r="A341" s="12">
        <v>44463</v>
      </c>
      <c r="B341">
        <v>780</v>
      </c>
    </row>
    <row r="342" spans="1:2" x14ac:dyDescent="0.25">
      <c r="A342" s="12">
        <v>44464</v>
      </c>
      <c r="B342">
        <v>360</v>
      </c>
    </row>
    <row r="343" spans="1:2" x14ac:dyDescent="0.25">
      <c r="A343" s="12">
        <v>44465</v>
      </c>
      <c r="B343">
        <v>650</v>
      </c>
    </row>
    <row r="344" spans="1:2" x14ac:dyDescent="0.25">
      <c r="A344" s="12">
        <v>44466</v>
      </c>
      <c r="B344">
        <v>340</v>
      </c>
    </row>
    <row r="345" spans="1:2" x14ac:dyDescent="0.25">
      <c r="A345" s="12">
        <v>44467</v>
      </c>
      <c r="B345">
        <v>90</v>
      </c>
    </row>
    <row r="346" spans="1:2" x14ac:dyDescent="0.25">
      <c r="A346" s="12">
        <v>44468</v>
      </c>
      <c r="B346">
        <v>100</v>
      </c>
    </row>
    <row r="347" spans="1:2" x14ac:dyDescent="0.25">
      <c r="A347" s="12">
        <v>44469</v>
      </c>
      <c r="B347">
        <v>160</v>
      </c>
    </row>
    <row r="348" spans="1:2" x14ac:dyDescent="0.25">
      <c r="A348" s="12">
        <v>44470</v>
      </c>
      <c r="B348">
        <v>400</v>
      </c>
    </row>
    <row r="349" spans="1:2" x14ac:dyDescent="0.25">
      <c r="A349" s="12">
        <v>44471</v>
      </c>
      <c r="B349">
        <v>180</v>
      </c>
    </row>
    <row r="350" spans="1:2" x14ac:dyDescent="0.25">
      <c r="A350" s="12">
        <v>44472</v>
      </c>
      <c r="B350">
        <v>150</v>
      </c>
    </row>
    <row r="351" spans="1:2" x14ac:dyDescent="0.25">
      <c r="A351" s="12">
        <v>44473</v>
      </c>
      <c r="B351">
        <v>390</v>
      </c>
    </row>
    <row r="352" spans="1:2" x14ac:dyDescent="0.25">
      <c r="A352" s="12">
        <v>44474</v>
      </c>
      <c r="B352">
        <v>240</v>
      </c>
    </row>
    <row r="353" spans="1:2" x14ac:dyDescent="0.25">
      <c r="A353" s="12">
        <v>44475</v>
      </c>
      <c r="B353">
        <v>500</v>
      </c>
    </row>
    <row r="354" spans="1:2" x14ac:dyDescent="0.25">
      <c r="A354" s="12">
        <v>44476</v>
      </c>
      <c r="B354">
        <v>800</v>
      </c>
    </row>
    <row r="355" spans="1:2" x14ac:dyDescent="0.25">
      <c r="A355" s="12">
        <v>44477</v>
      </c>
      <c r="B355">
        <v>400</v>
      </c>
    </row>
    <row r="356" spans="1:2" x14ac:dyDescent="0.25">
      <c r="A356" s="12">
        <v>44478</v>
      </c>
      <c r="B356">
        <v>490</v>
      </c>
    </row>
    <row r="357" spans="1:2" x14ac:dyDescent="0.25">
      <c r="A357" s="12">
        <v>44479</v>
      </c>
      <c r="B357">
        <v>240</v>
      </c>
    </row>
    <row r="358" spans="1:2" x14ac:dyDescent="0.25">
      <c r="A358" s="12">
        <v>44480</v>
      </c>
      <c r="B358">
        <v>320</v>
      </c>
    </row>
    <row r="359" spans="1:2" x14ac:dyDescent="0.25">
      <c r="A359" s="12">
        <v>44481</v>
      </c>
      <c r="B359">
        <v>360</v>
      </c>
    </row>
    <row r="360" spans="1:2" x14ac:dyDescent="0.25">
      <c r="A360" s="12">
        <v>44482</v>
      </c>
      <c r="B360">
        <v>480</v>
      </c>
    </row>
    <row r="361" spans="1:2" x14ac:dyDescent="0.25">
      <c r="A361" s="12">
        <v>44483</v>
      </c>
      <c r="B361">
        <v>500</v>
      </c>
    </row>
    <row r="362" spans="1:2" x14ac:dyDescent="0.25">
      <c r="A362" s="12">
        <v>44484</v>
      </c>
      <c r="B362">
        <v>460</v>
      </c>
    </row>
    <row r="363" spans="1:2" x14ac:dyDescent="0.25">
      <c r="A363" s="12">
        <v>44485</v>
      </c>
      <c r="B363">
        <v>100</v>
      </c>
    </row>
    <row r="364" spans="1:2" x14ac:dyDescent="0.25">
      <c r="A364" s="12">
        <v>44486</v>
      </c>
      <c r="B364">
        <v>260</v>
      </c>
    </row>
    <row r="365" spans="1:2" x14ac:dyDescent="0.25">
      <c r="A365" s="12">
        <v>44487</v>
      </c>
      <c r="B365">
        <v>300</v>
      </c>
    </row>
    <row r="366" spans="1:2" x14ac:dyDescent="0.25">
      <c r="A366" s="12">
        <v>44488</v>
      </c>
      <c r="B366">
        <v>80</v>
      </c>
    </row>
    <row r="367" spans="1:2" x14ac:dyDescent="0.25">
      <c r="A367" s="12">
        <v>44489</v>
      </c>
      <c r="B367">
        <v>200</v>
      </c>
    </row>
    <row r="368" spans="1:2" x14ac:dyDescent="0.25">
      <c r="A368" s="12">
        <v>44490</v>
      </c>
      <c r="B368">
        <v>200</v>
      </c>
    </row>
    <row r="369" spans="1:2" x14ac:dyDescent="0.25">
      <c r="A369" s="12">
        <v>44491</v>
      </c>
      <c r="B369">
        <v>310</v>
      </c>
    </row>
    <row r="370" spans="1:2" x14ac:dyDescent="0.25">
      <c r="A370" s="12">
        <v>44492</v>
      </c>
      <c r="B370">
        <v>720</v>
      </c>
    </row>
    <row r="371" spans="1:2" x14ac:dyDescent="0.25">
      <c r="A371" s="12">
        <v>44493</v>
      </c>
      <c r="B371">
        <v>100</v>
      </c>
    </row>
    <row r="372" spans="1:2" x14ac:dyDescent="0.25">
      <c r="A372" s="12">
        <v>44494</v>
      </c>
      <c r="B372">
        <v>280</v>
      </c>
    </row>
    <row r="373" spans="1:2" x14ac:dyDescent="0.25">
      <c r="A373" s="12">
        <v>44495</v>
      </c>
      <c r="B373">
        <v>1120</v>
      </c>
    </row>
    <row r="374" spans="1:2" x14ac:dyDescent="0.25">
      <c r="A374" s="1" t="s">
        <v>33</v>
      </c>
      <c r="B374">
        <v>31917</v>
      </c>
    </row>
    <row r="375" spans="1:2" x14ac:dyDescent="0.25">
      <c r="A375" s="12">
        <v>44408</v>
      </c>
      <c r="B375">
        <v>140</v>
      </c>
    </row>
    <row r="376" spans="1:2" x14ac:dyDescent="0.25">
      <c r="A376" s="12">
        <v>44409</v>
      </c>
      <c r="B376">
        <v>450</v>
      </c>
    </row>
    <row r="377" spans="1:2" x14ac:dyDescent="0.25">
      <c r="A377" s="12">
        <v>44410</v>
      </c>
      <c r="B377">
        <v>470</v>
      </c>
    </row>
    <row r="378" spans="1:2" x14ac:dyDescent="0.25">
      <c r="A378" s="12">
        <v>44411</v>
      </c>
      <c r="B378">
        <v>180</v>
      </c>
    </row>
    <row r="379" spans="1:2" x14ac:dyDescent="0.25">
      <c r="A379" s="12">
        <v>44412</v>
      </c>
      <c r="B379">
        <v>220</v>
      </c>
    </row>
    <row r="380" spans="1:2" x14ac:dyDescent="0.25">
      <c r="A380" s="12">
        <v>44413</v>
      </c>
      <c r="B380">
        <v>80</v>
      </c>
    </row>
    <row r="381" spans="1:2" x14ac:dyDescent="0.25">
      <c r="A381" s="12">
        <v>44414</v>
      </c>
      <c r="B381">
        <v>400</v>
      </c>
    </row>
    <row r="382" spans="1:2" x14ac:dyDescent="0.25">
      <c r="A382" s="12">
        <v>44415</v>
      </c>
      <c r="B382">
        <v>290</v>
      </c>
    </row>
    <row r="383" spans="1:2" x14ac:dyDescent="0.25">
      <c r="A383" s="12">
        <v>44416</v>
      </c>
      <c r="B383">
        <v>1010</v>
      </c>
    </row>
    <row r="384" spans="1:2" x14ac:dyDescent="0.25">
      <c r="A384" s="12">
        <v>44417</v>
      </c>
      <c r="B384">
        <v>210</v>
      </c>
    </row>
    <row r="385" spans="1:2" x14ac:dyDescent="0.25">
      <c r="A385" s="12">
        <v>44418</v>
      </c>
      <c r="B385">
        <v>390</v>
      </c>
    </row>
    <row r="386" spans="1:2" x14ac:dyDescent="0.25">
      <c r="A386" s="12">
        <v>44419</v>
      </c>
      <c r="B386">
        <v>80</v>
      </c>
    </row>
    <row r="387" spans="1:2" x14ac:dyDescent="0.25">
      <c r="A387" s="12">
        <v>44420</v>
      </c>
      <c r="B387">
        <v>60</v>
      </c>
    </row>
    <row r="388" spans="1:2" x14ac:dyDescent="0.25">
      <c r="A388" s="12">
        <v>44421</v>
      </c>
      <c r="B388">
        <v>40</v>
      </c>
    </row>
    <row r="389" spans="1:2" x14ac:dyDescent="0.25">
      <c r="A389" s="12">
        <v>44422</v>
      </c>
      <c r="B389">
        <v>40</v>
      </c>
    </row>
    <row r="390" spans="1:2" x14ac:dyDescent="0.25">
      <c r="A390" s="12">
        <v>44423</v>
      </c>
      <c r="B390">
        <v>630</v>
      </c>
    </row>
    <row r="391" spans="1:2" x14ac:dyDescent="0.25">
      <c r="A391" s="12">
        <v>44424</v>
      </c>
      <c r="B391">
        <v>580</v>
      </c>
    </row>
    <row r="392" spans="1:2" x14ac:dyDescent="0.25">
      <c r="A392" s="12">
        <v>44425</v>
      </c>
      <c r="B392">
        <v>80</v>
      </c>
    </row>
    <row r="393" spans="1:2" x14ac:dyDescent="0.25">
      <c r="A393" s="12">
        <v>44426</v>
      </c>
      <c r="B393">
        <v>280</v>
      </c>
    </row>
    <row r="394" spans="1:2" x14ac:dyDescent="0.25">
      <c r="A394" s="12">
        <v>44427</v>
      </c>
      <c r="B394">
        <v>60</v>
      </c>
    </row>
    <row r="395" spans="1:2" x14ac:dyDescent="0.25">
      <c r="A395" s="12">
        <v>44428</v>
      </c>
      <c r="B395">
        <v>300</v>
      </c>
    </row>
    <row r="396" spans="1:2" x14ac:dyDescent="0.25">
      <c r="A396" s="12">
        <v>44429</v>
      </c>
      <c r="B396">
        <v>240</v>
      </c>
    </row>
    <row r="397" spans="1:2" x14ac:dyDescent="0.25">
      <c r="A397" s="12">
        <v>44430</v>
      </c>
      <c r="B397">
        <v>30</v>
      </c>
    </row>
    <row r="398" spans="1:2" x14ac:dyDescent="0.25">
      <c r="A398" s="12">
        <v>44431</v>
      </c>
      <c r="B398">
        <v>600</v>
      </c>
    </row>
    <row r="399" spans="1:2" x14ac:dyDescent="0.25">
      <c r="A399" s="12">
        <v>44432</v>
      </c>
      <c r="B399">
        <v>430</v>
      </c>
    </row>
    <row r="400" spans="1:2" x14ac:dyDescent="0.25">
      <c r="A400" s="12">
        <v>44433</v>
      </c>
      <c r="B400">
        <v>190</v>
      </c>
    </row>
    <row r="401" spans="1:2" x14ac:dyDescent="0.25">
      <c r="A401" s="12">
        <v>44434</v>
      </c>
      <c r="B401">
        <v>250</v>
      </c>
    </row>
    <row r="402" spans="1:2" x14ac:dyDescent="0.25">
      <c r="A402" s="12">
        <v>44435</v>
      </c>
      <c r="B402">
        <v>1530</v>
      </c>
    </row>
    <row r="403" spans="1:2" x14ac:dyDescent="0.25">
      <c r="A403" s="12">
        <v>44436</v>
      </c>
      <c r="B403">
        <v>240</v>
      </c>
    </row>
    <row r="404" spans="1:2" x14ac:dyDescent="0.25">
      <c r="A404" s="12">
        <v>44437</v>
      </c>
      <c r="B404">
        <v>170</v>
      </c>
    </row>
    <row r="405" spans="1:2" x14ac:dyDescent="0.25">
      <c r="A405" s="12">
        <v>44438</v>
      </c>
      <c r="B405">
        <v>210</v>
      </c>
    </row>
    <row r="406" spans="1:2" x14ac:dyDescent="0.25">
      <c r="A406" s="12">
        <v>44439</v>
      </c>
      <c r="B406">
        <v>170</v>
      </c>
    </row>
    <row r="407" spans="1:2" x14ac:dyDescent="0.25">
      <c r="A407" s="12">
        <v>44440</v>
      </c>
      <c r="B407">
        <v>180</v>
      </c>
    </row>
    <row r="408" spans="1:2" x14ac:dyDescent="0.25">
      <c r="A408" s="12">
        <v>44441</v>
      </c>
      <c r="B408">
        <v>150</v>
      </c>
    </row>
    <row r="409" spans="1:2" x14ac:dyDescent="0.25">
      <c r="A409" s="12">
        <v>44442</v>
      </c>
      <c r="B409">
        <v>532</v>
      </c>
    </row>
    <row r="410" spans="1:2" x14ac:dyDescent="0.25">
      <c r="A410" s="12">
        <v>44443</v>
      </c>
      <c r="B410">
        <v>761</v>
      </c>
    </row>
    <row r="411" spans="1:2" x14ac:dyDescent="0.25">
      <c r="A411" s="12">
        <v>44444</v>
      </c>
      <c r="B411">
        <v>230</v>
      </c>
    </row>
    <row r="412" spans="1:2" x14ac:dyDescent="0.25">
      <c r="A412" s="12">
        <v>44445</v>
      </c>
      <c r="B412">
        <v>390</v>
      </c>
    </row>
    <row r="413" spans="1:2" x14ac:dyDescent="0.25">
      <c r="A413" s="12">
        <v>44446</v>
      </c>
      <c r="B413">
        <v>120</v>
      </c>
    </row>
    <row r="414" spans="1:2" x14ac:dyDescent="0.25">
      <c r="A414" s="12">
        <v>44447</v>
      </c>
      <c r="B414">
        <v>758</v>
      </c>
    </row>
    <row r="415" spans="1:2" x14ac:dyDescent="0.25">
      <c r="A415" s="12">
        <v>44448</v>
      </c>
      <c r="B415">
        <v>840</v>
      </c>
    </row>
    <row r="416" spans="1:2" x14ac:dyDescent="0.25">
      <c r="A416" s="12">
        <v>44449</v>
      </c>
      <c r="B416">
        <v>1748</v>
      </c>
    </row>
    <row r="417" spans="1:2" x14ac:dyDescent="0.25">
      <c r="A417" s="12">
        <v>44450</v>
      </c>
      <c r="B417">
        <v>168</v>
      </c>
    </row>
    <row r="418" spans="1:2" x14ac:dyDescent="0.25">
      <c r="A418" s="12">
        <v>44451</v>
      </c>
      <c r="B418">
        <v>426</v>
      </c>
    </row>
    <row r="419" spans="1:2" x14ac:dyDescent="0.25">
      <c r="A419" s="12">
        <v>44452</v>
      </c>
      <c r="B419">
        <v>1278</v>
      </c>
    </row>
    <row r="420" spans="1:2" x14ac:dyDescent="0.25">
      <c r="A420" s="12">
        <v>44453</v>
      </c>
      <c r="B420">
        <v>1416</v>
      </c>
    </row>
    <row r="421" spans="1:2" x14ac:dyDescent="0.25">
      <c r="A421" s="12">
        <v>44454</v>
      </c>
      <c r="B421">
        <v>160</v>
      </c>
    </row>
    <row r="422" spans="1:2" x14ac:dyDescent="0.25">
      <c r="A422" s="12">
        <v>44455</v>
      </c>
      <c r="B422">
        <v>240</v>
      </c>
    </row>
    <row r="423" spans="1:2" x14ac:dyDescent="0.25">
      <c r="A423" s="12">
        <v>44456</v>
      </c>
      <c r="B423">
        <v>90</v>
      </c>
    </row>
    <row r="424" spans="1:2" x14ac:dyDescent="0.25">
      <c r="A424" s="12">
        <v>44457</v>
      </c>
      <c r="B424">
        <v>660</v>
      </c>
    </row>
    <row r="425" spans="1:2" x14ac:dyDescent="0.25">
      <c r="A425" s="12">
        <v>44458</v>
      </c>
      <c r="B425">
        <v>230</v>
      </c>
    </row>
    <row r="426" spans="1:2" x14ac:dyDescent="0.25">
      <c r="A426" s="12">
        <v>44459</v>
      </c>
      <c r="B426">
        <v>80</v>
      </c>
    </row>
    <row r="427" spans="1:2" x14ac:dyDescent="0.25">
      <c r="A427" s="12">
        <v>44460</v>
      </c>
      <c r="B427">
        <v>140</v>
      </c>
    </row>
    <row r="428" spans="1:2" x14ac:dyDescent="0.25">
      <c r="A428" s="12">
        <v>44461</v>
      </c>
      <c r="B428">
        <v>60</v>
      </c>
    </row>
    <row r="429" spans="1:2" x14ac:dyDescent="0.25">
      <c r="A429" s="12">
        <v>44462</v>
      </c>
      <c r="B429">
        <v>300</v>
      </c>
    </row>
    <row r="430" spans="1:2" x14ac:dyDescent="0.25">
      <c r="A430" s="12">
        <v>44463</v>
      </c>
      <c r="B430">
        <v>60</v>
      </c>
    </row>
    <row r="431" spans="1:2" x14ac:dyDescent="0.25">
      <c r="A431" s="12">
        <v>44464</v>
      </c>
      <c r="B431">
        <v>600</v>
      </c>
    </row>
    <row r="432" spans="1:2" x14ac:dyDescent="0.25">
      <c r="A432" s="12">
        <v>44465</v>
      </c>
      <c r="B432">
        <v>250</v>
      </c>
    </row>
    <row r="433" spans="1:2" x14ac:dyDescent="0.25">
      <c r="A433" s="12">
        <v>44466</v>
      </c>
      <c r="B433">
        <v>160</v>
      </c>
    </row>
    <row r="434" spans="1:2" x14ac:dyDescent="0.25">
      <c r="A434" s="12">
        <v>44467</v>
      </c>
      <c r="B434">
        <v>90</v>
      </c>
    </row>
    <row r="435" spans="1:2" x14ac:dyDescent="0.25">
      <c r="A435" s="12">
        <v>44468</v>
      </c>
      <c r="B435">
        <v>180</v>
      </c>
    </row>
    <row r="436" spans="1:2" x14ac:dyDescent="0.25">
      <c r="A436" s="12">
        <v>44469</v>
      </c>
      <c r="B436">
        <v>100</v>
      </c>
    </row>
    <row r="437" spans="1:2" x14ac:dyDescent="0.25">
      <c r="A437" s="12">
        <v>44470</v>
      </c>
      <c r="B437">
        <v>200</v>
      </c>
    </row>
    <row r="438" spans="1:2" x14ac:dyDescent="0.25">
      <c r="A438" s="12">
        <v>44471</v>
      </c>
      <c r="B438">
        <v>100</v>
      </c>
    </row>
    <row r="439" spans="1:2" x14ac:dyDescent="0.25">
      <c r="A439" s="12">
        <v>44472</v>
      </c>
      <c r="B439">
        <v>550</v>
      </c>
    </row>
    <row r="440" spans="1:2" x14ac:dyDescent="0.25">
      <c r="A440" s="12">
        <v>44473</v>
      </c>
      <c r="B440">
        <v>960</v>
      </c>
    </row>
    <row r="441" spans="1:2" x14ac:dyDescent="0.25">
      <c r="A441" s="12">
        <v>44474</v>
      </c>
      <c r="B441">
        <v>80</v>
      </c>
    </row>
    <row r="442" spans="1:2" x14ac:dyDescent="0.25">
      <c r="A442" s="12">
        <v>44475</v>
      </c>
      <c r="B442">
        <v>750</v>
      </c>
    </row>
    <row r="443" spans="1:2" x14ac:dyDescent="0.25">
      <c r="A443" s="12">
        <v>44476</v>
      </c>
      <c r="B443">
        <v>80</v>
      </c>
    </row>
    <row r="444" spans="1:2" x14ac:dyDescent="0.25">
      <c r="A444" s="12">
        <v>44477</v>
      </c>
      <c r="B444">
        <v>200</v>
      </c>
    </row>
    <row r="445" spans="1:2" x14ac:dyDescent="0.25">
      <c r="A445" s="12">
        <v>44478</v>
      </c>
      <c r="B445">
        <v>310</v>
      </c>
    </row>
    <row r="446" spans="1:2" x14ac:dyDescent="0.25">
      <c r="A446" s="12">
        <v>44479</v>
      </c>
      <c r="B446">
        <v>60</v>
      </c>
    </row>
    <row r="447" spans="1:2" x14ac:dyDescent="0.25">
      <c r="A447" s="12">
        <v>44480</v>
      </c>
      <c r="B447">
        <v>80</v>
      </c>
    </row>
    <row r="448" spans="1:2" x14ac:dyDescent="0.25">
      <c r="A448" s="12">
        <v>44481</v>
      </c>
      <c r="B448">
        <v>720</v>
      </c>
    </row>
    <row r="449" spans="1:2" x14ac:dyDescent="0.25">
      <c r="A449" s="12">
        <v>44482</v>
      </c>
      <c r="B449">
        <v>970</v>
      </c>
    </row>
    <row r="450" spans="1:2" x14ac:dyDescent="0.25">
      <c r="A450" s="12">
        <v>44483</v>
      </c>
      <c r="B450">
        <v>560</v>
      </c>
    </row>
    <row r="451" spans="1:2" x14ac:dyDescent="0.25">
      <c r="A451" s="12">
        <v>44484</v>
      </c>
      <c r="B451">
        <v>140</v>
      </c>
    </row>
    <row r="452" spans="1:2" x14ac:dyDescent="0.25">
      <c r="A452" s="12">
        <v>44485</v>
      </c>
      <c r="B452">
        <v>460</v>
      </c>
    </row>
    <row r="453" spans="1:2" x14ac:dyDescent="0.25">
      <c r="A453" s="12">
        <v>44486</v>
      </c>
      <c r="B453">
        <v>690</v>
      </c>
    </row>
    <row r="454" spans="1:2" x14ac:dyDescent="0.25">
      <c r="A454" s="12">
        <v>44487</v>
      </c>
      <c r="B454">
        <v>140</v>
      </c>
    </row>
    <row r="455" spans="1:2" x14ac:dyDescent="0.25">
      <c r="A455" s="12">
        <v>44488</v>
      </c>
      <c r="B455">
        <v>160</v>
      </c>
    </row>
    <row r="456" spans="1:2" x14ac:dyDescent="0.25">
      <c r="A456" s="12">
        <v>44489</v>
      </c>
      <c r="B456">
        <v>390</v>
      </c>
    </row>
    <row r="457" spans="1:2" x14ac:dyDescent="0.25">
      <c r="A457" s="12">
        <v>44490</v>
      </c>
      <c r="B457">
        <v>80</v>
      </c>
    </row>
    <row r="458" spans="1:2" x14ac:dyDescent="0.25">
      <c r="A458" s="12">
        <v>44491</v>
      </c>
      <c r="B458">
        <v>810</v>
      </c>
    </row>
    <row r="459" spans="1:2" x14ac:dyDescent="0.25">
      <c r="A459" s="12">
        <v>44492</v>
      </c>
      <c r="B459">
        <v>200</v>
      </c>
    </row>
    <row r="460" spans="1:2" x14ac:dyDescent="0.25">
      <c r="A460" s="12">
        <v>44493</v>
      </c>
      <c r="B460">
        <v>80</v>
      </c>
    </row>
    <row r="461" spans="1:2" x14ac:dyDescent="0.25">
      <c r="A461" s="12">
        <v>44494</v>
      </c>
      <c r="B461">
        <v>160</v>
      </c>
    </row>
    <row r="462" spans="1:2" x14ac:dyDescent="0.25">
      <c r="A462" s="12">
        <v>44495</v>
      </c>
      <c r="B462">
        <v>80</v>
      </c>
    </row>
    <row r="463" spans="1:2" x14ac:dyDescent="0.25">
      <c r="A463" s="12">
        <v>44496</v>
      </c>
      <c r="B463">
        <v>460</v>
      </c>
    </row>
    <row r="464" spans="1:2" x14ac:dyDescent="0.25">
      <c r="A464" s="1" t="s">
        <v>41</v>
      </c>
      <c r="B464">
        <v>28384</v>
      </c>
    </row>
    <row r="465" spans="1:2" x14ac:dyDescent="0.25">
      <c r="A465" s="12">
        <v>44409</v>
      </c>
      <c r="B465">
        <v>120</v>
      </c>
    </row>
    <row r="466" spans="1:2" x14ac:dyDescent="0.25">
      <c r="A466" s="12">
        <v>44410</v>
      </c>
      <c r="B466">
        <v>440</v>
      </c>
    </row>
    <row r="467" spans="1:2" x14ac:dyDescent="0.25">
      <c r="A467" s="12">
        <v>44411</v>
      </c>
      <c r="B467">
        <v>460</v>
      </c>
    </row>
    <row r="468" spans="1:2" x14ac:dyDescent="0.25">
      <c r="A468" s="12">
        <v>44412</v>
      </c>
      <c r="B468">
        <v>80</v>
      </c>
    </row>
    <row r="469" spans="1:2" x14ac:dyDescent="0.25">
      <c r="A469" s="12">
        <v>44413</v>
      </c>
      <c r="B469">
        <v>390</v>
      </c>
    </row>
    <row r="470" spans="1:2" x14ac:dyDescent="0.25">
      <c r="A470" s="12">
        <v>44414</v>
      </c>
      <c r="B470">
        <v>340</v>
      </c>
    </row>
    <row r="471" spans="1:2" x14ac:dyDescent="0.25">
      <c r="A471" s="12">
        <v>44415</v>
      </c>
      <c r="B471">
        <v>340</v>
      </c>
    </row>
    <row r="472" spans="1:2" x14ac:dyDescent="0.25">
      <c r="A472" s="12">
        <v>44416</v>
      </c>
      <c r="B472">
        <v>120</v>
      </c>
    </row>
    <row r="473" spans="1:2" x14ac:dyDescent="0.25">
      <c r="A473" s="12">
        <v>44417</v>
      </c>
      <c r="B473">
        <v>100</v>
      </c>
    </row>
    <row r="474" spans="1:2" x14ac:dyDescent="0.25">
      <c r="A474" s="12">
        <v>44418</v>
      </c>
      <c r="B474">
        <v>220</v>
      </c>
    </row>
    <row r="475" spans="1:2" x14ac:dyDescent="0.25">
      <c r="A475" s="12">
        <v>44419</v>
      </c>
      <c r="B475">
        <v>130</v>
      </c>
    </row>
    <row r="476" spans="1:2" x14ac:dyDescent="0.25">
      <c r="A476" s="12">
        <v>44420</v>
      </c>
      <c r="B476">
        <v>1240</v>
      </c>
    </row>
    <row r="477" spans="1:2" x14ac:dyDescent="0.25">
      <c r="A477" s="12">
        <v>44421</v>
      </c>
      <c r="B477">
        <v>320</v>
      </c>
    </row>
    <row r="478" spans="1:2" x14ac:dyDescent="0.25">
      <c r="A478" s="12">
        <v>44422</v>
      </c>
      <c r="B478">
        <v>270</v>
      </c>
    </row>
    <row r="479" spans="1:2" x14ac:dyDescent="0.25">
      <c r="A479" s="12">
        <v>44423</v>
      </c>
      <c r="B479">
        <v>160</v>
      </c>
    </row>
    <row r="480" spans="1:2" x14ac:dyDescent="0.25">
      <c r="A480" s="12">
        <v>44424</v>
      </c>
      <c r="B480">
        <v>220</v>
      </c>
    </row>
    <row r="481" spans="1:2" x14ac:dyDescent="0.25">
      <c r="A481" s="12">
        <v>44425</v>
      </c>
      <c r="B481">
        <v>410</v>
      </c>
    </row>
    <row r="482" spans="1:2" x14ac:dyDescent="0.25">
      <c r="A482" s="12">
        <v>44426</v>
      </c>
      <c r="B482">
        <v>240</v>
      </c>
    </row>
    <row r="483" spans="1:2" x14ac:dyDescent="0.25">
      <c r="A483" s="12">
        <v>44427</v>
      </c>
      <c r="B483">
        <v>20</v>
      </c>
    </row>
    <row r="484" spans="1:2" x14ac:dyDescent="0.25">
      <c r="A484" s="12">
        <v>44428</v>
      </c>
      <c r="B484">
        <v>530</v>
      </c>
    </row>
    <row r="485" spans="1:2" x14ac:dyDescent="0.25">
      <c r="A485" s="12">
        <v>44429</v>
      </c>
      <c r="B485">
        <v>260</v>
      </c>
    </row>
    <row r="486" spans="1:2" x14ac:dyDescent="0.25">
      <c r="A486" s="12">
        <v>44430</v>
      </c>
      <c r="B486">
        <v>260</v>
      </c>
    </row>
    <row r="487" spans="1:2" x14ac:dyDescent="0.25">
      <c r="A487" s="12">
        <v>44431</v>
      </c>
      <c r="B487">
        <v>190</v>
      </c>
    </row>
    <row r="488" spans="1:2" x14ac:dyDescent="0.25">
      <c r="A488" s="12">
        <v>44432</v>
      </c>
      <c r="B488">
        <v>170</v>
      </c>
    </row>
    <row r="489" spans="1:2" x14ac:dyDescent="0.25">
      <c r="A489" s="12">
        <v>44433</v>
      </c>
      <c r="B489">
        <v>480</v>
      </c>
    </row>
    <row r="490" spans="1:2" x14ac:dyDescent="0.25">
      <c r="A490" s="12">
        <v>44434</v>
      </c>
      <c r="B490">
        <v>580</v>
      </c>
    </row>
    <row r="491" spans="1:2" x14ac:dyDescent="0.25">
      <c r="A491" s="12">
        <v>44435</v>
      </c>
      <c r="B491">
        <v>500</v>
      </c>
    </row>
    <row r="492" spans="1:2" x14ac:dyDescent="0.25">
      <c r="A492" s="12">
        <v>44436</v>
      </c>
      <c r="B492">
        <v>280</v>
      </c>
    </row>
    <row r="493" spans="1:2" x14ac:dyDescent="0.25">
      <c r="A493" s="12">
        <v>44437</v>
      </c>
      <c r="B493">
        <v>120</v>
      </c>
    </row>
    <row r="494" spans="1:2" x14ac:dyDescent="0.25">
      <c r="A494" s="12">
        <v>44438</v>
      </c>
      <c r="B494">
        <v>370</v>
      </c>
    </row>
    <row r="495" spans="1:2" x14ac:dyDescent="0.25">
      <c r="A495" s="12">
        <v>44439</v>
      </c>
      <c r="B495">
        <v>580</v>
      </c>
    </row>
    <row r="496" spans="1:2" x14ac:dyDescent="0.25">
      <c r="A496" s="12">
        <v>44440</v>
      </c>
      <c r="B496">
        <v>860</v>
      </c>
    </row>
    <row r="497" spans="1:2" x14ac:dyDescent="0.25">
      <c r="A497" s="12">
        <v>44441</v>
      </c>
      <c r="B497">
        <v>770</v>
      </c>
    </row>
    <row r="498" spans="1:2" x14ac:dyDescent="0.25">
      <c r="A498" s="12">
        <v>44442</v>
      </c>
      <c r="B498">
        <v>630</v>
      </c>
    </row>
    <row r="499" spans="1:2" x14ac:dyDescent="0.25">
      <c r="A499" s="12">
        <v>44443</v>
      </c>
      <c r="B499">
        <v>326</v>
      </c>
    </row>
    <row r="500" spans="1:2" x14ac:dyDescent="0.25">
      <c r="A500" s="12">
        <v>44444</v>
      </c>
      <c r="B500">
        <v>795</v>
      </c>
    </row>
    <row r="501" spans="1:2" x14ac:dyDescent="0.25">
      <c r="A501" s="12">
        <v>44445</v>
      </c>
      <c r="B501">
        <v>120</v>
      </c>
    </row>
    <row r="502" spans="1:2" x14ac:dyDescent="0.25">
      <c r="A502" s="12">
        <v>44446</v>
      </c>
      <c r="B502">
        <v>180</v>
      </c>
    </row>
    <row r="503" spans="1:2" x14ac:dyDescent="0.25">
      <c r="A503" s="12">
        <v>44447</v>
      </c>
      <c r="B503">
        <v>242</v>
      </c>
    </row>
    <row r="504" spans="1:2" x14ac:dyDescent="0.25">
      <c r="A504" s="12">
        <v>44448</v>
      </c>
      <c r="B504">
        <v>188</v>
      </c>
    </row>
    <row r="505" spans="1:2" x14ac:dyDescent="0.25">
      <c r="A505" s="12">
        <v>44449</v>
      </c>
      <c r="B505">
        <v>130</v>
      </c>
    </row>
    <row r="506" spans="1:2" x14ac:dyDescent="0.25">
      <c r="A506" s="12">
        <v>44450</v>
      </c>
      <c r="B506">
        <v>140</v>
      </c>
    </row>
    <row r="507" spans="1:2" x14ac:dyDescent="0.25">
      <c r="A507" s="12">
        <v>44451</v>
      </c>
      <c r="B507">
        <v>59</v>
      </c>
    </row>
    <row r="508" spans="1:2" x14ac:dyDescent="0.25">
      <c r="A508" s="12">
        <v>44452</v>
      </c>
      <c r="B508">
        <v>674</v>
      </c>
    </row>
    <row r="509" spans="1:2" x14ac:dyDescent="0.25">
      <c r="A509" s="12">
        <v>44453</v>
      </c>
      <c r="B509">
        <v>1330</v>
      </c>
    </row>
    <row r="510" spans="1:2" x14ac:dyDescent="0.25">
      <c r="A510" s="12">
        <v>44454</v>
      </c>
      <c r="B510">
        <v>180</v>
      </c>
    </row>
    <row r="511" spans="1:2" x14ac:dyDescent="0.25">
      <c r="A511" s="12">
        <v>44455</v>
      </c>
      <c r="B511">
        <v>320</v>
      </c>
    </row>
    <row r="512" spans="1:2" x14ac:dyDescent="0.25">
      <c r="A512" s="12">
        <v>44456</v>
      </c>
      <c r="B512">
        <v>980</v>
      </c>
    </row>
    <row r="513" spans="1:2" x14ac:dyDescent="0.25">
      <c r="A513" s="12">
        <v>44457</v>
      </c>
      <c r="B513">
        <v>90</v>
      </c>
    </row>
    <row r="514" spans="1:2" x14ac:dyDescent="0.25">
      <c r="A514" s="12">
        <v>44458</v>
      </c>
      <c r="B514">
        <v>700</v>
      </c>
    </row>
    <row r="515" spans="1:2" x14ac:dyDescent="0.25">
      <c r="A515" s="12">
        <v>44459</v>
      </c>
      <c r="B515">
        <v>500</v>
      </c>
    </row>
    <row r="516" spans="1:2" x14ac:dyDescent="0.25">
      <c r="A516" s="12">
        <v>44460</v>
      </c>
      <c r="B516">
        <v>400</v>
      </c>
    </row>
    <row r="517" spans="1:2" x14ac:dyDescent="0.25">
      <c r="A517" s="12">
        <v>44461</v>
      </c>
      <c r="B517">
        <v>220</v>
      </c>
    </row>
    <row r="518" spans="1:2" x14ac:dyDescent="0.25">
      <c r="A518" s="12">
        <v>44462</v>
      </c>
      <c r="B518">
        <v>40</v>
      </c>
    </row>
    <row r="519" spans="1:2" x14ac:dyDescent="0.25">
      <c r="A519" s="12">
        <v>44463</v>
      </c>
      <c r="B519">
        <v>780</v>
      </c>
    </row>
    <row r="520" spans="1:2" x14ac:dyDescent="0.25">
      <c r="A520" s="12">
        <v>44464</v>
      </c>
      <c r="B520">
        <v>740</v>
      </c>
    </row>
    <row r="521" spans="1:2" x14ac:dyDescent="0.25">
      <c r="A521" s="12">
        <v>44465</v>
      </c>
      <c r="B521">
        <v>70</v>
      </c>
    </row>
    <row r="522" spans="1:2" x14ac:dyDescent="0.25">
      <c r="A522" s="12">
        <v>44466</v>
      </c>
      <c r="B522">
        <v>50</v>
      </c>
    </row>
    <row r="523" spans="1:2" x14ac:dyDescent="0.25">
      <c r="A523" s="12">
        <v>44467</v>
      </c>
      <c r="B523">
        <v>370</v>
      </c>
    </row>
    <row r="524" spans="1:2" x14ac:dyDescent="0.25">
      <c r="A524" s="12">
        <v>44468</v>
      </c>
      <c r="B524">
        <v>100</v>
      </c>
    </row>
    <row r="525" spans="1:2" x14ac:dyDescent="0.25">
      <c r="A525" s="12">
        <v>44469</v>
      </c>
      <c r="B525">
        <v>120</v>
      </c>
    </row>
    <row r="526" spans="1:2" x14ac:dyDescent="0.25">
      <c r="A526" s="12">
        <v>44470</v>
      </c>
      <c r="B526">
        <v>1010</v>
      </c>
    </row>
    <row r="527" spans="1:2" x14ac:dyDescent="0.25">
      <c r="A527" s="12">
        <v>44471</v>
      </c>
      <c r="B527">
        <v>90</v>
      </c>
    </row>
    <row r="528" spans="1:2" x14ac:dyDescent="0.25">
      <c r="A528" s="12">
        <v>44472</v>
      </c>
      <c r="B528">
        <v>70</v>
      </c>
    </row>
    <row r="529" spans="1:2" x14ac:dyDescent="0.25">
      <c r="A529" s="12">
        <v>44473</v>
      </c>
      <c r="B529">
        <v>70</v>
      </c>
    </row>
    <row r="530" spans="1:2" x14ac:dyDescent="0.25">
      <c r="A530" s="12">
        <v>44474</v>
      </c>
      <c r="B530">
        <v>140</v>
      </c>
    </row>
    <row r="531" spans="1:2" x14ac:dyDescent="0.25">
      <c r="A531" s="12">
        <v>44475</v>
      </c>
      <c r="B531">
        <v>520</v>
      </c>
    </row>
    <row r="532" spans="1:2" x14ac:dyDescent="0.25">
      <c r="A532" s="12">
        <v>44476</v>
      </c>
      <c r="B532">
        <v>70</v>
      </c>
    </row>
    <row r="533" spans="1:2" x14ac:dyDescent="0.25">
      <c r="A533" s="12">
        <v>44477</v>
      </c>
      <c r="B533">
        <v>1510</v>
      </c>
    </row>
    <row r="534" spans="1:2" x14ac:dyDescent="0.25">
      <c r="A534" s="12">
        <v>44478</v>
      </c>
      <c r="B534">
        <v>500</v>
      </c>
    </row>
    <row r="535" spans="1:2" x14ac:dyDescent="0.25">
      <c r="A535" s="12">
        <v>44479</v>
      </c>
      <c r="B535">
        <v>120</v>
      </c>
    </row>
    <row r="536" spans="1:2" x14ac:dyDescent="0.25">
      <c r="A536" s="12">
        <v>44480</v>
      </c>
      <c r="B536">
        <v>110</v>
      </c>
    </row>
    <row r="537" spans="1:2" x14ac:dyDescent="0.25">
      <c r="A537" s="12">
        <v>44481</v>
      </c>
      <c r="B537">
        <v>220</v>
      </c>
    </row>
    <row r="538" spans="1:2" x14ac:dyDescent="0.25">
      <c r="A538" s="12">
        <v>44482</v>
      </c>
      <c r="B538">
        <v>200</v>
      </c>
    </row>
    <row r="539" spans="1:2" x14ac:dyDescent="0.25">
      <c r="A539" s="12">
        <v>44483</v>
      </c>
      <c r="B539">
        <v>110</v>
      </c>
    </row>
    <row r="540" spans="1:2" x14ac:dyDescent="0.25">
      <c r="A540" s="12">
        <v>44484</v>
      </c>
      <c r="B540">
        <v>200</v>
      </c>
    </row>
    <row r="541" spans="1:2" x14ac:dyDescent="0.25">
      <c r="A541" s="12">
        <v>44485</v>
      </c>
      <c r="B541">
        <v>360</v>
      </c>
    </row>
    <row r="542" spans="1:2" x14ac:dyDescent="0.25">
      <c r="A542" s="12">
        <v>44486</v>
      </c>
      <c r="B542">
        <v>110</v>
      </c>
    </row>
    <row r="543" spans="1:2" x14ac:dyDescent="0.25">
      <c r="A543" s="12">
        <v>44487</v>
      </c>
      <c r="B543">
        <v>120</v>
      </c>
    </row>
    <row r="544" spans="1:2" x14ac:dyDescent="0.25">
      <c r="A544" s="12">
        <v>44488</v>
      </c>
      <c r="B544">
        <v>100</v>
      </c>
    </row>
    <row r="545" spans="1:2" x14ac:dyDescent="0.25">
      <c r="A545" s="12">
        <v>44489</v>
      </c>
      <c r="B545">
        <v>120</v>
      </c>
    </row>
    <row r="546" spans="1:2" x14ac:dyDescent="0.25">
      <c r="A546" s="12">
        <v>44490</v>
      </c>
      <c r="B546">
        <v>590</v>
      </c>
    </row>
    <row r="547" spans="1:2" x14ac:dyDescent="0.25">
      <c r="A547" s="1" t="s">
        <v>49</v>
      </c>
      <c r="B547">
        <v>28041</v>
      </c>
    </row>
    <row r="548" spans="1:2" x14ac:dyDescent="0.25">
      <c r="A548" s="12">
        <v>44408</v>
      </c>
      <c r="B548">
        <v>220</v>
      </c>
    </row>
    <row r="549" spans="1:2" x14ac:dyDescent="0.25">
      <c r="A549" s="12">
        <v>44409</v>
      </c>
      <c r="B549">
        <v>240</v>
      </c>
    </row>
    <row r="550" spans="1:2" x14ac:dyDescent="0.25">
      <c r="A550" s="12">
        <v>44410</v>
      </c>
      <c r="B550">
        <v>320</v>
      </c>
    </row>
    <row r="551" spans="1:2" x14ac:dyDescent="0.25">
      <c r="A551" s="12">
        <v>44411</v>
      </c>
      <c r="B551">
        <v>220</v>
      </c>
    </row>
    <row r="552" spans="1:2" x14ac:dyDescent="0.25">
      <c r="A552" s="12">
        <v>44412</v>
      </c>
      <c r="B552">
        <v>190</v>
      </c>
    </row>
    <row r="553" spans="1:2" x14ac:dyDescent="0.25">
      <c r="A553" s="12">
        <v>44413</v>
      </c>
      <c r="B553">
        <v>600</v>
      </c>
    </row>
    <row r="554" spans="1:2" x14ac:dyDescent="0.25">
      <c r="A554" s="12">
        <v>44414</v>
      </c>
      <c r="B554">
        <v>150</v>
      </c>
    </row>
    <row r="555" spans="1:2" x14ac:dyDescent="0.25">
      <c r="A555" s="12">
        <v>44415</v>
      </c>
      <c r="B555">
        <v>60</v>
      </c>
    </row>
    <row r="556" spans="1:2" x14ac:dyDescent="0.25">
      <c r="A556" s="12">
        <v>44416</v>
      </c>
      <c r="B556">
        <v>290</v>
      </c>
    </row>
    <row r="557" spans="1:2" x14ac:dyDescent="0.25">
      <c r="A557" s="12">
        <v>44417</v>
      </c>
      <c r="B557">
        <v>720</v>
      </c>
    </row>
    <row r="558" spans="1:2" x14ac:dyDescent="0.25">
      <c r="A558" s="12">
        <v>44418</v>
      </c>
      <c r="B558">
        <v>150</v>
      </c>
    </row>
    <row r="559" spans="1:2" x14ac:dyDescent="0.25">
      <c r="A559" s="12">
        <v>44419</v>
      </c>
      <c r="B559">
        <v>710</v>
      </c>
    </row>
    <row r="560" spans="1:2" x14ac:dyDescent="0.25">
      <c r="A560" s="12">
        <v>44420</v>
      </c>
      <c r="B560">
        <v>40</v>
      </c>
    </row>
    <row r="561" spans="1:2" x14ac:dyDescent="0.25">
      <c r="A561" s="12">
        <v>44421</v>
      </c>
      <c r="B561">
        <v>100</v>
      </c>
    </row>
    <row r="562" spans="1:2" x14ac:dyDescent="0.25">
      <c r="A562" s="12">
        <v>44422</v>
      </c>
      <c r="B562">
        <v>410</v>
      </c>
    </row>
    <row r="563" spans="1:2" x14ac:dyDescent="0.25">
      <c r="A563" s="12">
        <v>44423</v>
      </c>
      <c r="B563">
        <v>80</v>
      </c>
    </row>
    <row r="564" spans="1:2" x14ac:dyDescent="0.25">
      <c r="A564" s="12">
        <v>44424</v>
      </c>
      <c r="B564">
        <v>570</v>
      </c>
    </row>
    <row r="565" spans="1:2" x14ac:dyDescent="0.25">
      <c r="A565" s="12">
        <v>44425</v>
      </c>
      <c r="B565">
        <v>110</v>
      </c>
    </row>
    <row r="566" spans="1:2" x14ac:dyDescent="0.25">
      <c r="A566" s="12">
        <v>44426</v>
      </c>
      <c r="B566">
        <v>110</v>
      </c>
    </row>
    <row r="567" spans="1:2" x14ac:dyDescent="0.25">
      <c r="A567" s="12">
        <v>44427</v>
      </c>
      <c r="B567">
        <v>180</v>
      </c>
    </row>
    <row r="568" spans="1:2" x14ac:dyDescent="0.25">
      <c r="A568" s="12">
        <v>44428</v>
      </c>
      <c r="B568">
        <v>240</v>
      </c>
    </row>
    <row r="569" spans="1:2" x14ac:dyDescent="0.25">
      <c r="A569" s="12">
        <v>44429</v>
      </c>
      <c r="B569">
        <v>520</v>
      </c>
    </row>
    <row r="570" spans="1:2" x14ac:dyDescent="0.25">
      <c r="A570" s="12">
        <v>44430</v>
      </c>
      <c r="B570">
        <v>380</v>
      </c>
    </row>
    <row r="571" spans="1:2" x14ac:dyDescent="0.25">
      <c r="A571" s="12">
        <v>44431</v>
      </c>
      <c r="B571">
        <v>200</v>
      </c>
    </row>
    <row r="572" spans="1:2" x14ac:dyDescent="0.25">
      <c r="A572" s="12">
        <v>44432</v>
      </c>
      <c r="B572">
        <v>280</v>
      </c>
    </row>
    <row r="573" spans="1:2" x14ac:dyDescent="0.25">
      <c r="A573" s="12">
        <v>44433</v>
      </c>
      <c r="B573">
        <v>450</v>
      </c>
    </row>
    <row r="574" spans="1:2" x14ac:dyDescent="0.25">
      <c r="A574" s="12">
        <v>44434</v>
      </c>
      <c r="B574">
        <v>170</v>
      </c>
    </row>
    <row r="575" spans="1:2" x14ac:dyDescent="0.25">
      <c r="A575" s="12">
        <v>44435</v>
      </c>
      <c r="B575">
        <v>130</v>
      </c>
    </row>
    <row r="576" spans="1:2" x14ac:dyDescent="0.25">
      <c r="A576" s="12">
        <v>44436</v>
      </c>
      <c r="B576">
        <v>130</v>
      </c>
    </row>
    <row r="577" spans="1:2" x14ac:dyDescent="0.25">
      <c r="A577" s="12">
        <v>44437</v>
      </c>
      <c r="B577">
        <v>100</v>
      </c>
    </row>
    <row r="578" spans="1:2" x14ac:dyDescent="0.25">
      <c r="A578" s="12">
        <v>44438</v>
      </c>
      <c r="B578">
        <v>420</v>
      </c>
    </row>
    <row r="579" spans="1:2" x14ac:dyDescent="0.25">
      <c r="A579" s="12">
        <v>44439</v>
      </c>
      <c r="B579">
        <v>1110</v>
      </c>
    </row>
    <row r="580" spans="1:2" x14ac:dyDescent="0.25">
      <c r="A580" s="12">
        <v>44440</v>
      </c>
      <c r="B580">
        <v>120</v>
      </c>
    </row>
    <row r="581" spans="1:2" x14ac:dyDescent="0.25">
      <c r="A581" s="12">
        <v>44441</v>
      </c>
      <c r="B581">
        <v>110</v>
      </c>
    </row>
    <row r="582" spans="1:2" x14ac:dyDescent="0.25">
      <c r="A582" s="12">
        <v>44442</v>
      </c>
      <c r="B582">
        <v>200</v>
      </c>
    </row>
    <row r="583" spans="1:2" x14ac:dyDescent="0.25">
      <c r="A583" s="12">
        <v>44443</v>
      </c>
      <c r="B583">
        <v>324</v>
      </c>
    </row>
    <row r="584" spans="1:2" x14ac:dyDescent="0.25">
      <c r="A584" s="12">
        <v>44444</v>
      </c>
      <c r="B584">
        <v>862</v>
      </c>
    </row>
    <row r="585" spans="1:2" x14ac:dyDescent="0.25">
      <c r="A585" s="12">
        <v>44445</v>
      </c>
      <c r="B585">
        <v>320</v>
      </c>
    </row>
    <row r="586" spans="1:2" x14ac:dyDescent="0.25">
      <c r="A586" s="12">
        <v>44446</v>
      </c>
      <c r="B586">
        <v>380</v>
      </c>
    </row>
    <row r="587" spans="1:2" x14ac:dyDescent="0.25">
      <c r="A587" s="12">
        <v>44447</v>
      </c>
      <c r="B587">
        <v>525</v>
      </c>
    </row>
    <row r="588" spans="1:2" x14ac:dyDescent="0.25">
      <c r="A588" s="12">
        <v>44448</v>
      </c>
      <c r="B588">
        <v>1060</v>
      </c>
    </row>
    <row r="589" spans="1:2" x14ac:dyDescent="0.25">
      <c r="A589" s="12">
        <v>44449</v>
      </c>
      <c r="B589">
        <v>443</v>
      </c>
    </row>
    <row r="590" spans="1:2" x14ac:dyDescent="0.25">
      <c r="A590" s="12">
        <v>44450</v>
      </c>
      <c r="B590">
        <v>92</v>
      </c>
    </row>
    <row r="591" spans="1:2" x14ac:dyDescent="0.25">
      <c r="A591" s="12">
        <v>44451</v>
      </c>
      <c r="B591">
        <v>293</v>
      </c>
    </row>
    <row r="592" spans="1:2" x14ac:dyDescent="0.25">
      <c r="A592" s="12">
        <v>44452</v>
      </c>
      <c r="B592">
        <v>522</v>
      </c>
    </row>
    <row r="593" spans="1:2" x14ac:dyDescent="0.25">
      <c r="A593" s="12">
        <v>44453</v>
      </c>
      <c r="B593">
        <v>130</v>
      </c>
    </row>
    <row r="594" spans="1:2" x14ac:dyDescent="0.25">
      <c r="A594" s="12">
        <v>44454</v>
      </c>
      <c r="B594">
        <v>290</v>
      </c>
    </row>
    <row r="595" spans="1:2" x14ac:dyDescent="0.25">
      <c r="A595" s="12">
        <v>44455</v>
      </c>
      <c r="B595">
        <v>160</v>
      </c>
    </row>
    <row r="596" spans="1:2" x14ac:dyDescent="0.25">
      <c r="A596" s="12">
        <v>44456</v>
      </c>
      <c r="B596">
        <v>100</v>
      </c>
    </row>
    <row r="597" spans="1:2" x14ac:dyDescent="0.25">
      <c r="A597" s="12">
        <v>44457</v>
      </c>
      <c r="B597">
        <v>600</v>
      </c>
    </row>
    <row r="598" spans="1:2" x14ac:dyDescent="0.25">
      <c r="A598" s="12">
        <v>44458</v>
      </c>
      <c r="B598">
        <v>450</v>
      </c>
    </row>
    <row r="599" spans="1:2" x14ac:dyDescent="0.25">
      <c r="A599" s="12">
        <v>44459</v>
      </c>
      <c r="B599">
        <v>70</v>
      </c>
    </row>
    <row r="600" spans="1:2" x14ac:dyDescent="0.25">
      <c r="A600" s="12">
        <v>44460</v>
      </c>
      <c r="B600">
        <v>60</v>
      </c>
    </row>
    <row r="601" spans="1:2" x14ac:dyDescent="0.25">
      <c r="A601" s="12">
        <v>44461</v>
      </c>
      <c r="B601">
        <v>240</v>
      </c>
    </row>
    <row r="602" spans="1:2" x14ac:dyDescent="0.25">
      <c r="A602" s="12">
        <v>44462</v>
      </c>
      <c r="B602">
        <v>600</v>
      </c>
    </row>
    <row r="603" spans="1:2" x14ac:dyDescent="0.25">
      <c r="A603" s="12">
        <v>44463</v>
      </c>
      <c r="B603">
        <v>240</v>
      </c>
    </row>
    <row r="604" spans="1:2" x14ac:dyDescent="0.25">
      <c r="A604" s="12">
        <v>44464</v>
      </c>
      <c r="B604">
        <v>180</v>
      </c>
    </row>
    <row r="605" spans="1:2" x14ac:dyDescent="0.25">
      <c r="A605" s="12">
        <v>44465</v>
      </c>
      <c r="B605">
        <v>70</v>
      </c>
    </row>
    <row r="606" spans="1:2" x14ac:dyDescent="0.25">
      <c r="A606" s="12">
        <v>44466</v>
      </c>
      <c r="B606">
        <v>770</v>
      </c>
    </row>
    <row r="607" spans="1:2" x14ac:dyDescent="0.25">
      <c r="A607" s="12">
        <v>44467</v>
      </c>
      <c r="B607">
        <v>180</v>
      </c>
    </row>
    <row r="608" spans="1:2" x14ac:dyDescent="0.25">
      <c r="A608" s="12">
        <v>44468</v>
      </c>
      <c r="B608">
        <v>180</v>
      </c>
    </row>
    <row r="609" spans="1:2" x14ac:dyDescent="0.25">
      <c r="A609" s="12">
        <v>44469</v>
      </c>
      <c r="B609">
        <v>100</v>
      </c>
    </row>
    <row r="610" spans="1:2" x14ac:dyDescent="0.25">
      <c r="A610" s="12">
        <v>44470</v>
      </c>
      <c r="B610">
        <v>160</v>
      </c>
    </row>
    <row r="611" spans="1:2" x14ac:dyDescent="0.25">
      <c r="A611" s="12">
        <v>44471</v>
      </c>
      <c r="B611">
        <v>120</v>
      </c>
    </row>
    <row r="612" spans="1:2" x14ac:dyDescent="0.25">
      <c r="A612" s="12">
        <v>44472</v>
      </c>
      <c r="B612">
        <v>80</v>
      </c>
    </row>
    <row r="613" spans="1:2" x14ac:dyDescent="0.25">
      <c r="A613" s="12">
        <v>44473</v>
      </c>
      <c r="B613">
        <v>160</v>
      </c>
    </row>
    <row r="614" spans="1:2" x14ac:dyDescent="0.25">
      <c r="A614" s="12">
        <v>44474</v>
      </c>
      <c r="B614">
        <v>70</v>
      </c>
    </row>
    <row r="615" spans="1:2" x14ac:dyDescent="0.25">
      <c r="A615" s="12">
        <v>44475</v>
      </c>
      <c r="B615">
        <v>530</v>
      </c>
    </row>
    <row r="616" spans="1:2" x14ac:dyDescent="0.25">
      <c r="A616" s="12">
        <v>44476</v>
      </c>
      <c r="B616">
        <v>220</v>
      </c>
    </row>
    <row r="617" spans="1:2" x14ac:dyDescent="0.25">
      <c r="A617" s="12">
        <v>44477</v>
      </c>
      <c r="B617">
        <v>230</v>
      </c>
    </row>
    <row r="618" spans="1:2" x14ac:dyDescent="0.25">
      <c r="A618" s="12">
        <v>44478</v>
      </c>
      <c r="B618">
        <v>90</v>
      </c>
    </row>
    <row r="619" spans="1:2" x14ac:dyDescent="0.25">
      <c r="A619" s="12">
        <v>44479</v>
      </c>
      <c r="B619">
        <v>370</v>
      </c>
    </row>
    <row r="620" spans="1:2" x14ac:dyDescent="0.25">
      <c r="A620" s="12">
        <v>44480</v>
      </c>
      <c r="B620">
        <v>480</v>
      </c>
    </row>
    <row r="621" spans="1:2" x14ac:dyDescent="0.25">
      <c r="A621" s="12">
        <v>44481</v>
      </c>
      <c r="B621">
        <v>100</v>
      </c>
    </row>
    <row r="622" spans="1:2" x14ac:dyDescent="0.25">
      <c r="A622" s="12">
        <v>44482</v>
      </c>
      <c r="B622">
        <v>220</v>
      </c>
    </row>
    <row r="623" spans="1:2" x14ac:dyDescent="0.25">
      <c r="A623" s="12">
        <v>44483</v>
      </c>
      <c r="B623">
        <v>170</v>
      </c>
    </row>
    <row r="624" spans="1:2" x14ac:dyDescent="0.25">
      <c r="A624" s="12">
        <v>44484</v>
      </c>
      <c r="B624">
        <v>700</v>
      </c>
    </row>
    <row r="625" spans="1:2" x14ac:dyDescent="0.25">
      <c r="A625" s="12">
        <v>44485</v>
      </c>
      <c r="B625">
        <v>80</v>
      </c>
    </row>
    <row r="626" spans="1:2" x14ac:dyDescent="0.25">
      <c r="A626" s="12">
        <v>44486</v>
      </c>
      <c r="B626">
        <v>630</v>
      </c>
    </row>
    <row r="627" spans="1:2" x14ac:dyDescent="0.25">
      <c r="A627" s="12">
        <v>44487</v>
      </c>
      <c r="B627">
        <v>70</v>
      </c>
    </row>
    <row r="628" spans="1:2" x14ac:dyDescent="0.25">
      <c r="A628" s="12">
        <v>44488</v>
      </c>
      <c r="B628">
        <v>530</v>
      </c>
    </row>
    <row r="629" spans="1:2" x14ac:dyDescent="0.25">
      <c r="A629" s="12">
        <v>44489</v>
      </c>
      <c r="B629">
        <v>180</v>
      </c>
    </row>
    <row r="630" spans="1:2" x14ac:dyDescent="0.25">
      <c r="A630" s="12">
        <v>44490</v>
      </c>
      <c r="B630">
        <v>180</v>
      </c>
    </row>
    <row r="631" spans="1:2" x14ac:dyDescent="0.25">
      <c r="A631" s="12">
        <v>44491</v>
      </c>
      <c r="B631">
        <v>570</v>
      </c>
    </row>
    <row r="632" spans="1:2" x14ac:dyDescent="0.25">
      <c r="A632" s="12">
        <v>44492</v>
      </c>
      <c r="B632">
        <v>480</v>
      </c>
    </row>
    <row r="633" spans="1:2" x14ac:dyDescent="0.25">
      <c r="A633" s="12">
        <v>44493</v>
      </c>
      <c r="B633">
        <v>520</v>
      </c>
    </row>
    <row r="634" spans="1:2" x14ac:dyDescent="0.25">
      <c r="A634" s="12">
        <v>44494</v>
      </c>
      <c r="B634">
        <v>460</v>
      </c>
    </row>
    <row r="635" spans="1:2" x14ac:dyDescent="0.25">
      <c r="A635" s="12">
        <v>44495</v>
      </c>
      <c r="B635">
        <v>350</v>
      </c>
    </row>
    <row r="636" spans="1:2" x14ac:dyDescent="0.25">
      <c r="A636" s="12">
        <v>44496</v>
      </c>
      <c r="B636">
        <v>120</v>
      </c>
    </row>
    <row r="637" spans="1:2" x14ac:dyDescent="0.25">
      <c r="A637" s="12">
        <v>44497</v>
      </c>
      <c r="B637">
        <v>260</v>
      </c>
    </row>
    <row r="638" spans="1:2" x14ac:dyDescent="0.25">
      <c r="A638" s="12">
        <v>44498</v>
      </c>
      <c r="B638">
        <v>160</v>
      </c>
    </row>
    <row r="639" spans="1:2" x14ac:dyDescent="0.25">
      <c r="A639" s="12">
        <v>44499</v>
      </c>
      <c r="B639">
        <v>120</v>
      </c>
    </row>
    <row r="640" spans="1:2" x14ac:dyDescent="0.25">
      <c r="A640" s="12">
        <v>44500</v>
      </c>
      <c r="B640">
        <v>360</v>
      </c>
    </row>
    <row r="641" spans="1:2" x14ac:dyDescent="0.25">
      <c r="A641" s="1" t="s">
        <v>57</v>
      </c>
      <c r="B641">
        <v>28242</v>
      </c>
    </row>
    <row r="642" spans="1:2" x14ac:dyDescent="0.25">
      <c r="A642" s="12">
        <v>44409</v>
      </c>
      <c r="B642">
        <v>640</v>
      </c>
    </row>
    <row r="643" spans="1:2" x14ac:dyDescent="0.25">
      <c r="A643" s="12">
        <v>44410</v>
      </c>
      <c r="B643">
        <v>200</v>
      </c>
    </row>
    <row r="644" spans="1:2" x14ac:dyDescent="0.25">
      <c r="A644" s="12">
        <v>44411</v>
      </c>
      <c r="B644">
        <v>420</v>
      </c>
    </row>
    <row r="645" spans="1:2" x14ac:dyDescent="0.25">
      <c r="A645" s="12">
        <v>44412</v>
      </c>
      <c r="B645">
        <v>100</v>
      </c>
    </row>
    <row r="646" spans="1:2" x14ac:dyDescent="0.25">
      <c r="A646" s="12">
        <v>44413</v>
      </c>
      <c r="B646">
        <v>440</v>
      </c>
    </row>
    <row r="647" spans="1:2" x14ac:dyDescent="0.25">
      <c r="A647" s="12">
        <v>44414</v>
      </c>
      <c r="B647">
        <v>130</v>
      </c>
    </row>
    <row r="648" spans="1:2" x14ac:dyDescent="0.25">
      <c r="A648" s="12">
        <v>44415</v>
      </c>
      <c r="B648">
        <v>390</v>
      </c>
    </row>
    <row r="649" spans="1:2" x14ac:dyDescent="0.25">
      <c r="A649" s="12">
        <v>44416</v>
      </c>
      <c r="B649">
        <v>120</v>
      </c>
    </row>
    <row r="650" spans="1:2" x14ac:dyDescent="0.25">
      <c r="A650" s="12">
        <v>44417</v>
      </c>
      <c r="B650">
        <v>180</v>
      </c>
    </row>
    <row r="651" spans="1:2" x14ac:dyDescent="0.25">
      <c r="A651" s="12">
        <v>44418</v>
      </c>
      <c r="B651">
        <v>290</v>
      </c>
    </row>
    <row r="652" spans="1:2" x14ac:dyDescent="0.25">
      <c r="A652" s="12">
        <v>44419</v>
      </c>
      <c r="B652">
        <v>440</v>
      </c>
    </row>
    <row r="653" spans="1:2" x14ac:dyDescent="0.25">
      <c r="A653" s="12">
        <v>44420</v>
      </c>
      <c r="B653">
        <v>120</v>
      </c>
    </row>
    <row r="654" spans="1:2" x14ac:dyDescent="0.25">
      <c r="A654" s="12">
        <v>44421</v>
      </c>
      <c r="B654">
        <v>220</v>
      </c>
    </row>
    <row r="655" spans="1:2" x14ac:dyDescent="0.25">
      <c r="A655" s="12">
        <v>44422</v>
      </c>
      <c r="B655">
        <v>80</v>
      </c>
    </row>
    <row r="656" spans="1:2" x14ac:dyDescent="0.25">
      <c r="A656" s="12">
        <v>44423</v>
      </c>
      <c r="B656">
        <v>310</v>
      </c>
    </row>
    <row r="657" spans="1:2" x14ac:dyDescent="0.25">
      <c r="A657" s="12">
        <v>44424</v>
      </c>
      <c r="B657">
        <v>690</v>
      </c>
    </row>
    <row r="658" spans="1:2" x14ac:dyDescent="0.25">
      <c r="A658" s="12">
        <v>44425</v>
      </c>
      <c r="B658">
        <v>660</v>
      </c>
    </row>
    <row r="659" spans="1:2" x14ac:dyDescent="0.25">
      <c r="A659" s="12">
        <v>44426</v>
      </c>
      <c r="B659">
        <v>290</v>
      </c>
    </row>
    <row r="660" spans="1:2" x14ac:dyDescent="0.25">
      <c r="A660" s="12">
        <v>44427</v>
      </c>
      <c r="B660">
        <v>400</v>
      </c>
    </row>
    <row r="661" spans="1:2" x14ac:dyDescent="0.25">
      <c r="A661" s="12">
        <v>44428</v>
      </c>
      <c r="B661">
        <v>300</v>
      </c>
    </row>
    <row r="662" spans="1:2" x14ac:dyDescent="0.25">
      <c r="A662" s="12">
        <v>44429</v>
      </c>
      <c r="B662">
        <v>170</v>
      </c>
    </row>
    <row r="663" spans="1:2" x14ac:dyDescent="0.25">
      <c r="A663" s="12">
        <v>44430</v>
      </c>
      <c r="B663">
        <v>400</v>
      </c>
    </row>
    <row r="664" spans="1:2" x14ac:dyDescent="0.25">
      <c r="A664" s="12">
        <v>44431</v>
      </c>
      <c r="B664">
        <v>160</v>
      </c>
    </row>
    <row r="665" spans="1:2" x14ac:dyDescent="0.25">
      <c r="A665" s="12">
        <v>44432</v>
      </c>
      <c r="B665">
        <v>180</v>
      </c>
    </row>
    <row r="666" spans="1:2" x14ac:dyDescent="0.25">
      <c r="A666" s="12">
        <v>44433</v>
      </c>
      <c r="B666">
        <v>140</v>
      </c>
    </row>
    <row r="667" spans="1:2" x14ac:dyDescent="0.25">
      <c r="A667" s="12">
        <v>44434</v>
      </c>
      <c r="B667">
        <v>480</v>
      </c>
    </row>
    <row r="668" spans="1:2" x14ac:dyDescent="0.25">
      <c r="A668" s="12">
        <v>44435</v>
      </c>
      <c r="B668">
        <v>220</v>
      </c>
    </row>
    <row r="669" spans="1:2" x14ac:dyDescent="0.25">
      <c r="A669" s="12">
        <v>44436</v>
      </c>
      <c r="B669">
        <v>320</v>
      </c>
    </row>
    <row r="670" spans="1:2" x14ac:dyDescent="0.25">
      <c r="A670" s="12">
        <v>44437</v>
      </c>
      <c r="B670">
        <v>60</v>
      </c>
    </row>
    <row r="671" spans="1:2" x14ac:dyDescent="0.25">
      <c r="A671" s="12">
        <v>44438</v>
      </c>
      <c r="B671">
        <v>600</v>
      </c>
    </row>
    <row r="672" spans="1:2" x14ac:dyDescent="0.25">
      <c r="A672" s="12">
        <v>44439</v>
      </c>
      <c r="B672">
        <v>180</v>
      </c>
    </row>
    <row r="673" spans="1:2" x14ac:dyDescent="0.25">
      <c r="A673" s="12">
        <v>44440</v>
      </c>
      <c r="B673">
        <v>280</v>
      </c>
    </row>
    <row r="674" spans="1:2" x14ac:dyDescent="0.25">
      <c r="A674" s="12">
        <v>44441</v>
      </c>
      <c r="B674">
        <v>180</v>
      </c>
    </row>
    <row r="675" spans="1:2" x14ac:dyDescent="0.25">
      <c r="A675" s="12">
        <v>44442</v>
      </c>
      <c r="B675">
        <v>180</v>
      </c>
    </row>
    <row r="676" spans="1:2" x14ac:dyDescent="0.25">
      <c r="A676" s="12">
        <v>44443</v>
      </c>
      <c r="B676">
        <v>330</v>
      </c>
    </row>
    <row r="677" spans="1:2" x14ac:dyDescent="0.25">
      <c r="A677" s="12">
        <v>44444</v>
      </c>
      <c r="B677">
        <v>200</v>
      </c>
    </row>
    <row r="678" spans="1:2" x14ac:dyDescent="0.25">
      <c r="A678" s="12">
        <v>44445</v>
      </c>
      <c r="B678">
        <v>310</v>
      </c>
    </row>
    <row r="679" spans="1:2" x14ac:dyDescent="0.25">
      <c r="A679" s="12">
        <v>44446</v>
      </c>
      <c r="B679">
        <v>136</v>
      </c>
    </row>
    <row r="680" spans="1:2" x14ac:dyDescent="0.25">
      <c r="A680" s="12">
        <v>44447</v>
      </c>
      <c r="B680">
        <v>350</v>
      </c>
    </row>
    <row r="681" spans="1:2" x14ac:dyDescent="0.25">
      <c r="A681" s="12">
        <v>44448</v>
      </c>
      <c r="B681">
        <v>897</v>
      </c>
    </row>
    <row r="682" spans="1:2" x14ac:dyDescent="0.25">
      <c r="A682" s="12">
        <v>44449</v>
      </c>
      <c r="B682">
        <v>717</v>
      </c>
    </row>
    <row r="683" spans="1:2" x14ac:dyDescent="0.25">
      <c r="A683" s="12">
        <v>44450</v>
      </c>
      <c r="B683">
        <v>422</v>
      </c>
    </row>
    <row r="684" spans="1:2" x14ac:dyDescent="0.25">
      <c r="A684" s="12">
        <v>44451</v>
      </c>
      <c r="B684">
        <v>584</v>
      </c>
    </row>
    <row r="685" spans="1:2" x14ac:dyDescent="0.25">
      <c r="A685" s="12">
        <v>44452</v>
      </c>
      <c r="B685">
        <v>688</v>
      </c>
    </row>
    <row r="686" spans="1:2" x14ac:dyDescent="0.25">
      <c r="A686" s="12">
        <v>44453</v>
      </c>
      <c r="B686">
        <v>366</v>
      </c>
    </row>
    <row r="687" spans="1:2" x14ac:dyDescent="0.25">
      <c r="A687" s="12">
        <v>44454</v>
      </c>
      <c r="B687">
        <v>60</v>
      </c>
    </row>
    <row r="688" spans="1:2" x14ac:dyDescent="0.25">
      <c r="A688" s="12">
        <v>44455</v>
      </c>
      <c r="B688">
        <v>122</v>
      </c>
    </row>
    <row r="689" spans="1:2" x14ac:dyDescent="0.25">
      <c r="A689" s="12">
        <v>44456</v>
      </c>
      <c r="B689">
        <v>670</v>
      </c>
    </row>
    <row r="690" spans="1:2" x14ac:dyDescent="0.25">
      <c r="A690" s="12">
        <v>44457</v>
      </c>
      <c r="B690">
        <v>180</v>
      </c>
    </row>
    <row r="691" spans="1:2" x14ac:dyDescent="0.25">
      <c r="A691" s="12">
        <v>44458</v>
      </c>
      <c r="B691">
        <v>970</v>
      </c>
    </row>
    <row r="692" spans="1:2" x14ac:dyDescent="0.25">
      <c r="A692" s="12">
        <v>44459</v>
      </c>
      <c r="B692">
        <v>300</v>
      </c>
    </row>
    <row r="693" spans="1:2" x14ac:dyDescent="0.25">
      <c r="A693" s="12">
        <v>44460</v>
      </c>
      <c r="B693">
        <v>110</v>
      </c>
    </row>
    <row r="694" spans="1:2" x14ac:dyDescent="0.25">
      <c r="A694" s="12">
        <v>44461</v>
      </c>
      <c r="B694">
        <v>40</v>
      </c>
    </row>
    <row r="695" spans="1:2" x14ac:dyDescent="0.25">
      <c r="A695" s="12">
        <v>44462</v>
      </c>
      <c r="B695">
        <v>80</v>
      </c>
    </row>
    <row r="696" spans="1:2" x14ac:dyDescent="0.25">
      <c r="A696" s="12">
        <v>44463</v>
      </c>
      <c r="B696">
        <v>340</v>
      </c>
    </row>
    <row r="697" spans="1:2" x14ac:dyDescent="0.25">
      <c r="A697" s="12">
        <v>44464</v>
      </c>
      <c r="B697">
        <v>320</v>
      </c>
    </row>
    <row r="698" spans="1:2" x14ac:dyDescent="0.25">
      <c r="A698" s="12">
        <v>44465</v>
      </c>
      <c r="B698">
        <v>380</v>
      </c>
    </row>
    <row r="699" spans="1:2" x14ac:dyDescent="0.25">
      <c r="A699" s="12">
        <v>44466</v>
      </c>
      <c r="B699">
        <v>340</v>
      </c>
    </row>
    <row r="700" spans="1:2" x14ac:dyDescent="0.25">
      <c r="A700" s="12">
        <v>44467</v>
      </c>
      <c r="B700">
        <v>250</v>
      </c>
    </row>
    <row r="701" spans="1:2" x14ac:dyDescent="0.25">
      <c r="A701" s="12">
        <v>44468</v>
      </c>
      <c r="B701">
        <v>220</v>
      </c>
    </row>
    <row r="702" spans="1:2" x14ac:dyDescent="0.25">
      <c r="A702" s="12">
        <v>44469</v>
      </c>
      <c r="B702">
        <v>290</v>
      </c>
    </row>
    <row r="703" spans="1:2" x14ac:dyDescent="0.25">
      <c r="A703" s="12">
        <v>44470</v>
      </c>
      <c r="B703">
        <v>240</v>
      </c>
    </row>
    <row r="704" spans="1:2" x14ac:dyDescent="0.25">
      <c r="A704" s="12">
        <v>44471</v>
      </c>
      <c r="B704">
        <v>70</v>
      </c>
    </row>
    <row r="705" spans="1:2" x14ac:dyDescent="0.25">
      <c r="A705" s="12">
        <v>44472</v>
      </c>
      <c r="B705">
        <v>920</v>
      </c>
    </row>
    <row r="706" spans="1:2" x14ac:dyDescent="0.25">
      <c r="A706" s="12">
        <v>44473</v>
      </c>
      <c r="B706">
        <v>390</v>
      </c>
    </row>
    <row r="707" spans="1:2" x14ac:dyDescent="0.25">
      <c r="A707" s="12">
        <v>44474</v>
      </c>
      <c r="B707">
        <v>80</v>
      </c>
    </row>
    <row r="708" spans="1:2" x14ac:dyDescent="0.25">
      <c r="A708" s="12">
        <v>44475</v>
      </c>
      <c r="B708">
        <v>160</v>
      </c>
    </row>
    <row r="709" spans="1:2" x14ac:dyDescent="0.25">
      <c r="A709" s="12">
        <v>44476</v>
      </c>
      <c r="B709">
        <v>660</v>
      </c>
    </row>
    <row r="710" spans="1:2" x14ac:dyDescent="0.25">
      <c r="A710" s="12">
        <v>44477</v>
      </c>
      <c r="B710">
        <v>160</v>
      </c>
    </row>
    <row r="711" spans="1:2" x14ac:dyDescent="0.25">
      <c r="A711" s="12">
        <v>44478</v>
      </c>
      <c r="B711">
        <v>60</v>
      </c>
    </row>
    <row r="712" spans="1:2" x14ac:dyDescent="0.25">
      <c r="A712" s="12">
        <v>44479</v>
      </c>
      <c r="B712">
        <v>260</v>
      </c>
    </row>
    <row r="713" spans="1:2" x14ac:dyDescent="0.25">
      <c r="A713" s="12">
        <v>44480</v>
      </c>
      <c r="B713">
        <v>1270</v>
      </c>
    </row>
    <row r="714" spans="1:2" x14ac:dyDescent="0.25">
      <c r="A714" s="12">
        <v>44481</v>
      </c>
      <c r="B714">
        <v>520</v>
      </c>
    </row>
    <row r="715" spans="1:2" x14ac:dyDescent="0.25">
      <c r="A715" s="12">
        <v>44482</v>
      </c>
      <c r="B715">
        <v>260</v>
      </c>
    </row>
    <row r="716" spans="1:2" x14ac:dyDescent="0.25">
      <c r="A716" s="12">
        <v>44483</v>
      </c>
      <c r="B716">
        <v>500</v>
      </c>
    </row>
    <row r="717" spans="1:2" x14ac:dyDescent="0.25">
      <c r="A717" s="12">
        <v>44484</v>
      </c>
      <c r="B717">
        <v>300</v>
      </c>
    </row>
    <row r="718" spans="1:2" x14ac:dyDescent="0.25">
      <c r="A718" s="12">
        <v>44485</v>
      </c>
      <c r="B718">
        <v>650</v>
      </c>
    </row>
    <row r="719" spans="1:2" x14ac:dyDescent="0.25">
      <c r="A719" s="12">
        <v>44486</v>
      </c>
      <c r="B719">
        <v>60</v>
      </c>
    </row>
    <row r="720" spans="1:2" x14ac:dyDescent="0.25">
      <c r="A720" s="12">
        <v>44487</v>
      </c>
      <c r="B720">
        <v>300</v>
      </c>
    </row>
    <row r="721" spans="1:2" x14ac:dyDescent="0.25">
      <c r="A721" s="12">
        <v>44488</v>
      </c>
      <c r="B721">
        <v>160</v>
      </c>
    </row>
    <row r="722" spans="1:2" x14ac:dyDescent="0.25">
      <c r="A722" s="12">
        <v>44489</v>
      </c>
      <c r="B722">
        <v>370</v>
      </c>
    </row>
    <row r="723" spans="1:2" x14ac:dyDescent="0.25">
      <c r="A723" s="12">
        <v>44490</v>
      </c>
      <c r="B723">
        <v>200</v>
      </c>
    </row>
    <row r="724" spans="1:2" x14ac:dyDescent="0.25">
      <c r="A724" s="12">
        <v>44491</v>
      </c>
      <c r="B724">
        <v>180</v>
      </c>
    </row>
    <row r="725" spans="1:2" x14ac:dyDescent="0.25">
      <c r="A725" s="12">
        <v>44492</v>
      </c>
      <c r="B725">
        <v>110</v>
      </c>
    </row>
    <row r="726" spans="1:2" x14ac:dyDescent="0.25">
      <c r="A726" s="12">
        <v>44493</v>
      </c>
      <c r="B726">
        <v>720</v>
      </c>
    </row>
    <row r="727" spans="1:2" x14ac:dyDescent="0.25">
      <c r="A727" s="1" t="s">
        <v>65</v>
      </c>
      <c r="B727">
        <v>31776</v>
      </c>
    </row>
    <row r="728" spans="1:2" x14ac:dyDescent="0.25">
      <c r="A728" s="12">
        <v>44409</v>
      </c>
      <c r="B728">
        <v>190</v>
      </c>
    </row>
    <row r="729" spans="1:2" x14ac:dyDescent="0.25">
      <c r="A729" s="12">
        <v>44410</v>
      </c>
      <c r="B729">
        <v>370</v>
      </c>
    </row>
    <row r="730" spans="1:2" x14ac:dyDescent="0.25">
      <c r="A730" s="12">
        <v>44411</v>
      </c>
      <c r="B730">
        <v>100</v>
      </c>
    </row>
    <row r="731" spans="1:2" x14ac:dyDescent="0.25">
      <c r="A731" s="12">
        <v>44412</v>
      </c>
      <c r="B731">
        <v>160</v>
      </c>
    </row>
    <row r="732" spans="1:2" x14ac:dyDescent="0.25">
      <c r="A732" s="12">
        <v>44413</v>
      </c>
      <c r="B732">
        <v>420</v>
      </c>
    </row>
    <row r="733" spans="1:2" x14ac:dyDescent="0.25">
      <c r="A733" s="12">
        <v>44414</v>
      </c>
      <c r="B733">
        <v>190</v>
      </c>
    </row>
    <row r="734" spans="1:2" x14ac:dyDescent="0.25">
      <c r="A734" s="12">
        <v>44415</v>
      </c>
      <c r="B734">
        <v>60</v>
      </c>
    </row>
    <row r="735" spans="1:2" x14ac:dyDescent="0.25">
      <c r="A735" s="12">
        <v>44416</v>
      </c>
      <c r="B735">
        <v>190</v>
      </c>
    </row>
    <row r="736" spans="1:2" x14ac:dyDescent="0.25">
      <c r="A736" s="12">
        <v>44417</v>
      </c>
      <c r="B736">
        <v>110</v>
      </c>
    </row>
    <row r="737" spans="1:2" x14ac:dyDescent="0.25">
      <c r="A737" s="12">
        <v>44418</v>
      </c>
      <c r="B737">
        <v>190</v>
      </c>
    </row>
    <row r="738" spans="1:2" x14ac:dyDescent="0.25">
      <c r="A738" s="12">
        <v>44419</v>
      </c>
      <c r="B738">
        <v>280</v>
      </c>
    </row>
    <row r="739" spans="1:2" x14ac:dyDescent="0.25">
      <c r="A739" s="12">
        <v>44420</v>
      </c>
      <c r="B739">
        <v>320</v>
      </c>
    </row>
    <row r="740" spans="1:2" x14ac:dyDescent="0.25">
      <c r="A740" s="12">
        <v>44421</v>
      </c>
      <c r="B740">
        <v>60</v>
      </c>
    </row>
    <row r="741" spans="1:2" x14ac:dyDescent="0.25">
      <c r="A741" s="12">
        <v>44422</v>
      </c>
      <c r="B741">
        <v>760</v>
      </c>
    </row>
    <row r="742" spans="1:2" x14ac:dyDescent="0.25">
      <c r="A742" s="12">
        <v>44423</v>
      </c>
      <c r="B742">
        <v>910</v>
      </c>
    </row>
    <row r="743" spans="1:2" x14ac:dyDescent="0.25">
      <c r="A743" s="12">
        <v>44424</v>
      </c>
      <c r="B743">
        <v>210</v>
      </c>
    </row>
    <row r="744" spans="1:2" x14ac:dyDescent="0.25">
      <c r="A744" s="12">
        <v>44425</v>
      </c>
      <c r="B744">
        <v>370</v>
      </c>
    </row>
    <row r="745" spans="1:2" x14ac:dyDescent="0.25">
      <c r="A745" s="12">
        <v>44426</v>
      </c>
      <c r="B745">
        <v>240</v>
      </c>
    </row>
    <row r="746" spans="1:2" x14ac:dyDescent="0.25">
      <c r="A746" s="12">
        <v>44427</v>
      </c>
      <c r="B746">
        <v>160</v>
      </c>
    </row>
    <row r="747" spans="1:2" x14ac:dyDescent="0.25">
      <c r="A747" s="12">
        <v>44428</v>
      </c>
      <c r="B747">
        <v>330</v>
      </c>
    </row>
    <row r="748" spans="1:2" x14ac:dyDescent="0.25">
      <c r="A748" s="12">
        <v>44429</v>
      </c>
      <c r="B748">
        <v>420</v>
      </c>
    </row>
    <row r="749" spans="1:2" x14ac:dyDescent="0.25">
      <c r="A749" s="12">
        <v>44430</v>
      </c>
      <c r="B749">
        <v>260</v>
      </c>
    </row>
    <row r="750" spans="1:2" x14ac:dyDescent="0.25">
      <c r="A750" s="12">
        <v>44431</v>
      </c>
      <c r="B750">
        <v>220</v>
      </c>
    </row>
    <row r="751" spans="1:2" x14ac:dyDescent="0.25">
      <c r="A751" s="12">
        <v>44432</v>
      </c>
      <c r="B751">
        <v>570</v>
      </c>
    </row>
    <row r="752" spans="1:2" x14ac:dyDescent="0.25">
      <c r="A752" s="12">
        <v>44433</v>
      </c>
      <c r="B752">
        <v>380</v>
      </c>
    </row>
    <row r="753" spans="1:2" x14ac:dyDescent="0.25">
      <c r="A753" s="12">
        <v>44434</v>
      </c>
      <c r="B753">
        <v>330</v>
      </c>
    </row>
    <row r="754" spans="1:2" x14ac:dyDescent="0.25">
      <c r="A754" s="12">
        <v>44435</v>
      </c>
      <c r="B754">
        <v>140</v>
      </c>
    </row>
    <row r="755" spans="1:2" x14ac:dyDescent="0.25">
      <c r="A755" s="12">
        <v>44436</v>
      </c>
      <c r="B755">
        <v>150</v>
      </c>
    </row>
    <row r="756" spans="1:2" x14ac:dyDescent="0.25">
      <c r="A756" s="12">
        <v>44437</v>
      </c>
      <c r="B756">
        <v>170</v>
      </c>
    </row>
    <row r="757" spans="1:2" x14ac:dyDescent="0.25">
      <c r="A757" s="12">
        <v>44438</v>
      </c>
      <c r="B757">
        <v>300</v>
      </c>
    </row>
    <row r="758" spans="1:2" x14ac:dyDescent="0.25">
      <c r="A758" s="12">
        <v>44439</v>
      </c>
      <c r="B758">
        <v>60</v>
      </c>
    </row>
    <row r="759" spans="1:2" x14ac:dyDescent="0.25">
      <c r="A759" s="12">
        <v>44440</v>
      </c>
      <c r="B759">
        <v>100</v>
      </c>
    </row>
    <row r="760" spans="1:2" x14ac:dyDescent="0.25">
      <c r="A760" s="12">
        <v>44441</v>
      </c>
      <c r="B760">
        <v>360</v>
      </c>
    </row>
    <row r="761" spans="1:2" x14ac:dyDescent="0.25">
      <c r="A761" s="12">
        <v>44442</v>
      </c>
      <c r="B761">
        <v>960</v>
      </c>
    </row>
    <row r="762" spans="1:2" x14ac:dyDescent="0.25">
      <c r="A762" s="12">
        <v>44443</v>
      </c>
      <c r="B762">
        <v>360</v>
      </c>
    </row>
    <row r="763" spans="1:2" x14ac:dyDescent="0.25">
      <c r="A763" s="12">
        <v>44444</v>
      </c>
      <c r="B763">
        <v>180</v>
      </c>
    </row>
    <row r="764" spans="1:2" x14ac:dyDescent="0.25">
      <c r="A764" s="12">
        <v>44445</v>
      </c>
      <c r="B764">
        <v>1088</v>
      </c>
    </row>
    <row r="765" spans="1:2" x14ac:dyDescent="0.25">
      <c r="A765" s="12">
        <v>44446</v>
      </c>
      <c r="B765">
        <v>80</v>
      </c>
    </row>
    <row r="766" spans="1:2" x14ac:dyDescent="0.25">
      <c r="A766" s="12">
        <v>44447</v>
      </c>
      <c r="B766">
        <v>319</v>
      </c>
    </row>
    <row r="767" spans="1:2" x14ac:dyDescent="0.25">
      <c r="A767" s="12">
        <v>44448</v>
      </c>
      <c r="B767">
        <v>720</v>
      </c>
    </row>
    <row r="768" spans="1:2" x14ac:dyDescent="0.25">
      <c r="A768" s="12">
        <v>44449</v>
      </c>
      <c r="B768">
        <v>350</v>
      </c>
    </row>
    <row r="769" spans="1:2" x14ac:dyDescent="0.25">
      <c r="A769" s="12">
        <v>44450</v>
      </c>
      <c r="B769">
        <v>3229</v>
      </c>
    </row>
    <row r="770" spans="1:2" x14ac:dyDescent="0.25">
      <c r="A770" s="12">
        <v>44451</v>
      </c>
      <c r="B770">
        <v>120</v>
      </c>
    </row>
    <row r="771" spans="1:2" x14ac:dyDescent="0.25">
      <c r="A771" s="12">
        <v>44452</v>
      </c>
      <c r="B771">
        <v>176</v>
      </c>
    </row>
    <row r="772" spans="1:2" x14ac:dyDescent="0.25">
      <c r="A772" s="12">
        <v>44453</v>
      </c>
      <c r="B772">
        <v>745</v>
      </c>
    </row>
    <row r="773" spans="1:2" x14ac:dyDescent="0.25">
      <c r="A773" s="12">
        <v>44454</v>
      </c>
      <c r="B773">
        <v>514</v>
      </c>
    </row>
    <row r="774" spans="1:2" x14ac:dyDescent="0.25">
      <c r="A774" s="12">
        <v>44455</v>
      </c>
      <c r="B774">
        <v>255</v>
      </c>
    </row>
    <row r="775" spans="1:2" x14ac:dyDescent="0.25">
      <c r="A775" s="12">
        <v>44456</v>
      </c>
      <c r="B775">
        <v>60</v>
      </c>
    </row>
    <row r="776" spans="1:2" x14ac:dyDescent="0.25">
      <c r="A776" s="12">
        <v>44457</v>
      </c>
      <c r="B776">
        <v>320</v>
      </c>
    </row>
    <row r="777" spans="1:2" x14ac:dyDescent="0.25">
      <c r="A777" s="12">
        <v>44458</v>
      </c>
      <c r="B777">
        <v>80</v>
      </c>
    </row>
    <row r="778" spans="1:2" x14ac:dyDescent="0.25">
      <c r="A778" s="12">
        <v>44459</v>
      </c>
      <c r="B778">
        <v>100</v>
      </c>
    </row>
    <row r="779" spans="1:2" x14ac:dyDescent="0.25">
      <c r="A779" s="12">
        <v>44460</v>
      </c>
      <c r="B779">
        <v>160</v>
      </c>
    </row>
    <row r="780" spans="1:2" x14ac:dyDescent="0.25">
      <c r="A780" s="12">
        <v>44461</v>
      </c>
      <c r="B780">
        <v>140</v>
      </c>
    </row>
    <row r="781" spans="1:2" x14ac:dyDescent="0.25">
      <c r="A781" s="12">
        <v>44462</v>
      </c>
      <c r="B781">
        <v>390</v>
      </c>
    </row>
    <row r="782" spans="1:2" x14ac:dyDescent="0.25">
      <c r="A782" s="12">
        <v>44463</v>
      </c>
      <c r="B782">
        <v>170</v>
      </c>
    </row>
    <row r="783" spans="1:2" x14ac:dyDescent="0.25">
      <c r="A783" s="12">
        <v>44464</v>
      </c>
      <c r="B783">
        <v>280</v>
      </c>
    </row>
    <row r="784" spans="1:2" x14ac:dyDescent="0.25">
      <c r="A784" s="12">
        <v>44465</v>
      </c>
      <c r="B784">
        <v>260</v>
      </c>
    </row>
    <row r="785" spans="1:2" x14ac:dyDescent="0.25">
      <c r="A785" s="12">
        <v>44466</v>
      </c>
      <c r="B785">
        <v>380</v>
      </c>
    </row>
    <row r="786" spans="1:2" x14ac:dyDescent="0.25">
      <c r="A786" s="12">
        <v>44467</v>
      </c>
      <c r="B786">
        <v>280</v>
      </c>
    </row>
    <row r="787" spans="1:2" x14ac:dyDescent="0.25">
      <c r="A787" s="12">
        <v>44468</v>
      </c>
      <c r="B787">
        <v>40</v>
      </c>
    </row>
    <row r="788" spans="1:2" x14ac:dyDescent="0.25">
      <c r="A788" s="12">
        <v>44469</v>
      </c>
      <c r="B788">
        <v>60</v>
      </c>
    </row>
    <row r="789" spans="1:2" x14ac:dyDescent="0.25">
      <c r="A789" s="12">
        <v>44470</v>
      </c>
      <c r="B789">
        <v>290</v>
      </c>
    </row>
    <row r="790" spans="1:2" x14ac:dyDescent="0.25">
      <c r="A790" s="12">
        <v>44471</v>
      </c>
      <c r="B790">
        <v>620</v>
      </c>
    </row>
    <row r="791" spans="1:2" x14ac:dyDescent="0.25">
      <c r="A791" s="12">
        <v>44472</v>
      </c>
      <c r="B791">
        <v>100</v>
      </c>
    </row>
    <row r="792" spans="1:2" x14ac:dyDescent="0.25">
      <c r="A792" s="12">
        <v>44473</v>
      </c>
      <c r="B792">
        <v>260</v>
      </c>
    </row>
    <row r="793" spans="1:2" x14ac:dyDescent="0.25">
      <c r="A793" s="12">
        <v>44474</v>
      </c>
      <c r="B793">
        <v>660</v>
      </c>
    </row>
    <row r="794" spans="1:2" x14ac:dyDescent="0.25">
      <c r="A794" s="12">
        <v>44475</v>
      </c>
      <c r="B794">
        <v>60</v>
      </c>
    </row>
    <row r="795" spans="1:2" x14ac:dyDescent="0.25">
      <c r="A795" s="12">
        <v>44476</v>
      </c>
      <c r="B795">
        <v>320</v>
      </c>
    </row>
    <row r="796" spans="1:2" x14ac:dyDescent="0.25">
      <c r="A796" s="12">
        <v>44477</v>
      </c>
      <c r="B796">
        <v>90</v>
      </c>
    </row>
    <row r="797" spans="1:2" x14ac:dyDescent="0.25">
      <c r="A797" s="12">
        <v>44478</v>
      </c>
      <c r="B797">
        <v>260</v>
      </c>
    </row>
    <row r="798" spans="1:2" x14ac:dyDescent="0.25">
      <c r="A798" s="12">
        <v>44479</v>
      </c>
      <c r="B798">
        <v>340</v>
      </c>
    </row>
    <row r="799" spans="1:2" x14ac:dyDescent="0.25">
      <c r="A799" s="12">
        <v>44480</v>
      </c>
      <c r="B799">
        <v>440</v>
      </c>
    </row>
    <row r="800" spans="1:2" x14ac:dyDescent="0.25">
      <c r="A800" s="12">
        <v>44481</v>
      </c>
      <c r="B800">
        <v>320</v>
      </c>
    </row>
    <row r="801" spans="1:2" x14ac:dyDescent="0.25">
      <c r="A801" s="12">
        <v>44482</v>
      </c>
      <c r="B801">
        <v>80</v>
      </c>
    </row>
    <row r="802" spans="1:2" x14ac:dyDescent="0.25">
      <c r="A802" s="12">
        <v>44483</v>
      </c>
      <c r="B802">
        <v>220</v>
      </c>
    </row>
    <row r="803" spans="1:2" x14ac:dyDescent="0.25">
      <c r="A803" s="12">
        <v>44484</v>
      </c>
      <c r="B803">
        <v>270</v>
      </c>
    </row>
    <row r="804" spans="1:2" x14ac:dyDescent="0.25">
      <c r="A804" s="12">
        <v>44485</v>
      </c>
      <c r="B804">
        <v>100</v>
      </c>
    </row>
    <row r="805" spans="1:2" x14ac:dyDescent="0.25">
      <c r="A805" s="12">
        <v>44486</v>
      </c>
      <c r="B805">
        <v>210</v>
      </c>
    </row>
    <row r="806" spans="1:2" x14ac:dyDescent="0.25">
      <c r="A806" s="12">
        <v>44487</v>
      </c>
      <c r="B806">
        <v>270</v>
      </c>
    </row>
    <row r="807" spans="1:2" x14ac:dyDescent="0.25">
      <c r="A807" s="12">
        <v>44488</v>
      </c>
      <c r="B807">
        <v>760</v>
      </c>
    </row>
    <row r="808" spans="1:2" x14ac:dyDescent="0.25">
      <c r="A808" s="12">
        <v>44489</v>
      </c>
      <c r="B808">
        <v>60</v>
      </c>
    </row>
    <row r="809" spans="1:2" x14ac:dyDescent="0.25">
      <c r="A809" s="12">
        <v>44490</v>
      </c>
      <c r="B809">
        <v>790</v>
      </c>
    </row>
    <row r="810" spans="1:2" x14ac:dyDescent="0.25">
      <c r="A810" s="12">
        <v>44491</v>
      </c>
      <c r="B810">
        <v>440</v>
      </c>
    </row>
    <row r="811" spans="1:2" x14ac:dyDescent="0.25">
      <c r="A811" s="12">
        <v>44492</v>
      </c>
      <c r="B811">
        <v>120</v>
      </c>
    </row>
    <row r="812" spans="1:2" x14ac:dyDescent="0.25">
      <c r="A812" s="12">
        <v>44493</v>
      </c>
      <c r="B812">
        <v>200</v>
      </c>
    </row>
    <row r="813" spans="1:2" x14ac:dyDescent="0.25">
      <c r="A813" s="12">
        <v>44494</v>
      </c>
      <c r="B813">
        <v>620</v>
      </c>
    </row>
    <row r="814" spans="1:2" x14ac:dyDescent="0.25">
      <c r="A814" s="12">
        <v>44495</v>
      </c>
      <c r="B814">
        <v>1500</v>
      </c>
    </row>
    <row r="815" spans="1:2" x14ac:dyDescent="0.25">
      <c r="A815" s="12">
        <v>44496</v>
      </c>
      <c r="B815">
        <v>160</v>
      </c>
    </row>
    <row r="816" spans="1:2" x14ac:dyDescent="0.25">
      <c r="A816" s="12">
        <v>44497</v>
      </c>
      <c r="B816">
        <v>360</v>
      </c>
    </row>
    <row r="817" spans="1:2" x14ac:dyDescent="0.25">
      <c r="A817" s="12">
        <v>44498</v>
      </c>
      <c r="B817">
        <v>100</v>
      </c>
    </row>
    <row r="818" spans="1:2" x14ac:dyDescent="0.25">
      <c r="A818" s="12">
        <v>44499</v>
      </c>
      <c r="B818">
        <v>190</v>
      </c>
    </row>
    <row r="819" spans="1:2" x14ac:dyDescent="0.25">
      <c r="A819" s="12">
        <v>44500</v>
      </c>
      <c r="B819">
        <v>180</v>
      </c>
    </row>
    <row r="820" spans="1:2" x14ac:dyDescent="0.25">
      <c r="A820" s="12">
        <v>44501</v>
      </c>
      <c r="B820">
        <v>40</v>
      </c>
    </row>
    <row r="821" spans="1:2" x14ac:dyDescent="0.25">
      <c r="A821" s="12">
        <v>44502</v>
      </c>
      <c r="B821">
        <v>220</v>
      </c>
    </row>
    <row r="822" spans="1:2" x14ac:dyDescent="0.25">
      <c r="A822" s="12">
        <v>44503</v>
      </c>
      <c r="B822">
        <v>100</v>
      </c>
    </row>
    <row r="823" spans="1:2" x14ac:dyDescent="0.25">
      <c r="A823" s="12">
        <v>44504</v>
      </c>
      <c r="B823">
        <v>130</v>
      </c>
    </row>
    <row r="824" spans="1:2" x14ac:dyDescent="0.25">
      <c r="A824" s="1" t="s">
        <v>73</v>
      </c>
      <c r="B824">
        <v>29023</v>
      </c>
    </row>
    <row r="825" spans="1:2" x14ac:dyDescent="0.25">
      <c r="A825" s="12">
        <v>44409</v>
      </c>
      <c r="B825">
        <v>80</v>
      </c>
    </row>
    <row r="826" spans="1:2" x14ac:dyDescent="0.25">
      <c r="A826" s="12">
        <v>44410</v>
      </c>
      <c r="B826">
        <v>180</v>
      </c>
    </row>
    <row r="827" spans="1:2" x14ac:dyDescent="0.25">
      <c r="A827" s="12">
        <v>44411</v>
      </c>
      <c r="B827">
        <v>220</v>
      </c>
    </row>
    <row r="828" spans="1:2" x14ac:dyDescent="0.25">
      <c r="A828" s="12">
        <v>44412</v>
      </c>
      <c r="B828">
        <v>730</v>
      </c>
    </row>
    <row r="829" spans="1:2" x14ac:dyDescent="0.25">
      <c r="A829" s="12">
        <v>44413</v>
      </c>
      <c r="B829">
        <v>180</v>
      </c>
    </row>
    <row r="830" spans="1:2" x14ac:dyDescent="0.25">
      <c r="A830" s="12">
        <v>44414</v>
      </c>
      <c r="B830">
        <v>110</v>
      </c>
    </row>
    <row r="831" spans="1:2" x14ac:dyDescent="0.25">
      <c r="A831" s="12">
        <v>44415</v>
      </c>
      <c r="B831">
        <v>240</v>
      </c>
    </row>
    <row r="832" spans="1:2" x14ac:dyDescent="0.25">
      <c r="A832" s="12">
        <v>44416</v>
      </c>
      <c r="B832">
        <v>360</v>
      </c>
    </row>
    <row r="833" spans="1:2" x14ac:dyDescent="0.25">
      <c r="A833" s="12">
        <v>44417</v>
      </c>
      <c r="B833">
        <v>280</v>
      </c>
    </row>
    <row r="834" spans="1:2" x14ac:dyDescent="0.25">
      <c r="A834" s="12">
        <v>44418</v>
      </c>
      <c r="B834">
        <v>370</v>
      </c>
    </row>
    <row r="835" spans="1:2" x14ac:dyDescent="0.25">
      <c r="A835" s="12">
        <v>44419</v>
      </c>
      <c r="B835">
        <v>1260</v>
      </c>
    </row>
    <row r="836" spans="1:2" x14ac:dyDescent="0.25">
      <c r="A836" s="12">
        <v>44420</v>
      </c>
      <c r="B836">
        <v>60</v>
      </c>
    </row>
    <row r="837" spans="1:2" x14ac:dyDescent="0.25">
      <c r="A837" s="12">
        <v>44421</v>
      </c>
      <c r="B837">
        <v>640</v>
      </c>
    </row>
    <row r="838" spans="1:2" x14ac:dyDescent="0.25">
      <c r="A838" s="12">
        <v>44422</v>
      </c>
      <c r="B838">
        <v>1490</v>
      </c>
    </row>
    <row r="839" spans="1:2" x14ac:dyDescent="0.25">
      <c r="A839" s="12">
        <v>44423</v>
      </c>
      <c r="B839">
        <v>530</v>
      </c>
    </row>
    <row r="840" spans="1:2" x14ac:dyDescent="0.25">
      <c r="A840" s="12">
        <v>44424</v>
      </c>
      <c r="B840">
        <v>280</v>
      </c>
    </row>
    <row r="841" spans="1:2" x14ac:dyDescent="0.25">
      <c r="A841" s="12">
        <v>44425</v>
      </c>
      <c r="B841">
        <v>440</v>
      </c>
    </row>
    <row r="842" spans="1:2" x14ac:dyDescent="0.25">
      <c r="A842" s="12">
        <v>44426</v>
      </c>
      <c r="B842">
        <v>60</v>
      </c>
    </row>
    <row r="843" spans="1:2" x14ac:dyDescent="0.25">
      <c r="A843" s="12">
        <v>44427</v>
      </c>
      <c r="B843">
        <v>360</v>
      </c>
    </row>
    <row r="844" spans="1:2" x14ac:dyDescent="0.25">
      <c r="A844" s="12">
        <v>44428</v>
      </c>
      <c r="B844">
        <v>320</v>
      </c>
    </row>
    <row r="845" spans="1:2" x14ac:dyDescent="0.25">
      <c r="A845" s="12">
        <v>44429</v>
      </c>
      <c r="B845">
        <v>210</v>
      </c>
    </row>
    <row r="846" spans="1:2" x14ac:dyDescent="0.25">
      <c r="A846" s="12">
        <v>44430</v>
      </c>
      <c r="B846">
        <v>80</v>
      </c>
    </row>
    <row r="847" spans="1:2" x14ac:dyDescent="0.25">
      <c r="A847" s="12">
        <v>44431</v>
      </c>
      <c r="B847">
        <v>80</v>
      </c>
    </row>
    <row r="848" spans="1:2" x14ac:dyDescent="0.25">
      <c r="A848" s="12">
        <v>44432</v>
      </c>
      <c r="B848">
        <v>470</v>
      </c>
    </row>
    <row r="849" spans="1:2" x14ac:dyDescent="0.25">
      <c r="A849" s="12">
        <v>44433</v>
      </c>
      <c r="B849">
        <v>290</v>
      </c>
    </row>
    <row r="850" spans="1:2" x14ac:dyDescent="0.25">
      <c r="A850" s="12">
        <v>44434</v>
      </c>
      <c r="B850">
        <v>170</v>
      </c>
    </row>
    <row r="851" spans="1:2" x14ac:dyDescent="0.25">
      <c r="A851" s="12">
        <v>44435</v>
      </c>
      <c r="B851">
        <v>390</v>
      </c>
    </row>
    <row r="852" spans="1:2" x14ac:dyDescent="0.25">
      <c r="A852" s="12">
        <v>44436</v>
      </c>
      <c r="B852">
        <v>20</v>
      </c>
    </row>
    <row r="853" spans="1:2" x14ac:dyDescent="0.25">
      <c r="A853" s="12">
        <v>44437</v>
      </c>
      <c r="B853">
        <v>260</v>
      </c>
    </row>
    <row r="854" spans="1:2" x14ac:dyDescent="0.25">
      <c r="A854" s="12">
        <v>44438</v>
      </c>
      <c r="B854">
        <v>300</v>
      </c>
    </row>
    <row r="855" spans="1:2" x14ac:dyDescent="0.25">
      <c r="A855" s="12">
        <v>44439</v>
      </c>
      <c r="B855">
        <v>260</v>
      </c>
    </row>
    <row r="856" spans="1:2" x14ac:dyDescent="0.25">
      <c r="A856" s="12">
        <v>44440</v>
      </c>
      <c r="B856">
        <v>610</v>
      </c>
    </row>
    <row r="857" spans="1:2" x14ac:dyDescent="0.25">
      <c r="A857" s="12">
        <v>44441</v>
      </c>
      <c r="B857">
        <v>770</v>
      </c>
    </row>
    <row r="858" spans="1:2" x14ac:dyDescent="0.25">
      <c r="A858" s="12">
        <v>44442</v>
      </c>
      <c r="B858">
        <v>660</v>
      </c>
    </row>
    <row r="859" spans="1:2" x14ac:dyDescent="0.25">
      <c r="A859" s="12">
        <v>44443</v>
      </c>
      <c r="B859">
        <v>170</v>
      </c>
    </row>
    <row r="860" spans="1:2" x14ac:dyDescent="0.25">
      <c r="A860" s="12">
        <v>44444</v>
      </c>
      <c r="B860">
        <v>690</v>
      </c>
    </row>
    <row r="861" spans="1:2" x14ac:dyDescent="0.25">
      <c r="A861" s="12">
        <v>44445</v>
      </c>
      <c r="B861">
        <v>167</v>
      </c>
    </row>
    <row r="862" spans="1:2" x14ac:dyDescent="0.25">
      <c r="A862" s="12">
        <v>44446</v>
      </c>
      <c r="B862">
        <v>83</v>
      </c>
    </row>
    <row r="863" spans="1:2" x14ac:dyDescent="0.25">
      <c r="A863" s="12">
        <v>44447</v>
      </c>
      <c r="B863">
        <v>476</v>
      </c>
    </row>
    <row r="864" spans="1:2" x14ac:dyDescent="0.25">
      <c r="A864" s="12">
        <v>44448</v>
      </c>
      <c r="B864">
        <v>103</v>
      </c>
    </row>
    <row r="865" spans="1:2" x14ac:dyDescent="0.25">
      <c r="A865" s="12">
        <v>44449</v>
      </c>
      <c r="B865">
        <v>264</v>
      </c>
    </row>
    <row r="866" spans="1:2" x14ac:dyDescent="0.25">
      <c r="A866" s="12">
        <v>44450</v>
      </c>
      <c r="B866">
        <v>1260</v>
      </c>
    </row>
    <row r="867" spans="1:2" x14ac:dyDescent="0.25">
      <c r="A867" s="12">
        <v>44451</v>
      </c>
      <c r="B867">
        <v>120</v>
      </c>
    </row>
    <row r="868" spans="1:2" x14ac:dyDescent="0.25">
      <c r="A868" s="12">
        <v>44452</v>
      </c>
      <c r="B868">
        <v>380</v>
      </c>
    </row>
    <row r="869" spans="1:2" x14ac:dyDescent="0.25">
      <c r="A869" s="12">
        <v>44453</v>
      </c>
      <c r="B869">
        <v>90</v>
      </c>
    </row>
    <row r="870" spans="1:2" x14ac:dyDescent="0.25">
      <c r="A870" s="12">
        <v>44454</v>
      </c>
      <c r="B870">
        <v>180</v>
      </c>
    </row>
    <row r="871" spans="1:2" x14ac:dyDescent="0.25">
      <c r="A871" s="12">
        <v>44455</v>
      </c>
      <c r="B871">
        <v>440</v>
      </c>
    </row>
    <row r="872" spans="1:2" x14ac:dyDescent="0.25">
      <c r="A872" s="12">
        <v>44456</v>
      </c>
      <c r="B872">
        <v>100</v>
      </c>
    </row>
    <row r="873" spans="1:2" x14ac:dyDescent="0.25">
      <c r="A873" s="12">
        <v>44457</v>
      </c>
      <c r="B873">
        <v>1010</v>
      </c>
    </row>
    <row r="874" spans="1:2" x14ac:dyDescent="0.25">
      <c r="A874" s="12">
        <v>44458</v>
      </c>
      <c r="B874">
        <v>360</v>
      </c>
    </row>
    <row r="875" spans="1:2" x14ac:dyDescent="0.25">
      <c r="A875" s="12">
        <v>44459</v>
      </c>
      <c r="B875">
        <v>310</v>
      </c>
    </row>
    <row r="876" spans="1:2" x14ac:dyDescent="0.25">
      <c r="A876" s="12">
        <v>44460</v>
      </c>
      <c r="B876">
        <v>390</v>
      </c>
    </row>
    <row r="877" spans="1:2" x14ac:dyDescent="0.25">
      <c r="A877" s="12">
        <v>44461</v>
      </c>
      <c r="B877">
        <v>660</v>
      </c>
    </row>
    <row r="878" spans="1:2" x14ac:dyDescent="0.25">
      <c r="A878" s="12">
        <v>44462</v>
      </c>
      <c r="B878">
        <v>100</v>
      </c>
    </row>
    <row r="879" spans="1:2" x14ac:dyDescent="0.25">
      <c r="A879" s="12">
        <v>44463</v>
      </c>
      <c r="B879">
        <v>460</v>
      </c>
    </row>
    <row r="880" spans="1:2" x14ac:dyDescent="0.25">
      <c r="A880" s="12">
        <v>44464</v>
      </c>
      <c r="B880">
        <v>190</v>
      </c>
    </row>
    <row r="881" spans="1:2" x14ac:dyDescent="0.25">
      <c r="A881" s="12">
        <v>44465</v>
      </c>
      <c r="B881">
        <v>60</v>
      </c>
    </row>
    <row r="882" spans="1:2" x14ac:dyDescent="0.25">
      <c r="A882" s="12">
        <v>44466</v>
      </c>
      <c r="B882">
        <v>310</v>
      </c>
    </row>
    <row r="883" spans="1:2" x14ac:dyDescent="0.25">
      <c r="A883" s="12">
        <v>44467</v>
      </c>
      <c r="B883">
        <v>100</v>
      </c>
    </row>
    <row r="884" spans="1:2" x14ac:dyDescent="0.25">
      <c r="A884" s="12">
        <v>44468</v>
      </c>
      <c r="B884">
        <v>160</v>
      </c>
    </row>
    <row r="885" spans="1:2" x14ac:dyDescent="0.25">
      <c r="A885" s="12">
        <v>44469</v>
      </c>
      <c r="B885">
        <v>80</v>
      </c>
    </row>
    <row r="886" spans="1:2" x14ac:dyDescent="0.25">
      <c r="A886" s="12">
        <v>44470</v>
      </c>
      <c r="B886">
        <v>390</v>
      </c>
    </row>
    <row r="887" spans="1:2" x14ac:dyDescent="0.25">
      <c r="A887" s="12">
        <v>44471</v>
      </c>
      <c r="B887">
        <v>690</v>
      </c>
    </row>
    <row r="888" spans="1:2" x14ac:dyDescent="0.25">
      <c r="A888" s="12">
        <v>44472</v>
      </c>
      <c r="B888">
        <v>1080</v>
      </c>
    </row>
    <row r="889" spans="1:2" x14ac:dyDescent="0.25">
      <c r="A889" s="12">
        <v>44473</v>
      </c>
      <c r="B889">
        <v>60</v>
      </c>
    </row>
    <row r="890" spans="1:2" x14ac:dyDescent="0.25">
      <c r="A890" s="12">
        <v>44474</v>
      </c>
      <c r="B890">
        <v>720</v>
      </c>
    </row>
    <row r="891" spans="1:2" x14ac:dyDescent="0.25">
      <c r="A891" s="12">
        <v>44475</v>
      </c>
      <c r="B891">
        <v>230</v>
      </c>
    </row>
    <row r="892" spans="1:2" x14ac:dyDescent="0.25">
      <c r="A892" s="12">
        <v>44476</v>
      </c>
      <c r="B892">
        <v>220</v>
      </c>
    </row>
    <row r="893" spans="1:2" x14ac:dyDescent="0.25">
      <c r="A893" s="12">
        <v>44477</v>
      </c>
      <c r="B893">
        <v>160</v>
      </c>
    </row>
    <row r="894" spans="1:2" x14ac:dyDescent="0.25">
      <c r="A894" s="12">
        <v>44478</v>
      </c>
      <c r="B894">
        <v>720</v>
      </c>
    </row>
    <row r="895" spans="1:2" x14ac:dyDescent="0.25">
      <c r="A895" s="12">
        <v>44479</v>
      </c>
      <c r="B895">
        <v>100</v>
      </c>
    </row>
    <row r="896" spans="1:2" x14ac:dyDescent="0.25">
      <c r="A896" s="12">
        <v>44480</v>
      </c>
      <c r="B896">
        <v>550</v>
      </c>
    </row>
    <row r="897" spans="1:2" x14ac:dyDescent="0.25">
      <c r="A897" s="12">
        <v>44481</v>
      </c>
      <c r="B897">
        <v>1080</v>
      </c>
    </row>
    <row r="898" spans="1:2" x14ac:dyDescent="0.25">
      <c r="A898" s="12">
        <v>44482</v>
      </c>
      <c r="B898">
        <v>550</v>
      </c>
    </row>
    <row r="899" spans="1:2" x14ac:dyDescent="0.25">
      <c r="A899" s="12">
        <v>44483</v>
      </c>
      <c r="B899">
        <v>240</v>
      </c>
    </row>
    <row r="900" spans="1:2" x14ac:dyDescent="0.25">
      <c r="A900" s="12">
        <v>44484</v>
      </c>
      <c r="B900">
        <v>460</v>
      </c>
    </row>
    <row r="901" spans="1:2" x14ac:dyDescent="0.25">
      <c r="A901" s="12">
        <v>44485</v>
      </c>
      <c r="B901">
        <v>200</v>
      </c>
    </row>
    <row r="902" spans="1:2" x14ac:dyDescent="0.25">
      <c r="A902" s="12">
        <v>44486</v>
      </c>
      <c r="B902">
        <v>40</v>
      </c>
    </row>
    <row r="903" spans="1:2" x14ac:dyDescent="0.25">
      <c r="A903" s="12">
        <v>44487</v>
      </c>
      <c r="B903">
        <v>60</v>
      </c>
    </row>
    <row r="904" spans="1:2" x14ac:dyDescent="0.25">
      <c r="A904" s="1" t="s">
        <v>81</v>
      </c>
      <c r="B904">
        <v>25732</v>
      </c>
    </row>
    <row r="905" spans="1:2" x14ac:dyDescent="0.25">
      <c r="A905" s="12">
        <v>44408</v>
      </c>
      <c r="B905">
        <v>220</v>
      </c>
    </row>
    <row r="906" spans="1:2" x14ac:dyDescent="0.25">
      <c r="A906" s="12">
        <v>44409</v>
      </c>
      <c r="B906">
        <v>190</v>
      </c>
    </row>
    <row r="907" spans="1:2" x14ac:dyDescent="0.25">
      <c r="A907" s="12">
        <v>44410</v>
      </c>
      <c r="B907">
        <v>100</v>
      </c>
    </row>
    <row r="908" spans="1:2" x14ac:dyDescent="0.25">
      <c r="A908" s="12">
        <v>44411</v>
      </c>
      <c r="B908">
        <v>220</v>
      </c>
    </row>
    <row r="909" spans="1:2" x14ac:dyDescent="0.25">
      <c r="A909" s="12">
        <v>44412</v>
      </c>
      <c r="B909">
        <v>130</v>
      </c>
    </row>
    <row r="910" spans="1:2" x14ac:dyDescent="0.25">
      <c r="A910" s="12">
        <v>44413</v>
      </c>
      <c r="B910">
        <v>110</v>
      </c>
    </row>
    <row r="911" spans="1:2" x14ac:dyDescent="0.25">
      <c r="A911" s="12">
        <v>44414</v>
      </c>
      <c r="B911">
        <v>180</v>
      </c>
    </row>
    <row r="912" spans="1:2" x14ac:dyDescent="0.25">
      <c r="A912" s="12">
        <v>44415</v>
      </c>
      <c r="B912">
        <v>1020</v>
      </c>
    </row>
    <row r="913" spans="1:2" x14ac:dyDescent="0.25">
      <c r="A913" s="12">
        <v>44416</v>
      </c>
      <c r="B913">
        <v>220</v>
      </c>
    </row>
    <row r="914" spans="1:2" x14ac:dyDescent="0.25">
      <c r="A914" s="12">
        <v>44417</v>
      </c>
      <c r="B914">
        <v>490</v>
      </c>
    </row>
    <row r="915" spans="1:2" x14ac:dyDescent="0.25">
      <c r="A915" s="12">
        <v>44418</v>
      </c>
      <c r="B915">
        <v>140</v>
      </c>
    </row>
    <row r="916" spans="1:2" x14ac:dyDescent="0.25">
      <c r="A916" s="12">
        <v>44419</v>
      </c>
      <c r="B916">
        <v>130</v>
      </c>
    </row>
    <row r="917" spans="1:2" x14ac:dyDescent="0.25">
      <c r="A917" s="12">
        <v>44420</v>
      </c>
      <c r="B917">
        <v>570</v>
      </c>
    </row>
    <row r="918" spans="1:2" x14ac:dyDescent="0.25">
      <c r="A918" s="12">
        <v>44421</v>
      </c>
      <c r="B918">
        <v>80</v>
      </c>
    </row>
    <row r="919" spans="1:2" x14ac:dyDescent="0.25">
      <c r="A919" s="12">
        <v>44422</v>
      </c>
      <c r="B919">
        <v>760</v>
      </c>
    </row>
    <row r="920" spans="1:2" x14ac:dyDescent="0.25">
      <c r="A920" s="12">
        <v>44423</v>
      </c>
      <c r="B920">
        <v>90</v>
      </c>
    </row>
    <row r="921" spans="1:2" x14ac:dyDescent="0.25">
      <c r="A921" s="12">
        <v>44424</v>
      </c>
      <c r="B921">
        <v>250</v>
      </c>
    </row>
    <row r="922" spans="1:2" x14ac:dyDescent="0.25">
      <c r="A922" s="12">
        <v>44425</v>
      </c>
      <c r="B922">
        <v>250</v>
      </c>
    </row>
    <row r="923" spans="1:2" x14ac:dyDescent="0.25">
      <c r="A923" s="12">
        <v>44426</v>
      </c>
      <c r="B923">
        <v>300</v>
      </c>
    </row>
    <row r="924" spans="1:2" x14ac:dyDescent="0.25">
      <c r="A924" s="12">
        <v>44427</v>
      </c>
      <c r="B924">
        <v>120</v>
      </c>
    </row>
    <row r="925" spans="1:2" x14ac:dyDescent="0.25">
      <c r="A925" s="12">
        <v>44428</v>
      </c>
      <c r="B925">
        <v>50</v>
      </c>
    </row>
    <row r="926" spans="1:2" x14ac:dyDescent="0.25">
      <c r="A926" s="12">
        <v>44429</v>
      </c>
      <c r="B926">
        <v>250</v>
      </c>
    </row>
    <row r="927" spans="1:2" x14ac:dyDescent="0.25">
      <c r="A927" s="12">
        <v>44430</v>
      </c>
      <c r="B927">
        <v>100</v>
      </c>
    </row>
    <row r="928" spans="1:2" x14ac:dyDescent="0.25">
      <c r="A928" s="12">
        <v>44431</v>
      </c>
      <c r="B928">
        <v>420</v>
      </c>
    </row>
    <row r="929" spans="1:2" x14ac:dyDescent="0.25">
      <c r="A929" s="12">
        <v>44432</v>
      </c>
      <c r="B929">
        <v>350</v>
      </c>
    </row>
    <row r="930" spans="1:2" x14ac:dyDescent="0.25">
      <c r="A930" s="12">
        <v>44433</v>
      </c>
      <c r="B930">
        <v>80</v>
      </c>
    </row>
    <row r="931" spans="1:2" x14ac:dyDescent="0.25">
      <c r="A931" s="12">
        <v>44434</v>
      </c>
      <c r="B931">
        <v>710</v>
      </c>
    </row>
    <row r="932" spans="1:2" x14ac:dyDescent="0.25">
      <c r="A932" s="12">
        <v>44435</v>
      </c>
      <c r="B932">
        <v>200</v>
      </c>
    </row>
    <row r="933" spans="1:2" x14ac:dyDescent="0.25">
      <c r="A933" s="12">
        <v>44436</v>
      </c>
      <c r="B933">
        <v>40</v>
      </c>
    </row>
    <row r="934" spans="1:2" x14ac:dyDescent="0.25">
      <c r="A934" s="12">
        <v>44437</v>
      </c>
      <c r="B934">
        <v>100</v>
      </c>
    </row>
    <row r="935" spans="1:2" x14ac:dyDescent="0.25">
      <c r="A935" s="12">
        <v>44438</v>
      </c>
      <c r="B935">
        <v>190</v>
      </c>
    </row>
    <row r="936" spans="1:2" x14ac:dyDescent="0.25">
      <c r="A936" s="12">
        <v>44439</v>
      </c>
      <c r="B936">
        <v>1050</v>
      </c>
    </row>
    <row r="937" spans="1:2" x14ac:dyDescent="0.25">
      <c r="A937" s="12">
        <v>44440</v>
      </c>
      <c r="B937">
        <v>350</v>
      </c>
    </row>
    <row r="938" spans="1:2" x14ac:dyDescent="0.25">
      <c r="A938" s="12">
        <v>44441</v>
      </c>
      <c r="B938">
        <v>50</v>
      </c>
    </row>
    <row r="939" spans="1:2" x14ac:dyDescent="0.25">
      <c r="A939" s="12">
        <v>44442</v>
      </c>
      <c r="B939">
        <v>570</v>
      </c>
    </row>
    <row r="940" spans="1:2" x14ac:dyDescent="0.25">
      <c r="A940" s="12">
        <v>44443</v>
      </c>
      <c r="B940">
        <v>190</v>
      </c>
    </row>
    <row r="941" spans="1:2" x14ac:dyDescent="0.25">
      <c r="A941" s="12">
        <v>44444</v>
      </c>
      <c r="B941">
        <v>156</v>
      </c>
    </row>
    <row r="942" spans="1:2" x14ac:dyDescent="0.25">
      <c r="A942" s="12">
        <v>44445</v>
      </c>
      <c r="B942">
        <v>130</v>
      </c>
    </row>
    <row r="943" spans="1:2" x14ac:dyDescent="0.25">
      <c r="A943" s="12">
        <v>44446</v>
      </c>
      <c r="B943">
        <v>536</v>
      </c>
    </row>
    <row r="944" spans="1:2" x14ac:dyDescent="0.25">
      <c r="A944" s="12">
        <v>44447</v>
      </c>
      <c r="B944">
        <v>621</v>
      </c>
    </row>
    <row r="945" spans="1:2" x14ac:dyDescent="0.25">
      <c r="A945" s="12">
        <v>44448</v>
      </c>
      <c r="B945">
        <v>392</v>
      </c>
    </row>
    <row r="946" spans="1:2" x14ac:dyDescent="0.25">
      <c r="A946" s="12">
        <v>44449</v>
      </c>
      <c r="B946">
        <v>240</v>
      </c>
    </row>
    <row r="947" spans="1:2" x14ac:dyDescent="0.25">
      <c r="A947" s="12">
        <v>44450</v>
      </c>
      <c r="B947">
        <v>438</v>
      </c>
    </row>
    <row r="948" spans="1:2" x14ac:dyDescent="0.25">
      <c r="A948" s="12">
        <v>44451</v>
      </c>
      <c r="B948">
        <v>710</v>
      </c>
    </row>
    <row r="949" spans="1:2" x14ac:dyDescent="0.25">
      <c r="A949" s="12">
        <v>44452</v>
      </c>
      <c r="B949">
        <v>62</v>
      </c>
    </row>
    <row r="950" spans="1:2" x14ac:dyDescent="0.25">
      <c r="A950" s="12">
        <v>44453</v>
      </c>
      <c r="B950">
        <v>271</v>
      </c>
    </row>
    <row r="951" spans="1:2" x14ac:dyDescent="0.25">
      <c r="A951" s="12">
        <v>44454</v>
      </c>
      <c r="B951">
        <v>378</v>
      </c>
    </row>
    <row r="952" spans="1:2" x14ac:dyDescent="0.25">
      <c r="A952" s="12">
        <v>44455</v>
      </c>
      <c r="B952">
        <v>118</v>
      </c>
    </row>
    <row r="953" spans="1:2" x14ac:dyDescent="0.25">
      <c r="A953" s="12">
        <v>44456</v>
      </c>
      <c r="B953">
        <v>160</v>
      </c>
    </row>
    <row r="954" spans="1:2" x14ac:dyDescent="0.25">
      <c r="A954" s="12">
        <v>44457</v>
      </c>
      <c r="B954">
        <v>310</v>
      </c>
    </row>
    <row r="955" spans="1:2" x14ac:dyDescent="0.25">
      <c r="A955" s="12">
        <v>44458</v>
      </c>
      <c r="B955">
        <v>650</v>
      </c>
    </row>
    <row r="956" spans="1:2" x14ac:dyDescent="0.25">
      <c r="A956" s="12">
        <v>44459</v>
      </c>
      <c r="B956">
        <v>270</v>
      </c>
    </row>
    <row r="957" spans="1:2" x14ac:dyDescent="0.25">
      <c r="A957" s="12">
        <v>44460</v>
      </c>
      <c r="B957">
        <v>210</v>
      </c>
    </row>
    <row r="958" spans="1:2" x14ac:dyDescent="0.25">
      <c r="A958" s="12">
        <v>44461</v>
      </c>
      <c r="B958">
        <v>320</v>
      </c>
    </row>
    <row r="959" spans="1:2" x14ac:dyDescent="0.25">
      <c r="A959" s="12">
        <v>44462</v>
      </c>
      <c r="B959">
        <v>120</v>
      </c>
    </row>
    <row r="960" spans="1:2" x14ac:dyDescent="0.25">
      <c r="A960" s="12">
        <v>44463</v>
      </c>
      <c r="B960">
        <v>140</v>
      </c>
    </row>
    <row r="961" spans="1:2" x14ac:dyDescent="0.25">
      <c r="A961" s="12">
        <v>44464</v>
      </c>
      <c r="B961">
        <v>540</v>
      </c>
    </row>
    <row r="962" spans="1:2" x14ac:dyDescent="0.25">
      <c r="A962" s="12">
        <v>44465</v>
      </c>
      <c r="B962">
        <v>110</v>
      </c>
    </row>
    <row r="963" spans="1:2" x14ac:dyDescent="0.25">
      <c r="A963" s="12">
        <v>44466</v>
      </c>
      <c r="B963">
        <v>260</v>
      </c>
    </row>
    <row r="964" spans="1:2" x14ac:dyDescent="0.25">
      <c r="A964" s="12">
        <v>44467</v>
      </c>
      <c r="B964">
        <v>170</v>
      </c>
    </row>
    <row r="965" spans="1:2" x14ac:dyDescent="0.25">
      <c r="A965" s="12">
        <v>44468</v>
      </c>
      <c r="B965">
        <v>430</v>
      </c>
    </row>
    <row r="966" spans="1:2" x14ac:dyDescent="0.25">
      <c r="A966" s="12">
        <v>44469</v>
      </c>
      <c r="B966">
        <v>490</v>
      </c>
    </row>
    <row r="967" spans="1:2" x14ac:dyDescent="0.25">
      <c r="A967" s="12">
        <v>44470</v>
      </c>
      <c r="B967">
        <v>80</v>
      </c>
    </row>
    <row r="968" spans="1:2" x14ac:dyDescent="0.25">
      <c r="A968" s="12">
        <v>44471</v>
      </c>
      <c r="B968">
        <v>300</v>
      </c>
    </row>
    <row r="969" spans="1:2" x14ac:dyDescent="0.25">
      <c r="A969" s="12">
        <v>44472</v>
      </c>
      <c r="B969">
        <v>100</v>
      </c>
    </row>
    <row r="970" spans="1:2" x14ac:dyDescent="0.25">
      <c r="A970" s="12">
        <v>44473</v>
      </c>
      <c r="B970">
        <v>120</v>
      </c>
    </row>
    <row r="971" spans="1:2" x14ac:dyDescent="0.25">
      <c r="A971" s="12">
        <v>44474</v>
      </c>
      <c r="B971">
        <v>180</v>
      </c>
    </row>
    <row r="972" spans="1:2" x14ac:dyDescent="0.25">
      <c r="A972" s="12">
        <v>44475</v>
      </c>
      <c r="B972">
        <v>200</v>
      </c>
    </row>
    <row r="973" spans="1:2" x14ac:dyDescent="0.25">
      <c r="A973" s="12">
        <v>44476</v>
      </c>
      <c r="B973">
        <v>100</v>
      </c>
    </row>
    <row r="974" spans="1:2" x14ac:dyDescent="0.25">
      <c r="A974" s="12">
        <v>44477</v>
      </c>
      <c r="B974">
        <v>140</v>
      </c>
    </row>
    <row r="975" spans="1:2" x14ac:dyDescent="0.25">
      <c r="A975" s="12">
        <v>44478</v>
      </c>
      <c r="B975">
        <v>160</v>
      </c>
    </row>
    <row r="976" spans="1:2" x14ac:dyDescent="0.25">
      <c r="A976" s="12">
        <v>44479</v>
      </c>
      <c r="B976">
        <v>140</v>
      </c>
    </row>
    <row r="977" spans="1:2" x14ac:dyDescent="0.25">
      <c r="A977" s="12">
        <v>44480</v>
      </c>
      <c r="B977">
        <v>300</v>
      </c>
    </row>
    <row r="978" spans="1:2" x14ac:dyDescent="0.25">
      <c r="A978" s="12">
        <v>44481</v>
      </c>
      <c r="B978">
        <v>300</v>
      </c>
    </row>
    <row r="979" spans="1:2" x14ac:dyDescent="0.25">
      <c r="A979" s="12">
        <v>44482</v>
      </c>
      <c r="B979">
        <v>280</v>
      </c>
    </row>
    <row r="980" spans="1:2" x14ac:dyDescent="0.25">
      <c r="A980" s="12">
        <v>44483</v>
      </c>
      <c r="B980">
        <v>180</v>
      </c>
    </row>
    <row r="981" spans="1:2" x14ac:dyDescent="0.25">
      <c r="A981" s="12">
        <v>44484</v>
      </c>
      <c r="B981">
        <v>190</v>
      </c>
    </row>
    <row r="982" spans="1:2" x14ac:dyDescent="0.25">
      <c r="A982" s="12">
        <v>44485</v>
      </c>
      <c r="B982">
        <v>80</v>
      </c>
    </row>
    <row r="983" spans="1:2" x14ac:dyDescent="0.25">
      <c r="A983" s="12">
        <v>44486</v>
      </c>
      <c r="B983">
        <v>340</v>
      </c>
    </row>
    <row r="984" spans="1:2" x14ac:dyDescent="0.25">
      <c r="A984" s="12">
        <v>44487</v>
      </c>
      <c r="B984">
        <v>50</v>
      </c>
    </row>
    <row r="985" spans="1:2" x14ac:dyDescent="0.25">
      <c r="A985" s="12">
        <v>44488</v>
      </c>
      <c r="B985">
        <v>100</v>
      </c>
    </row>
    <row r="986" spans="1:2" x14ac:dyDescent="0.25">
      <c r="A986" s="12">
        <v>44489</v>
      </c>
      <c r="B986">
        <v>140</v>
      </c>
    </row>
    <row r="987" spans="1:2" x14ac:dyDescent="0.25">
      <c r="A987" s="12">
        <v>44490</v>
      </c>
      <c r="B987">
        <v>160</v>
      </c>
    </row>
    <row r="988" spans="1:2" x14ac:dyDescent="0.25">
      <c r="A988" s="12">
        <v>44491</v>
      </c>
      <c r="B988">
        <v>370</v>
      </c>
    </row>
    <row r="989" spans="1:2" x14ac:dyDescent="0.25">
      <c r="A989" s="12">
        <v>44492</v>
      </c>
      <c r="B989">
        <v>120</v>
      </c>
    </row>
    <row r="990" spans="1:2" x14ac:dyDescent="0.25">
      <c r="A990" s="12">
        <v>44493</v>
      </c>
      <c r="B990">
        <v>100</v>
      </c>
    </row>
    <row r="991" spans="1:2" x14ac:dyDescent="0.25">
      <c r="A991" s="12">
        <v>44494</v>
      </c>
      <c r="B991">
        <v>180</v>
      </c>
    </row>
    <row r="992" spans="1:2" x14ac:dyDescent="0.25">
      <c r="A992" s="12">
        <v>44495</v>
      </c>
      <c r="B992">
        <v>340</v>
      </c>
    </row>
    <row r="993" spans="1:2" x14ac:dyDescent="0.25">
      <c r="A993" s="12">
        <v>44496</v>
      </c>
      <c r="B993">
        <v>210</v>
      </c>
    </row>
    <row r="994" spans="1:2" x14ac:dyDescent="0.25">
      <c r="A994" s="12">
        <v>44497</v>
      </c>
      <c r="B994">
        <v>60</v>
      </c>
    </row>
    <row r="995" spans="1:2" x14ac:dyDescent="0.25">
      <c r="A995" s="12">
        <v>44498</v>
      </c>
      <c r="B995">
        <v>100</v>
      </c>
    </row>
    <row r="996" spans="1:2" x14ac:dyDescent="0.25">
      <c r="A996" s="12">
        <v>44499</v>
      </c>
      <c r="B996">
        <v>100</v>
      </c>
    </row>
    <row r="997" spans="1:2" x14ac:dyDescent="0.25">
      <c r="A997" s="12">
        <v>44500</v>
      </c>
      <c r="B997">
        <v>280</v>
      </c>
    </row>
    <row r="998" spans="1:2" x14ac:dyDescent="0.25">
      <c r="A998" s="12">
        <v>44501</v>
      </c>
      <c r="B998">
        <v>100</v>
      </c>
    </row>
    <row r="999" spans="1:2" x14ac:dyDescent="0.25">
      <c r="A999" s="12">
        <v>44502</v>
      </c>
      <c r="B999">
        <v>820</v>
      </c>
    </row>
    <row r="1000" spans="1:2" x14ac:dyDescent="0.25">
      <c r="A1000" s="12">
        <v>44503</v>
      </c>
      <c r="B1000">
        <v>240</v>
      </c>
    </row>
    <row r="1001" spans="1:2" x14ac:dyDescent="0.25">
      <c r="A1001" s="12">
        <v>44504</v>
      </c>
      <c r="B1001">
        <v>350</v>
      </c>
    </row>
    <row r="1002" spans="1:2" x14ac:dyDescent="0.25">
      <c r="A1002" s="12">
        <v>44505</v>
      </c>
      <c r="B1002">
        <v>100</v>
      </c>
    </row>
    <row r="1003" spans="1:2" x14ac:dyDescent="0.25">
      <c r="A1003" s="12">
        <v>44506</v>
      </c>
      <c r="B1003">
        <v>120</v>
      </c>
    </row>
    <row r="1004" spans="1:2" x14ac:dyDescent="0.25">
      <c r="A1004" s="1" t="s">
        <v>89</v>
      </c>
      <c r="B1004">
        <v>24672</v>
      </c>
    </row>
    <row r="1005" spans="1:2" x14ac:dyDescent="0.25">
      <c r="A1005" s="12">
        <v>44408</v>
      </c>
      <c r="B1005">
        <v>70</v>
      </c>
    </row>
    <row r="1006" spans="1:2" x14ac:dyDescent="0.25">
      <c r="A1006" s="12">
        <v>44409</v>
      </c>
      <c r="B1006">
        <v>70</v>
      </c>
    </row>
    <row r="1007" spans="1:2" x14ac:dyDescent="0.25">
      <c r="A1007" s="12">
        <v>44410</v>
      </c>
      <c r="B1007">
        <v>210</v>
      </c>
    </row>
    <row r="1008" spans="1:2" x14ac:dyDescent="0.25">
      <c r="A1008" s="12">
        <v>44411</v>
      </c>
      <c r="B1008">
        <v>50</v>
      </c>
    </row>
    <row r="1009" spans="1:2" x14ac:dyDescent="0.25">
      <c r="A1009" s="12">
        <v>44412</v>
      </c>
      <c r="B1009">
        <v>230</v>
      </c>
    </row>
    <row r="1010" spans="1:2" x14ac:dyDescent="0.25">
      <c r="A1010" s="12">
        <v>44413</v>
      </c>
      <c r="B1010">
        <v>170</v>
      </c>
    </row>
    <row r="1011" spans="1:2" x14ac:dyDescent="0.25">
      <c r="A1011" s="12">
        <v>44414</v>
      </c>
      <c r="B1011">
        <v>240</v>
      </c>
    </row>
    <row r="1012" spans="1:2" x14ac:dyDescent="0.25">
      <c r="A1012" s="12">
        <v>44415</v>
      </c>
      <c r="B1012">
        <v>60</v>
      </c>
    </row>
    <row r="1013" spans="1:2" x14ac:dyDescent="0.25">
      <c r="A1013" s="12">
        <v>44416</v>
      </c>
      <c r="B1013">
        <v>610</v>
      </c>
    </row>
    <row r="1014" spans="1:2" x14ac:dyDescent="0.25">
      <c r="A1014" s="12">
        <v>44417</v>
      </c>
      <c r="B1014">
        <v>100</v>
      </c>
    </row>
    <row r="1015" spans="1:2" x14ac:dyDescent="0.25">
      <c r="A1015" s="12">
        <v>44418</v>
      </c>
      <c r="B1015">
        <v>490</v>
      </c>
    </row>
    <row r="1016" spans="1:2" x14ac:dyDescent="0.25">
      <c r="A1016" s="12">
        <v>44419</v>
      </c>
      <c r="B1016">
        <v>220</v>
      </c>
    </row>
    <row r="1017" spans="1:2" x14ac:dyDescent="0.25">
      <c r="A1017" s="12">
        <v>44420</v>
      </c>
      <c r="B1017">
        <v>400</v>
      </c>
    </row>
    <row r="1018" spans="1:2" x14ac:dyDescent="0.25">
      <c r="A1018" s="12">
        <v>44421</v>
      </c>
      <c r="B1018">
        <v>330</v>
      </c>
    </row>
    <row r="1019" spans="1:2" x14ac:dyDescent="0.25">
      <c r="A1019" s="12">
        <v>44422</v>
      </c>
      <c r="B1019">
        <v>100</v>
      </c>
    </row>
    <row r="1020" spans="1:2" x14ac:dyDescent="0.25">
      <c r="A1020" s="12">
        <v>44423</v>
      </c>
      <c r="B1020">
        <v>160</v>
      </c>
    </row>
    <row r="1021" spans="1:2" x14ac:dyDescent="0.25">
      <c r="A1021" s="12">
        <v>44424</v>
      </c>
      <c r="B1021">
        <v>900</v>
      </c>
    </row>
    <row r="1022" spans="1:2" x14ac:dyDescent="0.25">
      <c r="A1022" s="12">
        <v>44425</v>
      </c>
      <c r="B1022">
        <v>550</v>
      </c>
    </row>
    <row r="1023" spans="1:2" x14ac:dyDescent="0.25">
      <c r="A1023" s="12">
        <v>44426</v>
      </c>
      <c r="B1023">
        <v>120</v>
      </c>
    </row>
    <row r="1024" spans="1:2" x14ac:dyDescent="0.25">
      <c r="A1024" s="12">
        <v>44427</v>
      </c>
      <c r="B1024">
        <v>610</v>
      </c>
    </row>
    <row r="1025" spans="1:2" x14ac:dyDescent="0.25">
      <c r="A1025" s="12">
        <v>44428</v>
      </c>
      <c r="B1025">
        <v>180</v>
      </c>
    </row>
    <row r="1026" spans="1:2" x14ac:dyDescent="0.25">
      <c r="A1026" s="12">
        <v>44429</v>
      </c>
      <c r="B1026">
        <v>200</v>
      </c>
    </row>
    <row r="1027" spans="1:2" x14ac:dyDescent="0.25">
      <c r="A1027" s="12">
        <v>44430</v>
      </c>
      <c r="B1027">
        <v>220</v>
      </c>
    </row>
    <row r="1028" spans="1:2" x14ac:dyDescent="0.25">
      <c r="A1028" s="12">
        <v>44431</v>
      </c>
      <c r="B1028">
        <v>50</v>
      </c>
    </row>
    <row r="1029" spans="1:2" x14ac:dyDescent="0.25">
      <c r="A1029" s="12">
        <v>44432</v>
      </c>
      <c r="B1029">
        <v>90</v>
      </c>
    </row>
    <row r="1030" spans="1:2" x14ac:dyDescent="0.25">
      <c r="A1030" s="12">
        <v>44433</v>
      </c>
      <c r="B1030">
        <v>690</v>
      </c>
    </row>
    <row r="1031" spans="1:2" x14ac:dyDescent="0.25">
      <c r="A1031" s="12">
        <v>44434</v>
      </c>
      <c r="B1031">
        <v>420</v>
      </c>
    </row>
    <row r="1032" spans="1:2" x14ac:dyDescent="0.25">
      <c r="A1032" s="12">
        <v>44435</v>
      </c>
      <c r="B1032">
        <v>270</v>
      </c>
    </row>
    <row r="1033" spans="1:2" x14ac:dyDescent="0.25">
      <c r="A1033" s="12">
        <v>44436</v>
      </c>
      <c r="B1033">
        <v>120</v>
      </c>
    </row>
    <row r="1034" spans="1:2" x14ac:dyDescent="0.25">
      <c r="A1034" s="12">
        <v>44437</v>
      </c>
      <c r="B1034">
        <v>490</v>
      </c>
    </row>
    <row r="1035" spans="1:2" x14ac:dyDescent="0.25">
      <c r="A1035" s="12">
        <v>44438</v>
      </c>
      <c r="B1035">
        <v>100</v>
      </c>
    </row>
    <row r="1036" spans="1:2" x14ac:dyDescent="0.25">
      <c r="A1036" s="12">
        <v>44439</v>
      </c>
      <c r="B1036">
        <v>100</v>
      </c>
    </row>
    <row r="1037" spans="1:2" x14ac:dyDescent="0.25">
      <c r="A1037" s="12">
        <v>44440</v>
      </c>
      <c r="B1037">
        <v>260</v>
      </c>
    </row>
    <row r="1038" spans="1:2" x14ac:dyDescent="0.25">
      <c r="A1038" s="12">
        <v>44441</v>
      </c>
      <c r="B1038">
        <v>180</v>
      </c>
    </row>
    <row r="1039" spans="1:2" x14ac:dyDescent="0.25">
      <c r="A1039" s="12">
        <v>44442</v>
      </c>
      <c r="B1039">
        <v>310</v>
      </c>
    </row>
    <row r="1040" spans="1:2" x14ac:dyDescent="0.25">
      <c r="A1040" s="12">
        <v>44443</v>
      </c>
      <c r="B1040">
        <v>650</v>
      </c>
    </row>
    <row r="1041" spans="1:2" x14ac:dyDescent="0.25">
      <c r="A1041" s="12">
        <v>44444</v>
      </c>
      <c r="B1041">
        <v>870</v>
      </c>
    </row>
    <row r="1042" spans="1:2" x14ac:dyDescent="0.25">
      <c r="A1042" s="12">
        <v>44445</v>
      </c>
      <c r="B1042">
        <v>40</v>
      </c>
    </row>
    <row r="1043" spans="1:2" x14ac:dyDescent="0.25">
      <c r="A1043" s="12">
        <v>44446</v>
      </c>
      <c r="B1043">
        <v>199</v>
      </c>
    </row>
    <row r="1044" spans="1:2" x14ac:dyDescent="0.25">
      <c r="A1044" s="12">
        <v>44447</v>
      </c>
      <c r="B1044">
        <v>330</v>
      </c>
    </row>
    <row r="1045" spans="1:2" x14ac:dyDescent="0.25">
      <c r="A1045" s="12">
        <v>44448</v>
      </c>
      <c r="B1045">
        <v>165</v>
      </c>
    </row>
    <row r="1046" spans="1:2" x14ac:dyDescent="0.25">
      <c r="A1046" s="12">
        <v>44449</v>
      </c>
      <c r="B1046">
        <v>100</v>
      </c>
    </row>
    <row r="1047" spans="1:2" x14ac:dyDescent="0.25">
      <c r="A1047" s="12">
        <v>44450</v>
      </c>
      <c r="B1047">
        <v>483</v>
      </c>
    </row>
    <row r="1048" spans="1:2" x14ac:dyDescent="0.25">
      <c r="A1048" s="12">
        <v>44451</v>
      </c>
      <c r="B1048">
        <v>100</v>
      </c>
    </row>
    <row r="1049" spans="1:2" x14ac:dyDescent="0.25">
      <c r="A1049" s="12">
        <v>44452</v>
      </c>
      <c r="B1049">
        <v>1672</v>
      </c>
    </row>
    <row r="1050" spans="1:2" x14ac:dyDescent="0.25">
      <c r="A1050" s="12">
        <v>44453</v>
      </c>
      <c r="B1050">
        <v>120</v>
      </c>
    </row>
    <row r="1051" spans="1:2" x14ac:dyDescent="0.25">
      <c r="A1051" s="12">
        <v>44454</v>
      </c>
      <c r="B1051">
        <v>63</v>
      </c>
    </row>
    <row r="1052" spans="1:2" x14ac:dyDescent="0.25">
      <c r="A1052" s="12">
        <v>44455</v>
      </c>
      <c r="B1052">
        <v>560</v>
      </c>
    </row>
    <row r="1053" spans="1:2" x14ac:dyDescent="0.25">
      <c r="A1053" s="12">
        <v>44456</v>
      </c>
      <c r="B1053">
        <v>180</v>
      </c>
    </row>
    <row r="1054" spans="1:2" x14ac:dyDescent="0.25">
      <c r="A1054" s="12">
        <v>44457</v>
      </c>
      <c r="B1054">
        <v>480</v>
      </c>
    </row>
    <row r="1055" spans="1:2" x14ac:dyDescent="0.25">
      <c r="A1055" s="12">
        <v>44458</v>
      </c>
      <c r="B1055">
        <v>170</v>
      </c>
    </row>
    <row r="1056" spans="1:2" x14ac:dyDescent="0.25">
      <c r="A1056" s="12">
        <v>44459</v>
      </c>
      <c r="B1056">
        <v>790</v>
      </c>
    </row>
    <row r="1057" spans="1:2" x14ac:dyDescent="0.25">
      <c r="A1057" s="12">
        <v>44460</v>
      </c>
      <c r="B1057">
        <v>160</v>
      </c>
    </row>
    <row r="1058" spans="1:2" x14ac:dyDescent="0.25">
      <c r="A1058" s="12">
        <v>44461</v>
      </c>
      <c r="B1058">
        <v>60</v>
      </c>
    </row>
    <row r="1059" spans="1:2" x14ac:dyDescent="0.25">
      <c r="A1059" s="12">
        <v>44462</v>
      </c>
      <c r="B1059">
        <v>110</v>
      </c>
    </row>
    <row r="1060" spans="1:2" x14ac:dyDescent="0.25">
      <c r="A1060" s="12">
        <v>44463</v>
      </c>
      <c r="B1060">
        <v>40</v>
      </c>
    </row>
    <row r="1061" spans="1:2" x14ac:dyDescent="0.25">
      <c r="A1061" s="12">
        <v>44464</v>
      </c>
      <c r="B1061">
        <v>220</v>
      </c>
    </row>
    <row r="1062" spans="1:2" x14ac:dyDescent="0.25">
      <c r="A1062" s="12">
        <v>44465</v>
      </c>
      <c r="B1062">
        <v>220</v>
      </c>
    </row>
    <row r="1063" spans="1:2" x14ac:dyDescent="0.25">
      <c r="A1063" s="12">
        <v>44466</v>
      </c>
      <c r="B1063">
        <v>90</v>
      </c>
    </row>
    <row r="1064" spans="1:2" x14ac:dyDescent="0.25">
      <c r="A1064" s="12">
        <v>44467</v>
      </c>
      <c r="B1064">
        <v>180</v>
      </c>
    </row>
    <row r="1065" spans="1:2" x14ac:dyDescent="0.25">
      <c r="A1065" s="12">
        <v>44468</v>
      </c>
      <c r="B1065">
        <v>60</v>
      </c>
    </row>
    <row r="1066" spans="1:2" x14ac:dyDescent="0.25">
      <c r="A1066" s="12">
        <v>44469</v>
      </c>
      <c r="B1066">
        <v>240</v>
      </c>
    </row>
    <row r="1067" spans="1:2" x14ac:dyDescent="0.25">
      <c r="A1067" s="12">
        <v>44470</v>
      </c>
      <c r="B1067">
        <v>200</v>
      </c>
    </row>
    <row r="1068" spans="1:2" x14ac:dyDescent="0.25">
      <c r="A1068" s="12">
        <v>44471</v>
      </c>
      <c r="B1068">
        <v>120</v>
      </c>
    </row>
    <row r="1069" spans="1:2" x14ac:dyDescent="0.25">
      <c r="A1069" s="12">
        <v>44472</v>
      </c>
      <c r="B1069">
        <v>200</v>
      </c>
    </row>
    <row r="1070" spans="1:2" x14ac:dyDescent="0.25">
      <c r="A1070" s="12">
        <v>44473</v>
      </c>
      <c r="B1070">
        <v>220</v>
      </c>
    </row>
    <row r="1071" spans="1:2" x14ac:dyDescent="0.25">
      <c r="A1071" s="12">
        <v>44474</v>
      </c>
      <c r="B1071">
        <v>60</v>
      </c>
    </row>
    <row r="1072" spans="1:2" x14ac:dyDescent="0.25">
      <c r="A1072" s="12">
        <v>44475</v>
      </c>
      <c r="B1072">
        <v>220</v>
      </c>
    </row>
    <row r="1073" spans="1:2" x14ac:dyDescent="0.25">
      <c r="A1073" s="12">
        <v>44476</v>
      </c>
      <c r="B1073">
        <v>20</v>
      </c>
    </row>
    <row r="1074" spans="1:2" x14ac:dyDescent="0.25">
      <c r="A1074" s="12">
        <v>44477</v>
      </c>
      <c r="B1074">
        <v>130</v>
      </c>
    </row>
    <row r="1075" spans="1:2" x14ac:dyDescent="0.25">
      <c r="A1075" s="12">
        <v>44478</v>
      </c>
      <c r="B1075">
        <v>400</v>
      </c>
    </row>
    <row r="1076" spans="1:2" x14ac:dyDescent="0.25">
      <c r="A1076" s="12">
        <v>44479</v>
      </c>
      <c r="B1076">
        <v>20</v>
      </c>
    </row>
    <row r="1077" spans="1:2" x14ac:dyDescent="0.25">
      <c r="A1077" s="12">
        <v>44480</v>
      </c>
      <c r="B1077">
        <v>460</v>
      </c>
    </row>
    <row r="1078" spans="1:2" x14ac:dyDescent="0.25">
      <c r="A1078" s="12">
        <v>44481</v>
      </c>
      <c r="B1078">
        <v>200</v>
      </c>
    </row>
    <row r="1079" spans="1:2" x14ac:dyDescent="0.25">
      <c r="A1079" s="12">
        <v>44482</v>
      </c>
      <c r="B1079">
        <v>140</v>
      </c>
    </row>
    <row r="1080" spans="1:2" x14ac:dyDescent="0.25">
      <c r="A1080" s="12">
        <v>44483</v>
      </c>
      <c r="B1080">
        <v>220</v>
      </c>
    </row>
    <row r="1081" spans="1:2" x14ac:dyDescent="0.25">
      <c r="A1081" s="12">
        <v>44484</v>
      </c>
      <c r="B1081">
        <v>240</v>
      </c>
    </row>
    <row r="1082" spans="1:2" x14ac:dyDescent="0.25">
      <c r="A1082" s="12">
        <v>44485</v>
      </c>
      <c r="B1082">
        <v>240</v>
      </c>
    </row>
    <row r="1083" spans="1:2" x14ac:dyDescent="0.25">
      <c r="A1083" s="12">
        <v>44486</v>
      </c>
      <c r="B1083">
        <v>280</v>
      </c>
    </row>
    <row r="1084" spans="1:2" x14ac:dyDescent="0.25">
      <c r="A1084" s="12">
        <v>44487</v>
      </c>
      <c r="B1084">
        <v>100</v>
      </c>
    </row>
    <row r="1085" spans="1:2" x14ac:dyDescent="0.25">
      <c r="A1085" s="12">
        <v>44488</v>
      </c>
      <c r="B1085">
        <v>200</v>
      </c>
    </row>
    <row r="1086" spans="1:2" x14ac:dyDescent="0.25">
      <c r="A1086" s="12">
        <v>44489</v>
      </c>
      <c r="B1086">
        <v>190</v>
      </c>
    </row>
    <row r="1087" spans="1:2" x14ac:dyDescent="0.25">
      <c r="A1087" s="12">
        <v>44490</v>
      </c>
      <c r="B1087">
        <v>380</v>
      </c>
    </row>
    <row r="1088" spans="1:2" x14ac:dyDescent="0.25">
      <c r="A1088" s="12">
        <v>44491</v>
      </c>
      <c r="B1088">
        <v>50</v>
      </c>
    </row>
    <row r="1089" spans="1:2" x14ac:dyDescent="0.25">
      <c r="A1089" s="12">
        <v>44492</v>
      </c>
      <c r="B1089">
        <v>440</v>
      </c>
    </row>
    <row r="1090" spans="1:2" x14ac:dyDescent="0.25">
      <c r="A1090" s="12">
        <v>44493</v>
      </c>
      <c r="B1090">
        <v>220</v>
      </c>
    </row>
    <row r="1091" spans="1:2" x14ac:dyDescent="0.25">
      <c r="A1091" s="12">
        <v>44494</v>
      </c>
      <c r="B1091">
        <v>430</v>
      </c>
    </row>
    <row r="1092" spans="1:2" x14ac:dyDescent="0.25">
      <c r="A1092" s="12">
        <v>44495</v>
      </c>
      <c r="B1092">
        <v>20</v>
      </c>
    </row>
    <row r="1093" spans="1:2" x14ac:dyDescent="0.25">
      <c r="A1093" s="12">
        <v>44496</v>
      </c>
      <c r="B1093">
        <v>270</v>
      </c>
    </row>
    <row r="1094" spans="1:2" x14ac:dyDescent="0.25">
      <c r="A1094" s="12">
        <v>44497</v>
      </c>
      <c r="B1094">
        <v>70</v>
      </c>
    </row>
    <row r="1095" spans="1:2" x14ac:dyDescent="0.25">
      <c r="A1095" s="12">
        <v>44498</v>
      </c>
      <c r="B1095">
        <v>340</v>
      </c>
    </row>
    <row r="1096" spans="1:2" x14ac:dyDescent="0.25">
      <c r="A1096" s="12">
        <v>44499</v>
      </c>
      <c r="B1096">
        <v>230</v>
      </c>
    </row>
    <row r="1097" spans="1:2" x14ac:dyDescent="0.25">
      <c r="A1097" s="12">
        <v>44500</v>
      </c>
      <c r="B1097">
        <v>60</v>
      </c>
    </row>
    <row r="1098" spans="1:2" x14ac:dyDescent="0.25">
      <c r="A1098" s="12">
        <v>44501</v>
      </c>
      <c r="B1098">
        <v>580</v>
      </c>
    </row>
    <row r="1099" spans="1:2" x14ac:dyDescent="0.25">
      <c r="A1099" s="1" t="s">
        <v>97</v>
      </c>
    </row>
    <row r="1100" spans="1:2" x14ac:dyDescent="0.25">
      <c r="A1100" s="2" t="s">
        <v>97</v>
      </c>
    </row>
    <row r="1101" spans="1:2" x14ac:dyDescent="0.25">
      <c r="A1101" s="1" t="s">
        <v>98</v>
      </c>
      <c r="B1101">
        <v>339391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B75EE-BD1B-CA4F-B4F3-872096DFD0FE}">
  <dimension ref="A1:E2724"/>
  <sheetViews>
    <sheetView workbookViewId="0">
      <selection activeCell="F33" sqref="F33"/>
    </sheetView>
  </sheetViews>
  <sheetFormatPr defaultColWidth="11" defaultRowHeight="15.75" x14ac:dyDescent="0.25"/>
  <cols>
    <col min="1" max="1" width="10.875" style="9"/>
    <col min="2" max="2" width="11.875" customWidth="1"/>
    <col min="3" max="3" width="11.125" customWidth="1"/>
    <col min="4" max="4" width="10" customWidth="1"/>
    <col min="5" max="5" width="12.125" style="10" bestFit="1" customWidth="1"/>
  </cols>
  <sheetData>
    <row r="1" spans="1:5" x14ac:dyDescent="0.25">
      <c r="A1" s="6" t="s">
        <v>99</v>
      </c>
      <c r="B1" s="7" t="s">
        <v>100</v>
      </c>
      <c r="C1" s="7" t="s">
        <v>101</v>
      </c>
      <c r="D1" s="7" t="s">
        <v>102</v>
      </c>
      <c r="E1" s="8" t="s">
        <v>103</v>
      </c>
    </row>
    <row r="2" spans="1:5" x14ac:dyDescent="0.25">
      <c r="A2" s="9" t="str">
        <f>VLOOKUP(B2,'[1]flower inventory'!A:E,2,FALSE)</f>
        <v>Iris</v>
      </c>
      <c r="B2" t="s">
        <v>104</v>
      </c>
      <c r="C2">
        <v>12</v>
      </c>
      <c r="D2">
        <v>58</v>
      </c>
      <c r="E2" s="10">
        <f>D2*C2</f>
        <v>696</v>
      </c>
    </row>
    <row r="3" spans="1:5" x14ac:dyDescent="0.25">
      <c r="A3" s="9" t="str">
        <f>VLOOKUP(B3,'[1]flower inventory'!A:E,2,FALSE)</f>
        <v>Hydrangeas</v>
      </c>
      <c r="B3" t="s">
        <v>105</v>
      </c>
      <c r="C3">
        <v>12</v>
      </c>
      <c r="D3">
        <v>236</v>
      </c>
      <c r="E3" s="10">
        <f t="shared" ref="E3:E66" si="0">D3*C3</f>
        <v>2832</v>
      </c>
    </row>
    <row r="4" spans="1:5" x14ac:dyDescent="0.25">
      <c r="A4" s="9" t="str">
        <f>VLOOKUP(B4,'[1]flower inventory'!A:E,2,FALSE)</f>
        <v>Baby's Breath</v>
      </c>
      <c r="B4" t="s">
        <v>106</v>
      </c>
      <c r="C4">
        <v>3</v>
      </c>
      <c r="D4">
        <v>220</v>
      </c>
      <c r="E4" s="10">
        <f t="shared" si="0"/>
        <v>660</v>
      </c>
    </row>
    <row r="5" spans="1:5" x14ac:dyDescent="0.25">
      <c r="A5" s="9" t="str">
        <f>VLOOKUP(B5,'[1]flower inventory'!A:E,2,FALSE)</f>
        <v>Delphinium</v>
      </c>
      <c r="B5" t="s">
        <v>107</v>
      </c>
      <c r="C5">
        <v>9</v>
      </c>
      <c r="D5">
        <v>119</v>
      </c>
      <c r="E5" s="10">
        <f t="shared" si="0"/>
        <v>1071</v>
      </c>
    </row>
    <row r="6" spans="1:5" x14ac:dyDescent="0.25">
      <c r="A6" s="9" t="str">
        <f>VLOOKUP(B6,'[1]flower inventory'!A:E,2,FALSE)</f>
        <v>Roses Red</v>
      </c>
      <c r="B6" t="s">
        <v>108</v>
      </c>
      <c r="C6">
        <v>14</v>
      </c>
      <c r="D6">
        <v>96</v>
      </c>
      <c r="E6" s="10">
        <f t="shared" si="0"/>
        <v>1344</v>
      </c>
    </row>
    <row r="7" spans="1:5" x14ac:dyDescent="0.25">
      <c r="A7" s="9" t="str">
        <f>VLOOKUP(B7,'[1]flower inventory'!A:E,2,FALSE)</f>
        <v>Roses Red</v>
      </c>
      <c r="B7" t="s">
        <v>108</v>
      </c>
      <c r="C7">
        <v>14</v>
      </c>
      <c r="D7">
        <v>40</v>
      </c>
      <c r="E7" s="10">
        <f t="shared" si="0"/>
        <v>560</v>
      </c>
    </row>
    <row r="8" spans="1:5" x14ac:dyDescent="0.25">
      <c r="A8" s="9" t="str">
        <f>VLOOKUP(B8,'[1]flower inventory'!A:E,2,FALSE)</f>
        <v>Orchids</v>
      </c>
      <c r="B8" t="s">
        <v>109</v>
      </c>
      <c r="C8">
        <v>7.5</v>
      </c>
      <c r="D8">
        <v>240</v>
      </c>
      <c r="E8" s="10">
        <f t="shared" si="0"/>
        <v>1800</v>
      </c>
    </row>
    <row r="9" spans="1:5" x14ac:dyDescent="0.25">
      <c r="A9" s="9" t="str">
        <f>VLOOKUP(B9,'[1]flower inventory'!A:E,2,FALSE)</f>
        <v>Roses Red</v>
      </c>
      <c r="B9" t="s">
        <v>108</v>
      </c>
      <c r="C9">
        <v>14</v>
      </c>
      <c r="D9">
        <v>80</v>
      </c>
      <c r="E9" s="10">
        <f t="shared" si="0"/>
        <v>1120</v>
      </c>
    </row>
    <row r="10" spans="1:5" x14ac:dyDescent="0.25">
      <c r="A10" s="9" t="str">
        <f>VLOOKUP(B10,'[1]flower inventory'!A:E,2,FALSE)</f>
        <v>Snapdragons</v>
      </c>
      <c r="B10" t="s">
        <v>110</v>
      </c>
      <c r="C10">
        <v>12</v>
      </c>
      <c r="D10">
        <v>99</v>
      </c>
      <c r="E10" s="10">
        <f t="shared" si="0"/>
        <v>1188</v>
      </c>
    </row>
    <row r="11" spans="1:5" x14ac:dyDescent="0.25">
      <c r="A11" s="9" t="str">
        <f>VLOOKUP(B11,'[1]flower inventory'!A:E,2,FALSE)</f>
        <v>Hypericum</v>
      </c>
      <c r="B11" t="s">
        <v>111</v>
      </c>
      <c r="C11">
        <v>11</v>
      </c>
      <c r="D11">
        <v>48</v>
      </c>
      <c r="E11" s="10">
        <f t="shared" si="0"/>
        <v>528</v>
      </c>
    </row>
    <row r="12" spans="1:5" x14ac:dyDescent="0.25">
      <c r="A12" s="9" t="str">
        <f>VLOOKUP(B12,'[1]flower inventory'!A:E,2,FALSE)</f>
        <v>Hypericum</v>
      </c>
      <c r="B12" t="s">
        <v>111</v>
      </c>
      <c r="C12">
        <v>11</v>
      </c>
      <c r="D12">
        <v>148</v>
      </c>
      <c r="E12" s="10">
        <f t="shared" si="0"/>
        <v>1628</v>
      </c>
    </row>
    <row r="13" spans="1:5" x14ac:dyDescent="0.25">
      <c r="A13" s="9" t="str">
        <f>VLOOKUP(B13,'[1]flower inventory'!A:E,2,FALSE)</f>
        <v>Carnations Pink</v>
      </c>
      <c r="B13" t="s">
        <v>112</v>
      </c>
      <c r="C13">
        <v>5</v>
      </c>
      <c r="D13">
        <v>300</v>
      </c>
      <c r="E13" s="10">
        <f t="shared" si="0"/>
        <v>1500</v>
      </c>
    </row>
    <row r="14" spans="1:5" x14ac:dyDescent="0.25">
      <c r="A14" s="9" t="str">
        <f>VLOOKUP(B14,'[1]flower inventory'!A:E,2,FALSE)</f>
        <v>Carnations White</v>
      </c>
      <c r="B14" t="s">
        <v>113</v>
      </c>
      <c r="C14">
        <v>6</v>
      </c>
      <c r="D14">
        <v>28</v>
      </c>
      <c r="E14" s="10">
        <f t="shared" si="0"/>
        <v>168</v>
      </c>
    </row>
    <row r="15" spans="1:5" x14ac:dyDescent="0.25">
      <c r="A15" s="9" t="str">
        <f>VLOOKUP(B15,'[1]flower inventory'!A:E,2,FALSE)</f>
        <v>Roses Pink</v>
      </c>
      <c r="B15" t="s">
        <v>114</v>
      </c>
      <c r="C15">
        <v>11</v>
      </c>
      <c r="D15">
        <v>158</v>
      </c>
      <c r="E15" s="10">
        <f t="shared" si="0"/>
        <v>1738</v>
      </c>
    </row>
    <row r="16" spans="1:5" x14ac:dyDescent="0.25">
      <c r="A16" s="9" t="str">
        <f>VLOOKUP(B16,'[1]flower inventory'!A:E,2,FALSE)</f>
        <v>Iris</v>
      </c>
      <c r="B16" t="s">
        <v>104</v>
      </c>
      <c r="C16">
        <v>12</v>
      </c>
      <c r="D16">
        <v>79</v>
      </c>
      <c r="E16" s="10">
        <f t="shared" si="0"/>
        <v>948</v>
      </c>
    </row>
    <row r="17" spans="1:5" x14ac:dyDescent="0.25">
      <c r="A17" s="9" t="str">
        <f>VLOOKUP(B17,'[1]flower inventory'!A:E,2,FALSE)</f>
        <v>Orchids</v>
      </c>
      <c r="B17" t="s">
        <v>109</v>
      </c>
      <c r="C17">
        <v>7.5</v>
      </c>
      <c r="D17">
        <v>38</v>
      </c>
      <c r="E17" s="10">
        <f t="shared" si="0"/>
        <v>285</v>
      </c>
    </row>
    <row r="18" spans="1:5" x14ac:dyDescent="0.25">
      <c r="A18" s="9" t="str">
        <f>VLOOKUP(B18,'[1]flower inventory'!A:E,2,FALSE)</f>
        <v>Hypericum</v>
      </c>
      <c r="B18" t="s">
        <v>111</v>
      </c>
      <c r="C18">
        <v>11</v>
      </c>
      <c r="D18">
        <v>100</v>
      </c>
      <c r="E18" s="10">
        <f t="shared" si="0"/>
        <v>1100</v>
      </c>
    </row>
    <row r="19" spans="1:5" x14ac:dyDescent="0.25">
      <c r="A19" s="9" t="str">
        <f>VLOOKUP(B19,'[1]flower inventory'!A:E,2,FALSE)</f>
        <v>Roses Yellow</v>
      </c>
      <c r="B19" t="s">
        <v>115</v>
      </c>
      <c r="C19">
        <v>12</v>
      </c>
      <c r="D19">
        <v>48</v>
      </c>
      <c r="E19" s="10">
        <f t="shared" si="0"/>
        <v>576</v>
      </c>
    </row>
    <row r="20" spans="1:5" x14ac:dyDescent="0.25">
      <c r="A20" s="9" t="str">
        <f>VLOOKUP(B20,'[1]flower inventory'!A:E,2,FALSE)</f>
        <v>Carnations Red</v>
      </c>
      <c r="B20" t="s">
        <v>116</v>
      </c>
      <c r="C20">
        <v>6</v>
      </c>
      <c r="D20">
        <v>80</v>
      </c>
      <c r="E20" s="10">
        <f t="shared" si="0"/>
        <v>480</v>
      </c>
    </row>
    <row r="21" spans="1:5" x14ac:dyDescent="0.25">
      <c r="A21" s="9" t="str">
        <f>VLOOKUP(B21,'[1]flower inventory'!A:E,2,FALSE)</f>
        <v>Peonies</v>
      </c>
      <c r="B21" t="s">
        <v>117</v>
      </c>
      <c r="C21">
        <v>6</v>
      </c>
      <c r="D21">
        <v>80</v>
      </c>
      <c r="E21" s="10">
        <f t="shared" si="0"/>
        <v>480</v>
      </c>
    </row>
    <row r="22" spans="1:5" x14ac:dyDescent="0.25">
      <c r="A22" s="9" t="str">
        <f>VLOOKUP(B22,'[1]flower inventory'!A:E,2,FALSE)</f>
        <v>Carnations White</v>
      </c>
      <c r="B22" t="s">
        <v>113</v>
      </c>
      <c r="C22">
        <v>6</v>
      </c>
      <c r="D22">
        <v>118</v>
      </c>
      <c r="E22" s="10">
        <f t="shared" si="0"/>
        <v>708</v>
      </c>
    </row>
    <row r="23" spans="1:5" x14ac:dyDescent="0.25">
      <c r="A23" s="9" t="str">
        <f>VLOOKUP(B23,'[1]flower inventory'!A:E,2,FALSE)</f>
        <v>Peonies</v>
      </c>
      <c r="B23" t="s">
        <v>117</v>
      </c>
      <c r="C23">
        <v>6</v>
      </c>
      <c r="D23">
        <v>89</v>
      </c>
      <c r="E23" s="10">
        <f t="shared" si="0"/>
        <v>534</v>
      </c>
    </row>
    <row r="24" spans="1:5" x14ac:dyDescent="0.25">
      <c r="A24" s="9" t="str">
        <f>VLOOKUP(B24,'[1]flower inventory'!A:E,2,FALSE)</f>
        <v>Hydrangeas</v>
      </c>
      <c r="B24" t="s">
        <v>105</v>
      </c>
      <c r="C24">
        <v>12</v>
      </c>
      <c r="D24">
        <v>218</v>
      </c>
      <c r="E24" s="10">
        <f t="shared" si="0"/>
        <v>2616</v>
      </c>
    </row>
    <row r="25" spans="1:5" x14ac:dyDescent="0.25">
      <c r="A25" s="9" t="str">
        <f>VLOOKUP(B25,'[1]flower inventory'!A:E,2,FALSE)</f>
        <v>Roses Red</v>
      </c>
      <c r="B25" t="s">
        <v>108</v>
      </c>
      <c r="C25">
        <v>14</v>
      </c>
      <c r="D25">
        <v>100</v>
      </c>
      <c r="E25" s="10">
        <f t="shared" si="0"/>
        <v>1400</v>
      </c>
    </row>
    <row r="26" spans="1:5" x14ac:dyDescent="0.25">
      <c r="A26" s="9" t="str">
        <f>VLOOKUP(B26,'[1]flower inventory'!A:E,2,FALSE)</f>
        <v>Peonies</v>
      </c>
      <c r="B26" t="s">
        <v>117</v>
      </c>
      <c r="C26">
        <v>6</v>
      </c>
      <c r="D26">
        <v>176</v>
      </c>
      <c r="E26" s="10">
        <f t="shared" si="0"/>
        <v>1056</v>
      </c>
    </row>
    <row r="27" spans="1:5" x14ac:dyDescent="0.25">
      <c r="A27" s="9" t="str">
        <f>VLOOKUP(B27,'[1]flower inventory'!A:E,2,FALSE)</f>
        <v>Roses Yellow</v>
      </c>
      <c r="B27" t="s">
        <v>115</v>
      </c>
      <c r="C27">
        <v>12</v>
      </c>
      <c r="D27">
        <v>29</v>
      </c>
      <c r="E27" s="10">
        <f t="shared" si="0"/>
        <v>348</v>
      </c>
    </row>
    <row r="28" spans="1:5" x14ac:dyDescent="0.25">
      <c r="A28" s="9" t="str">
        <f>VLOOKUP(B28,'[1]flower inventory'!A:E,2,FALSE)</f>
        <v>Hypericum</v>
      </c>
      <c r="B28" t="s">
        <v>111</v>
      </c>
      <c r="C28">
        <v>11</v>
      </c>
      <c r="D28">
        <v>220</v>
      </c>
      <c r="E28" s="10">
        <f t="shared" si="0"/>
        <v>2420</v>
      </c>
    </row>
    <row r="29" spans="1:5" x14ac:dyDescent="0.25">
      <c r="A29" s="9" t="str">
        <f>VLOOKUP(B29,'[1]flower inventory'!A:E,2,FALSE)</f>
        <v>Lilies Asiatic</v>
      </c>
      <c r="B29" t="s">
        <v>118</v>
      </c>
      <c r="C29">
        <v>13</v>
      </c>
      <c r="D29">
        <v>169</v>
      </c>
      <c r="E29" s="10">
        <f t="shared" si="0"/>
        <v>2197</v>
      </c>
    </row>
    <row r="30" spans="1:5" x14ac:dyDescent="0.25">
      <c r="A30" s="9" t="str">
        <f>VLOOKUP(B30,'[1]flower inventory'!A:E,2,FALSE)</f>
        <v>Baby's Breath</v>
      </c>
      <c r="B30" t="s">
        <v>106</v>
      </c>
      <c r="C30">
        <v>3</v>
      </c>
      <c r="D30">
        <v>100</v>
      </c>
      <c r="E30" s="10">
        <f t="shared" si="0"/>
        <v>300</v>
      </c>
    </row>
    <row r="31" spans="1:5" x14ac:dyDescent="0.25">
      <c r="A31" s="9" t="str">
        <f>VLOOKUP(B31,'[1]flower inventory'!A:E,2,FALSE)</f>
        <v>Iris</v>
      </c>
      <c r="B31" t="s">
        <v>104</v>
      </c>
      <c r="C31">
        <v>12</v>
      </c>
      <c r="D31">
        <v>80</v>
      </c>
      <c r="E31" s="10">
        <f t="shared" si="0"/>
        <v>960</v>
      </c>
    </row>
    <row r="32" spans="1:5" x14ac:dyDescent="0.25">
      <c r="A32" s="9" t="str">
        <f>VLOOKUP(B32,'[1]flower inventory'!A:E,2,FALSE)</f>
        <v>Lisianthus</v>
      </c>
      <c r="B32" t="s">
        <v>119</v>
      </c>
      <c r="C32">
        <v>10</v>
      </c>
      <c r="D32">
        <v>118</v>
      </c>
      <c r="E32" s="10">
        <f t="shared" si="0"/>
        <v>1180</v>
      </c>
    </row>
    <row r="33" spans="1:5" x14ac:dyDescent="0.25">
      <c r="A33" s="9" t="str">
        <f>VLOOKUP(B33,'[1]flower inventory'!A:E,2,FALSE)</f>
        <v>Snapdragons</v>
      </c>
      <c r="B33" t="s">
        <v>110</v>
      </c>
      <c r="C33">
        <v>12</v>
      </c>
      <c r="D33">
        <v>76</v>
      </c>
      <c r="E33" s="10">
        <f t="shared" si="0"/>
        <v>912</v>
      </c>
    </row>
    <row r="34" spans="1:5" x14ac:dyDescent="0.25">
      <c r="A34" s="9" t="str">
        <f>VLOOKUP(B34,'[1]flower inventory'!A:E,2,FALSE)</f>
        <v>Delphinium</v>
      </c>
      <c r="B34" t="s">
        <v>107</v>
      </c>
      <c r="C34">
        <v>9</v>
      </c>
      <c r="D34">
        <v>216</v>
      </c>
      <c r="E34" s="10">
        <f t="shared" si="0"/>
        <v>1944</v>
      </c>
    </row>
    <row r="35" spans="1:5" x14ac:dyDescent="0.25">
      <c r="A35" s="9" t="str">
        <f>VLOOKUP(B35,'[1]flower inventory'!A:E,2,FALSE)</f>
        <v>Hydrangeas</v>
      </c>
      <c r="B35" t="s">
        <v>105</v>
      </c>
      <c r="C35">
        <v>12</v>
      </c>
      <c r="D35">
        <v>60</v>
      </c>
      <c r="E35" s="10">
        <f t="shared" si="0"/>
        <v>720</v>
      </c>
    </row>
    <row r="36" spans="1:5" x14ac:dyDescent="0.25">
      <c r="A36" s="9" t="str">
        <f>VLOOKUP(B36,'[1]flower inventory'!A:E,2,FALSE)</f>
        <v>Lilies Asiatic</v>
      </c>
      <c r="B36" t="s">
        <v>118</v>
      </c>
      <c r="C36">
        <v>13</v>
      </c>
      <c r="D36">
        <v>238</v>
      </c>
      <c r="E36" s="10">
        <f t="shared" si="0"/>
        <v>3094</v>
      </c>
    </row>
    <row r="37" spans="1:5" x14ac:dyDescent="0.25">
      <c r="A37" s="9" t="str">
        <f>VLOOKUP(B37,'[1]flower inventory'!A:E,2,FALSE)</f>
        <v>Chrysanthemum</v>
      </c>
      <c r="B37" t="s">
        <v>120</v>
      </c>
      <c r="C37">
        <v>9</v>
      </c>
      <c r="D37">
        <v>118</v>
      </c>
      <c r="E37" s="10">
        <f t="shared" si="0"/>
        <v>1062</v>
      </c>
    </row>
    <row r="38" spans="1:5" x14ac:dyDescent="0.25">
      <c r="A38" s="9" t="str">
        <f>VLOOKUP(B38,'[1]flower inventory'!A:E,2,FALSE)</f>
        <v>Lisianthus</v>
      </c>
      <c r="B38" t="s">
        <v>119</v>
      </c>
      <c r="C38">
        <v>10</v>
      </c>
      <c r="D38">
        <v>49</v>
      </c>
      <c r="E38" s="10">
        <f t="shared" si="0"/>
        <v>490</v>
      </c>
    </row>
    <row r="39" spans="1:5" x14ac:dyDescent="0.25">
      <c r="A39" s="9" t="str">
        <f>VLOOKUP(B39,'[1]flower inventory'!A:E,2,FALSE)</f>
        <v>Carnations Red</v>
      </c>
      <c r="B39" t="s">
        <v>116</v>
      </c>
      <c r="C39">
        <v>6</v>
      </c>
      <c r="D39">
        <v>78</v>
      </c>
      <c r="E39" s="10">
        <f t="shared" si="0"/>
        <v>468</v>
      </c>
    </row>
    <row r="40" spans="1:5" x14ac:dyDescent="0.25">
      <c r="A40" s="9" t="str">
        <f>VLOOKUP(B40,'[1]flower inventory'!A:E,2,FALSE)</f>
        <v>Carnations White</v>
      </c>
      <c r="B40" t="s">
        <v>113</v>
      </c>
      <c r="C40">
        <v>6</v>
      </c>
      <c r="D40">
        <v>99</v>
      </c>
      <c r="E40" s="10">
        <f t="shared" si="0"/>
        <v>594</v>
      </c>
    </row>
    <row r="41" spans="1:5" x14ac:dyDescent="0.25">
      <c r="A41" s="9" t="str">
        <f>VLOOKUP(B41,'[1]flower inventory'!A:E,2,FALSE)</f>
        <v>Roses Mixed</v>
      </c>
      <c r="B41" t="s">
        <v>121</v>
      </c>
      <c r="C41">
        <v>10</v>
      </c>
      <c r="D41">
        <v>60</v>
      </c>
      <c r="E41" s="10">
        <f t="shared" si="0"/>
        <v>600</v>
      </c>
    </row>
    <row r="42" spans="1:5" x14ac:dyDescent="0.25">
      <c r="A42" s="9" t="str">
        <f>VLOOKUP(B42,'[1]flower inventory'!A:E,2,FALSE)</f>
        <v>Chrysanthemum</v>
      </c>
      <c r="B42" t="s">
        <v>120</v>
      </c>
      <c r="C42">
        <v>9</v>
      </c>
      <c r="D42">
        <v>80</v>
      </c>
      <c r="E42" s="10">
        <f t="shared" si="0"/>
        <v>720</v>
      </c>
    </row>
    <row r="43" spans="1:5" x14ac:dyDescent="0.25">
      <c r="A43" s="9" t="str">
        <f>VLOOKUP(B43,'[1]flower inventory'!A:E,2,FALSE)</f>
        <v>Hypericum</v>
      </c>
      <c r="B43" t="s">
        <v>111</v>
      </c>
      <c r="C43">
        <v>11</v>
      </c>
      <c r="D43">
        <v>99</v>
      </c>
      <c r="E43" s="10">
        <f t="shared" si="0"/>
        <v>1089</v>
      </c>
    </row>
    <row r="44" spans="1:5" x14ac:dyDescent="0.25">
      <c r="A44" s="9" t="str">
        <f>VLOOKUP(B44,'[1]flower inventory'!A:E,2,FALSE)</f>
        <v>Snapdragons</v>
      </c>
      <c r="B44" t="s">
        <v>110</v>
      </c>
      <c r="C44">
        <v>12</v>
      </c>
      <c r="D44">
        <v>110</v>
      </c>
      <c r="E44" s="10">
        <f t="shared" si="0"/>
        <v>1320</v>
      </c>
    </row>
    <row r="45" spans="1:5" x14ac:dyDescent="0.25">
      <c r="A45" s="9" t="str">
        <f>VLOOKUP(B45,'[1]flower inventory'!A:E,2,FALSE)</f>
        <v>Tulips</v>
      </c>
      <c r="B45" t="s">
        <v>122</v>
      </c>
      <c r="C45">
        <v>13</v>
      </c>
      <c r="D45">
        <v>90</v>
      </c>
      <c r="E45" s="10">
        <f t="shared" si="0"/>
        <v>1170</v>
      </c>
    </row>
    <row r="46" spans="1:5" x14ac:dyDescent="0.25">
      <c r="A46" s="9" t="str">
        <f>VLOOKUP(B46,'[1]flower inventory'!A:E,2,FALSE)</f>
        <v>Chrysanthemum</v>
      </c>
      <c r="B46" t="s">
        <v>120</v>
      </c>
      <c r="C46">
        <v>9</v>
      </c>
      <c r="D46">
        <v>218</v>
      </c>
      <c r="E46" s="10">
        <f t="shared" si="0"/>
        <v>1962</v>
      </c>
    </row>
    <row r="47" spans="1:5" x14ac:dyDescent="0.25">
      <c r="A47" s="9" t="str">
        <f>VLOOKUP(B47,'[1]flower inventory'!A:E,2,FALSE)</f>
        <v>Roses Mixed</v>
      </c>
      <c r="B47" t="s">
        <v>121</v>
      </c>
      <c r="C47">
        <v>10</v>
      </c>
      <c r="D47">
        <v>38</v>
      </c>
      <c r="E47" s="10">
        <f t="shared" si="0"/>
        <v>380</v>
      </c>
    </row>
    <row r="48" spans="1:5" x14ac:dyDescent="0.25">
      <c r="A48" s="9" t="str">
        <f>VLOOKUP(B48,'[1]flower inventory'!A:E,2,FALSE)</f>
        <v>Carnations White</v>
      </c>
      <c r="B48" t="s">
        <v>113</v>
      </c>
      <c r="C48">
        <v>6</v>
      </c>
      <c r="D48">
        <v>138</v>
      </c>
      <c r="E48" s="10">
        <f t="shared" si="0"/>
        <v>828</v>
      </c>
    </row>
    <row r="49" spans="1:5" x14ac:dyDescent="0.25">
      <c r="A49" s="9" t="str">
        <f>VLOOKUP(B49,'[1]flower inventory'!A:E,2,FALSE)</f>
        <v>Carnations Red</v>
      </c>
      <c r="B49" t="s">
        <v>116</v>
      </c>
      <c r="C49">
        <v>6</v>
      </c>
      <c r="D49">
        <v>39</v>
      </c>
      <c r="E49" s="10">
        <f t="shared" si="0"/>
        <v>234</v>
      </c>
    </row>
    <row r="50" spans="1:5" x14ac:dyDescent="0.25">
      <c r="A50" s="9" t="str">
        <f>VLOOKUP(B50,'[1]flower inventory'!A:E,2,FALSE)</f>
        <v>Hypericum</v>
      </c>
      <c r="B50" t="s">
        <v>111</v>
      </c>
      <c r="C50">
        <v>11</v>
      </c>
      <c r="D50">
        <v>96</v>
      </c>
      <c r="E50" s="10">
        <f t="shared" si="0"/>
        <v>1056</v>
      </c>
    </row>
    <row r="51" spans="1:5" x14ac:dyDescent="0.25">
      <c r="A51" s="9" t="str">
        <f>VLOOKUP(B51,'[1]flower inventory'!A:E,2,FALSE)</f>
        <v>Roses Yellow</v>
      </c>
      <c r="B51" t="s">
        <v>115</v>
      </c>
      <c r="C51">
        <v>12</v>
      </c>
      <c r="D51">
        <v>69</v>
      </c>
      <c r="E51" s="10">
        <f t="shared" si="0"/>
        <v>828</v>
      </c>
    </row>
    <row r="52" spans="1:5" x14ac:dyDescent="0.25">
      <c r="A52" s="9" t="str">
        <f>VLOOKUP(B52,'[1]flower inventory'!A:E,2,FALSE)</f>
        <v>Tulips</v>
      </c>
      <c r="B52" t="s">
        <v>122</v>
      </c>
      <c r="C52">
        <v>13</v>
      </c>
      <c r="D52">
        <v>120</v>
      </c>
      <c r="E52" s="10">
        <f t="shared" si="0"/>
        <v>1560</v>
      </c>
    </row>
    <row r="53" spans="1:5" x14ac:dyDescent="0.25">
      <c r="A53" s="9" t="str">
        <f>VLOOKUP(B53,'[1]flower inventory'!A:E,2,FALSE)</f>
        <v>Roses Mixed</v>
      </c>
      <c r="B53" t="s">
        <v>121</v>
      </c>
      <c r="C53">
        <v>10</v>
      </c>
      <c r="D53">
        <v>80</v>
      </c>
      <c r="E53" s="10">
        <f t="shared" si="0"/>
        <v>800</v>
      </c>
    </row>
    <row r="54" spans="1:5" x14ac:dyDescent="0.25">
      <c r="A54" s="9" t="str">
        <f>VLOOKUP(B54,'[1]flower inventory'!A:E,2,FALSE)</f>
        <v>Lilies Asiatic</v>
      </c>
      <c r="B54" t="s">
        <v>118</v>
      </c>
      <c r="C54">
        <v>13</v>
      </c>
      <c r="D54">
        <v>158</v>
      </c>
      <c r="E54" s="10">
        <f t="shared" si="0"/>
        <v>2054</v>
      </c>
    </row>
    <row r="55" spans="1:5" x14ac:dyDescent="0.25">
      <c r="A55" s="9" t="str">
        <f>VLOOKUP(B55,'[1]flower inventory'!A:E,2,FALSE)</f>
        <v>Sunflowers</v>
      </c>
      <c r="B55" t="s">
        <v>123</v>
      </c>
      <c r="C55">
        <v>6</v>
      </c>
      <c r="D55">
        <v>200</v>
      </c>
      <c r="E55" s="10">
        <f t="shared" si="0"/>
        <v>1200</v>
      </c>
    </row>
    <row r="56" spans="1:5" x14ac:dyDescent="0.25">
      <c r="A56" s="9" t="str">
        <f>VLOOKUP(B56,'[1]flower inventory'!A:E,2,FALSE)</f>
        <v>Baby's Breath</v>
      </c>
      <c r="B56" t="s">
        <v>106</v>
      </c>
      <c r="C56">
        <v>3</v>
      </c>
      <c r="D56">
        <v>176</v>
      </c>
      <c r="E56" s="10">
        <f t="shared" si="0"/>
        <v>528</v>
      </c>
    </row>
    <row r="57" spans="1:5" x14ac:dyDescent="0.25">
      <c r="A57" s="9" t="str">
        <f>VLOOKUP(B57,'[1]flower inventory'!A:E,2,FALSE)</f>
        <v>Carnations Pink</v>
      </c>
      <c r="B57" t="s">
        <v>112</v>
      </c>
      <c r="C57">
        <v>5</v>
      </c>
      <c r="D57">
        <v>236</v>
      </c>
      <c r="E57" s="10">
        <f t="shared" si="0"/>
        <v>1180</v>
      </c>
    </row>
    <row r="58" spans="1:5" x14ac:dyDescent="0.25">
      <c r="A58" s="9" t="str">
        <f>VLOOKUP(B58,'[1]flower inventory'!A:E,2,FALSE)</f>
        <v>Snapdragons</v>
      </c>
      <c r="B58" t="s">
        <v>110</v>
      </c>
      <c r="C58">
        <v>12</v>
      </c>
      <c r="D58">
        <v>110</v>
      </c>
      <c r="E58" s="10">
        <f t="shared" si="0"/>
        <v>1320</v>
      </c>
    </row>
    <row r="59" spans="1:5" x14ac:dyDescent="0.25">
      <c r="A59" s="9" t="str">
        <f>VLOOKUP(B59,'[1]flower inventory'!A:E,2,FALSE)</f>
        <v>Carnations Red</v>
      </c>
      <c r="B59" t="s">
        <v>116</v>
      </c>
      <c r="C59">
        <v>6</v>
      </c>
      <c r="D59">
        <v>98</v>
      </c>
      <c r="E59" s="10">
        <f t="shared" si="0"/>
        <v>588</v>
      </c>
    </row>
    <row r="60" spans="1:5" x14ac:dyDescent="0.25">
      <c r="A60" s="9" t="str">
        <f>VLOOKUP(B60,'[1]flower inventory'!A:E,2,FALSE)</f>
        <v>Carnations White</v>
      </c>
      <c r="B60" t="s">
        <v>113</v>
      </c>
      <c r="C60">
        <v>6</v>
      </c>
      <c r="D60">
        <v>130</v>
      </c>
      <c r="E60" s="10">
        <f t="shared" si="0"/>
        <v>780</v>
      </c>
    </row>
    <row r="61" spans="1:5" x14ac:dyDescent="0.25">
      <c r="A61" s="9" t="str">
        <f>VLOOKUP(B61,'[1]flower inventory'!A:E,2,FALSE)</f>
        <v>Chrysanthemum</v>
      </c>
      <c r="B61" t="s">
        <v>120</v>
      </c>
      <c r="C61">
        <v>9</v>
      </c>
      <c r="D61">
        <v>80</v>
      </c>
      <c r="E61" s="10">
        <f t="shared" si="0"/>
        <v>720</v>
      </c>
    </row>
    <row r="62" spans="1:5" x14ac:dyDescent="0.25">
      <c r="A62" s="9" t="str">
        <f>VLOOKUP(B62,'[1]flower inventory'!A:E,2,FALSE)</f>
        <v>Hypericum</v>
      </c>
      <c r="B62" t="s">
        <v>111</v>
      </c>
      <c r="C62">
        <v>11</v>
      </c>
      <c r="D62">
        <v>80</v>
      </c>
      <c r="E62" s="10">
        <f t="shared" si="0"/>
        <v>880</v>
      </c>
    </row>
    <row r="63" spans="1:5" x14ac:dyDescent="0.25">
      <c r="A63" s="9" t="str">
        <f>VLOOKUP(B63,'[1]flower inventory'!A:E,2,FALSE)</f>
        <v>Lisianthus</v>
      </c>
      <c r="B63" t="s">
        <v>119</v>
      </c>
      <c r="C63">
        <v>10</v>
      </c>
      <c r="D63">
        <v>238</v>
      </c>
      <c r="E63" s="10">
        <f t="shared" si="0"/>
        <v>2380</v>
      </c>
    </row>
    <row r="64" spans="1:5" x14ac:dyDescent="0.25">
      <c r="A64" s="9" t="str">
        <f>VLOOKUP(B64,'[1]flower inventory'!A:E,2,FALSE)</f>
        <v>Baby's Breath</v>
      </c>
      <c r="B64" t="s">
        <v>106</v>
      </c>
      <c r="C64">
        <v>3</v>
      </c>
      <c r="D64">
        <v>138</v>
      </c>
      <c r="E64" s="10">
        <f t="shared" si="0"/>
        <v>414</v>
      </c>
    </row>
    <row r="65" spans="1:5" x14ac:dyDescent="0.25">
      <c r="A65" s="9" t="str">
        <f>VLOOKUP(B65,'[1]flower inventory'!A:E,2,FALSE)</f>
        <v>Carnations Mixed</v>
      </c>
      <c r="B65" t="s">
        <v>124</v>
      </c>
      <c r="C65">
        <v>4.5</v>
      </c>
      <c r="D65">
        <v>140</v>
      </c>
      <c r="E65" s="10">
        <f t="shared" si="0"/>
        <v>630</v>
      </c>
    </row>
    <row r="66" spans="1:5" x14ac:dyDescent="0.25">
      <c r="A66" s="9" t="str">
        <f>VLOOKUP(B66,'[1]flower inventory'!A:E,2,FALSE)</f>
        <v>Carnations Pink</v>
      </c>
      <c r="B66" t="s">
        <v>112</v>
      </c>
      <c r="C66">
        <v>5</v>
      </c>
      <c r="D66">
        <v>100</v>
      </c>
      <c r="E66" s="10">
        <f t="shared" si="0"/>
        <v>500</v>
      </c>
    </row>
    <row r="67" spans="1:5" x14ac:dyDescent="0.25">
      <c r="A67" s="9" t="str">
        <f>VLOOKUP(B67,'[1]flower inventory'!A:E,2,FALSE)</f>
        <v>Carnations Red</v>
      </c>
      <c r="B67" t="s">
        <v>116</v>
      </c>
      <c r="C67">
        <v>6</v>
      </c>
      <c r="D67">
        <v>120</v>
      </c>
      <c r="E67" s="10">
        <f t="shared" ref="E67:E130" si="1">D67*C67</f>
        <v>720</v>
      </c>
    </row>
    <row r="68" spans="1:5" x14ac:dyDescent="0.25">
      <c r="A68" s="9" t="str">
        <f>VLOOKUP(B68,'[1]flower inventory'!A:E,2,FALSE)</f>
        <v>Carnations Pink</v>
      </c>
      <c r="B68" t="s">
        <v>112</v>
      </c>
      <c r="C68">
        <v>5</v>
      </c>
      <c r="D68">
        <v>19</v>
      </c>
      <c r="E68" s="10">
        <f t="shared" si="1"/>
        <v>95</v>
      </c>
    </row>
    <row r="69" spans="1:5" x14ac:dyDescent="0.25">
      <c r="A69" s="9" t="str">
        <f>VLOOKUP(B69,'[1]flower inventory'!A:E,2,FALSE)</f>
        <v>Sunflowers</v>
      </c>
      <c r="B69" t="s">
        <v>123</v>
      </c>
      <c r="C69">
        <v>6</v>
      </c>
      <c r="D69">
        <v>156</v>
      </c>
      <c r="E69" s="10">
        <f t="shared" si="1"/>
        <v>936</v>
      </c>
    </row>
    <row r="70" spans="1:5" x14ac:dyDescent="0.25">
      <c r="A70" s="9" t="str">
        <f>VLOOKUP(B70,'[1]flower inventory'!A:E,2,FALSE)</f>
        <v>Tulips</v>
      </c>
      <c r="B70" t="s">
        <v>122</v>
      </c>
      <c r="C70">
        <v>13</v>
      </c>
      <c r="D70">
        <v>100</v>
      </c>
      <c r="E70" s="10">
        <f t="shared" si="1"/>
        <v>1300</v>
      </c>
    </row>
    <row r="71" spans="1:5" x14ac:dyDescent="0.25">
      <c r="A71" s="9" t="str">
        <f>VLOOKUP(B71,'[1]flower inventory'!A:E,2,FALSE)</f>
        <v>Roses Pink</v>
      </c>
      <c r="B71" t="s">
        <v>114</v>
      </c>
      <c r="C71">
        <v>11</v>
      </c>
      <c r="D71">
        <v>140</v>
      </c>
      <c r="E71" s="10">
        <f t="shared" si="1"/>
        <v>1540</v>
      </c>
    </row>
    <row r="72" spans="1:5" x14ac:dyDescent="0.25">
      <c r="A72" s="9" t="str">
        <f>VLOOKUP(B72,'[1]flower inventory'!A:E,2,FALSE)</f>
        <v>Carnations White</v>
      </c>
      <c r="B72" t="s">
        <v>113</v>
      </c>
      <c r="C72">
        <v>6</v>
      </c>
      <c r="D72">
        <v>49</v>
      </c>
      <c r="E72" s="10">
        <f t="shared" si="1"/>
        <v>294</v>
      </c>
    </row>
    <row r="73" spans="1:5" x14ac:dyDescent="0.25">
      <c r="A73" s="9" t="str">
        <f>VLOOKUP(B73,'[1]flower inventory'!A:E,2,FALSE)</f>
        <v>Hydrangeas</v>
      </c>
      <c r="B73" t="s">
        <v>105</v>
      </c>
      <c r="C73">
        <v>12</v>
      </c>
      <c r="D73">
        <v>40</v>
      </c>
      <c r="E73" s="10">
        <f t="shared" si="1"/>
        <v>480</v>
      </c>
    </row>
    <row r="74" spans="1:5" x14ac:dyDescent="0.25">
      <c r="A74" s="9" t="str">
        <f>VLOOKUP(B74,'[1]flower inventory'!A:E,2,FALSE)</f>
        <v>Roses Mixed</v>
      </c>
      <c r="B74" t="s">
        <v>121</v>
      </c>
      <c r="C74">
        <v>10</v>
      </c>
      <c r="D74">
        <v>216</v>
      </c>
      <c r="E74" s="10">
        <f t="shared" si="1"/>
        <v>2160</v>
      </c>
    </row>
    <row r="75" spans="1:5" x14ac:dyDescent="0.25">
      <c r="A75" s="9" t="str">
        <f>VLOOKUP(B75,'[1]flower inventory'!A:E,2,FALSE)</f>
        <v>Carnations Mixed</v>
      </c>
      <c r="B75" t="s">
        <v>124</v>
      </c>
      <c r="C75">
        <v>4.5</v>
      </c>
      <c r="D75">
        <v>78</v>
      </c>
      <c r="E75" s="10">
        <f t="shared" si="1"/>
        <v>351</v>
      </c>
    </row>
    <row r="76" spans="1:5" x14ac:dyDescent="0.25">
      <c r="A76" s="9" t="str">
        <f>VLOOKUP(B76,'[1]flower inventory'!A:E,2,FALSE)</f>
        <v>Carnations Red</v>
      </c>
      <c r="B76" t="s">
        <v>116</v>
      </c>
      <c r="C76">
        <v>6</v>
      </c>
      <c r="D76">
        <v>98</v>
      </c>
      <c r="E76" s="10">
        <f t="shared" si="1"/>
        <v>588</v>
      </c>
    </row>
    <row r="77" spans="1:5" x14ac:dyDescent="0.25">
      <c r="A77" s="9" t="str">
        <f>VLOOKUP(B77,'[1]flower inventory'!A:E,2,FALSE)</f>
        <v>Chrysanthemum</v>
      </c>
      <c r="B77" t="s">
        <v>120</v>
      </c>
      <c r="C77">
        <v>9</v>
      </c>
      <c r="D77">
        <v>40</v>
      </c>
      <c r="E77" s="10">
        <f t="shared" si="1"/>
        <v>360</v>
      </c>
    </row>
    <row r="78" spans="1:5" x14ac:dyDescent="0.25">
      <c r="A78" s="9" t="str">
        <f>VLOOKUP(B78,'[1]flower inventory'!A:E,2,FALSE)</f>
        <v>Lilies Colored Calla</v>
      </c>
      <c r="B78" t="s">
        <v>125</v>
      </c>
      <c r="C78">
        <v>15</v>
      </c>
      <c r="D78">
        <v>69</v>
      </c>
      <c r="E78" s="10">
        <f t="shared" si="1"/>
        <v>1035</v>
      </c>
    </row>
    <row r="79" spans="1:5" x14ac:dyDescent="0.25">
      <c r="A79" s="9" t="str">
        <f>VLOOKUP(B79,'[1]flower inventory'!A:E,2,FALSE)</f>
        <v>Orchids</v>
      </c>
      <c r="B79" t="s">
        <v>109</v>
      </c>
      <c r="C79">
        <v>7.5</v>
      </c>
      <c r="D79">
        <v>90</v>
      </c>
      <c r="E79" s="10">
        <f t="shared" si="1"/>
        <v>675</v>
      </c>
    </row>
    <row r="80" spans="1:5" x14ac:dyDescent="0.25">
      <c r="A80" s="9" t="str">
        <f>VLOOKUP(B80,'[1]flower inventory'!A:E,2,FALSE)</f>
        <v>Baby's Breath</v>
      </c>
      <c r="B80" t="s">
        <v>106</v>
      </c>
      <c r="C80">
        <v>3</v>
      </c>
      <c r="D80">
        <v>69</v>
      </c>
      <c r="E80" s="10">
        <f t="shared" si="1"/>
        <v>207</v>
      </c>
    </row>
    <row r="81" spans="1:5" x14ac:dyDescent="0.25">
      <c r="A81" s="9" t="str">
        <f>VLOOKUP(B81,'[1]flower inventory'!A:E,2,FALSE)</f>
        <v>Roses Yellow</v>
      </c>
      <c r="B81" t="s">
        <v>115</v>
      </c>
      <c r="C81">
        <v>12</v>
      </c>
      <c r="D81">
        <v>98</v>
      </c>
      <c r="E81" s="10">
        <f t="shared" si="1"/>
        <v>1176</v>
      </c>
    </row>
    <row r="82" spans="1:5" x14ac:dyDescent="0.25">
      <c r="A82" s="9" t="str">
        <f>VLOOKUP(B82,'[1]flower inventory'!A:E,2,FALSE)</f>
        <v>Snapdragons</v>
      </c>
      <c r="B82" t="s">
        <v>110</v>
      </c>
      <c r="C82">
        <v>12</v>
      </c>
      <c r="D82">
        <v>158</v>
      </c>
      <c r="E82" s="10">
        <f t="shared" si="1"/>
        <v>1896</v>
      </c>
    </row>
    <row r="83" spans="1:5" x14ac:dyDescent="0.25">
      <c r="A83" s="9" t="str">
        <f>VLOOKUP(B83,'[1]flower inventory'!A:E,2,FALSE)</f>
        <v>Carnations Mixed</v>
      </c>
      <c r="B83" t="s">
        <v>124</v>
      </c>
      <c r="C83">
        <v>4.5</v>
      </c>
      <c r="D83">
        <v>205</v>
      </c>
      <c r="E83" s="10">
        <f t="shared" si="1"/>
        <v>922.5</v>
      </c>
    </row>
    <row r="84" spans="1:5" x14ac:dyDescent="0.25">
      <c r="A84" s="9" t="str">
        <f>VLOOKUP(B84,'[1]flower inventory'!A:E,2,FALSE)</f>
        <v>Delphinium</v>
      </c>
      <c r="B84" t="s">
        <v>107</v>
      </c>
      <c r="C84">
        <v>9</v>
      </c>
      <c r="D84">
        <v>360</v>
      </c>
      <c r="E84" s="10">
        <f t="shared" si="1"/>
        <v>3240</v>
      </c>
    </row>
    <row r="85" spans="1:5" x14ac:dyDescent="0.25">
      <c r="A85" s="9" t="str">
        <f>VLOOKUP(B85,'[1]flower inventory'!A:E,2,FALSE)</f>
        <v>Carnations White</v>
      </c>
      <c r="B85" t="s">
        <v>113</v>
      </c>
      <c r="C85">
        <v>6</v>
      </c>
      <c r="D85">
        <v>30</v>
      </c>
      <c r="E85" s="10">
        <f t="shared" si="1"/>
        <v>180</v>
      </c>
    </row>
    <row r="86" spans="1:5" x14ac:dyDescent="0.25">
      <c r="A86" s="9" t="str">
        <f>VLOOKUP(B86,'[1]flower inventory'!A:E,2,FALSE)</f>
        <v>Lilies Asiatic</v>
      </c>
      <c r="B86" t="s">
        <v>118</v>
      </c>
      <c r="C86">
        <v>13</v>
      </c>
      <c r="D86">
        <v>100</v>
      </c>
      <c r="E86" s="10">
        <f t="shared" si="1"/>
        <v>1300</v>
      </c>
    </row>
    <row r="87" spans="1:5" x14ac:dyDescent="0.25">
      <c r="A87" s="9" t="str">
        <f>VLOOKUP(B87,'[1]flower inventory'!A:E,2,FALSE)</f>
        <v>Peonies</v>
      </c>
      <c r="B87" t="s">
        <v>117</v>
      </c>
      <c r="C87">
        <v>6</v>
      </c>
      <c r="D87">
        <v>98</v>
      </c>
      <c r="E87" s="10">
        <f t="shared" si="1"/>
        <v>588</v>
      </c>
    </row>
    <row r="88" spans="1:5" x14ac:dyDescent="0.25">
      <c r="A88" s="9" t="str">
        <f>VLOOKUP(B88,'[1]flower inventory'!A:E,2,FALSE)</f>
        <v>Carnations Mixed</v>
      </c>
      <c r="B88" t="s">
        <v>124</v>
      </c>
      <c r="C88">
        <v>4.5</v>
      </c>
      <c r="D88">
        <v>100</v>
      </c>
      <c r="E88" s="10">
        <f t="shared" si="1"/>
        <v>450</v>
      </c>
    </row>
    <row r="89" spans="1:5" x14ac:dyDescent="0.25">
      <c r="A89" s="9" t="str">
        <f>VLOOKUP(B89,'[1]flower inventory'!A:E,2,FALSE)</f>
        <v>Carnations Pink</v>
      </c>
      <c r="B89" t="s">
        <v>112</v>
      </c>
      <c r="C89">
        <v>5</v>
      </c>
      <c r="D89">
        <v>56</v>
      </c>
      <c r="E89" s="10">
        <f t="shared" si="1"/>
        <v>280</v>
      </c>
    </row>
    <row r="90" spans="1:5" x14ac:dyDescent="0.25">
      <c r="A90" s="9" t="str">
        <f>VLOOKUP(B90,'[1]flower inventory'!A:E,2,FALSE)</f>
        <v>Chrysanthemum</v>
      </c>
      <c r="B90" t="s">
        <v>120</v>
      </c>
      <c r="C90">
        <v>9</v>
      </c>
      <c r="D90">
        <v>80</v>
      </c>
      <c r="E90" s="10">
        <f t="shared" si="1"/>
        <v>720</v>
      </c>
    </row>
    <row r="91" spans="1:5" x14ac:dyDescent="0.25">
      <c r="A91" s="9" t="str">
        <f>VLOOKUP(B91,'[1]flower inventory'!A:E,2,FALSE)</f>
        <v>Lisianthus</v>
      </c>
      <c r="B91" t="s">
        <v>119</v>
      </c>
      <c r="C91">
        <v>10</v>
      </c>
      <c r="D91">
        <v>76</v>
      </c>
      <c r="E91" s="10">
        <f t="shared" si="1"/>
        <v>760</v>
      </c>
    </row>
    <row r="92" spans="1:5" x14ac:dyDescent="0.25">
      <c r="A92" s="9" t="str">
        <f>VLOOKUP(B92,'[1]flower inventory'!A:E,2,FALSE)</f>
        <v>Lisianthus</v>
      </c>
      <c r="B92" t="s">
        <v>119</v>
      </c>
      <c r="C92">
        <v>10</v>
      </c>
      <c r="D92">
        <v>92</v>
      </c>
      <c r="E92" s="10">
        <f t="shared" si="1"/>
        <v>920</v>
      </c>
    </row>
    <row r="93" spans="1:5" x14ac:dyDescent="0.25">
      <c r="A93" s="9" t="str">
        <f>VLOOKUP(B93,'[1]flower inventory'!A:E,2,FALSE)</f>
        <v>Roses Red</v>
      </c>
      <c r="B93" t="s">
        <v>108</v>
      </c>
      <c r="C93">
        <v>14</v>
      </c>
      <c r="D93">
        <v>258</v>
      </c>
      <c r="E93" s="10">
        <f t="shared" si="1"/>
        <v>3612</v>
      </c>
    </row>
    <row r="94" spans="1:5" x14ac:dyDescent="0.25">
      <c r="A94" s="9" t="str">
        <f>VLOOKUP(B94,'[1]flower inventory'!A:E,2,FALSE)</f>
        <v>Lilies Asiatic</v>
      </c>
      <c r="B94" t="s">
        <v>118</v>
      </c>
      <c r="C94">
        <v>13</v>
      </c>
      <c r="D94">
        <v>140</v>
      </c>
      <c r="E94" s="10">
        <f t="shared" si="1"/>
        <v>1820</v>
      </c>
    </row>
    <row r="95" spans="1:5" x14ac:dyDescent="0.25">
      <c r="A95" s="9" t="str">
        <f>VLOOKUP(B95,'[1]flower inventory'!A:E,2,FALSE)</f>
        <v>Lisianthus</v>
      </c>
      <c r="B95" t="s">
        <v>119</v>
      </c>
      <c r="C95">
        <v>10</v>
      </c>
      <c r="D95">
        <v>470</v>
      </c>
      <c r="E95" s="10">
        <f t="shared" si="1"/>
        <v>4700</v>
      </c>
    </row>
    <row r="96" spans="1:5" x14ac:dyDescent="0.25">
      <c r="A96" s="9" t="str">
        <f>VLOOKUP(B96,'[1]flower inventory'!A:E,2,FALSE)</f>
        <v>Lilies Oriental</v>
      </c>
      <c r="B96" t="s">
        <v>126</v>
      </c>
      <c r="C96">
        <v>12</v>
      </c>
      <c r="D96">
        <v>502</v>
      </c>
      <c r="E96" s="10">
        <f t="shared" si="1"/>
        <v>6024</v>
      </c>
    </row>
    <row r="97" spans="1:5" x14ac:dyDescent="0.25">
      <c r="A97" s="9" t="str">
        <f>VLOOKUP(B97,'[1]flower inventory'!A:E,2,FALSE)</f>
        <v>Lisianthus</v>
      </c>
      <c r="B97" t="s">
        <v>119</v>
      </c>
      <c r="C97">
        <v>10</v>
      </c>
      <c r="D97">
        <v>191</v>
      </c>
      <c r="E97" s="10">
        <f t="shared" si="1"/>
        <v>1910</v>
      </c>
    </row>
    <row r="98" spans="1:5" x14ac:dyDescent="0.25">
      <c r="A98" s="9" t="str">
        <f>VLOOKUP(B98,'[1]flower inventory'!A:E,2,FALSE)</f>
        <v>Hypericum</v>
      </c>
      <c r="B98" t="s">
        <v>111</v>
      </c>
      <c r="C98">
        <v>11</v>
      </c>
      <c r="D98">
        <v>40</v>
      </c>
      <c r="E98" s="10">
        <f t="shared" si="1"/>
        <v>440</v>
      </c>
    </row>
    <row r="99" spans="1:5" x14ac:dyDescent="0.25">
      <c r="A99" s="9" t="str">
        <f>VLOOKUP(B99,'[1]flower inventory'!A:E,2,FALSE)</f>
        <v>Baby's Breath</v>
      </c>
      <c r="B99" t="s">
        <v>106</v>
      </c>
      <c r="C99">
        <v>3</v>
      </c>
      <c r="D99">
        <v>294</v>
      </c>
      <c r="E99" s="10">
        <f t="shared" si="1"/>
        <v>882</v>
      </c>
    </row>
    <row r="100" spans="1:5" x14ac:dyDescent="0.25">
      <c r="A100" s="9" t="str">
        <f>VLOOKUP(B100,'[1]flower inventory'!A:E,2,FALSE)</f>
        <v>Delphinium</v>
      </c>
      <c r="B100" t="s">
        <v>107</v>
      </c>
      <c r="C100">
        <v>9</v>
      </c>
      <c r="D100">
        <v>265</v>
      </c>
      <c r="E100" s="10">
        <f t="shared" si="1"/>
        <v>2385</v>
      </c>
    </row>
    <row r="101" spans="1:5" x14ac:dyDescent="0.25">
      <c r="A101" s="9" t="str">
        <f>VLOOKUP(B101,'[1]flower inventory'!A:E,2,FALSE)</f>
        <v>Orchids</v>
      </c>
      <c r="B101" t="s">
        <v>109</v>
      </c>
      <c r="C101">
        <v>7.5</v>
      </c>
      <c r="D101">
        <v>104</v>
      </c>
      <c r="E101" s="10">
        <f t="shared" si="1"/>
        <v>780</v>
      </c>
    </row>
    <row r="102" spans="1:5" x14ac:dyDescent="0.25">
      <c r="A102" s="9" t="str">
        <f>VLOOKUP(B102,'[1]flower inventory'!A:E,2,FALSE)</f>
        <v>Tulips</v>
      </c>
      <c r="B102" t="s">
        <v>122</v>
      </c>
      <c r="C102">
        <v>13</v>
      </c>
      <c r="D102">
        <v>400</v>
      </c>
      <c r="E102" s="10">
        <f t="shared" si="1"/>
        <v>5200</v>
      </c>
    </row>
    <row r="103" spans="1:5" x14ac:dyDescent="0.25">
      <c r="A103" s="9" t="str">
        <f>VLOOKUP(B103,'[1]flower inventory'!A:E,2,FALSE)</f>
        <v>Roses Mixed</v>
      </c>
      <c r="B103" t="s">
        <v>121</v>
      </c>
      <c r="C103">
        <v>10</v>
      </c>
      <c r="D103">
        <v>107</v>
      </c>
      <c r="E103" s="10">
        <f t="shared" si="1"/>
        <v>1070</v>
      </c>
    </row>
    <row r="104" spans="1:5" x14ac:dyDescent="0.25">
      <c r="A104" s="9" t="str">
        <f>VLOOKUP(B104,'[1]flower inventory'!A:E,2,FALSE)</f>
        <v>Roses Yellow</v>
      </c>
      <c r="B104" t="s">
        <v>115</v>
      </c>
      <c r="C104">
        <v>12</v>
      </c>
      <c r="D104">
        <v>114</v>
      </c>
      <c r="E104" s="10">
        <f t="shared" si="1"/>
        <v>1368</v>
      </c>
    </row>
    <row r="105" spans="1:5" x14ac:dyDescent="0.25">
      <c r="A105" s="9" t="str">
        <f>VLOOKUP(B105,'[1]flower inventory'!A:E,2,FALSE)</f>
        <v>Hydrangeas</v>
      </c>
      <c r="B105" t="s">
        <v>105</v>
      </c>
      <c r="C105">
        <v>12</v>
      </c>
      <c r="D105">
        <v>178</v>
      </c>
      <c r="E105" s="10">
        <f t="shared" si="1"/>
        <v>2136</v>
      </c>
    </row>
    <row r="106" spans="1:5" x14ac:dyDescent="0.25">
      <c r="A106" s="9" t="str">
        <f>VLOOKUP(B106,'[1]flower inventory'!A:E,2,FALSE)</f>
        <v>Hydrangeas</v>
      </c>
      <c r="B106" t="s">
        <v>105</v>
      </c>
      <c r="C106">
        <v>12</v>
      </c>
      <c r="D106">
        <v>156</v>
      </c>
      <c r="E106" s="10">
        <f t="shared" si="1"/>
        <v>1872</v>
      </c>
    </row>
    <row r="107" spans="1:5" x14ac:dyDescent="0.25">
      <c r="A107" s="9" t="str">
        <f>VLOOKUP(B107,'[1]flower inventory'!A:E,2,FALSE)</f>
        <v>Lilies Asiatic</v>
      </c>
      <c r="B107" t="s">
        <v>118</v>
      </c>
      <c r="C107">
        <v>13</v>
      </c>
      <c r="D107">
        <v>301</v>
      </c>
      <c r="E107" s="10">
        <f t="shared" si="1"/>
        <v>3913</v>
      </c>
    </row>
    <row r="108" spans="1:5" x14ac:dyDescent="0.25">
      <c r="A108" s="9" t="str">
        <f>VLOOKUP(B108,'[1]flower inventory'!A:E,2,FALSE)</f>
        <v>Roses Yellow</v>
      </c>
      <c r="B108" t="s">
        <v>115</v>
      </c>
      <c r="C108">
        <v>12</v>
      </c>
      <c r="D108">
        <v>166</v>
      </c>
      <c r="E108" s="10">
        <f t="shared" si="1"/>
        <v>1992</v>
      </c>
    </row>
    <row r="109" spans="1:5" x14ac:dyDescent="0.25">
      <c r="A109" s="9" t="str">
        <f>VLOOKUP(B109,'[1]flower inventory'!A:E,2,FALSE)</f>
        <v>Baby's Breath</v>
      </c>
      <c r="B109" t="s">
        <v>106</v>
      </c>
      <c r="C109">
        <v>3</v>
      </c>
      <c r="D109">
        <v>218</v>
      </c>
      <c r="E109" s="10">
        <f t="shared" si="1"/>
        <v>654</v>
      </c>
    </row>
    <row r="110" spans="1:5" x14ac:dyDescent="0.25">
      <c r="A110" s="9" t="str">
        <f>VLOOKUP(B110,'[1]flower inventory'!A:E,2,FALSE)</f>
        <v>Carnations Red</v>
      </c>
      <c r="B110" t="s">
        <v>116</v>
      </c>
      <c r="C110">
        <v>6</v>
      </c>
      <c r="D110">
        <v>202</v>
      </c>
      <c r="E110" s="10">
        <f t="shared" si="1"/>
        <v>1212</v>
      </c>
    </row>
    <row r="111" spans="1:5" x14ac:dyDescent="0.25">
      <c r="A111" s="9" t="str">
        <f>VLOOKUP(B111,'[1]flower inventory'!A:E,2,FALSE)</f>
        <v>Chrysanthemum</v>
      </c>
      <c r="B111" t="s">
        <v>120</v>
      </c>
      <c r="C111">
        <v>9</v>
      </c>
      <c r="D111">
        <v>922</v>
      </c>
      <c r="E111" s="10">
        <f t="shared" si="1"/>
        <v>8298</v>
      </c>
    </row>
    <row r="112" spans="1:5" x14ac:dyDescent="0.25">
      <c r="A112" s="9" t="str">
        <f>VLOOKUP(B112,'[1]flower inventory'!A:E,2,FALSE)</f>
        <v>Hypericum</v>
      </c>
      <c r="B112" t="s">
        <v>111</v>
      </c>
      <c r="C112">
        <v>11</v>
      </c>
      <c r="D112">
        <v>162</v>
      </c>
      <c r="E112" s="10">
        <f t="shared" si="1"/>
        <v>1782</v>
      </c>
    </row>
    <row r="113" spans="1:5" x14ac:dyDescent="0.25">
      <c r="A113" s="9" t="str">
        <f>VLOOKUP(B113,'[1]flower inventory'!A:E,2,FALSE)</f>
        <v>Lilies Oriental</v>
      </c>
      <c r="B113" t="s">
        <v>126</v>
      </c>
      <c r="C113">
        <v>12</v>
      </c>
      <c r="D113">
        <v>146</v>
      </c>
      <c r="E113" s="10">
        <f t="shared" si="1"/>
        <v>1752</v>
      </c>
    </row>
    <row r="114" spans="1:5" x14ac:dyDescent="0.25">
      <c r="A114" s="9" t="str">
        <f>VLOOKUP(B114,'[1]flower inventory'!A:E,2,FALSE)</f>
        <v>Sunflowers</v>
      </c>
      <c r="B114" t="s">
        <v>123</v>
      </c>
      <c r="C114">
        <v>6</v>
      </c>
      <c r="D114">
        <v>273</v>
      </c>
      <c r="E114" s="10">
        <f t="shared" si="1"/>
        <v>1638</v>
      </c>
    </row>
    <row r="115" spans="1:5" x14ac:dyDescent="0.25">
      <c r="A115" s="9" t="str">
        <f>VLOOKUP(B115,'[1]flower inventory'!A:E,2,FALSE)</f>
        <v>Tulips</v>
      </c>
      <c r="B115" t="s">
        <v>122</v>
      </c>
      <c r="C115">
        <v>13</v>
      </c>
      <c r="D115">
        <v>612</v>
      </c>
      <c r="E115" s="10">
        <f t="shared" si="1"/>
        <v>7956</v>
      </c>
    </row>
    <row r="116" spans="1:5" x14ac:dyDescent="0.25">
      <c r="A116" s="9" t="str">
        <f>VLOOKUP(B116,'[1]flower inventory'!A:E,2,FALSE)</f>
        <v>Orchids</v>
      </c>
      <c r="B116" t="s">
        <v>109</v>
      </c>
      <c r="C116">
        <v>7.5</v>
      </c>
      <c r="D116">
        <v>99</v>
      </c>
      <c r="E116" s="10">
        <f t="shared" si="1"/>
        <v>742.5</v>
      </c>
    </row>
    <row r="117" spans="1:5" x14ac:dyDescent="0.25">
      <c r="A117" s="9" t="str">
        <f>VLOOKUP(B117,'[1]flower inventory'!A:E,2,FALSE)</f>
        <v>Roses Mixed</v>
      </c>
      <c r="B117" t="s">
        <v>121</v>
      </c>
      <c r="C117">
        <v>10</v>
      </c>
      <c r="D117">
        <v>99</v>
      </c>
      <c r="E117" s="10">
        <f t="shared" si="1"/>
        <v>990</v>
      </c>
    </row>
    <row r="118" spans="1:5" x14ac:dyDescent="0.25">
      <c r="A118" s="9" t="str">
        <f>VLOOKUP(B118,'[1]flower inventory'!A:E,2,FALSE)</f>
        <v>Roses Yellow</v>
      </c>
      <c r="B118" t="s">
        <v>115</v>
      </c>
      <c r="C118">
        <v>12</v>
      </c>
      <c r="D118">
        <v>196</v>
      </c>
      <c r="E118" s="10">
        <f t="shared" si="1"/>
        <v>2352</v>
      </c>
    </row>
    <row r="119" spans="1:5" x14ac:dyDescent="0.25">
      <c r="A119" s="9" t="str">
        <f>VLOOKUP(B119,'[1]flower inventory'!A:E,2,FALSE)</f>
        <v>Carnations White</v>
      </c>
      <c r="B119" t="s">
        <v>113</v>
      </c>
      <c r="C119">
        <v>6</v>
      </c>
      <c r="D119">
        <v>198</v>
      </c>
      <c r="E119" s="10">
        <f t="shared" si="1"/>
        <v>1188</v>
      </c>
    </row>
    <row r="120" spans="1:5" x14ac:dyDescent="0.25">
      <c r="A120" s="9" t="str">
        <f>VLOOKUP(B120,'[1]flower inventory'!A:E,2,FALSE)</f>
        <v>Lisianthus</v>
      </c>
      <c r="B120" t="s">
        <v>119</v>
      </c>
      <c r="C120">
        <v>10</v>
      </c>
      <c r="D120">
        <v>20</v>
      </c>
      <c r="E120" s="10">
        <f t="shared" si="1"/>
        <v>200</v>
      </c>
    </row>
    <row r="121" spans="1:5" x14ac:dyDescent="0.25">
      <c r="A121" s="9" t="str">
        <f>VLOOKUP(B121,'[1]flower inventory'!A:E,2,FALSE)</f>
        <v>Carnations White</v>
      </c>
      <c r="B121" t="s">
        <v>113</v>
      </c>
      <c r="C121">
        <v>6</v>
      </c>
      <c r="D121">
        <v>89</v>
      </c>
      <c r="E121" s="10">
        <f t="shared" si="1"/>
        <v>534</v>
      </c>
    </row>
    <row r="122" spans="1:5" x14ac:dyDescent="0.25">
      <c r="A122" s="9" t="str">
        <f>VLOOKUP(B122,'[1]flower inventory'!A:E,2,FALSE)</f>
        <v>Peonies</v>
      </c>
      <c r="B122" t="s">
        <v>117</v>
      </c>
      <c r="C122">
        <v>6</v>
      </c>
      <c r="D122">
        <v>59</v>
      </c>
      <c r="E122" s="10">
        <f t="shared" si="1"/>
        <v>354</v>
      </c>
    </row>
    <row r="123" spans="1:5" x14ac:dyDescent="0.25">
      <c r="A123" s="9" t="str">
        <f>VLOOKUP(B123,'[1]flower inventory'!A:E,2,FALSE)</f>
        <v>Roses Mixed</v>
      </c>
      <c r="B123" t="s">
        <v>121</v>
      </c>
      <c r="C123">
        <v>10</v>
      </c>
      <c r="D123">
        <v>178</v>
      </c>
      <c r="E123" s="10">
        <f t="shared" si="1"/>
        <v>1780</v>
      </c>
    </row>
    <row r="124" spans="1:5" x14ac:dyDescent="0.25">
      <c r="A124" s="9" t="str">
        <f>VLOOKUP(B124,'[1]flower inventory'!A:E,2,FALSE)</f>
        <v>Roses Red</v>
      </c>
      <c r="B124" t="s">
        <v>108</v>
      </c>
      <c r="C124">
        <v>14</v>
      </c>
      <c r="D124">
        <v>29</v>
      </c>
      <c r="E124" s="10">
        <f t="shared" si="1"/>
        <v>406</v>
      </c>
    </row>
    <row r="125" spans="1:5" x14ac:dyDescent="0.25">
      <c r="A125" s="9" t="str">
        <f>VLOOKUP(B125,'[1]flower inventory'!A:E,2,FALSE)</f>
        <v>Carnations Red</v>
      </c>
      <c r="B125" t="s">
        <v>116</v>
      </c>
      <c r="C125">
        <v>6</v>
      </c>
      <c r="D125">
        <v>39</v>
      </c>
      <c r="E125" s="10">
        <f t="shared" si="1"/>
        <v>234</v>
      </c>
    </row>
    <row r="126" spans="1:5" x14ac:dyDescent="0.25">
      <c r="A126" s="9" t="str">
        <f>VLOOKUP(B126,'[1]flower inventory'!A:E,2,FALSE)</f>
        <v>Chrysanthemum</v>
      </c>
      <c r="B126" t="s">
        <v>120</v>
      </c>
      <c r="C126">
        <v>9</v>
      </c>
      <c r="D126">
        <v>156</v>
      </c>
      <c r="E126" s="10">
        <f t="shared" si="1"/>
        <v>1404</v>
      </c>
    </row>
    <row r="127" spans="1:5" x14ac:dyDescent="0.25">
      <c r="A127" s="9" t="str">
        <f>VLOOKUP(B127,'[1]flower inventory'!A:E,2,FALSE)</f>
        <v>Roses Yellow</v>
      </c>
      <c r="B127" t="s">
        <v>115</v>
      </c>
      <c r="C127">
        <v>12</v>
      </c>
      <c r="D127">
        <v>100</v>
      </c>
      <c r="E127" s="10">
        <f t="shared" si="1"/>
        <v>1200</v>
      </c>
    </row>
    <row r="128" spans="1:5" x14ac:dyDescent="0.25">
      <c r="A128" s="9" t="str">
        <f>VLOOKUP(B128,'[1]flower inventory'!A:E,2,FALSE)</f>
        <v>Carnations Red</v>
      </c>
      <c r="B128" t="s">
        <v>116</v>
      </c>
      <c r="C128">
        <v>6</v>
      </c>
      <c r="D128">
        <v>120</v>
      </c>
      <c r="E128" s="10">
        <f t="shared" si="1"/>
        <v>720</v>
      </c>
    </row>
    <row r="129" spans="1:5" x14ac:dyDescent="0.25">
      <c r="A129" s="9" t="str">
        <f>VLOOKUP(B129,'[1]flower inventory'!A:E,2,FALSE)</f>
        <v>Lisianthus</v>
      </c>
      <c r="B129" t="s">
        <v>119</v>
      </c>
      <c r="C129">
        <v>10</v>
      </c>
      <c r="D129">
        <v>59</v>
      </c>
      <c r="E129" s="10">
        <f t="shared" si="1"/>
        <v>590</v>
      </c>
    </row>
    <row r="130" spans="1:5" x14ac:dyDescent="0.25">
      <c r="A130" s="9" t="str">
        <f>VLOOKUP(B130,'[1]flower inventory'!A:E,2,FALSE)</f>
        <v>Lilies Asiatic</v>
      </c>
      <c r="B130" t="s">
        <v>118</v>
      </c>
      <c r="C130">
        <v>13</v>
      </c>
      <c r="D130">
        <v>138</v>
      </c>
      <c r="E130" s="10">
        <f t="shared" si="1"/>
        <v>1794</v>
      </c>
    </row>
    <row r="131" spans="1:5" x14ac:dyDescent="0.25">
      <c r="A131" s="9" t="str">
        <f>VLOOKUP(B131,'[1]flower inventory'!A:E,2,FALSE)</f>
        <v>Roses Mixed</v>
      </c>
      <c r="B131" t="s">
        <v>121</v>
      </c>
      <c r="C131">
        <v>10</v>
      </c>
      <c r="D131">
        <v>100</v>
      </c>
      <c r="E131" s="10">
        <f t="shared" ref="E131:E194" si="2">D131*C131</f>
        <v>1000</v>
      </c>
    </row>
    <row r="132" spans="1:5" x14ac:dyDescent="0.25">
      <c r="A132" s="9" t="str">
        <f>VLOOKUP(B132,'[1]flower inventory'!A:E,2,FALSE)</f>
        <v>Tulips</v>
      </c>
      <c r="B132" t="s">
        <v>122</v>
      </c>
      <c r="C132">
        <v>13</v>
      </c>
      <c r="D132">
        <v>240</v>
      </c>
      <c r="E132" s="10">
        <f t="shared" si="2"/>
        <v>3120</v>
      </c>
    </row>
    <row r="133" spans="1:5" x14ac:dyDescent="0.25">
      <c r="A133" s="9" t="str">
        <f>VLOOKUP(B133,'[1]flower inventory'!A:E,2,FALSE)</f>
        <v>Baby's Breath</v>
      </c>
      <c r="B133" t="s">
        <v>106</v>
      </c>
      <c r="C133">
        <v>3</v>
      </c>
      <c r="D133">
        <v>80</v>
      </c>
      <c r="E133" s="10">
        <f t="shared" si="2"/>
        <v>240</v>
      </c>
    </row>
    <row r="134" spans="1:5" x14ac:dyDescent="0.25">
      <c r="A134" s="9" t="str">
        <f>VLOOKUP(B134,'[1]flower inventory'!A:E,2,FALSE)</f>
        <v>Carnations Mixed</v>
      </c>
      <c r="B134" t="s">
        <v>124</v>
      </c>
      <c r="C134">
        <v>4.5</v>
      </c>
      <c r="D134">
        <v>198</v>
      </c>
      <c r="E134" s="10">
        <f t="shared" si="2"/>
        <v>891</v>
      </c>
    </row>
    <row r="135" spans="1:5" x14ac:dyDescent="0.25">
      <c r="A135" s="9" t="str">
        <f>VLOOKUP(B135,'[1]flower inventory'!A:E,2,FALSE)</f>
        <v>Roses Red</v>
      </c>
      <c r="B135" t="s">
        <v>108</v>
      </c>
      <c r="C135">
        <v>14</v>
      </c>
      <c r="D135">
        <v>240</v>
      </c>
      <c r="E135" s="10">
        <f t="shared" si="2"/>
        <v>3360</v>
      </c>
    </row>
    <row r="136" spans="1:5" x14ac:dyDescent="0.25">
      <c r="A136" s="9" t="str">
        <f>VLOOKUP(B136,'[1]flower inventory'!A:E,2,FALSE)</f>
        <v>Chrysanthemum</v>
      </c>
      <c r="B136" t="s">
        <v>120</v>
      </c>
      <c r="C136">
        <v>9</v>
      </c>
      <c r="D136">
        <v>236</v>
      </c>
      <c r="E136" s="10">
        <f t="shared" si="2"/>
        <v>2124</v>
      </c>
    </row>
    <row r="137" spans="1:5" x14ac:dyDescent="0.25">
      <c r="A137" s="9" t="str">
        <f>VLOOKUP(B137,'[1]flower inventory'!A:E,2,FALSE)</f>
        <v>Hypericum</v>
      </c>
      <c r="B137" t="s">
        <v>111</v>
      </c>
      <c r="C137">
        <v>11</v>
      </c>
      <c r="D137">
        <v>136</v>
      </c>
      <c r="E137" s="10">
        <f t="shared" si="2"/>
        <v>1496</v>
      </c>
    </row>
    <row r="138" spans="1:5" x14ac:dyDescent="0.25">
      <c r="A138" s="9" t="str">
        <f>VLOOKUP(B138,'[1]flower inventory'!A:E,2,FALSE)</f>
        <v>Lisianthus</v>
      </c>
      <c r="B138" t="s">
        <v>119</v>
      </c>
      <c r="C138">
        <v>10</v>
      </c>
      <c r="D138">
        <v>39</v>
      </c>
      <c r="E138" s="10">
        <f t="shared" si="2"/>
        <v>390</v>
      </c>
    </row>
    <row r="139" spans="1:5" x14ac:dyDescent="0.25">
      <c r="A139" s="9" t="str">
        <f>VLOOKUP(B139,'[1]flower inventory'!A:E,2,FALSE)</f>
        <v>Carnations Mixed</v>
      </c>
      <c r="B139" t="s">
        <v>124</v>
      </c>
      <c r="C139">
        <v>4.5</v>
      </c>
      <c r="D139">
        <v>196</v>
      </c>
      <c r="E139" s="10">
        <f t="shared" si="2"/>
        <v>882</v>
      </c>
    </row>
    <row r="140" spans="1:5" x14ac:dyDescent="0.25">
      <c r="A140" s="9" t="str">
        <f>VLOOKUP(B140,'[1]flower inventory'!A:E,2,FALSE)</f>
        <v>Lilies Oriental</v>
      </c>
      <c r="B140" t="s">
        <v>126</v>
      </c>
      <c r="C140">
        <v>12</v>
      </c>
      <c r="D140">
        <v>240</v>
      </c>
      <c r="E140" s="10">
        <f t="shared" si="2"/>
        <v>2880</v>
      </c>
    </row>
    <row r="141" spans="1:5" x14ac:dyDescent="0.25">
      <c r="A141" s="9" t="str">
        <f>VLOOKUP(B141,'[1]flower inventory'!A:E,2,FALSE)</f>
        <v>Sunflowers</v>
      </c>
      <c r="B141" t="s">
        <v>123</v>
      </c>
      <c r="C141">
        <v>6</v>
      </c>
      <c r="D141">
        <v>59</v>
      </c>
      <c r="E141" s="10">
        <f t="shared" si="2"/>
        <v>354</v>
      </c>
    </row>
    <row r="142" spans="1:5" x14ac:dyDescent="0.25">
      <c r="A142" s="9" t="str">
        <f>VLOOKUP(B142,'[1]flower inventory'!A:E,2,FALSE)</f>
        <v>Iris</v>
      </c>
      <c r="B142" t="s">
        <v>104</v>
      </c>
      <c r="C142">
        <v>12</v>
      </c>
      <c r="D142">
        <v>39</v>
      </c>
      <c r="E142" s="10">
        <f t="shared" si="2"/>
        <v>468</v>
      </c>
    </row>
    <row r="143" spans="1:5" x14ac:dyDescent="0.25">
      <c r="A143" s="9" t="str">
        <f>VLOOKUP(B143,'[1]flower inventory'!A:E,2,FALSE)</f>
        <v>Hypericum</v>
      </c>
      <c r="B143" t="s">
        <v>111</v>
      </c>
      <c r="C143">
        <v>11</v>
      </c>
      <c r="D143">
        <v>196</v>
      </c>
      <c r="E143" s="10">
        <f t="shared" si="2"/>
        <v>2156</v>
      </c>
    </row>
    <row r="144" spans="1:5" x14ac:dyDescent="0.25">
      <c r="A144" s="9" t="str">
        <f>VLOOKUP(B144,'[1]flower inventory'!A:E,2,FALSE)</f>
        <v>Carnations Pink</v>
      </c>
      <c r="B144" t="s">
        <v>112</v>
      </c>
      <c r="C144">
        <v>5</v>
      </c>
      <c r="D144">
        <v>140</v>
      </c>
      <c r="E144" s="10">
        <f t="shared" si="2"/>
        <v>700</v>
      </c>
    </row>
    <row r="145" spans="1:5" x14ac:dyDescent="0.25">
      <c r="A145" s="9" t="str">
        <f>VLOOKUP(B145,'[1]flower inventory'!A:E,2,FALSE)</f>
        <v>Carnations Red</v>
      </c>
      <c r="B145" t="s">
        <v>116</v>
      </c>
      <c r="C145">
        <v>6</v>
      </c>
      <c r="D145">
        <v>60</v>
      </c>
      <c r="E145" s="10">
        <f t="shared" si="2"/>
        <v>360</v>
      </c>
    </row>
    <row r="146" spans="1:5" x14ac:dyDescent="0.25">
      <c r="A146" s="9" t="str">
        <f>VLOOKUP(B146,'[1]flower inventory'!A:E,2,FALSE)</f>
        <v>Delphinium</v>
      </c>
      <c r="B146" t="s">
        <v>107</v>
      </c>
      <c r="C146">
        <v>9</v>
      </c>
      <c r="D146">
        <v>156</v>
      </c>
      <c r="E146" s="10">
        <f t="shared" si="2"/>
        <v>1404</v>
      </c>
    </row>
    <row r="147" spans="1:5" x14ac:dyDescent="0.25">
      <c r="A147" s="9" t="str">
        <f>VLOOKUP(B147,'[1]flower inventory'!A:E,2,FALSE)</f>
        <v>Hypericum</v>
      </c>
      <c r="B147" t="s">
        <v>111</v>
      </c>
      <c r="C147">
        <v>11</v>
      </c>
      <c r="D147">
        <v>98</v>
      </c>
      <c r="E147" s="10">
        <f t="shared" si="2"/>
        <v>1078</v>
      </c>
    </row>
    <row r="148" spans="1:5" x14ac:dyDescent="0.25">
      <c r="A148" s="9" t="str">
        <f>VLOOKUP(B148,'[1]flower inventory'!A:E,2,FALSE)</f>
        <v>Lilies Asiatic</v>
      </c>
      <c r="B148" t="s">
        <v>118</v>
      </c>
      <c r="C148">
        <v>13</v>
      </c>
      <c r="D148">
        <v>78</v>
      </c>
      <c r="E148" s="10">
        <f t="shared" si="2"/>
        <v>1014</v>
      </c>
    </row>
    <row r="149" spans="1:5" x14ac:dyDescent="0.25">
      <c r="A149" s="9" t="str">
        <f>VLOOKUP(B149,'[1]flower inventory'!A:E,2,FALSE)</f>
        <v>Roses Pink</v>
      </c>
      <c r="B149" t="s">
        <v>114</v>
      </c>
      <c r="C149">
        <v>11</v>
      </c>
      <c r="D149">
        <v>39</v>
      </c>
      <c r="E149" s="10">
        <f t="shared" si="2"/>
        <v>429</v>
      </c>
    </row>
    <row r="150" spans="1:5" x14ac:dyDescent="0.25">
      <c r="A150" s="9" t="str">
        <f>VLOOKUP(B150,'[1]flower inventory'!A:E,2,FALSE)</f>
        <v>Carnations Red</v>
      </c>
      <c r="B150" t="s">
        <v>116</v>
      </c>
      <c r="C150">
        <v>6</v>
      </c>
      <c r="D150">
        <v>118</v>
      </c>
      <c r="E150" s="10">
        <f t="shared" si="2"/>
        <v>708</v>
      </c>
    </row>
    <row r="151" spans="1:5" x14ac:dyDescent="0.25">
      <c r="A151" s="9" t="str">
        <f>VLOOKUP(B151,'[1]flower inventory'!A:E,2,FALSE)</f>
        <v>Delphinium</v>
      </c>
      <c r="B151" t="s">
        <v>107</v>
      </c>
      <c r="C151">
        <v>9</v>
      </c>
      <c r="D151">
        <v>160</v>
      </c>
      <c r="E151" s="10">
        <f t="shared" si="2"/>
        <v>1440</v>
      </c>
    </row>
    <row r="152" spans="1:5" x14ac:dyDescent="0.25">
      <c r="A152" s="9" t="str">
        <f>VLOOKUP(B152,'[1]flower inventory'!A:E,2,FALSE)</f>
        <v>Orchids</v>
      </c>
      <c r="B152" t="s">
        <v>109</v>
      </c>
      <c r="C152">
        <v>7.5</v>
      </c>
      <c r="D152">
        <v>200</v>
      </c>
      <c r="E152" s="10">
        <f t="shared" si="2"/>
        <v>1500</v>
      </c>
    </row>
    <row r="153" spans="1:5" x14ac:dyDescent="0.25">
      <c r="A153" s="9" t="str">
        <f>VLOOKUP(B153,'[1]flower inventory'!A:E,2,FALSE)</f>
        <v>Sunflowers</v>
      </c>
      <c r="B153" t="s">
        <v>123</v>
      </c>
      <c r="C153">
        <v>6</v>
      </c>
      <c r="D153">
        <v>78</v>
      </c>
      <c r="E153" s="10">
        <f t="shared" si="2"/>
        <v>468</v>
      </c>
    </row>
    <row r="154" spans="1:5" x14ac:dyDescent="0.25">
      <c r="A154" s="9" t="str">
        <f>VLOOKUP(B154,'[1]flower inventory'!A:E,2,FALSE)</f>
        <v>Peonies</v>
      </c>
      <c r="B154" t="s">
        <v>117</v>
      </c>
      <c r="C154">
        <v>6</v>
      </c>
      <c r="D154">
        <v>40</v>
      </c>
      <c r="E154" s="10">
        <f t="shared" si="2"/>
        <v>240</v>
      </c>
    </row>
    <row r="155" spans="1:5" x14ac:dyDescent="0.25">
      <c r="A155" s="9" t="str">
        <f>VLOOKUP(B155,'[1]flower inventory'!A:E,2,FALSE)</f>
        <v>Lilies Asiatic</v>
      </c>
      <c r="B155" t="s">
        <v>118</v>
      </c>
      <c r="C155">
        <v>13</v>
      </c>
      <c r="D155">
        <v>48</v>
      </c>
      <c r="E155" s="10">
        <f t="shared" si="2"/>
        <v>624</v>
      </c>
    </row>
    <row r="156" spans="1:5" x14ac:dyDescent="0.25">
      <c r="A156" s="9" t="str">
        <f>VLOOKUP(B156,'[1]flower inventory'!A:E,2,FALSE)</f>
        <v>Lilies Oriental</v>
      </c>
      <c r="B156" t="s">
        <v>126</v>
      </c>
      <c r="C156">
        <v>12</v>
      </c>
      <c r="D156">
        <v>49</v>
      </c>
      <c r="E156" s="10">
        <f t="shared" si="2"/>
        <v>588</v>
      </c>
    </row>
    <row r="157" spans="1:5" x14ac:dyDescent="0.25">
      <c r="A157" s="9" t="str">
        <f>VLOOKUP(B157,'[1]flower inventory'!A:E,2,FALSE)</f>
        <v>Orchids</v>
      </c>
      <c r="B157" t="s">
        <v>109</v>
      </c>
      <c r="C157">
        <v>7.5</v>
      </c>
      <c r="D157">
        <v>129</v>
      </c>
      <c r="E157" s="10">
        <f t="shared" si="2"/>
        <v>967.5</v>
      </c>
    </row>
    <row r="158" spans="1:5" x14ac:dyDescent="0.25">
      <c r="A158" s="9" t="str">
        <f>VLOOKUP(B158,'[1]flower inventory'!A:E,2,FALSE)</f>
        <v>Carnations Mixed</v>
      </c>
      <c r="B158" t="s">
        <v>124</v>
      </c>
      <c r="C158">
        <v>4.5</v>
      </c>
      <c r="D158">
        <v>338</v>
      </c>
      <c r="E158" s="10">
        <f t="shared" si="2"/>
        <v>1521</v>
      </c>
    </row>
    <row r="159" spans="1:5" x14ac:dyDescent="0.25">
      <c r="A159" s="9" t="str">
        <f>VLOOKUP(B159,'[1]flower inventory'!A:E,2,FALSE)</f>
        <v>Chrysanthemum</v>
      </c>
      <c r="B159" t="s">
        <v>120</v>
      </c>
      <c r="C159">
        <v>9</v>
      </c>
      <c r="D159">
        <v>76</v>
      </c>
      <c r="E159" s="10">
        <f t="shared" si="2"/>
        <v>684</v>
      </c>
    </row>
    <row r="160" spans="1:5" x14ac:dyDescent="0.25">
      <c r="A160" s="9" t="str">
        <f>VLOOKUP(B160,'[1]flower inventory'!A:E,2,FALSE)</f>
        <v>Lisianthus</v>
      </c>
      <c r="B160" t="s">
        <v>119</v>
      </c>
      <c r="C160">
        <v>10</v>
      </c>
      <c r="D160">
        <v>118</v>
      </c>
      <c r="E160" s="10">
        <f t="shared" si="2"/>
        <v>1180</v>
      </c>
    </row>
    <row r="161" spans="1:5" x14ac:dyDescent="0.25">
      <c r="A161" s="9" t="str">
        <f>VLOOKUP(B161,'[1]flower inventory'!A:E,2,FALSE)</f>
        <v>Baby's Breath</v>
      </c>
      <c r="B161" t="s">
        <v>106</v>
      </c>
      <c r="C161">
        <v>3</v>
      </c>
      <c r="D161">
        <v>119</v>
      </c>
      <c r="E161" s="10">
        <f t="shared" si="2"/>
        <v>357</v>
      </c>
    </row>
    <row r="162" spans="1:5" x14ac:dyDescent="0.25">
      <c r="A162" s="9" t="str">
        <f>VLOOKUP(B162,'[1]flower inventory'!A:E,2,FALSE)</f>
        <v>Roses Yellow</v>
      </c>
      <c r="B162" t="s">
        <v>115</v>
      </c>
      <c r="C162">
        <v>12</v>
      </c>
      <c r="D162">
        <v>40</v>
      </c>
      <c r="E162" s="10">
        <f t="shared" si="2"/>
        <v>480</v>
      </c>
    </row>
    <row r="163" spans="1:5" x14ac:dyDescent="0.25">
      <c r="A163" s="9" t="str">
        <f>VLOOKUP(B163,'[1]flower inventory'!A:E,2,FALSE)</f>
        <v>Carnations Red</v>
      </c>
      <c r="B163" t="s">
        <v>116</v>
      </c>
      <c r="C163">
        <v>6</v>
      </c>
      <c r="D163">
        <v>96</v>
      </c>
      <c r="E163" s="10">
        <f t="shared" si="2"/>
        <v>576</v>
      </c>
    </row>
    <row r="164" spans="1:5" x14ac:dyDescent="0.25">
      <c r="A164" s="9" t="str">
        <f>VLOOKUP(B164,'[1]flower inventory'!A:E,2,FALSE)</f>
        <v>Baby's Breath</v>
      </c>
      <c r="B164" t="s">
        <v>106</v>
      </c>
      <c r="C164">
        <v>3</v>
      </c>
      <c r="D164">
        <v>176</v>
      </c>
      <c r="E164" s="10">
        <f t="shared" si="2"/>
        <v>528</v>
      </c>
    </row>
    <row r="165" spans="1:5" x14ac:dyDescent="0.25">
      <c r="A165" s="9" t="str">
        <f>VLOOKUP(B165,'[1]flower inventory'!A:E,2,FALSE)</f>
        <v>Carnations Red</v>
      </c>
      <c r="B165" t="s">
        <v>116</v>
      </c>
      <c r="C165">
        <v>6</v>
      </c>
      <c r="D165">
        <v>88</v>
      </c>
      <c r="E165" s="10">
        <f t="shared" si="2"/>
        <v>528</v>
      </c>
    </row>
    <row r="166" spans="1:5" x14ac:dyDescent="0.25">
      <c r="A166" s="9" t="str">
        <f>VLOOKUP(B166,'[1]flower inventory'!A:E,2,FALSE)</f>
        <v>Lilies Asiatic</v>
      </c>
      <c r="B166" t="s">
        <v>118</v>
      </c>
      <c r="C166">
        <v>13</v>
      </c>
      <c r="D166">
        <v>178</v>
      </c>
      <c r="E166" s="10">
        <f t="shared" si="2"/>
        <v>2314</v>
      </c>
    </row>
    <row r="167" spans="1:5" x14ac:dyDescent="0.25">
      <c r="A167" s="9" t="str">
        <f>VLOOKUP(B167,'[1]flower inventory'!A:E,2,FALSE)</f>
        <v>Lilies Oriental</v>
      </c>
      <c r="B167" t="s">
        <v>126</v>
      </c>
      <c r="C167">
        <v>12</v>
      </c>
      <c r="D167">
        <v>198</v>
      </c>
      <c r="E167" s="10">
        <f t="shared" si="2"/>
        <v>2376</v>
      </c>
    </row>
    <row r="168" spans="1:5" x14ac:dyDescent="0.25">
      <c r="A168" s="9" t="str">
        <f>VLOOKUP(B168,'[1]flower inventory'!A:E,2,FALSE)</f>
        <v>Roses Mixed</v>
      </c>
      <c r="B168" t="s">
        <v>121</v>
      </c>
      <c r="C168">
        <v>10</v>
      </c>
      <c r="D168">
        <v>58</v>
      </c>
      <c r="E168" s="10">
        <f t="shared" si="2"/>
        <v>580</v>
      </c>
    </row>
    <row r="169" spans="1:5" x14ac:dyDescent="0.25">
      <c r="A169" s="9" t="str">
        <f>VLOOKUP(B169,'[1]flower inventory'!A:E,2,FALSE)</f>
        <v>Delphinium</v>
      </c>
      <c r="B169" t="s">
        <v>107</v>
      </c>
      <c r="C169">
        <v>9</v>
      </c>
      <c r="D169">
        <v>78</v>
      </c>
      <c r="E169" s="10">
        <f t="shared" si="2"/>
        <v>702</v>
      </c>
    </row>
    <row r="170" spans="1:5" x14ac:dyDescent="0.25">
      <c r="A170" s="9" t="str">
        <f>VLOOKUP(B170,'[1]flower inventory'!A:E,2,FALSE)</f>
        <v>Lilies Oriental</v>
      </c>
      <c r="B170" t="s">
        <v>126</v>
      </c>
      <c r="C170">
        <v>12</v>
      </c>
      <c r="D170">
        <v>99</v>
      </c>
      <c r="E170" s="10">
        <f t="shared" si="2"/>
        <v>1188</v>
      </c>
    </row>
    <row r="171" spans="1:5" x14ac:dyDescent="0.25">
      <c r="A171" s="9" t="str">
        <f>VLOOKUP(B171,'[1]flower inventory'!A:E,2,FALSE)</f>
        <v>Lisianthus</v>
      </c>
      <c r="B171" t="s">
        <v>119</v>
      </c>
      <c r="C171">
        <v>10</v>
      </c>
      <c r="D171">
        <v>136</v>
      </c>
      <c r="E171" s="10">
        <f t="shared" si="2"/>
        <v>1360</v>
      </c>
    </row>
    <row r="172" spans="1:5" x14ac:dyDescent="0.25">
      <c r="A172" s="9" t="str">
        <f>VLOOKUP(B172,'[1]flower inventory'!A:E,2,FALSE)</f>
        <v>Roses Red</v>
      </c>
      <c r="B172" t="s">
        <v>108</v>
      </c>
      <c r="C172">
        <v>14</v>
      </c>
      <c r="D172">
        <v>110</v>
      </c>
      <c r="E172" s="10">
        <f t="shared" si="2"/>
        <v>1540</v>
      </c>
    </row>
    <row r="173" spans="1:5" x14ac:dyDescent="0.25">
      <c r="A173" s="9" t="str">
        <f>VLOOKUP(B173,'[1]flower inventory'!A:E,2,FALSE)</f>
        <v>Peonies</v>
      </c>
      <c r="B173" t="s">
        <v>117</v>
      </c>
      <c r="C173">
        <v>6</v>
      </c>
      <c r="D173">
        <v>98</v>
      </c>
      <c r="E173" s="10">
        <f t="shared" si="2"/>
        <v>588</v>
      </c>
    </row>
    <row r="174" spans="1:5" x14ac:dyDescent="0.25">
      <c r="A174" s="9" t="str">
        <f>VLOOKUP(B174,'[1]flower inventory'!A:E,2,FALSE)</f>
        <v>Chrysanthemum</v>
      </c>
      <c r="B174" t="s">
        <v>120</v>
      </c>
      <c r="C174">
        <v>9</v>
      </c>
      <c r="D174">
        <v>38</v>
      </c>
      <c r="E174" s="10">
        <f t="shared" si="2"/>
        <v>342</v>
      </c>
    </row>
    <row r="175" spans="1:5" x14ac:dyDescent="0.25">
      <c r="A175" s="9" t="str">
        <f>VLOOKUP(B175,'[1]flower inventory'!A:E,2,FALSE)</f>
        <v>Carnations Red</v>
      </c>
      <c r="B175" t="s">
        <v>116</v>
      </c>
      <c r="C175">
        <v>6</v>
      </c>
      <c r="D175">
        <v>160</v>
      </c>
      <c r="E175" s="10">
        <f t="shared" si="2"/>
        <v>960</v>
      </c>
    </row>
    <row r="176" spans="1:5" x14ac:dyDescent="0.25">
      <c r="A176" s="9" t="str">
        <f>VLOOKUP(B176,'[1]flower inventory'!A:E,2,FALSE)</f>
        <v>Lilies Oriental</v>
      </c>
      <c r="B176" t="s">
        <v>126</v>
      </c>
      <c r="C176">
        <v>12</v>
      </c>
      <c r="D176">
        <v>48</v>
      </c>
      <c r="E176" s="10">
        <f t="shared" si="2"/>
        <v>576</v>
      </c>
    </row>
    <row r="177" spans="1:5" x14ac:dyDescent="0.25">
      <c r="A177" s="9" t="str">
        <f>VLOOKUP(B177,'[1]flower inventory'!A:E,2,FALSE)</f>
        <v>Lilies Asiatic</v>
      </c>
      <c r="B177" t="s">
        <v>118</v>
      </c>
      <c r="C177">
        <v>13</v>
      </c>
      <c r="D177">
        <v>138</v>
      </c>
      <c r="E177" s="10">
        <f t="shared" si="2"/>
        <v>1794</v>
      </c>
    </row>
    <row r="178" spans="1:5" x14ac:dyDescent="0.25">
      <c r="A178" s="9" t="str">
        <f>VLOOKUP(B178,'[1]flower inventory'!A:E,2,FALSE)</f>
        <v>Lisianthus</v>
      </c>
      <c r="B178" t="s">
        <v>119</v>
      </c>
      <c r="C178">
        <v>10</v>
      </c>
      <c r="D178">
        <v>129</v>
      </c>
      <c r="E178" s="10">
        <f t="shared" si="2"/>
        <v>1290</v>
      </c>
    </row>
    <row r="179" spans="1:5" x14ac:dyDescent="0.25">
      <c r="A179" s="9" t="str">
        <f>VLOOKUP(B179,'[1]flower inventory'!A:E,2,FALSE)</f>
        <v>Sunflowers</v>
      </c>
      <c r="B179" t="s">
        <v>123</v>
      </c>
      <c r="C179">
        <v>6</v>
      </c>
      <c r="D179">
        <v>68</v>
      </c>
      <c r="E179" s="10">
        <f t="shared" si="2"/>
        <v>408</v>
      </c>
    </row>
    <row r="180" spans="1:5" x14ac:dyDescent="0.25">
      <c r="A180" s="9" t="str">
        <f>VLOOKUP(B180,'[1]flower inventory'!A:E,2,FALSE)</f>
        <v>Lilies Oriental</v>
      </c>
      <c r="B180" t="s">
        <v>126</v>
      </c>
      <c r="C180">
        <v>12</v>
      </c>
      <c r="D180">
        <v>40</v>
      </c>
      <c r="E180" s="10">
        <f t="shared" si="2"/>
        <v>480</v>
      </c>
    </row>
    <row r="181" spans="1:5" x14ac:dyDescent="0.25">
      <c r="A181" s="9" t="str">
        <f>VLOOKUP(B181,'[1]flower inventory'!A:E,2,FALSE)</f>
        <v>Roses Yellow</v>
      </c>
      <c r="B181" t="s">
        <v>115</v>
      </c>
      <c r="C181">
        <v>12</v>
      </c>
      <c r="D181">
        <v>70</v>
      </c>
      <c r="E181" s="10">
        <f t="shared" si="2"/>
        <v>840</v>
      </c>
    </row>
    <row r="182" spans="1:5" x14ac:dyDescent="0.25">
      <c r="A182" s="9" t="str">
        <f>VLOOKUP(B182,'[1]flower inventory'!A:E,2,FALSE)</f>
        <v>Carnations Pink</v>
      </c>
      <c r="B182" t="s">
        <v>112</v>
      </c>
      <c r="C182">
        <v>5</v>
      </c>
      <c r="D182">
        <v>116</v>
      </c>
      <c r="E182" s="10">
        <f t="shared" si="2"/>
        <v>580</v>
      </c>
    </row>
    <row r="183" spans="1:5" x14ac:dyDescent="0.25">
      <c r="A183" s="9" t="str">
        <f>VLOOKUP(B183,'[1]flower inventory'!A:E,2,FALSE)</f>
        <v>Lilies Asiatic</v>
      </c>
      <c r="B183" t="s">
        <v>118</v>
      </c>
      <c r="C183">
        <v>13</v>
      </c>
      <c r="D183">
        <v>120</v>
      </c>
      <c r="E183" s="10">
        <f t="shared" si="2"/>
        <v>1560</v>
      </c>
    </row>
    <row r="184" spans="1:5" x14ac:dyDescent="0.25">
      <c r="A184" s="9" t="str">
        <f>VLOOKUP(B184,'[1]flower inventory'!A:E,2,FALSE)</f>
        <v>Roses Red</v>
      </c>
      <c r="B184" t="s">
        <v>108</v>
      </c>
      <c r="C184">
        <v>14</v>
      </c>
      <c r="D184">
        <v>128</v>
      </c>
      <c r="E184" s="10">
        <f t="shared" si="2"/>
        <v>1792</v>
      </c>
    </row>
    <row r="185" spans="1:5" x14ac:dyDescent="0.25">
      <c r="A185" s="9" t="str">
        <f>VLOOKUP(B185,'[1]flower inventory'!A:E,2,FALSE)</f>
        <v>Lilies Oriental</v>
      </c>
      <c r="B185" t="s">
        <v>126</v>
      </c>
      <c r="C185">
        <v>12</v>
      </c>
      <c r="D185">
        <v>116</v>
      </c>
      <c r="E185" s="10">
        <f t="shared" si="2"/>
        <v>1392</v>
      </c>
    </row>
    <row r="186" spans="1:5" x14ac:dyDescent="0.25">
      <c r="A186" s="9" t="str">
        <f>VLOOKUP(B186,'[1]flower inventory'!A:E,2,FALSE)</f>
        <v>Roses Pink</v>
      </c>
      <c r="B186" t="s">
        <v>114</v>
      </c>
      <c r="C186">
        <v>11</v>
      </c>
      <c r="D186">
        <v>258</v>
      </c>
      <c r="E186" s="10">
        <f t="shared" si="2"/>
        <v>2838</v>
      </c>
    </row>
    <row r="187" spans="1:5" x14ac:dyDescent="0.25">
      <c r="A187" s="9" t="str">
        <f>VLOOKUP(B187,'[1]flower inventory'!A:E,2,FALSE)</f>
        <v>Delphinium</v>
      </c>
      <c r="B187" t="s">
        <v>107</v>
      </c>
      <c r="C187">
        <v>9</v>
      </c>
      <c r="D187">
        <v>58</v>
      </c>
      <c r="E187" s="10">
        <f t="shared" si="2"/>
        <v>522</v>
      </c>
    </row>
    <row r="188" spans="1:5" x14ac:dyDescent="0.25">
      <c r="A188" s="9" t="str">
        <f>VLOOKUP(B188,'[1]flower inventory'!A:E,2,FALSE)</f>
        <v>Lilies Oriental</v>
      </c>
      <c r="B188" t="s">
        <v>126</v>
      </c>
      <c r="C188">
        <v>12</v>
      </c>
      <c r="D188">
        <v>18</v>
      </c>
      <c r="E188" s="10">
        <f t="shared" si="2"/>
        <v>216</v>
      </c>
    </row>
    <row r="189" spans="1:5" x14ac:dyDescent="0.25">
      <c r="A189" s="9" t="str">
        <f>VLOOKUP(B189,'[1]flower inventory'!A:E,2,FALSE)</f>
        <v>Chrysanthemum</v>
      </c>
      <c r="B189" t="s">
        <v>120</v>
      </c>
      <c r="C189">
        <v>9</v>
      </c>
      <c r="D189">
        <v>38</v>
      </c>
      <c r="E189" s="10">
        <f t="shared" si="2"/>
        <v>342</v>
      </c>
    </row>
    <row r="190" spans="1:5" x14ac:dyDescent="0.25">
      <c r="A190" s="9" t="str">
        <f>VLOOKUP(B190,'[1]flower inventory'!A:E,2,FALSE)</f>
        <v>Iris</v>
      </c>
      <c r="B190" t="s">
        <v>104</v>
      </c>
      <c r="C190">
        <v>12</v>
      </c>
      <c r="D190">
        <v>216</v>
      </c>
      <c r="E190" s="10">
        <f t="shared" si="2"/>
        <v>2592</v>
      </c>
    </row>
    <row r="191" spans="1:5" x14ac:dyDescent="0.25">
      <c r="A191" s="9" t="str">
        <f>VLOOKUP(B191,'[1]flower inventory'!A:E,2,FALSE)</f>
        <v>Peonies</v>
      </c>
      <c r="B191" t="s">
        <v>117</v>
      </c>
      <c r="C191">
        <v>6</v>
      </c>
      <c r="D191">
        <v>158</v>
      </c>
      <c r="E191" s="10">
        <f t="shared" si="2"/>
        <v>948</v>
      </c>
    </row>
    <row r="192" spans="1:5" x14ac:dyDescent="0.25">
      <c r="A192" s="9" t="str">
        <f>VLOOKUP(B192,'[1]flower inventory'!A:E,2,FALSE)</f>
        <v>Roses Mixed</v>
      </c>
      <c r="B192" t="s">
        <v>121</v>
      </c>
      <c r="C192">
        <v>10</v>
      </c>
      <c r="D192">
        <v>88</v>
      </c>
      <c r="E192" s="10">
        <f t="shared" si="2"/>
        <v>880</v>
      </c>
    </row>
    <row r="193" spans="1:5" x14ac:dyDescent="0.25">
      <c r="A193" s="9" t="str">
        <f>VLOOKUP(B193,'[1]flower inventory'!A:E,2,FALSE)</f>
        <v>Roses Yellow</v>
      </c>
      <c r="B193" t="s">
        <v>115</v>
      </c>
      <c r="C193">
        <v>12</v>
      </c>
      <c r="D193">
        <v>118</v>
      </c>
      <c r="E193" s="10">
        <f t="shared" si="2"/>
        <v>1416</v>
      </c>
    </row>
    <row r="194" spans="1:5" x14ac:dyDescent="0.25">
      <c r="A194" s="9" t="str">
        <f>VLOOKUP(B194,'[1]flower inventory'!A:E,2,FALSE)</f>
        <v>Lilies Asiatic</v>
      </c>
      <c r="B194" t="s">
        <v>118</v>
      </c>
      <c r="C194">
        <v>13</v>
      </c>
      <c r="D194">
        <v>110</v>
      </c>
      <c r="E194" s="10">
        <f t="shared" si="2"/>
        <v>1430</v>
      </c>
    </row>
    <row r="195" spans="1:5" x14ac:dyDescent="0.25">
      <c r="A195" s="9" t="str">
        <f>VLOOKUP(B195,'[1]flower inventory'!A:E,2,FALSE)</f>
        <v>Carnations Red</v>
      </c>
      <c r="B195" t="s">
        <v>116</v>
      </c>
      <c r="C195">
        <v>6</v>
      </c>
      <c r="D195">
        <v>99</v>
      </c>
      <c r="E195" s="10">
        <f t="shared" ref="E195:E258" si="3">D195*C195</f>
        <v>594</v>
      </c>
    </row>
    <row r="196" spans="1:5" x14ac:dyDescent="0.25">
      <c r="A196" s="9" t="str">
        <f>VLOOKUP(B196,'[1]flower inventory'!A:E,2,FALSE)</f>
        <v>Lilies Oriental</v>
      </c>
      <c r="B196" t="s">
        <v>126</v>
      </c>
      <c r="C196">
        <v>12</v>
      </c>
      <c r="D196">
        <v>89</v>
      </c>
      <c r="E196" s="10">
        <f t="shared" si="3"/>
        <v>1068</v>
      </c>
    </row>
    <row r="197" spans="1:5" x14ac:dyDescent="0.25">
      <c r="A197" s="9" t="str">
        <f>VLOOKUP(B197,'[1]flower inventory'!A:E,2,FALSE)</f>
        <v>Baby's Breath</v>
      </c>
      <c r="B197" t="s">
        <v>106</v>
      </c>
      <c r="C197">
        <v>3</v>
      </c>
      <c r="D197">
        <v>69</v>
      </c>
      <c r="E197" s="10">
        <f t="shared" si="3"/>
        <v>207</v>
      </c>
    </row>
    <row r="198" spans="1:5" x14ac:dyDescent="0.25">
      <c r="A198" s="9" t="str">
        <f>VLOOKUP(B198,'[1]flower inventory'!A:E,2,FALSE)</f>
        <v>Lilies Colored Calla</v>
      </c>
      <c r="B198" t="s">
        <v>125</v>
      </c>
      <c r="C198">
        <v>15</v>
      </c>
      <c r="D198">
        <v>76</v>
      </c>
      <c r="E198" s="10">
        <f t="shared" si="3"/>
        <v>1140</v>
      </c>
    </row>
    <row r="199" spans="1:5" x14ac:dyDescent="0.25">
      <c r="A199" s="9" t="str">
        <f>VLOOKUP(B199,'[1]flower inventory'!A:E,2,FALSE)</f>
        <v>Carnations Pink</v>
      </c>
      <c r="B199" t="s">
        <v>112</v>
      </c>
      <c r="C199">
        <v>5</v>
      </c>
      <c r="D199">
        <v>60</v>
      </c>
      <c r="E199" s="10">
        <f t="shared" si="3"/>
        <v>300</v>
      </c>
    </row>
    <row r="200" spans="1:5" x14ac:dyDescent="0.25">
      <c r="A200" s="9" t="str">
        <f>VLOOKUP(B200,'[1]flower inventory'!A:E,2,FALSE)</f>
        <v>Orchids</v>
      </c>
      <c r="B200" t="s">
        <v>109</v>
      </c>
      <c r="C200">
        <v>7.5</v>
      </c>
      <c r="D200">
        <v>30</v>
      </c>
      <c r="E200" s="10">
        <f t="shared" si="3"/>
        <v>225</v>
      </c>
    </row>
    <row r="201" spans="1:5" x14ac:dyDescent="0.25">
      <c r="A201" s="9" t="str">
        <f>VLOOKUP(B201,'[1]flower inventory'!A:E,2,FALSE)</f>
        <v>Snapdragons</v>
      </c>
      <c r="B201" t="s">
        <v>110</v>
      </c>
      <c r="C201">
        <v>12</v>
      </c>
      <c r="D201">
        <v>109</v>
      </c>
      <c r="E201" s="10">
        <f t="shared" si="3"/>
        <v>1308</v>
      </c>
    </row>
    <row r="202" spans="1:5" x14ac:dyDescent="0.25">
      <c r="A202" s="9" t="str">
        <f>VLOOKUP(B202,'[1]flower inventory'!A:E,2,FALSE)</f>
        <v>Carnations Pink</v>
      </c>
      <c r="B202" t="s">
        <v>112</v>
      </c>
      <c r="C202">
        <v>5</v>
      </c>
      <c r="D202">
        <v>198</v>
      </c>
      <c r="E202" s="10">
        <f t="shared" si="3"/>
        <v>990</v>
      </c>
    </row>
    <row r="203" spans="1:5" x14ac:dyDescent="0.25">
      <c r="A203" s="9" t="str">
        <f>VLOOKUP(B203,'[1]flower inventory'!A:E,2,FALSE)</f>
        <v>Orchids</v>
      </c>
      <c r="B203" t="s">
        <v>109</v>
      </c>
      <c r="C203">
        <v>7.5</v>
      </c>
      <c r="D203">
        <v>40</v>
      </c>
      <c r="E203" s="10">
        <f t="shared" si="3"/>
        <v>300</v>
      </c>
    </row>
    <row r="204" spans="1:5" x14ac:dyDescent="0.25">
      <c r="A204" s="9" t="str">
        <f>VLOOKUP(B204,'[1]flower inventory'!A:E,2,FALSE)</f>
        <v>Roses Yellow</v>
      </c>
      <c r="B204" t="s">
        <v>115</v>
      </c>
      <c r="C204">
        <v>12</v>
      </c>
      <c r="D204">
        <v>48</v>
      </c>
      <c r="E204" s="10">
        <f t="shared" si="3"/>
        <v>576</v>
      </c>
    </row>
    <row r="205" spans="1:5" x14ac:dyDescent="0.25">
      <c r="A205" s="9" t="str">
        <f>VLOOKUP(B205,'[1]flower inventory'!A:E,2,FALSE)</f>
        <v>Carnations Pink</v>
      </c>
      <c r="B205" t="s">
        <v>112</v>
      </c>
      <c r="C205">
        <v>5</v>
      </c>
      <c r="D205">
        <v>59</v>
      </c>
      <c r="E205" s="10">
        <f t="shared" si="3"/>
        <v>295</v>
      </c>
    </row>
    <row r="206" spans="1:5" x14ac:dyDescent="0.25">
      <c r="A206" s="9" t="str">
        <f>VLOOKUP(B206,'[1]flower inventory'!A:E,2,FALSE)</f>
        <v>Carnations White</v>
      </c>
      <c r="B206" t="s">
        <v>113</v>
      </c>
      <c r="C206">
        <v>6</v>
      </c>
      <c r="D206">
        <v>216</v>
      </c>
      <c r="E206" s="10">
        <f t="shared" si="3"/>
        <v>1296</v>
      </c>
    </row>
    <row r="207" spans="1:5" x14ac:dyDescent="0.25">
      <c r="A207" s="9" t="str">
        <f>VLOOKUP(B207,'[1]flower inventory'!A:E,2,FALSE)</f>
        <v>Delphinium</v>
      </c>
      <c r="B207" t="s">
        <v>107</v>
      </c>
      <c r="C207">
        <v>9</v>
      </c>
      <c r="D207">
        <v>38</v>
      </c>
      <c r="E207" s="10">
        <f t="shared" si="3"/>
        <v>342</v>
      </c>
    </row>
    <row r="208" spans="1:5" x14ac:dyDescent="0.25">
      <c r="A208" s="9" t="str">
        <f>VLOOKUP(B208,'[1]flower inventory'!A:E,2,FALSE)</f>
        <v>Peonies</v>
      </c>
      <c r="B208" t="s">
        <v>117</v>
      </c>
      <c r="C208">
        <v>6</v>
      </c>
      <c r="D208">
        <v>50</v>
      </c>
      <c r="E208" s="10">
        <f t="shared" si="3"/>
        <v>300</v>
      </c>
    </row>
    <row r="209" spans="1:5" x14ac:dyDescent="0.25">
      <c r="A209" s="9" t="str">
        <f>VLOOKUP(B209,'[1]flower inventory'!A:E,2,FALSE)</f>
        <v>Carnations Pink</v>
      </c>
      <c r="B209" t="s">
        <v>112</v>
      </c>
      <c r="C209">
        <v>5</v>
      </c>
      <c r="D209">
        <v>198</v>
      </c>
      <c r="E209" s="10">
        <f t="shared" si="3"/>
        <v>990</v>
      </c>
    </row>
    <row r="210" spans="1:5" x14ac:dyDescent="0.25">
      <c r="A210" s="9" t="str">
        <f>VLOOKUP(B210,'[1]flower inventory'!A:E,2,FALSE)</f>
        <v>Hypericum</v>
      </c>
      <c r="B210" t="s">
        <v>111</v>
      </c>
      <c r="C210">
        <v>11</v>
      </c>
      <c r="D210">
        <v>28</v>
      </c>
      <c r="E210" s="10">
        <f t="shared" si="3"/>
        <v>308</v>
      </c>
    </row>
    <row r="211" spans="1:5" x14ac:dyDescent="0.25">
      <c r="A211" s="9" t="str">
        <f>VLOOKUP(B211,'[1]flower inventory'!A:E,2,FALSE)</f>
        <v>Lilies Asiatic</v>
      </c>
      <c r="B211" t="s">
        <v>118</v>
      </c>
      <c r="C211">
        <v>13</v>
      </c>
      <c r="D211">
        <v>99</v>
      </c>
      <c r="E211" s="10">
        <f t="shared" si="3"/>
        <v>1287</v>
      </c>
    </row>
    <row r="212" spans="1:5" x14ac:dyDescent="0.25">
      <c r="A212" s="9" t="str">
        <f>VLOOKUP(B212,'[1]flower inventory'!A:E,2,FALSE)</f>
        <v>Lilies Colored Calla</v>
      </c>
      <c r="B212" t="s">
        <v>125</v>
      </c>
      <c r="C212">
        <v>15</v>
      </c>
      <c r="D212">
        <v>76</v>
      </c>
      <c r="E212" s="10">
        <f t="shared" si="3"/>
        <v>1140</v>
      </c>
    </row>
    <row r="213" spans="1:5" x14ac:dyDescent="0.25">
      <c r="A213" s="9" t="str">
        <f>VLOOKUP(B213,'[1]flower inventory'!A:E,2,FALSE)</f>
        <v>Orchids</v>
      </c>
      <c r="B213" t="s">
        <v>109</v>
      </c>
      <c r="C213">
        <v>7.5</v>
      </c>
      <c r="D213">
        <v>20</v>
      </c>
      <c r="E213" s="10">
        <f t="shared" si="3"/>
        <v>150</v>
      </c>
    </row>
    <row r="214" spans="1:5" x14ac:dyDescent="0.25">
      <c r="A214" s="9" t="str">
        <f>VLOOKUP(B214,'[1]flower inventory'!A:E,2,FALSE)</f>
        <v>Sunflowers</v>
      </c>
      <c r="B214" t="s">
        <v>123</v>
      </c>
      <c r="C214">
        <v>6</v>
      </c>
      <c r="D214">
        <v>178</v>
      </c>
      <c r="E214" s="10">
        <f t="shared" si="3"/>
        <v>1068</v>
      </c>
    </row>
    <row r="215" spans="1:5" x14ac:dyDescent="0.25">
      <c r="A215" s="9" t="str">
        <f>VLOOKUP(B215,'[1]flower inventory'!A:E,2,FALSE)</f>
        <v>Snapdragons</v>
      </c>
      <c r="B215" t="s">
        <v>110</v>
      </c>
      <c r="C215">
        <v>12</v>
      </c>
      <c r="D215">
        <v>59</v>
      </c>
      <c r="E215" s="10">
        <f t="shared" si="3"/>
        <v>708</v>
      </c>
    </row>
    <row r="216" spans="1:5" x14ac:dyDescent="0.25">
      <c r="A216" s="9" t="str">
        <f>VLOOKUP(B216,'[1]flower inventory'!A:E,2,FALSE)</f>
        <v>Chrysanthemum</v>
      </c>
      <c r="B216" t="s">
        <v>120</v>
      </c>
      <c r="C216">
        <v>9</v>
      </c>
      <c r="D216">
        <v>116</v>
      </c>
      <c r="E216" s="10">
        <f t="shared" si="3"/>
        <v>1044</v>
      </c>
    </row>
    <row r="217" spans="1:5" x14ac:dyDescent="0.25">
      <c r="A217" s="9" t="str">
        <f>VLOOKUP(B217,'[1]flower inventory'!A:E,2,FALSE)</f>
        <v>Lilies Asiatic</v>
      </c>
      <c r="B217" t="s">
        <v>118</v>
      </c>
      <c r="C217">
        <v>13</v>
      </c>
      <c r="D217">
        <v>90</v>
      </c>
      <c r="E217" s="10">
        <f t="shared" si="3"/>
        <v>1170</v>
      </c>
    </row>
    <row r="218" spans="1:5" x14ac:dyDescent="0.25">
      <c r="A218" s="9" t="str">
        <f>VLOOKUP(B218,'[1]flower inventory'!A:E,2,FALSE)</f>
        <v>Orchids</v>
      </c>
      <c r="B218" t="s">
        <v>109</v>
      </c>
      <c r="C218">
        <v>7.5</v>
      </c>
      <c r="D218">
        <v>218</v>
      </c>
      <c r="E218" s="10">
        <f t="shared" si="3"/>
        <v>1635</v>
      </c>
    </row>
    <row r="219" spans="1:5" x14ac:dyDescent="0.25">
      <c r="A219" s="9" t="str">
        <f>VLOOKUP(B219,'[1]flower inventory'!A:E,2,FALSE)</f>
        <v>Roses Pink</v>
      </c>
      <c r="B219" t="s">
        <v>114</v>
      </c>
      <c r="C219">
        <v>11</v>
      </c>
      <c r="D219">
        <v>36</v>
      </c>
      <c r="E219" s="10">
        <f t="shared" si="3"/>
        <v>396</v>
      </c>
    </row>
    <row r="220" spans="1:5" x14ac:dyDescent="0.25">
      <c r="A220" s="9" t="str">
        <f>VLOOKUP(B220,'[1]flower inventory'!A:E,2,FALSE)</f>
        <v>Sunflowers</v>
      </c>
      <c r="B220" t="s">
        <v>123</v>
      </c>
      <c r="C220">
        <v>6</v>
      </c>
      <c r="D220">
        <v>96</v>
      </c>
      <c r="E220" s="10">
        <f t="shared" si="3"/>
        <v>576</v>
      </c>
    </row>
    <row r="221" spans="1:5" x14ac:dyDescent="0.25">
      <c r="A221" s="9" t="str">
        <f>VLOOKUP(B221,'[1]flower inventory'!A:E,2,FALSE)</f>
        <v>Hydrangeas</v>
      </c>
      <c r="B221" t="s">
        <v>105</v>
      </c>
      <c r="C221">
        <v>12</v>
      </c>
      <c r="D221">
        <v>136</v>
      </c>
      <c r="E221" s="10">
        <f t="shared" si="3"/>
        <v>1632</v>
      </c>
    </row>
    <row r="222" spans="1:5" x14ac:dyDescent="0.25">
      <c r="A222" s="9" t="str">
        <f>VLOOKUP(B222,'[1]flower inventory'!A:E,2,FALSE)</f>
        <v>Chrysanthemum</v>
      </c>
      <c r="B222" t="s">
        <v>120</v>
      </c>
      <c r="C222">
        <v>9</v>
      </c>
      <c r="D222">
        <v>78</v>
      </c>
      <c r="E222" s="10">
        <f t="shared" si="3"/>
        <v>702</v>
      </c>
    </row>
    <row r="223" spans="1:5" x14ac:dyDescent="0.25">
      <c r="A223" s="9" t="str">
        <f>VLOOKUP(B223,'[1]flower inventory'!A:E,2,FALSE)</f>
        <v>Hydrangeas</v>
      </c>
      <c r="B223" t="s">
        <v>105</v>
      </c>
      <c r="C223">
        <v>12</v>
      </c>
      <c r="D223">
        <v>76</v>
      </c>
      <c r="E223" s="10">
        <f t="shared" si="3"/>
        <v>912</v>
      </c>
    </row>
    <row r="224" spans="1:5" x14ac:dyDescent="0.25">
      <c r="A224" s="9" t="str">
        <f>VLOOKUP(B224,'[1]flower inventory'!A:E,2,FALSE)</f>
        <v>Iris</v>
      </c>
      <c r="B224" t="s">
        <v>104</v>
      </c>
      <c r="C224">
        <v>12</v>
      </c>
      <c r="D224">
        <v>90</v>
      </c>
      <c r="E224" s="10">
        <f t="shared" si="3"/>
        <v>1080</v>
      </c>
    </row>
    <row r="225" spans="1:5" x14ac:dyDescent="0.25">
      <c r="A225" s="9" t="str">
        <f>VLOOKUP(B225,'[1]flower inventory'!A:E,2,FALSE)</f>
        <v>Carnations Pink</v>
      </c>
      <c r="B225" t="s">
        <v>112</v>
      </c>
      <c r="C225">
        <v>5</v>
      </c>
      <c r="D225">
        <v>80</v>
      </c>
      <c r="E225" s="10">
        <f t="shared" si="3"/>
        <v>400</v>
      </c>
    </row>
    <row r="226" spans="1:5" x14ac:dyDescent="0.25">
      <c r="A226" s="9" t="str">
        <f>VLOOKUP(B226,'[1]flower inventory'!A:E,2,FALSE)</f>
        <v>Sunflowers</v>
      </c>
      <c r="B226" t="s">
        <v>123</v>
      </c>
      <c r="C226">
        <v>6</v>
      </c>
      <c r="D226">
        <v>136</v>
      </c>
      <c r="E226" s="10">
        <f t="shared" si="3"/>
        <v>816</v>
      </c>
    </row>
    <row r="227" spans="1:5" x14ac:dyDescent="0.25">
      <c r="A227" s="9" t="str">
        <f>VLOOKUP(B227,'[1]flower inventory'!A:E,2,FALSE)</f>
        <v>Orchids</v>
      </c>
      <c r="B227" t="s">
        <v>109</v>
      </c>
      <c r="C227">
        <v>7.5</v>
      </c>
      <c r="D227">
        <v>118</v>
      </c>
      <c r="E227" s="10">
        <f t="shared" si="3"/>
        <v>885</v>
      </c>
    </row>
    <row r="228" spans="1:5" x14ac:dyDescent="0.25">
      <c r="A228" s="9" t="str">
        <f>VLOOKUP(B228,'[1]flower inventory'!A:E,2,FALSE)</f>
        <v>Carnations Mixed</v>
      </c>
      <c r="B228" t="s">
        <v>124</v>
      </c>
      <c r="C228">
        <v>4.5</v>
      </c>
      <c r="D228">
        <v>129</v>
      </c>
      <c r="E228" s="10">
        <f t="shared" si="3"/>
        <v>580.5</v>
      </c>
    </row>
    <row r="229" spans="1:5" x14ac:dyDescent="0.25">
      <c r="A229" s="9" t="str">
        <f>VLOOKUP(B229,'[1]flower inventory'!A:E,2,FALSE)</f>
        <v>Roses Red</v>
      </c>
      <c r="B229" t="s">
        <v>108</v>
      </c>
      <c r="C229">
        <v>14</v>
      </c>
      <c r="D229">
        <v>58</v>
      </c>
      <c r="E229" s="10">
        <f t="shared" si="3"/>
        <v>812</v>
      </c>
    </row>
    <row r="230" spans="1:5" x14ac:dyDescent="0.25">
      <c r="A230" s="9" t="str">
        <f>VLOOKUP(B230,'[1]flower inventory'!A:E,2,FALSE)</f>
        <v>Carnations Red</v>
      </c>
      <c r="B230" t="s">
        <v>116</v>
      </c>
      <c r="C230">
        <v>6</v>
      </c>
      <c r="D230">
        <v>88</v>
      </c>
      <c r="E230" s="10">
        <f t="shared" si="3"/>
        <v>528</v>
      </c>
    </row>
    <row r="231" spans="1:5" x14ac:dyDescent="0.25">
      <c r="A231" s="9" t="str">
        <f>VLOOKUP(B231,'[1]flower inventory'!A:E,2,FALSE)</f>
        <v>Roses Yellow</v>
      </c>
      <c r="B231" t="s">
        <v>115</v>
      </c>
      <c r="C231">
        <v>12</v>
      </c>
      <c r="D231">
        <v>100</v>
      </c>
      <c r="E231" s="10">
        <f t="shared" si="3"/>
        <v>1200</v>
      </c>
    </row>
    <row r="232" spans="1:5" x14ac:dyDescent="0.25">
      <c r="A232" s="9" t="str">
        <f>VLOOKUP(B232,'[1]flower inventory'!A:E,2,FALSE)</f>
        <v>Lilies Oriental</v>
      </c>
      <c r="B232" t="s">
        <v>126</v>
      </c>
      <c r="C232">
        <v>12</v>
      </c>
      <c r="D232">
        <v>98</v>
      </c>
      <c r="E232" s="10">
        <f t="shared" si="3"/>
        <v>1176</v>
      </c>
    </row>
    <row r="233" spans="1:5" x14ac:dyDescent="0.25">
      <c r="A233" s="9" t="str">
        <f>VLOOKUP(B233,'[1]flower inventory'!A:E,2,FALSE)</f>
        <v>Roses Mixed</v>
      </c>
      <c r="B233" t="s">
        <v>121</v>
      </c>
      <c r="C233">
        <v>10</v>
      </c>
      <c r="D233">
        <v>138</v>
      </c>
      <c r="E233" s="10">
        <f t="shared" si="3"/>
        <v>1380</v>
      </c>
    </row>
    <row r="234" spans="1:5" x14ac:dyDescent="0.25">
      <c r="A234" s="9" t="str">
        <f>VLOOKUP(B234,'[1]flower inventory'!A:E,2,FALSE)</f>
        <v>Hypericum</v>
      </c>
      <c r="B234" t="s">
        <v>111</v>
      </c>
      <c r="C234">
        <v>11</v>
      </c>
      <c r="D234">
        <v>80</v>
      </c>
      <c r="E234" s="10">
        <f t="shared" si="3"/>
        <v>880</v>
      </c>
    </row>
    <row r="235" spans="1:5" x14ac:dyDescent="0.25">
      <c r="A235" s="9" t="str">
        <f>VLOOKUP(B235,'[1]flower inventory'!A:E,2,FALSE)</f>
        <v>Lilies Asiatic</v>
      </c>
      <c r="B235" t="s">
        <v>118</v>
      </c>
      <c r="C235">
        <v>13</v>
      </c>
      <c r="D235">
        <v>59</v>
      </c>
      <c r="E235" s="10">
        <f t="shared" si="3"/>
        <v>767</v>
      </c>
    </row>
    <row r="236" spans="1:5" x14ac:dyDescent="0.25">
      <c r="A236" s="9" t="str">
        <f>VLOOKUP(B236,'[1]flower inventory'!A:E,2,FALSE)</f>
        <v>Hypericum</v>
      </c>
      <c r="B236" t="s">
        <v>111</v>
      </c>
      <c r="C236">
        <v>11</v>
      </c>
      <c r="D236">
        <v>108</v>
      </c>
      <c r="E236" s="10">
        <f t="shared" si="3"/>
        <v>1188</v>
      </c>
    </row>
    <row r="237" spans="1:5" x14ac:dyDescent="0.25">
      <c r="A237" s="9" t="str">
        <f>VLOOKUP(B237,'[1]flower inventory'!A:E,2,FALSE)</f>
        <v>Lilies Oriental</v>
      </c>
      <c r="B237" t="s">
        <v>126</v>
      </c>
      <c r="C237">
        <v>12</v>
      </c>
      <c r="D237">
        <v>196</v>
      </c>
      <c r="E237" s="10">
        <f t="shared" si="3"/>
        <v>2352</v>
      </c>
    </row>
    <row r="238" spans="1:5" x14ac:dyDescent="0.25">
      <c r="A238" s="9" t="str">
        <f>VLOOKUP(B238,'[1]flower inventory'!A:E,2,FALSE)</f>
        <v>Lilies Asiatic</v>
      </c>
      <c r="B238" t="s">
        <v>118</v>
      </c>
      <c r="C238">
        <v>13</v>
      </c>
      <c r="D238">
        <v>216</v>
      </c>
      <c r="E238" s="10">
        <f t="shared" si="3"/>
        <v>2808</v>
      </c>
    </row>
    <row r="239" spans="1:5" x14ac:dyDescent="0.25">
      <c r="A239" s="9" t="str">
        <f>VLOOKUP(B239,'[1]flower inventory'!A:E,2,FALSE)</f>
        <v>Lilies Oriental</v>
      </c>
      <c r="B239" t="s">
        <v>126</v>
      </c>
      <c r="C239">
        <v>12</v>
      </c>
      <c r="D239">
        <v>38</v>
      </c>
      <c r="E239" s="10">
        <f t="shared" si="3"/>
        <v>456</v>
      </c>
    </row>
    <row r="240" spans="1:5" x14ac:dyDescent="0.25">
      <c r="A240" s="9" t="str">
        <f>VLOOKUP(B240,'[1]flower inventory'!A:E,2,FALSE)</f>
        <v>Carnations Mixed</v>
      </c>
      <c r="B240" t="s">
        <v>124</v>
      </c>
      <c r="C240">
        <v>4.5</v>
      </c>
      <c r="D240">
        <v>49</v>
      </c>
      <c r="E240" s="10">
        <f t="shared" si="3"/>
        <v>220.5</v>
      </c>
    </row>
    <row r="241" spans="1:5" x14ac:dyDescent="0.25">
      <c r="A241" s="9" t="str">
        <f>VLOOKUP(B241,'[1]flower inventory'!A:E,2,FALSE)</f>
        <v>Lilies Colored Calla</v>
      </c>
      <c r="B241" t="s">
        <v>125</v>
      </c>
      <c r="C241">
        <v>15</v>
      </c>
      <c r="D241">
        <v>30</v>
      </c>
      <c r="E241" s="10">
        <f t="shared" si="3"/>
        <v>450</v>
      </c>
    </row>
    <row r="242" spans="1:5" x14ac:dyDescent="0.25">
      <c r="A242" s="9" t="str">
        <f>VLOOKUP(B242,'[1]flower inventory'!A:E,2,FALSE)</f>
        <v>Lisianthus</v>
      </c>
      <c r="B242" t="s">
        <v>119</v>
      </c>
      <c r="C242">
        <v>10</v>
      </c>
      <c r="D242">
        <v>58</v>
      </c>
      <c r="E242" s="10">
        <f t="shared" si="3"/>
        <v>580</v>
      </c>
    </row>
    <row r="243" spans="1:5" x14ac:dyDescent="0.25">
      <c r="A243" s="9" t="str">
        <f>VLOOKUP(B243,'[1]flower inventory'!A:E,2,FALSE)</f>
        <v>Carnations Pink</v>
      </c>
      <c r="B243" t="s">
        <v>112</v>
      </c>
      <c r="C243">
        <v>5</v>
      </c>
      <c r="D243">
        <v>60</v>
      </c>
      <c r="E243" s="10">
        <f t="shared" si="3"/>
        <v>300</v>
      </c>
    </row>
    <row r="244" spans="1:5" x14ac:dyDescent="0.25">
      <c r="A244" s="9" t="str">
        <f>VLOOKUP(B244,'[1]flower inventory'!A:E,2,FALSE)</f>
        <v>Roses Mixed</v>
      </c>
      <c r="B244" t="s">
        <v>121</v>
      </c>
      <c r="C244">
        <v>10</v>
      </c>
      <c r="D244">
        <v>30</v>
      </c>
      <c r="E244" s="10">
        <f t="shared" si="3"/>
        <v>300</v>
      </c>
    </row>
    <row r="245" spans="1:5" x14ac:dyDescent="0.25">
      <c r="A245" s="9" t="str">
        <f>VLOOKUP(B245,'[1]flower inventory'!A:E,2,FALSE)</f>
        <v>Roses Yellow</v>
      </c>
      <c r="B245" t="s">
        <v>115</v>
      </c>
      <c r="C245">
        <v>12</v>
      </c>
      <c r="D245">
        <v>260</v>
      </c>
      <c r="E245" s="10">
        <f t="shared" si="3"/>
        <v>3120</v>
      </c>
    </row>
    <row r="246" spans="1:5" x14ac:dyDescent="0.25">
      <c r="A246" s="9" t="str">
        <f>VLOOKUP(B246,'[1]flower inventory'!A:E,2,FALSE)</f>
        <v>Snapdragons</v>
      </c>
      <c r="B246" t="s">
        <v>110</v>
      </c>
      <c r="C246">
        <v>12</v>
      </c>
      <c r="D246">
        <v>116</v>
      </c>
      <c r="E246" s="10">
        <f t="shared" si="3"/>
        <v>1392</v>
      </c>
    </row>
    <row r="247" spans="1:5" x14ac:dyDescent="0.25">
      <c r="A247" s="9" t="str">
        <f>VLOOKUP(B247,'[1]flower inventory'!A:E,2,FALSE)</f>
        <v>Carnations White</v>
      </c>
      <c r="B247" t="s">
        <v>113</v>
      </c>
      <c r="C247">
        <v>6</v>
      </c>
      <c r="D247">
        <v>58</v>
      </c>
      <c r="E247" s="10">
        <f t="shared" si="3"/>
        <v>348</v>
      </c>
    </row>
    <row r="248" spans="1:5" x14ac:dyDescent="0.25">
      <c r="A248" s="9" t="str">
        <f>VLOOKUP(B248,'[1]flower inventory'!A:E,2,FALSE)</f>
        <v>Roses Yellow</v>
      </c>
      <c r="B248" t="s">
        <v>115</v>
      </c>
      <c r="C248">
        <v>12</v>
      </c>
      <c r="D248">
        <v>120</v>
      </c>
      <c r="E248" s="10">
        <f t="shared" si="3"/>
        <v>1440</v>
      </c>
    </row>
    <row r="249" spans="1:5" x14ac:dyDescent="0.25">
      <c r="A249" s="9" t="str">
        <f>VLOOKUP(B249,'[1]flower inventory'!A:E,2,FALSE)</f>
        <v>Delphinium</v>
      </c>
      <c r="B249" t="s">
        <v>107</v>
      </c>
      <c r="C249">
        <v>9</v>
      </c>
      <c r="D249">
        <v>56</v>
      </c>
      <c r="E249" s="10">
        <f t="shared" si="3"/>
        <v>504</v>
      </c>
    </row>
    <row r="250" spans="1:5" x14ac:dyDescent="0.25">
      <c r="A250" s="9" t="str">
        <f>VLOOKUP(B250,'[1]flower inventory'!A:E,2,FALSE)</f>
        <v>Lilies Colored Calla</v>
      </c>
      <c r="B250" t="s">
        <v>125</v>
      </c>
      <c r="C250">
        <v>15</v>
      </c>
      <c r="D250">
        <v>238</v>
      </c>
      <c r="E250" s="10">
        <f t="shared" si="3"/>
        <v>3570</v>
      </c>
    </row>
    <row r="251" spans="1:5" x14ac:dyDescent="0.25">
      <c r="A251" s="9" t="str">
        <f>VLOOKUP(B251,'[1]flower inventory'!A:E,2,FALSE)</f>
        <v>Chrysanthemum</v>
      </c>
      <c r="B251" t="s">
        <v>120</v>
      </c>
      <c r="C251">
        <v>9</v>
      </c>
      <c r="D251">
        <v>98</v>
      </c>
      <c r="E251" s="10">
        <f t="shared" si="3"/>
        <v>882</v>
      </c>
    </row>
    <row r="252" spans="1:5" x14ac:dyDescent="0.25">
      <c r="A252" s="9" t="str">
        <f>VLOOKUP(B252,'[1]flower inventory'!A:E,2,FALSE)</f>
        <v>Carnations White</v>
      </c>
      <c r="B252" t="s">
        <v>113</v>
      </c>
      <c r="C252">
        <v>6</v>
      </c>
      <c r="D252">
        <v>89</v>
      </c>
      <c r="E252" s="10">
        <f t="shared" si="3"/>
        <v>534</v>
      </c>
    </row>
    <row r="253" spans="1:5" x14ac:dyDescent="0.25">
      <c r="A253" s="9" t="str">
        <f>VLOOKUP(B253,'[1]flower inventory'!A:E,2,FALSE)</f>
        <v>Delphinium</v>
      </c>
      <c r="B253" t="s">
        <v>107</v>
      </c>
      <c r="C253">
        <v>9</v>
      </c>
      <c r="D253">
        <v>79</v>
      </c>
      <c r="E253" s="10">
        <f t="shared" si="3"/>
        <v>711</v>
      </c>
    </row>
    <row r="254" spans="1:5" x14ac:dyDescent="0.25">
      <c r="A254" s="9" t="str">
        <f>VLOOKUP(B254,'[1]flower inventory'!A:E,2,FALSE)</f>
        <v>Hydrangeas</v>
      </c>
      <c r="B254" t="s">
        <v>105</v>
      </c>
      <c r="C254">
        <v>12</v>
      </c>
      <c r="D254">
        <v>216</v>
      </c>
      <c r="E254" s="10">
        <f t="shared" si="3"/>
        <v>2592</v>
      </c>
    </row>
    <row r="255" spans="1:5" x14ac:dyDescent="0.25">
      <c r="A255" s="9" t="str">
        <f>VLOOKUP(B255,'[1]flower inventory'!A:E,2,FALSE)</f>
        <v>Lilies Oriental</v>
      </c>
      <c r="B255" t="s">
        <v>126</v>
      </c>
      <c r="C255">
        <v>12</v>
      </c>
      <c r="D255">
        <v>118</v>
      </c>
      <c r="E255" s="10">
        <f t="shared" si="3"/>
        <v>1416</v>
      </c>
    </row>
    <row r="256" spans="1:5" x14ac:dyDescent="0.25">
      <c r="A256" s="9" t="str">
        <f>VLOOKUP(B256,'[1]flower inventory'!A:E,2,FALSE)</f>
        <v>Orchids</v>
      </c>
      <c r="B256" t="s">
        <v>109</v>
      </c>
      <c r="C256">
        <v>7.5</v>
      </c>
      <c r="D256">
        <v>78</v>
      </c>
      <c r="E256" s="10">
        <f t="shared" si="3"/>
        <v>585</v>
      </c>
    </row>
    <row r="257" spans="1:5" x14ac:dyDescent="0.25">
      <c r="A257" s="9" t="str">
        <f>VLOOKUP(B257,'[1]flower inventory'!A:E,2,FALSE)</f>
        <v>Carnations Mixed</v>
      </c>
      <c r="B257" t="s">
        <v>124</v>
      </c>
      <c r="C257">
        <v>4.5</v>
      </c>
      <c r="D257">
        <v>56</v>
      </c>
      <c r="E257" s="10">
        <f t="shared" si="3"/>
        <v>252</v>
      </c>
    </row>
    <row r="258" spans="1:5" x14ac:dyDescent="0.25">
      <c r="A258" s="9" t="str">
        <f>VLOOKUP(B258,'[1]flower inventory'!A:E,2,FALSE)</f>
        <v>Chrysanthemum</v>
      </c>
      <c r="B258" t="s">
        <v>120</v>
      </c>
      <c r="C258">
        <v>9</v>
      </c>
      <c r="D258">
        <v>58</v>
      </c>
      <c r="E258" s="10">
        <f t="shared" si="3"/>
        <v>522</v>
      </c>
    </row>
    <row r="259" spans="1:5" x14ac:dyDescent="0.25">
      <c r="A259" s="9" t="str">
        <f>VLOOKUP(B259,'[1]flower inventory'!A:E,2,FALSE)</f>
        <v>Lilies Oriental</v>
      </c>
      <c r="B259" t="s">
        <v>126</v>
      </c>
      <c r="C259">
        <v>12</v>
      </c>
      <c r="D259">
        <v>88</v>
      </c>
      <c r="E259" s="10">
        <f t="shared" ref="E259:E322" si="4">D259*C259</f>
        <v>1056</v>
      </c>
    </row>
    <row r="260" spans="1:5" x14ac:dyDescent="0.25">
      <c r="A260" s="9" t="str">
        <f>VLOOKUP(B260,'[1]flower inventory'!A:E,2,FALSE)</f>
        <v>Roses Pink</v>
      </c>
      <c r="B260" t="s">
        <v>114</v>
      </c>
      <c r="C260">
        <v>11</v>
      </c>
      <c r="D260">
        <v>48</v>
      </c>
      <c r="E260" s="10">
        <f t="shared" si="4"/>
        <v>528</v>
      </c>
    </row>
    <row r="261" spans="1:5" x14ac:dyDescent="0.25">
      <c r="A261" s="9" t="str">
        <f>VLOOKUP(B261,'[1]flower inventory'!A:E,2,FALSE)</f>
        <v>Carnations White</v>
      </c>
      <c r="B261" t="s">
        <v>113</v>
      </c>
      <c r="C261">
        <v>6</v>
      </c>
      <c r="D261">
        <v>98</v>
      </c>
      <c r="E261" s="10">
        <f t="shared" si="4"/>
        <v>588</v>
      </c>
    </row>
    <row r="262" spans="1:5" x14ac:dyDescent="0.25">
      <c r="A262" s="9" t="str">
        <f>VLOOKUP(B262,'[1]flower inventory'!A:E,2,FALSE)</f>
        <v>Chrysanthemum</v>
      </c>
      <c r="B262" t="s">
        <v>120</v>
      </c>
      <c r="C262">
        <v>9</v>
      </c>
      <c r="D262">
        <v>220</v>
      </c>
      <c r="E262" s="10">
        <f t="shared" si="4"/>
        <v>1980</v>
      </c>
    </row>
    <row r="263" spans="1:5" x14ac:dyDescent="0.25">
      <c r="A263" s="9" t="str">
        <f>VLOOKUP(B263,'[1]flower inventory'!A:E,2,FALSE)</f>
        <v>Delphinium</v>
      </c>
      <c r="B263" t="s">
        <v>107</v>
      </c>
      <c r="C263">
        <v>9</v>
      </c>
      <c r="D263">
        <v>78</v>
      </c>
      <c r="E263" s="10">
        <f t="shared" si="4"/>
        <v>702</v>
      </c>
    </row>
    <row r="264" spans="1:5" x14ac:dyDescent="0.25">
      <c r="A264" s="9" t="str">
        <f>VLOOKUP(B264,'[1]flower inventory'!A:E,2,FALSE)</f>
        <v>Lilies Oriental</v>
      </c>
      <c r="B264" t="s">
        <v>126</v>
      </c>
      <c r="C264">
        <v>12</v>
      </c>
      <c r="D264">
        <v>118</v>
      </c>
      <c r="E264" s="10">
        <f t="shared" si="4"/>
        <v>1416</v>
      </c>
    </row>
    <row r="265" spans="1:5" x14ac:dyDescent="0.25">
      <c r="A265" s="9" t="str">
        <f>VLOOKUP(B265,'[1]flower inventory'!A:E,2,FALSE)</f>
        <v>Roses Pink</v>
      </c>
      <c r="B265" t="s">
        <v>114</v>
      </c>
      <c r="C265">
        <v>11</v>
      </c>
      <c r="D265">
        <v>220</v>
      </c>
      <c r="E265" s="10">
        <f t="shared" si="4"/>
        <v>2420</v>
      </c>
    </row>
    <row r="266" spans="1:5" x14ac:dyDescent="0.25">
      <c r="A266" s="9" t="str">
        <f>VLOOKUP(B266,'[1]flower inventory'!A:E,2,FALSE)</f>
        <v>Sunflowers</v>
      </c>
      <c r="B266" t="s">
        <v>123</v>
      </c>
      <c r="C266">
        <v>6</v>
      </c>
      <c r="D266">
        <v>50</v>
      </c>
      <c r="E266" s="10">
        <f t="shared" si="4"/>
        <v>300</v>
      </c>
    </row>
    <row r="267" spans="1:5" x14ac:dyDescent="0.25">
      <c r="A267" s="9" t="str">
        <f>VLOOKUP(B267,'[1]flower inventory'!A:E,2,FALSE)</f>
        <v>Snapdragons</v>
      </c>
      <c r="B267" t="s">
        <v>110</v>
      </c>
      <c r="C267">
        <v>12</v>
      </c>
      <c r="D267">
        <v>79</v>
      </c>
      <c r="E267" s="10">
        <f t="shared" si="4"/>
        <v>948</v>
      </c>
    </row>
    <row r="268" spans="1:5" x14ac:dyDescent="0.25">
      <c r="A268" s="9" t="str">
        <f>VLOOKUP(B268,'[1]flower inventory'!A:E,2,FALSE)</f>
        <v>Carnations Mixed</v>
      </c>
      <c r="B268" t="s">
        <v>124</v>
      </c>
      <c r="C268">
        <v>4.5</v>
      </c>
      <c r="D268">
        <v>140</v>
      </c>
      <c r="E268" s="10">
        <f t="shared" si="4"/>
        <v>630</v>
      </c>
    </row>
    <row r="269" spans="1:5" x14ac:dyDescent="0.25">
      <c r="A269" s="9" t="str">
        <f>VLOOKUP(B269,'[1]flower inventory'!A:E,2,FALSE)</f>
        <v>Hydrangeas</v>
      </c>
      <c r="B269" t="s">
        <v>105</v>
      </c>
      <c r="C269">
        <v>12</v>
      </c>
      <c r="D269">
        <v>109</v>
      </c>
      <c r="E269" s="10">
        <f t="shared" si="4"/>
        <v>1308</v>
      </c>
    </row>
    <row r="270" spans="1:5" x14ac:dyDescent="0.25">
      <c r="A270" s="9" t="str">
        <f>VLOOKUP(B270,'[1]flower inventory'!A:E,2,FALSE)</f>
        <v>Lilies Colored Calla</v>
      </c>
      <c r="B270" t="s">
        <v>125</v>
      </c>
      <c r="C270">
        <v>15</v>
      </c>
      <c r="D270">
        <v>120</v>
      </c>
      <c r="E270" s="10">
        <f t="shared" si="4"/>
        <v>1800</v>
      </c>
    </row>
    <row r="271" spans="1:5" x14ac:dyDescent="0.25">
      <c r="A271" s="9" t="str">
        <f>VLOOKUP(B271,'[1]flower inventory'!A:E,2,FALSE)</f>
        <v>Peonies</v>
      </c>
      <c r="B271" t="s">
        <v>117</v>
      </c>
      <c r="C271">
        <v>6</v>
      </c>
      <c r="D271">
        <v>120</v>
      </c>
      <c r="E271" s="10">
        <f t="shared" si="4"/>
        <v>720</v>
      </c>
    </row>
    <row r="272" spans="1:5" x14ac:dyDescent="0.25">
      <c r="A272" s="9" t="str">
        <f>VLOOKUP(B272,'[1]flower inventory'!A:E,2,FALSE)</f>
        <v>Roses Pink</v>
      </c>
      <c r="B272" t="s">
        <v>114</v>
      </c>
      <c r="C272">
        <v>11</v>
      </c>
      <c r="D272">
        <v>218</v>
      </c>
      <c r="E272" s="10">
        <f t="shared" si="4"/>
        <v>2398</v>
      </c>
    </row>
    <row r="273" spans="1:5" x14ac:dyDescent="0.25">
      <c r="A273" s="9" t="str">
        <f>VLOOKUP(B273,'[1]flower inventory'!A:E,2,FALSE)</f>
        <v>Snapdragons</v>
      </c>
      <c r="B273" t="s">
        <v>110</v>
      </c>
      <c r="C273">
        <v>12</v>
      </c>
      <c r="D273">
        <v>200</v>
      </c>
      <c r="E273" s="10">
        <f t="shared" si="4"/>
        <v>2400</v>
      </c>
    </row>
    <row r="274" spans="1:5" x14ac:dyDescent="0.25">
      <c r="A274" s="9" t="str">
        <f>VLOOKUP(B274,'[1]flower inventory'!A:E,2,FALSE)</f>
        <v>Delphinium</v>
      </c>
      <c r="B274" t="s">
        <v>107</v>
      </c>
      <c r="C274">
        <v>9</v>
      </c>
      <c r="D274">
        <v>88</v>
      </c>
      <c r="E274" s="10">
        <f t="shared" si="4"/>
        <v>792</v>
      </c>
    </row>
    <row r="275" spans="1:5" x14ac:dyDescent="0.25">
      <c r="A275" s="9" t="str">
        <f>VLOOKUP(B275,'[1]flower inventory'!A:E,2,FALSE)</f>
        <v>Hypericum</v>
      </c>
      <c r="B275" t="s">
        <v>111</v>
      </c>
      <c r="C275">
        <v>11</v>
      </c>
      <c r="D275">
        <v>89</v>
      </c>
      <c r="E275" s="10">
        <f t="shared" si="4"/>
        <v>979</v>
      </c>
    </row>
    <row r="276" spans="1:5" x14ac:dyDescent="0.25">
      <c r="A276" s="9" t="str">
        <f>VLOOKUP(B276,'[1]flower inventory'!A:E,2,FALSE)</f>
        <v>Peonies</v>
      </c>
      <c r="B276" t="s">
        <v>117</v>
      </c>
      <c r="C276">
        <v>6</v>
      </c>
      <c r="D276">
        <v>158</v>
      </c>
      <c r="E276" s="10">
        <f t="shared" si="4"/>
        <v>948</v>
      </c>
    </row>
    <row r="277" spans="1:5" x14ac:dyDescent="0.25">
      <c r="A277" s="9" t="str">
        <f>VLOOKUP(B277,'[1]flower inventory'!A:E,2,FALSE)</f>
        <v>Tulips</v>
      </c>
      <c r="B277" t="s">
        <v>122</v>
      </c>
      <c r="C277">
        <v>13</v>
      </c>
      <c r="D277">
        <v>76</v>
      </c>
      <c r="E277" s="10">
        <f t="shared" si="4"/>
        <v>988</v>
      </c>
    </row>
    <row r="278" spans="1:5" x14ac:dyDescent="0.25">
      <c r="A278" s="9" t="str">
        <f>VLOOKUP(B278,'[1]flower inventory'!A:E,2,FALSE)</f>
        <v>Snapdragons</v>
      </c>
      <c r="B278" t="s">
        <v>110</v>
      </c>
      <c r="C278">
        <v>12</v>
      </c>
      <c r="D278">
        <v>78</v>
      </c>
      <c r="E278" s="10">
        <f t="shared" si="4"/>
        <v>936</v>
      </c>
    </row>
    <row r="279" spans="1:5" x14ac:dyDescent="0.25">
      <c r="A279" s="9" t="str">
        <f>VLOOKUP(B279,'[1]flower inventory'!A:E,2,FALSE)</f>
        <v>Sunflowers</v>
      </c>
      <c r="B279" t="s">
        <v>123</v>
      </c>
      <c r="C279">
        <v>6</v>
      </c>
      <c r="D279">
        <v>80</v>
      </c>
      <c r="E279" s="10">
        <f t="shared" si="4"/>
        <v>480</v>
      </c>
    </row>
    <row r="280" spans="1:5" x14ac:dyDescent="0.25">
      <c r="A280" s="9" t="str">
        <f>VLOOKUP(B280,'[1]flower inventory'!A:E,2,FALSE)</f>
        <v>Hypericum</v>
      </c>
      <c r="B280" t="s">
        <v>111</v>
      </c>
      <c r="C280">
        <v>11</v>
      </c>
      <c r="D280">
        <v>100</v>
      </c>
      <c r="E280" s="10">
        <f t="shared" si="4"/>
        <v>1100</v>
      </c>
    </row>
    <row r="281" spans="1:5" x14ac:dyDescent="0.25">
      <c r="A281" s="9" t="str">
        <f>VLOOKUP(B281,'[1]flower inventory'!A:E,2,FALSE)</f>
        <v>Lilies Colored Calla</v>
      </c>
      <c r="B281" t="s">
        <v>125</v>
      </c>
      <c r="C281">
        <v>15</v>
      </c>
      <c r="D281">
        <v>136</v>
      </c>
      <c r="E281" s="10">
        <f t="shared" si="4"/>
        <v>2040</v>
      </c>
    </row>
    <row r="282" spans="1:5" x14ac:dyDescent="0.25">
      <c r="A282" s="9" t="str">
        <f>VLOOKUP(B282,'[1]flower inventory'!A:E,2,FALSE)</f>
        <v>Orchids</v>
      </c>
      <c r="B282" t="s">
        <v>109</v>
      </c>
      <c r="C282">
        <v>7.5</v>
      </c>
      <c r="D282">
        <v>58</v>
      </c>
      <c r="E282" s="10">
        <f t="shared" si="4"/>
        <v>435</v>
      </c>
    </row>
    <row r="283" spans="1:5" x14ac:dyDescent="0.25">
      <c r="A283" s="9" t="str">
        <f>VLOOKUP(B283,'[1]flower inventory'!A:E,2,FALSE)</f>
        <v>Snapdragons</v>
      </c>
      <c r="B283" t="s">
        <v>110</v>
      </c>
      <c r="C283">
        <v>12</v>
      </c>
      <c r="D283">
        <v>60</v>
      </c>
      <c r="E283" s="10">
        <f t="shared" si="4"/>
        <v>720</v>
      </c>
    </row>
    <row r="284" spans="1:5" x14ac:dyDescent="0.25">
      <c r="A284" s="9" t="str">
        <f>VLOOKUP(B284,'[1]flower inventory'!A:E,2,FALSE)</f>
        <v>Hypericum</v>
      </c>
      <c r="B284" t="s">
        <v>111</v>
      </c>
      <c r="C284">
        <v>11</v>
      </c>
      <c r="D284">
        <v>140</v>
      </c>
      <c r="E284" s="10">
        <f t="shared" si="4"/>
        <v>1540</v>
      </c>
    </row>
    <row r="285" spans="1:5" x14ac:dyDescent="0.25">
      <c r="A285" s="9" t="str">
        <f>VLOOKUP(B285,'[1]flower inventory'!A:E,2,FALSE)</f>
        <v>Lilies Oriental</v>
      </c>
      <c r="B285" t="s">
        <v>126</v>
      </c>
      <c r="C285">
        <v>12</v>
      </c>
      <c r="D285">
        <v>90</v>
      </c>
      <c r="E285" s="10">
        <f t="shared" si="4"/>
        <v>1080</v>
      </c>
    </row>
    <row r="286" spans="1:5" x14ac:dyDescent="0.25">
      <c r="A286" s="9" t="str">
        <f>VLOOKUP(B286,'[1]flower inventory'!A:E,2,FALSE)</f>
        <v>Roses Red</v>
      </c>
      <c r="B286" t="s">
        <v>108</v>
      </c>
      <c r="C286">
        <v>14</v>
      </c>
      <c r="D286">
        <v>158</v>
      </c>
      <c r="E286" s="10">
        <f t="shared" si="4"/>
        <v>2212</v>
      </c>
    </row>
    <row r="287" spans="1:5" x14ac:dyDescent="0.25">
      <c r="A287" s="9" t="str">
        <f>VLOOKUP(B287,'[1]flower inventory'!A:E,2,FALSE)</f>
        <v>Roses Pink</v>
      </c>
      <c r="B287" t="s">
        <v>114</v>
      </c>
      <c r="C287">
        <v>11</v>
      </c>
      <c r="D287">
        <v>38</v>
      </c>
      <c r="E287" s="10">
        <f t="shared" si="4"/>
        <v>418</v>
      </c>
    </row>
    <row r="288" spans="1:5" x14ac:dyDescent="0.25">
      <c r="A288" s="9" t="str">
        <f>VLOOKUP(B288,'[1]flower inventory'!A:E,2,FALSE)</f>
        <v>Iris</v>
      </c>
      <c r="B288" t="s">
        <v>104</v>
      </c>
      <c r="C288">
        <v>12</v>
      </c>
      <c r="D288">
        <v>198</v>
      </c>
      <c r="E288" s="10">
        <f t="shared" si="4"/>
        <v>2376</v>
      </c>
    </row>
    <row r="289" spans="1:5" x14ac:dyDescent="0.25">
      <c r="A289" s="9" t="str">
        <f>VLOOKUP(B289,'[1]flower inventory'!A:E,2,FALSE)</f>
        <v>Orchids</v>
      </c>
      <c r="B289" t="s">
        <v>109</v>
      </c>
      <c r="C289">
        <v>7.5</v>
      </c>
      <c r="D289">
        <v>216</v>
      </c>
      <c r="E289" s="10">
        <f t="shared" si="4"/>
        <v>1620</v>
      </c>
    </row>
    <row r="290" spans="1:5" x14ac:dyDescent="0.25">
      <c r="A290" s="9" t="str">
        <f>VLOOKUP(B290,'[1]flower inventory'!A:E,2,FALSE)</f>
        <v>Delphinium</v>
      </c>
      <c r="B290" t="s">
        <v>107</v>
      </c>
      <c r="C290">
        <v>9</v>
      </c>
      <c r="D290">
        <v>30</v>
      </c>
      <c r="E290" s="10">
        <f t="shared" si="4"/>
        <v>270</v>
      </c>
    </row>
    <row r="291" spans="1:5" x14ac:dyDescent="0.25">
      <c r="A291" s="9" t="str">
        <f>VLOOKUP(B291,'[1]flower inventory'!A:E,2,FALSE)</f>
        <v>Hydrangeas</v>
      </c>
      <c r="B291" t="s">
        <v>105</v>
      </c>
      <c r="C291">
        <v>12</v>
      </c>
      <c r="D291">
        <v>109</v>
      </c>
      <c r="E291" s="10">
        <f t="shared" si="4"/>
        <v>1308</v>
      </c>
    </row>
    <row r="292" spans="1:5" x14ac:dyDescent="0.25">
      <c r="A292" s="9" t="str">
        <f>VLOOKUP(B292,'[1]flower inventory'!A:E,2,FALSE)</f>
        <v>Lilies Oriental</v>
      </c>
      <c r="B292" t="s">
        <v>126</v>
      </c>
      <c r="C292">
        <v>12</v>
      </c>
      <c r="D292">
        <v>90</v>
      </c>
      <c r="E292" s="10">
        <f t="shared" si="4"/>
        <v>1080</v>
      </c>
    </row>
    <row r="293" spans="1:5" x14ac:dyDescent="0.25">
      <c r="A293" s="9" t="str">
        <f>VLOOKUP(B293,'[1]flower inventory'!A:E,2,FALSE)</f>
        <v>Carnations Red</v>
      </c>
      <c r="B293" t="s">
        <v>116</v>
      </c>
      <c r="C293">
        <v>6</v>
      </c>
      <c r="D293">
        <v>80</v>
      </c>
      <c r="E293" s="10">
        <f t="shared" si="4"/>
        <v>480</v>
      </c>
    </row>
    <row r="294" spans="1:5" x14ac:dyDescent="0.25">
      <c r="A294" s="9" t="str">
        <f>VLOOKUP(B294,'[1]flower inventory'!A:E,2,FALSE)</f>
        <v>Chrysanthemum</v>
      </c>
      <c r="B294" t="s">
        <v>120</v>
      </c>
      <c r="C294">
        <v>9</v>
      </c>
      <c r="D294">
        <v>78</v>
      </c>
      <c r="E294" s="10">
        <f t="shared" si="4"/>
        <v>702</v>
      </c>
    </row>
    <row r="295" spans="1:5" x14ac:dyDescent="0.25">
      <c r="A295" s="9" t="str">
        <f>VLOOKUP(B295,'[1]flower inventory'!A:E,2,FALSE)</f>
        <v>Sunflowers</v>
      </c>
      <c r="B295" t="s">
        <v>123</v>
      </c>
      <c r="C295">
        <v>6</v>
      </c>
      <c r="D295">
        <v>59</v>
      </c>
      <c r="E295" s="10">
        <f t="shared" si="4"/>
        <v>354</v>
      </c>
    </row>
    <row r="296" spans="1:5" x14ac:dyDescent="0.25">
      <c r="A296" s="9" t="str">
        <f>VLOOKUP(B296,'[1]flower inventory'!A:E,2,FALSE)</f>
        <v>Tulips</v>
      </c>
      <c r="B296" t="s">
        <v>122</v>
      </c>
      <c r="C296">
        <v>13</v>
      </c>
      <c r="D296">
        <v>220</v>
      </c>
      <c r="E296" s="10">
        <f t="shared" si="4"/>
        <v>2860</v>
      </c>
    </row>
    <row r="297" spans="1:5" x14ac:dyDescent="0.25">
      <c r="A297" s="9" t="str">
        <f>VLOOKUP(B297,'[1]flower inventory'!A:E,2,FALSE)</f>
        <v>Lilies Colored Calla</v>
      </c>
      <c r="B297" t="s">
        <v>125</v>
      </c>
      <c r="C297">
        <v>15</v>
      </c>
      <c r="D297">
        <v>80</v>
      </c>
      <c r="E297" s="10">
        <f t="shared" si="4"/>
        <v>1200</v>
      </c>
    </row>
    <row r="298" spans="1:5" x14ac:dyDescent="0.25">
      <c r="A298" s="9" t="str">
        <f>VLOOKUP(B298,'[1]flower inventory'!A:E,2,FALSE)</f>
        <v>Roses Pink</v>
      </c>
      <c r="B298" t="s">
        <v>114</v>
      </c>
      <c r="C298">
        <v>11</v>
      </c>
      <c r="D298">
        <v>130</v>
      </c>
      <c r="E298" s="10">
        <f t="shared" si="4"/>
        <v>1430</v>
      </c>
    </row>
    <row r="299" spans="1:5" x14ac:dyDescent="0.25">
      <c r="A299" s="9" t="str">
        <f>VLOOKUP(B299,'[1]flower inventory'!A:E,2,FALSE)</f>
        <v>Carnations Mixed</v>
      </c>
      <c r="B299" t="s">
        <v>124</v>
      </c>
      <c r="C299">
        <v>4.5</v>
      </c>
      <c r="D299">
        <v>218</v>
      </c>
      <c r="E299" s="10">
        <f t="shared" si="4"/>
        <v>981</v>
      </c>
    </row>
    <row r="300" spans="1:5" x14ac:dyDescent="0.25">
      <c r="A300" s="9" t="str">
        <f>VLOOKUP(B300,'[1]flower inventory'!A:E,2,FALSE)</f>
        <v>Peonies</v>
      </c>
      <c r="B300" t="s">
        <v>117</v>
      </c>
      <c r="C300">
        <v>6</v>
      </c>
      <c r="D300">
        <v>119</v>
      </c>
      <c r="E300" s="10">
        <f t="shared" si="4"/>
        <v>714</v>
      </c>
    </row>
    <row r="301" spans="1:5" x14ac:dyDescent="0.25">
      <c r="A301" s="9" t="str">
        <f>VLOOKUP(B301,'[1]flower inventory'!A:E,2,FALSE)</f>
        <v>Roses Mixed</v>
      </c>
      <c r="B301" t="s">
        <v>121</v>
      </c>
      <c r="C301">
        <v>10</v>
      </c>
      <c r="D301">
        <v>116</v>
      </c>
      <c r="E301" s="10">
        <f t="shared" si="4"/>
        <v>1160</v>
      </c>
    </row>
    <row r="302" spans="1:5" x14ac:dyDescent="0.25">
      <c r="A302" s="9" t="str">
        <f>VLOOKUP(B302,'[1]flower inventory'!A:E,2,FALSE)</f>
        <v>Sunflowers</v>
      </c>
      <c r="B302" t="s">
        <v>123</v>
      </c>
      <c r="C302">
        <v>6</v>
      </c>
      <c r="D302">
        <v>218</v>
      </c>
      <c r="E302" s="10">
        <f t="shared" si="4"/>
        <v>1308</v>
      </c>
    </row>
    <row r="303" spans="1:5" x14ac:dyDescent="0.25">
      <c r="A303" s="9" t="str">
        <f>VLOOKUP(B303,'[1]flower inventory'!A:E,2,FALSE)</f>
        <v>Chrysanthemum</v>
      </c>
      <c r="B303" t="s">
        <v>120</v>
      </c>
      <c r="C303">
        <v>9</v>
      </c>
      <c r="D303">
        <v>136</v>
      </c>
      <c r="E303" s="10">
        <f t="shared" si="4"/>
        <v>1224</v>
      </c>
    </row>
    <row r="304" spans="1:5" x14ac:dyDescent="0.25">
      <c r="A304" s="9" t="str">
        <f>VLOOKUP(B304,'[1]flower inventory'!A:E,2,FALSE)</f>
        <v>Lilies Colored Calla</v>
      </c>
      <c r="B304" t="s">
        <v>125</v>
      </c>
      <c r="C304">
        <v>15</v>
      </c>
      <c r="D304">
        <v>119</v>
      </c>
      <c r="E304" s="10">
        <f t="shared" si="4"/>
        <v>1785</v>
      </c>
    </row>
    <row r="305" spans="1:5" x14ac:dyDescent="0.25">
      <c r="A305" s="9" t="str">
        <f>VLOOKUP(B305,'[1]flower inventory'!A:E,2,FALSE)</f>
        <v>Iris</v>
      </c>
      <c r="B305" t="s">
        <v>104</v>
      </c>
      <c r="C305">
        <v>12</v>
      </c>
      <c r="D305">
        <v>236</v>
      </c>
      <c r="E305" s="10">
        <f t="shared" si="4"/>
        <v>2832</v>
      </c>
    </row>
    <row r="306" spans="1:5" x14ac:dyDescent="0.25">
      <c r="A306" s="9" t="str">
        <f>VLOOKUP(B306,'[1]flower inventory'!A:E,2,FALSE)</f>
        <v>Hydrangeas</v>
      </c>
      <c r="B306" t="s">
        <v>105</v>
      </c>
      <c r="C306">
        <v>12</v>
      </c>
      <c r="D306">
        <v>288</v>
      </c>
      <c r="E306" s="10">
        <f t="shared" si="4"/>
        <v>3456</v>
      </c>
    </row>
    <row r="307" spans="1:5" x14ac:dyDescent="0.25">
      <c r="A307" s="9" t="str">
        <f>VLOOKUP(B307,'[1]flower inventory'!A:E,2,FALSE)</f>
        <v>Orchids</v>
      </c>
      <c r="B307" t="s">
        <v>109</v>
      </c>
      <c r="C307">
        <v>7.5</v>
      </c>
      <c r="D307">
        <v>216</v>
      </c>
      <c r="E307" s="10">
        <f t="shared" si="4"/>
        <v>1620</v>
      </c>
    </row>
    <row r="308" spans="1:5" x14ac:dyDescent="0.25">
      <c r="A308" s="9" t="str">
        <f>VLOOKUP(B308,'[1]flower inventory'!A:E,2,FALSE)</f>
        <v>Snapdragons</v>
      </c>
      <c r="B308" t="s">
        <v>110</v>
      </c>
      <c r="C308">
        <v>12</v>
      </c>
      <c r="D308">
        <v>58</v>
      </c>
      <c r="E308" s="10">
        <f t="shared" si="4"/>
        <v>696</v>
      </c>
    </row>
    <row r="309" spans="1:5" x14ac:dyDescent="0.25">
      <c r="A309" s="9" t="str">
        <f>VLOOKUP(B309,'[1]flower inventory'!A:E,2,FALSE)</f>
        <v>Carnations Mixed</v>
      </c>
      <c r="B309" t="s">
        <v>124</v>
      </c>
      <c r="C309">
        <v>4.5</v>
      </c>
      <c r="D309">
        <v>60</v>
      </c>
      <c r="E309" s="10">
        <f t="shared" si="4"/>
        <v>270</v>
      </c>
    </row>
    <row r="310" spans="1:5" x14ac:dyDescent="0.25">
      <c r="A310" s="9" t="str">
        <f>VLOOKUP(B310,'[1]flower inventory'!A:E,2,FALSE)</f>
        <v>Hypericum</v>
      </c>
      <c r="B310" t="s">
        <v>111</v>
      </c>
      <c r="C310">
        <v>11</v>
      </c>
      <c r="D310">
        <v>200</v>
      </c>
      <c r="E310" s="10">
        <f t="shared" si="4"/>
        <v>2200</v>
      </c>
    </row>
    <row r="311" spans="1:5" x14ac:dyDescent="0.25">
      <c r="A311" s="9" t="str">
        <f>VLOOKUP(B311,'[1]flower inventory'!A:E,2,FALSE)</f>
        <v>Snapdragons</v>
      </c>
      <c r="B311" t="s">
        <v>110</v>
      </c>
      <c r="C311">
        <v>12</v>
      </c>
      <c r="D311">
        <v>89</v>
      </c>
      <c r="E311" s="10">
        <f t="shared" si="4"/>
        <v>1068</v>
      </c>
    </row>
    <row r="312" spans="1:5" x14ac:dyDescent="0.25">
      <c r="A312" s="9" t="str">
        <f>VLOOKUP(B312,'[1]flower inventory'!A:E,2,FALSE)</f>
        <v>Iris</v>
      </c>
      <c r="B312" t="s">
        <v>104</v>
      </c>
      <c r="C312">
        <v>12</v>
      </c>
      <c r="D312">
        <v>444</v>
      </c>
      <c r="E312" s="10">
        <f t="shared" si="4"/>
        <v>5328</v>
      </c>
    </row>
    <row r="313" spans="1:5" x14ac:dyDescent="0.25">
      <c r="A313" s="9" t="str">
        <f>VLOOKUP(B313,'[1]flower inventory'!A:E,2,FALSE)</f>
        <v>Tulips</v>
      </c>
      <c r="B313" t="s">
        <v>122</v>
      </c>
      <c r="C313">
        <v>13</v>
      </c>
      <c r="D313">
        <v>332</v>
      </c>
      <c r="E313" s="10">
        <f t="shared" si="4"/>
        <v>4316</v>
      </c>
    </row>
    <row r="314" spans="1:5" x14ac:dyDescent="0.25">
      <c r="A314" s="9" t="str">
        <f>VLOOKUP(B314,'[1]flower inventory'!A:E,2,FALSE)</f>
        <v>Roses Pink</v>
      </c>
      <c r="B314" t="s">
        <v>114</v>
      </c>
      <c r="C314">
        <v>11</v>
      </c>
      <c r="D314">
        <v>188</v>
      </c>
      <c r="E314" s="10">
        <f t="shared" si="4"/>
        <v>2068</v>
      </c>
    </row>
    <row r="315" spans="1:5" x14ac:dyDescent="0.25">
      <c r="A315" s="9" t="str">
        <f>VLOOKUP(B315,'[1]flower inventory'!A:E,2,FALSE)</f>
        <v>Roses Red</v>
      </c>
      <c r="B315" t="s">
        <v>108</v>
      </c>
      <c r="C315">
        <v>14</v>
      </c>
      <c r="D315">
        <v>195</v>
      </c>
      <c r="E315" s="10">
        <f t="shared" si="4"/>
        <v>2730</v>
      </c>
    </row>
    <row r="316" spans="1:5" x14ac:dyDescent="0.25">
      <c r="A316" s="9" t="str">
        <f>VLOOKUP(B316,'[1]flower inventory'!A:E,2,FALSE)</f>
        <v>Baby's Breath</v>
      </c>
      <c r="B316" t="s">
        <v>106</v>
      </c>
      <c r="C316">
        <v>3</v>
      </c>
      <c r="D316">
        <v>60</v>
      </c>
      <c r="E316" s="10">
        <f t="shared" si="4"/>
        <v>180</v>
      </c>
    </row>
    <row r="317" spans="1:5" x14ac:dyDescent="0.25">
      <c r="A317" s="9" t="str">
        <f>VLOOKUP(B317,'[1]flower inventory'!A:E,2,FALSE)</f>
        <v>Carnations Pink</v>
      </c>
      <c r="B317" t="s">
        <v>112</v>
      </c>
      <c r="C317">
        <v>5</v>
      </c>
      <c r="D317">
        <v>59</v>
      </c>
      <c r="E317" s="10">
        <f t="shared" si="4"/>
        <v>295</v>
      </c>
    </row>
    <row r="318" spans="1:5" x14ac:dyDescent="0.25">
      <c r="A318" s="9" t="str">
        <f>VLOOKUP(B318,'[1]flower inventory'!A:E,2,FALSE)</f>
        <v>Snapdragons</v>
      </c>
      <c r="B318" t="s">
        <v>110</v>
      </c>
      <c r="C318">
        <v>12</v>
      </c>
      <c r="D318">
        <v>59</v>
      </c>
      <c r="E318" s="10">
        <f t="shared" si="4"/>
        <v>708</v>
      </c>
    </row>
    <row r="319" spans="1:5" x14ac:dyDescent="0.25">
      <c r="A319" s="9" t="str">
        <f>VLOOKUP(B319,'[1]flower inventory'!A:E,2,FALSE)</f>
        <v>Sunflowers</v>
      </c>
      <c r="B319" t="s">
        <v>123</v>
      </c>
      <c r="C319">
        <v>6</v>
      </c>
      <c r="D319">
        <v>98</v>
      </c>
      <c r="E319" s="10">
        <f t="shared" si="4"/>
        <v>588</v>
      </c>
    </row>
    <row r="320" spans="1:5" x14ac:dyDescent="0.25">
      <c r="A320" s="9" t="str">
        <f>VLOOKUP(B320,'[1]flower inventory'!A:E,2,FALSE)</f>
        <v>Carnations Red</v>
      </c>
      <c r="B320" t="s">
        <v>116</v>
      </c>
      <c r="C320">
        <v>6</v>
      </c>
      <c r="D320">
        <v>156</v>
      </c>
      <c r="E320" s="10">
        <f t="shared" si="4"/>
        <v>936</v>
      </c>
    </row>
    <row r="321" spans="1:5" x14ac:dyDescent="0.25">
      <c r="A321" s="9" t="str">
        <f>VLOOKUP(B321,'[1]flower inventory'!A:E,2,FALSE)</f>
        <v>Roses Mixed</v>
      </c>
      <c r="B321" t="s">
        <v>121</v>
      </c>
      <c r="C321">
        <v>10</v>
      </c>
      <c r="D321">
        <v>38</v>
      </c>
      <c r="E321" s="10">
        <f t="shared" si="4"/>
        <v>380</v>
      </c>
    </row>
    <row r="322" spans="1:5" x14ac:dyDescent="0.25">
      <c r="A322" s="9" t="str">
        <f>VLOOKUP(B322,'[1]flower inventory'!A:E,2,FALSE)</f>
        <v>Hydrangeas</v>
      </c>
      <c r="B322" t="s">
        <v>105</v>
      </c>
      <c r="C322">
        <v>12</v>
      </c>
      <c r="D322">
        <v>108</v>
      </c>
      <c r="E322" s="10">
        <f t="shared" si="4"/>
        <v>1296</v>
      </c>
    </row>
    <row r="323" spans="1:5" x14ac:dyDescent="0.25">
      <c r="A323" s="9" t="str">
        <f>VLOOKUP(B323,'[1]flower inventory'!A:E,2,FALSE)</f>
        <v>Hypericum</v>
      </c>
      <c r="B323" t="s">
        <v>111</v>
      </c>
      <c r="C323">
        <v>11</v>
      </c>
      <c r="D323">
        <v>378</v>
      </c>
      <c r="E323" s="10">
        <f t="shared" ref="E323:E386" si="5">D323*C323</f>
        <v>4158</v>
      </c>
    </row>
    <row r="324" spans="1:5" x14ac:dyDescent="0.25">
      <c r="A324" s="9" t="str">
        <f>VLOOKUP(B324,'[1]flower inventory'!A:E,2,FALSE)</f>
        <v>Iris</v>
      </c>
      <c r="B324" t="s">
        <v>104</v>
      </c>
      <c r="C324">
        <v>12</v>
      </c>
      <c r="D324">
        <v>100</v>
      </c>
      <c r="E324" s="10">
        <f t="shared" si="5"/>
        <v>1200</v>
      </c>
    </row>
    <row r="325" spans="1:5" x14ac:dyDescent="0.25">
      <c r="A325" s="9" t="str">
        <f>VLOOKUP(B325,'[1]flower inventory'!A:E,2,FALSE)</f>
        <v>Roses Mixed</v>
      </c>
      <c r="B325" t="s">
        <v>121</v>
      </c>
      <c r="C325">
        <v>10</v>
      </c>
      <c r="D325">
        <v>48</v>
      </c>
      <c r="E325" s="10">
        <f t="shared" si="5"/>
        <v>480</v>
      </c>
    </row>
    <row r="326" spans="1:5" x14ac:dyDescent="0.25">
      <c r="A326" s="9" t="str">
        <f>VLOOKUP(B326,'[1]flower inventory'!A:E,2,FALSE)</f>
        <v>Hypericum</v>
      </c>
      <c r="B326" t="s">
        <v>111</v>
      </c>
      <c r="C326">
        <v>11</v>
      </c>
      <c r="D326">
        <v>79</v>
      </c>
      <c r="E326" s="10">
        <f t="shared" si="5"/>
        <v>869</v>
      </c>
    </row>
    <row r="327" spans="1:5" x14ac:dyDescent="0.25">
      <c r="A327" s="9" t="str">
        <f>VLOOKUP(B327,'[1]flower inventory'!A:E,2,FALSE)</f>
        <v>Lisianthus</v>
      </c>
      <c r="B327" t="s">
        <v>119</v>
      </c>
      <c r="C327">
        <v>10</v>
      </c>
      <c r="D327">
        <v>138</v>
      </c>
      <c r="E327" s="10">
        <f t="shared" si="5"/>
        <v>1380</v>
      </c>
    </row>
    <row r="328" spans="1:5" x14ac:dyDescent="0.25">
      <c r="A328" s="9" t="str">
        <f>VLOOKUP(B328,'[1]flower inventory'!A:E,2,FALSE)</f>
        <v>Roses Red</v>
      </c>
      <c r="B328" t="s">
        <v>108</v>
      </c>
      <c r="C328">
        <v>14</v>
      </c>
      <c r="D328">
        <v>118</v>
      </c>
      <c r="E328" s="10">
        <f t="shared" si="5"/>
        <v>1652</v>
      </c>
    </row>
    <row r="329" spans="1:5" x14ac:dyDescent="0.25">
      <c r="A329" s="9" t="str">
        <f>VLOOKUP(B329,'[1]flower inventory'!A:E,2,FALSE)</f>
        <v>Sunflowers</v>
      </c>
      <c r="B329" t="s">
        <v>123</v>
      </c>
      <c r="C329">
        <v>6</v>
      </c>
      <c r="D329">
        <v>129</v>
      </c>
      <c r="E329" s="10">
        <f t="shared" si="5"/>
        <v>774</v>
      </c>
    </row>
    <row r="330" spans="1:5" x14ac:dyDescent="0.25">
      <c r="A330" s="9" t="str">
        <f>VLOOKUP(B330,'[1]flower inventory'!A:E,2,FALSE)</f>
        <v>Hydrangeas</v>
      </c>
      <c r="B330" t="s">
        <v>105</v>
      </c>
      <c r="C330">
        <v>12</v>
      </c>
      <c r="D330">
        <v>120</v>
      </c>
      <c r="E330" s="10">
        <f t="shared" si="5"/>
        <v>1440</v>
      </c>
    </row>
    <row r="331" spans="1:5" x14ac:dyDescent="0.25">
      <c r="A331" s="9" t="str">
        <f>VLOOKUP(B331,'[1]flower inventory'!A:E,2,FALSE)</f>
        <v>Carnations Mixed</v>
      </c>
      <c r="B331" t="s">
        <v>124</v>
      </c>
      <c r="C331">
        <v>4.5</v>
      </c>
      <c r="D331">
        <v>118</v>
      </c>
      <c r="E331" s="10">
        <f t="shared" si="5"/>
        <v>531</v>
      </c>
    </row>
    <row r="332" spans="1:5" x14ac:dyDescent="0.25">
      <c r="A332" s="9" t="str">
        <f>VLOOKUP(B332,'[1]flower inventory'!A:E,2,FALSE)</f>
        <v>Chrysanthemum</v>
      </c>
      <c r="B332" t="s">
        <v>120</v>
      </c>
      <c r="C332">
        <v>9</v>
      </c>
      <c r="D332">
        <v>99</v>
      </c>
      <c r="E332" s="10">
        <f t="shared" si="5"/>
        <v>891</v>
      </c>
    </row>
    <row r="333" spans="1:5" x14ac:dyDescent="0.25">
      <c r="A333" s="9" t="str">
        <f>VLOOKUP(B333,'[1]flower inventory'!A:E,2,FALSE)</f>
        <v>Hydrangeas</v>
      </c>
      <c r="B333" t="s">
        <v>105</v>
      </c>
      <c r="C333">
        <v>12</v>
      </c>
      <c r="D333">
        <v>108</v>
      </c>
      <c r="E333" s="10">
        <f t="shared" si="5"/>
        <v>1296</v>
      </c>
    </row>
    <row r="334" spans="1:5" x14ac:dyDescent="0.25">
      <c r="A334" s="9" t="str">
        <f>VLOOKUP(B334,'[1]flower inventory'!A:E,2,FALSE)</f>
        <v>Lisianthus</v>
      </c>
      <c r="B334" t="s">
        <v>119</v>
      </c>
      <c r="C334">
        <v>10</v>
      </c>
      <c r="D334">
        <v>78</v>
      </c>
      <c r="E334" s="10">
        <f t="shared" si="5"/>
        <v>780</v>
      </c>
    </row>
    <row r="335" spans="1:5" x14ac:dyDescent="0.25">
      <c r="A335" s="9" t="str">
        <f>VLOOKUP(B335,'[1]flower inventory'!A:E,2,FALSE)</f>
        <v>Orchids</v>
      </c>
      <c r="B335" t="s">
        <v>109</v>
      </c>
      <c r="C335">
        <v>7.5</v>
      </c>
      <c r="D335">
        <v>160</v>
      </c>
      <c r="E335" s="10">
        <f t="shared" si="5"/>
        <v>1200</v>
      </c>
    </row>
    <row r="336" spans="1:5" x14ac:dyDescent="0.25">
      <c r="A336" s="9" t="str">
        <f>VLOOKUP(B336,'[1]flower inventory'!A:E,2,FALSE)</f>
        <v>Sunflowers</v>
      </c>
      <c r="B336" t="s">
        <v>123</v>
      </c>
      <c r="C336">
        <v>6</v>
      </c>
      <c r="D336">
        <v>58</v>
      </c>
      <c r="E336" s="10">
        <f t="shared" si="5"/>
        <v>348</v>
      </c>
    </row>
    <row r="337" spans="1:5" x14ac:dyDescent="0.25">
      <c r="A337" s="9" t="str">
        <f>VLOOKUP(B337,'[1]flower inventory'!A:E,2,FALSE)</f>
        <v>Snapdragons</v>
      </c>
      <c r="B337" t="s">
        <v>110</v>
      </c>
      <c r="C337">
        <v>12</v>
      </c>
      <c r="D337">
        <v>100</v>
      </c>
      <c r="E337" s="10">
        <f t="shared" si="5"/>
        <v>1200</v>
      </c>
    </row>
    <row r="338" spans="1:5" x14ac:dyDescent="0.25">
      <c r="A338" s="9" t="str">
        <f>VLOOKUP(B338,'[1]flower inventory'!A:E,2,FALSE)</f>
        <v>Peonies</v>
      </c>
      <c r="B338" t="s">
        <v>117</v>
      </c>
      <c r="C338">
        <v>6</v>
      </c>
      <c r="D338">
        <v>98</v>
      </c>
      <c r="E338" s="10">
        <f t="shared" si="5"/>
        <v>588</v>
      </c>
    </row>
    <row r="339" spans="1:5" x14ac:dyDescent="0.25">
      <c r="A339" s="9" t="str">
        <f>VLOOKUP(B339,'[1]flower inventory'!A:E,2,FALSE)</f>
        <v>Carnations Mixed</v>
      </c>
      <c r="B339" t="s">
        <v>124</v>
      </c>
      <c r="C339">
        <v>4.5</v>
      </c>
      <c r="D339">
        <v>49</v>
      </c>
      <c r="E339" s="10">
        <f t="shared" si="5"/>
        <v>220.5</v>
      </c>
    </row>
    <row r="340" spans="1:5" x14ac:dyDescent="0.25">
      <c r="A340" s="9" t="str">
        <f>VLOOKUP(B340,'[1]flower inventory'!A:E,2,FALSE)</f>
        <v>Roses Pink</v>
      </c>
      <c r="B340" t="s">
        <v>114</v>
      </c>
      <c r="C340">
        <v>11</v>
      </c>
      <c r="D340">
        <v>49</v>
      </c>
      <c r="E340" s="10">
        <f t="shared" si="5"/>
        <v>539</v>
      </c>
    </row>
    <row r="341" spans="1:5" x14ac:dyDescent="0.25">
      <c r="A341" s="9" t="str">
        <f>VLOOKUP(B341,'[1]flower inventory'!A:E,2,FALSE)</f>
        <v>Carnations Mixed</v>
      </c>
      <c r="B341" t="s">
        <v>124</v>
      </c>
      <c r="C341">
        <v>4.5</v>
      </c>
      <c r="D341">
        <v>136</v>
      </c>
      <c r="E341" s="10">
        <f t="shared" si="5"/>
        <v>612</v>
      </c>
    </row>
    <row r="342" spans="1:5" x14ac:dyDescent="0.25">
      <c r="A342" s="9" t="str">
        <f>VLOOKUP(B342,'[1]flower inventory'!A:E,2,FALSE)</f>
        <v>Lisianthus</v>
      </c>
      <c r="B342" t="s">
        <v>119</v>
      </c>
      <c r="C342">
        <v>10</v>
      </c>
      <c r="D342">
        <v>70</v>
      </c>
      <c r="E342" s="10">
        <f t="shared" si="5"/>
        <v>700</v>
      </c>
    </row>
    <row r="343" spans="1:5" x14ac:dyDescent="0.25">
      <c r="A343" s="9" t="str">
        <f>VLOOKUP(B343,'[1]flower inventory'!A:E,2,FALSE)</f>
        <v>Carnations Red</v>
      </c>
      <c r="B343" t="s">
        <v>116</v>
      </c>
      <c r="C343">
        <v>6</v>
      </c>
      <c r="D343">
        <v>56</v>
      </c>
      <c r="E343" s="10">
        <f t="shared" si="5"/>
        <v>336</v>
      </c>
    </row>
    <row r="344" spans="1:5" x14ac:dyDescent="0.25">
      <c r="A344" s="9" t="str">
        <f>VLOOKUP(B344,'[1]flower inventory'!A:E,2,FALSE)</f>
        <v>Iris</v>
      </c>
      <c r="B344" t="s">
        <v>104</v>
      </c>
      <c r="C344">
        <v>12</v>
      </c>
      <c r="D344">
        <v>79</v>
      </c>
      <c r="E344" s="10">
        <f t="shared" si="5"/>
        <v>948</v>
      </c>
    </row>
    <row r="345" spans="1:5" x14ac:dyDescent="0.25">
      <c r="A345" s="9" t="str">
        <f>VLOOKUP(B345,'[1]flower inventory'!A:E,2,FALSE)</f>
        <v>Lisianthus</v>
      </c>
      <c r="B345" t="s">
        <v>119</v>
      </c>
      <c r="C345">
        <v>10</v>
      </c>
      <c r="D345">
        <v>158</v>
      </c>
      <c r="E345" s="10">
        <f t="shared" si="5"/>
        <v>1580</v>
      </c>
    </row>
    <row r="346" spans="1:5" x14ac:dyDescent="0.25">
      <c r="A346" s="9" t="str">
        <f>VLOOKUP(B346,'[1]flower inventory'!A:E,2,FALSE)</f>
        <v>Orchids</v>
      </c>
      <c r="B346" t="s">
        <v>109</v>
      </c>
      <c r="C346">
        <v>7.5</v>
      </c>
      <c r="D346">
        <v>56</v>
      </c>
      <c r="E346" s="10">
        <f t="shared" si="5"/>
        <v>420</v>
      </c>
    </row>
    <row r="347" spans="1:5" x14ac:dyDescent="0.25">
      <c r="A347" s="9" t="str">
        <f>VLOOKUP(B347,'[1]flower inventory'!A:E,2,FALSE)</f>
        <v>Roses Pink</v>
      </c>
      <c r="B347" t="s">
        <v>114</v>
      </c>
      <c r="C347">
        <v>11</v>
      </c>
      <c r="D347">
        <v>36</v>
      </c>
      <c r="E347" s="10">
        <f t="shared" si="5"/>
        <v>396</v>
      </c>
    </row>
    <row r="348" spans="1:5" x14ac:dyDescent="0.25">
      <c r="A348" s="9" t="str">
        <f>VLOOKUP(B348,'[1]flower inventory'!A:E,2,FALSE)</f>
        <v>Lisianthus</v>
      </c>
      <c r="B348" t="s">
        <v>119</v>
      </c>
      <c r="C348">
        <v>10</v>
      </c>
      <c r="D348">
        <v>78</v>
      </c>
      <c r="E348" s="10">
        <f t="shared" si="5"/>
        <v>780</v>
      </c>
    </row>
    <row r="349" spans="1:5" x14ac:dyDescent="0.25">
      <c r="A349" s="9" t="str">
        <f>VLOOKUP(B349,'[1]flower inventory'!A:E,2,FALSE)</f>
        <v>Delphinium</v>
      </c>
      <c r="B349" t="s">
        <v>107</v>
      </c>
      <c r="C349">
        <v>9</v>
      </c>
      <c r="D349">
        <v>60</v>
      </c>
      <c r="E349" s="10">
        <f t="shared" si="5"/>
        <v>540</v>
      </c>
    </row>
    <row r="350" spans="1:5" x14ac:dyDescent="0.25">
      <c r="A350" s="9" t="str">
        <f>VLOOKUP(B350,'[1]flower inventory'!A:E,2,FALSE)</f>
        <v>Iris</v>
      </c>
      <c r="B350" t="s">
        <v>104</v>
      </c>
      <c r="C350">
        <v>12</v>
      </c>
      <c r="D350">
        <v>156</v>
      </c>
      <c r="E350" s="10">
        <f t="shared" si="5"/>
        <v>1872</v>
      </c>
    </row>
    <row r="351" spans="1:5" x14ac:dyDescent="0.25">
      <c r="A351" s="9" t="str">
        <f>VLOOKUP(B351,'[1]flower inventory'!A:E,2,FALSE)</f>
        <v>Peonies</v>
      </c>
      <c r="B351" t="s">
        <v>117</v>
      </c>
      <c r="C351">
        <v>6</v>
      </c>
      <c r="D351">
        <v>90</v>
      </c>
      <c r="E351" s="10">
        <f t="shared" si="5"/>
        <v>540</v>
      </c>
    </row>
    <row r="352" spans="1:5" x14ac:dyDescent="0.25">
      <c r="A352" s="9" t="str">
        <f>VLOOKUP(B352,'[1]flower inventory'!A:E,2,FALSE)</f>
        <v>Roses Mixed</v>
      </c>
      <c r="B352" t="s">
        <v>121</v>
      </c>
      <c r="C352">
        <v>10</v>
      </c>
      <c r="D352">
        <v>59</v>
      </c>
      <c r="E352" s="10">
        <f t="shared" si="5"/>
        <v>590</v>
      </c>
    </row>
    <row r="353" spans="1:5" x14ac:dyDescent="0.25">
      <c r="A353" s="9" t="str">
        <f>VLOOKUP(B353,'[1]flower inventory'!A:E,2,FALSE)</f>
        <v>Roses Pink</v>
      </c>
      <c r="B353" t="s">
        <v>114</v>
      </c>
      <c r="C353">
        <v>11</v>
      </c>
      <c r="D353">
        <v>80</v>
      </c>
      <c r="E353" s="10">
        <f t="shared" si="5"/>
        <v>880</v>
      </c>
    </row>
    <row r="354" spans="1:5" x14ac:dyDescent="0.25">
      <c r="A354" s="9" t="str">
        <f>VLOOKUP(B354,'[1]flower inventory'!A:E,2,FALSE)</f>
        <v>Carnations Red</v>
      </c>
      <c r="B354" t="s">
        <v>116</v>
      </c>
      <c r="C354">
        <v>6</v>
      </c>
      <c r="D354">
        <v>19</v>
      </c>
      <c r="E354" s="10">
        <f t="shared" si="5"/>
        <v>114</v>
      </c>
    </row>
    <row r="355" spans="1:5" x14ac:dyDescent="0.25">
      <c r="A355" s="9" t="str">
        <f>VLOOKUP(B355,'[1]flower inventory'!A:E,2,FALSE)</f>
        <v>Sunflowers</v>
      </c>
      <c r="B355" t="s">
        <v>123</v>
      </c>
      <c r="C355">
        <v>6</v>
      </c>
      <c r="D355">
        <v>88</v>
      </c>
      <c r="E355" s="10">
        <f t="shared" si="5"/>
        <v>528</v>
      </c>
    </row>
    <row r="356" spans="1:5" x14ac:dyDescent="0.25">
      <c r="A356" s="9" t="str">
        <f>VLOOKUP(B356,'[1]flower inventory'!A:E,2,FALSE)</f>
        <v>Lisianthus</v>
      </c>
      <c r="B356" t="s">
        <v>119</v>
      </c>
      <c r="C356">
        <v>10</v>
      </c>
      <c r="D356">
        <v>120</v>
      </c>
      <c r="E356" s="10">
        <f t="shared" si="5"/>
        <v>1200</v>
      </c>
    </row>
    <row r="357" spans="1:5" x14ac:dyDescent="0.25">
      <c r="A357" s="9" t="str">
        <f>VLOOKUP(B357,'[1]flower inventory'!A:E,2,FALSE)</f>
        <v>Lilies Oriental</v>
      </c>
      <c r="B357" t="s">
        <v>126</v>
      </c>
      <c r="C357">
        <v>12</v>
      </c>
      <c r="D357">
        <v>140</v>
      </c>
      <c r="E357" s="10">
        <f t="shared" si="5"/>
        <v>1680</v>
      </c>
    </row>
    <row r="358" spans="1:5" x14ac:dyDescent="0.25">
      <c r="A358" s="9" t="str">
        <f>VLOOKUP(B358,'[1]flower inventory'!A:E,2,FALSE)</f>
        <v>Sunflowers</v>
      </c>
      <c r="B358" t="s">
        <v>123</v>
      </c>
      <c r="C358">
        <v>6</v>
      </c>
      <c r="D358">
        <v>196</v>
      </c>
      <c r="E358" s="10">
        <f t="shared" si="5"/>
        <v>1176</v>
      </c>
    </row>
    <row r="359" spans="1:5" x14ac:dyDescent="0.25">
      <c r="A359" s="9" t="str">
        <f>VLOOKUP(B359,'[1]flower inventory'!A:E,2,FALSE)</f>
        <v>Lisianthus</v>
      </c>
      <c r="B359" t="s">
        <v>119</v>
      </c>
      <c r="C359">
        <v>10</v>
      </c>
      <c r="D359">
        <v>80</v>
      </c>
      <c r="E359" s="10">
        <f t="shared" si="5"/>
        <v>800</v>
      </c>
    </row>
    <row r="360" spans="1:5" x14ac:dyDescent="0.25">
      <c r="A360" s="9" t="str">
        <f>VLOOKUP(B360,'[1]flower inventory'!A:E,2,FALSE)</f>
        <v>Roses Yellow</v>
      </c>
      <c r="B360" t="s">
        <v>115</v>
      </c>
      <c r="C360">
        <v>12</v>
      </c>
      <c r="D360">
        <v>216</v>
      </c>
      <c r="E360" s="10">
        <f t="shared" si="5"/>
        <v>2592</v>
      </c>
    </row>
    <row r="361" spans="1:5" x14ac:dyDescent="0.25">
      <c r="A361" s="9" t="str">
        <f>VLOOKUP(B361,'[1]flower inventory'!A:E,2,FALSE)</f>
        <v>Roses Pink</v>
      </c>
      <c r="B361" t="s">
        <v>114</v>
      </c>
      <c r="C361">
        <v>11</v>
      </c>
      <c r="D361">
        <v>118</v>
      </c>
      <c r="E361" s="10">
        <f t="shared" si="5"/>
        <v>1298</v>
      </c>
    </row>
    <row r="362" spans="1:5" x14ac:dyDescent="0.25">
      <c r="A362" s="9" t="str">
        <f>VLOOKUP(B362,'[1]flower inventory'!A:E,2,FALSE)</f>
        <v>Tulips</v>
      </c>
      <c r="B362" t="s">
        <v>122</v>
      </c>
      <c r="C362">
        <v>13</v>
      </c>
      <c r="D362">
        <v>120</v>
      </c>
      <c r="E362" s="10">
        <f t="shared" si="5"/>
        <v>1560</v>
      </c>
    </row>
    <row r="363" spans="1:5" x14ac:dyDescent="0.25">
      <c r="A363" s="9" t="str">
        <f>VLOOKUP(B363,'[1]flower inventory'!A:E,2,FALSE)</f>
        <v>Sunflowers</v>
      </c>
      <c r="B363" t="s">
        <v>123</v>
      </c>
      <c r="C363">
        <v>6</v>
      </c>
      <c r="D363">
        <v>89</v>
      </c>
      <c r="E363" s="10">
        <f t="shared" si="5"/>
        <v>534</v>
      </c>
    </row>
    <row r="364" spans="1:5" x14ac:dyDescent="0.25">
      <c r="A364" s="9" t="str">
        <f>VLOOKUP(B364,'[1]flower inventory'!A:E,2,FALSE)</f>
        <v>Roses Red</v>
      </c>
      <c r="B364" t="s">
        <v>108</v>
      </c>
      <c r="C364">
        <v>14</v>
      </c>
      <c r="D364">
        <v>59</v>
      </c>
      <c r="E364" s="10">
        <f t="shared" si="5"/>
        <v>826</v>
      </c>
    </row>
    <row r="365" spans="1:5" x14ac:dyDescent="0.25">
      <c r="A365" s="9" t="str">
        <f>VLOOKUP(B365,'[1]flower inventory'!A:E,2,FALSE)</f>
        <v>Carnations White</v>
      </c>
      <c r="B365" t="s">
        <v>113</v>
      </c>
      <c r="C365">
        <v>6</v>
      </c>
      <c r="D365">
        <v>48</v>
      </c>
      <c r="E365" s="10">
        <f t="shared" si="5"/>
        <v>288</v>
      </c>
    </row>
    <row r="366" spans="1:5" x14ac:dyDescent="0.25">
      <c r="A366" s="9" t="str">
        <f>VLOOKUP(B366,'[1]flower inventory'!A:E,2,FALSE)</f>
        <v>Delphinium</v>
      </c>
      <c r="B366" t="s">
        <v>107</v>
      </c>
      <c r="C366">
        <v>9</v>
      </c>
      <c r="D366">
        <v>39</v>
      </c>
      <c r="E366" s="10">
        <f t="shared" si="5"/>
        <v>351</v>
      </c>
    </row>
    <row r="367" spans="1:5" x14ac:dyDescent="0.25">
      <c r="A367" s="9" t="str">
        <f>VLOOKUP(B367,'[1]flower inventory'!A:E,2,FALSE)</f>
        <v>Lilies Asiatic</v>
      </c>
      <c r="B367" t="s">
        <v>118</v>
      </c>
      <c r="C367">
        <v>13</v>
      </c>
      <c r="D367">
        <v>19</v>
      </c>
      <c r="E367" s="10">
        <f t="shared" si="5"/>
        <v>247</v>
      </c>
    </row>
    <row r="368" spans="1:5" x14ac:dyDescent="0.25">
      <c r="A368" s="9" t="str">
        <f>VLOOKUP(B368,'[1]flower inventory'!A:E,2,FALSE)</f>
        <v>Sunflowers</v>
      </c>
      <c r="B368" t="s">
        <v>123</v>
      </c>
      <c r="C368">
        <v>6</v>
      </c>
      <c r="D368">
        <v>158</v>
      </c>
      <c r="E368" s="10">
        <f t="shared" si="5"/>
        <v>948</v>
      </c>
    </row>
    <row r="369" spans="1:5" x14ac:dyDescent="0.25">
      <c r="A369" s="9" t="str">
        <f>VLOOKUP(B369,'[1]flower inventory'!A:E,2,FALSE)</f>
        <v>Snapdragons</v>
      </c>
      <c r="B369" t="s">
        <v>110</v>
      </c>
      <c r="C369">
        <v>12</v>
      </c>
      <c r="D369">
        <v>99</v>
      </c>
      <c r="E369" s="10">
        <f t="shared" si="5"/>
        <v>1188</v>
      </c>
    </row>
    <row r="370" spans="1:5" x14ac:dyDescent="0.25">
      <c r="A370" s="9" t="str">
        <f>VLOOKUP(B370,'[1]flower inventory'!A:E,2,FALSE)</f>
        <v>Carnations Pink</v>
      </c>
      <c r="B370" t="s">
        <v>112</v>
      </c>
      <c r="C370">
        <v>5</v>
      </c>
      <c r="D370">
        <v>29</v>
      </c>
      <c r="E370" s="10">
        <f t="shared" si="5"/>
        <v>145</v>
      </c>
    </row>
    <row r="371" spans="1:5" x14ac:dyDescent="0.25">
      <c r="A371" s="9" t="str">
        <f>VLOOKUP(B371,'[1]flower inventory'!A:E,2,FALSE)</f>
        <v>Lilies Colored Calla</v>
      </c>
      <c r="B371" t="s">
        <v>125</v>
      </c>
      <c r="C371">
        <v>15</v>
      </c>
      <c r="D371">
        <v>58</v>
      </c>
      <c r="E371" s="10">
        <f t="shared" si="5"/>
        <v>870</v>
      </c>
    </row>
    <row r="372" spans="1:5" x14ac:dyDescent="0.25">
      <c r="A372" s="9" t="str">
        <f>VLOOKUP(B372,'[1]flower inventory'!A:E,2,FALSE)</f>
        <v>Roses Red</v>
      </c>
      <c r="B372" t="s">
        <v>108</v>
      </c>
      <c r="C372">
        <v>14</v>
      </c>
      <c r="D372">
        <v>40</v>
      </c>
      <c r="E372" s="10">
        <f t="shared" si="5"/>
        <v>560</v>
      </c>
    </row>
    <row r="373" spans="1:5" x14ac:dyDescent="0.25">
      <c r="A373" s="9" t="str">
        <f>VLOOKUP(B373,'[1]flower inventory'!A:E,2,FALSE)</f>
        <v>Delphinium</v>
      </c>
      <c r="B373" t="s">
        <v>107</v>
      </c>
      <c r="C373">
        <v>9</v>
      </c>
      <c r="D373">
        <v>158</v>
      </c>
      <c r="E373" s="10">
        <f t="shared" si="5"/>
        <v>1422</v>
      </c>
    </row>
    <row r="374" spans="1:5" x14ac:dyDescent="0.25">
      <c r="A374" s="9" t="str">
        <f>VLOOKUP(B374,'[1]flower inventory'!A:E,2,FALSE)</f>
        <v>Carnations Pink</v>
      </c>
      <c r="B374" t="s">
        <v>112</v>
      </c>
      <c r="C374">
        <v>5</v>
      </c>
      <c r="D374">
        <v>198</v>
      </c>
      <c r="E374" s="10">
        <f t="shared" si="5"/>
        <v>990</v>
      </c>
    </row>
    <row r="375" spans="1:5" x14ac:dyDescent="0.25">
      <c r="A375" s="9" t="str">
        <f>VLOOKUP(B375,'[1]flower inventory'!A:E,2,FALSE)</f>
        <v>Snapdragons</v>
      </c>
      <c r="B375" t="s">
        <v>110</v>
      </c>
      <c r="C375">
        <v>12</v>
      </c>
      <c r="D375">
        <v>119</v>
      </c>
      <c r="E375" s="10">
        <f t="shared" si="5"/>
        <v>1428</v>
      </c>
    </row>
    <row r="376" spans="1:5" x14ac:dyDescent="0.25">
      <c r="A376" s="9" t="str">
        <f>VLOOKUP(B376,'[1]flower inventory'!A:E,2,FALSE)</f>
        <v>Carnations Mixed</v>
      </c>
      <c r="B376" t="s">
        <v>124</v>
      </c>
      <c r="C376">
        <v>4.5</v>
      </c>
      <c r="D376">
        <v>240</v>
      </c>
      <c r="E376" s="10">
        <f t="shared" si="5"/>
        <v>1080</v>
      </c>
    </row>
    <row r="377" spans="1:5" x14ac:dyDescent="0.25">
      <c r="A377" s="9" t="str">
        <f>VLOOKUP(B377,'[1]flower inventory'!A:E,2,FALSE)</f>
        <v>Carnations Pink</v>
      </c>
      <c r="B377" t="s">
        <v>112</v>
      </c>
      <c r="C377">
        <v>5</v>
      </c>
      <c r="D377">
        <v>50</v>
      </c>
      <c r="E377" s="10">
        <f t="shared" si="5"/>
        <v>250</v>
      </c>
    </row>
    <row r="378" spans="1:5" x14ac:dyDescent="0.25">
      <c r="A378" s="9" t="str">
        <f>VLOOKUP(B378,'[1]flower inventory'!A:E,2,FALSE)</f>
        <v>Carnations Red</v>
      </c>
      <c r="B378" t="s">
        <v>116</v>
      </c>
      <c r="C378">
        <v>6</v>
      </c>
      <c r="D378">
        <v>68</v>
      </c>
      <c r="E378" s="10">
        <f t="shared" si="5"/>
        <v>408</v>
      </c>
    </row>
    <row r="379" spans="1:5" x14ac:dyDescent="0.25">
      <c r="A379" s="9" t="str">
        <f>VLOOKUP(B379,'[1]flower inventory'!A:E,2,FALSE)</f>
        <v>Carnations White</v>
      </c>
      <c r="B379" t="s">
        <v>113</v>
      </c>
      <c r="C379">
        <v>6</v>
      </c>
      <c r="D379">
        <v>129</v>
      </c>
      <c r="E379" s="10">
        <f t="shared" si="5"/>
        <v>774</v>
      </c>
    </row>
    <row r="380" spans="1:5" x14ac:dyDescent="0.25">
      <c r="A380" s="9" t="str">
        <f>VLOOKUP(B380,'[1]flower inventory'!A:E,2,FALSE)</f>
        <v>Delphinium</v>
      </c>
      <c r="B380" t="s">
        <v>107</v>
      </c>
      <c r="C380">
        <v>9</v>
      </c>
      <c r="D380">
        <v>29</v>
      </c>
      <c r="E380" s="10">
        <f t="shared" si="5"/>
        <v>261</v>
      </c>
    </row>
    <row r="381" spans="1:5" x14ac:dyDescent="0.25">
      <c r="A381" s="9" t="str">
        <f>VLOOKUP(B381,'[1]flower inventory'!A:E,2,FALSE)</f>
        <v>Orchids</v>
      </c>
      <c r="B381" t="s">
        <v>109</v>
      </c>
      <c r="C381">
        <v>7.5</v>
      </c>
      <c r="D381">
        <v>90</v>
      </c>
      <c r="E381" s="10">
        <f t="shared" si="5"/>
        <v>675</v>
      </c>
    </row>
    <row r="382" spans="1:5" x14ac:dyDescent="0.25">
      <c r="A382" s="9" t="str">
        <f>VLOOKUP(B382,'[1]flower inventory'!A:E,2,FALSE)</f>
        <v>Tulips</v>
      </c>
      <c r="B382" t="s">
        <v>122</v>
      </c>
      <c r="C382">
        <v>13</v>
      </c>
      <c r="D382">
        <v>30</v>
      </c>
      <c r="E382" s="10">
        <f t="shared" si="5"/>
        <v>390</v>
      </c>
    </row>
    <row r="383" spans="1:5" x14ac:dyDescent="0.25">
      <c r="A383" s="9" t="str">
        <f>VLOOKUP(B383,'[1]flower inventory'!A:E,2,FALSE)</f>
        <v>Peonies</v>
      </c>
      <c r="B383" t="s">
        <v>117</v>
      </c>
      <c r="C383">
        <v>6</v>
      </c>
      <c r="D383">
        <v>59</v>
      </c>
      <c r="E383" s="10">
        <f t="shared" si="5"/>
        <v>354</v>
      </c>
    </row>
    <row r="384" spans="1:5" x14ac:dyDescent="0.25">
      <c r="A384" s="9" t="str">
        <f>VLOOKUP(B384,'[1]flower inventory'!A:E,2,FALSE)</f>
        <v>Sunflowers</v>
      </c>
      <c r="B384" t="s">
        <v>123</v>
      </c>
      <c r="C384">
        <v>6</v>
      </c>
      <c r="D384">
        <v>29</v>
      </c>
      <c r="E384" s="10">
        <f t="shared" si="5"/>
        <v>174</v>
      </c>
    </row>
    <row r="385" spans="1:5" x14ac:dyDescent="0.25">
      <c r="A385" s="9" t="str">
        <f>VLOOKUP(B385,'[1]flower inventory'!A:E,2,FALSE)</f>
        <v>Carnations Mixed</v>
      </c>
      <c r="B385" t="s">
        <v>124</v>
      </c>
      <c r="C385">
        <v>4.5</v>
      </c>
      <c r="D385">
        <v>100</v>
      </c>
      <c r="E385" s="10">
        <f t="shared" si="5"/>
        <v>450</v>
      </c>
    </row>
    <row r="386" spans="1:5" x14ac:dyDescent="0.25">
      <c r="A386" s="9" t="str">
        <f>VLOOKUP(B386,'[1]flower inventory'!A:E,2,FALSE)</f>
        <v>Carnations Red</v>
      </c>
      <c r="B386" t="s">
        <v>116</v>
      </c>
      <c r="C386">
        <v>6</v>
      </c>
      <c r="D386">
        <v>28</v>
      </c>
      <c r="E386" s="10">
        <f t="shared" si="5"/>
        <v>168</v>
      </c>
    </row>
    <row r="387" spans="1:5" x14ac:dyDescent="0.25">
      <c r="A387" s="9" t="str">
        <f>VLOOKUP(B387,'[1]flower inventory'!A:E,2,FALSE)</f>
        <v>Lilies Asiatic</v>
      </c>
      <c r="B387" t="s">
        <v>118</v>
      </c>
      <c r="C387">
        <v>13</v>
      </c>
      <c r="D387">
        <v>49</v>
      </c>
      <c r="E387" s="10">
        <f t="shared" ref="E387:E450" si="6">D387*C387</f>
        <v>637</v>
      </c>
    </row>
    <row r="388" spans="1:5" x14ac:dyDescent="0.25">
      <c r="A388" s="9" t="str">
        <f>VLOOKUP(B388,'[1]flower inventory'!A:E,2,FALSE)</f>
        <v>Lilies Colored Calla</v>
      </c>
      <c r="B388" t="s">
        <v>125</v>
      </c>
      <c r="C388">
        <v>15</v>
      </c>
      <c r="D388">
        <v>29</v>
      </c>
      <c r="E388" s="10">
        <f t="shared" si="6"/>
        <v>435</v>
      </c>
    </row>
    <row r="389" spans="1:5" x14ac:dyDescent="0.25">
      <c r="A389" s="9" t="str">
        <f>VLOOKUP(B389,'[1]flower inventory'!A:E,2,FALSE)</f>
        <v>Lisianthus</v>
      </c>
      <c r="B389" t="s">
        <v>119</v>
      </c>
      <c r="C389">
        <v>10</v>
      </c>
      <c r="D389">
        <v>100</v>
      </c>
      <c r="E389" s="10">
        <f t="shared" si="6"/>
        <v>1000</v>
      </c>
    </row>
    <row r="390" spans="1:5" x14ac:dyDescent="0.25">
      <c r="A390" s="9" t="str">
        <f>VLOOKUP(B390,'[1]flower inventory'!A:E,2,FALSE)</f>
        <v>Hydrangeas</v>
      </c>
      <c r="B390" t="s">
        <v>105</v>
      </c>
      <c r="C390">
        <v>12</v>
      </c>
      <c r="D390">
        <v>88</v>
      </c>
      <c r="E390" s="10">
        <f t="shared" si="6"/>
        <v>1056</v>
      </c>
    </row>
    <row r="391" spans="1:5" x14ac:dyDescent="0.25">
      <c r="A391" s="9" t="str">
        <f>VLOOKUP(B391,'[1]flower inventory'!A:E,2,FALSE)</f>
        <v>Peonies</v>
      </c>
      <c r="B391" t="s">
        <v>117</v>
      </c>
      <c r="C391">
        <v>6</v>
      </c>
      <c r="D391">
        <v>140</v>
      </c>
      <c r="E391" s="10">
        <f t="shared" si="6"/>
        <v>840</v>
      </c>
    </row>
    <row r="392" spans="1:5" x14ac:dyDescent="0.25">
      <c r="A392" s="9" t="str">
        <f>VLOOKUP(B392,'[1]flower inventory'!A:E,2,FALSE)</f>
        <v>Baby's Breath</v>
      </c>
      <c r="B392" t="s">
        <v>106</v>
      </c>
      <c r="C392">
        <v>3</v>
      </c>
      <c r="D392">
        <v>100</v>
      </c>
      <c r="E392" s="10">
        <f t="shared" si="6"/>
        <v>300</v>
      </c>
    </row>
    <row r="393" spans="1:5" x14ac:dyDescent="0.25">
      <c r="A393" s="9" t="str">
        <f>VLOOKUP(B393,'[1]flower inventory'!A:E,2,FALSE)</f>
        <v>Hypericum</v>
      </c>
      <c r="B393" t="s">
        <v>111</v>
      </c>
      <c r="C393">
        <v>11</v>
      </c>
      <c r="D393">
        <v>78</v>
      </c>
      <c r="E393" s="10">
        <f t="shared" si="6"/>
        <v>858</v>
      </c>
    </row>
    <row r="394" spans="1:5" x14ac:dyDescent="0.25">
      <c r="A394" s="9" t="str">
        <f>VLOOKUP(B394,'[1]flower inventory'!A:E,2,FALSE)</f>
        <v>Iris</v>
      </c>
      <c r="B394" t="s">
        <v>104</v>
      </c>
      <c r="C394">
        <v>12</v>
      </c>
      <c r="D394">
        <v>78</v>
      </c>
      <c r="E394" s="10">
        <f t="shared" si="6"/>
        <v>936</v>
      </c>
    </row>
    <row r="395" spans="1:5" x14ac:dyDescent="0.25">
      <c r="A395" s="9" t="str">
        <f>VLOOKUP(B395,'[1]flower inventory'!A:E,2,FALSE)</f>
        <v>Lilies Oriental</v>
      </c>
      <c r="B395" t="s">
        <v>126</v>
      </c>
      <c r="C395">
        <v>12</v>
      </c>
      <c r="D395">
        <v>80</v>
      </c>
      <c r="E395" s="10">
        <f t="shared" si="6"/>
        <v>960</v>
      </c>
    </row>
    <row r="396" spans="1:5" x14ac:dyDescent="0.25">
      <c r="A396" s="9" t="str">
        <f>VLOOKUP(B396,'[1]flower inventory'!A:E,2,FALSE)</f>
        <v>Roses Yellow</v>
      </c>
      <c r="B396" t="s">
        <v>115</v>
      </c>
      <c r="C396">
        <v>12</v>
      </c>
      <c r="D396">
        <v>79</v>
      </c>
      <c r="E396" s="10">
        <f t="shared" si="6"/>
        <v>948</v>
      </c>
    </row>
    <row r="397" spans="1:5" x14ac:dyDescent="0.25">
      <c r="A397" s="9" t="str">
        <f>VLOOKUP(B397,'[1]flower inventory'!A:E,2,FALSE)</f>
        <v>Snapdragons</v>
      </c>
      <c r="B397" t="s">
        <v>110</v>
      </c>
      <c r="C397">
        <v>12</v>
      </c>
      <c r="D397">
        <v>100</v>
      </c>
      <c r="E397" s="10">
        <f t="shared" si="6"/>
        <v>1200</v>
      </c>
    </row>
    <row r="398" spans="1:5" x14ac:dyDescent="0.25">
      <c r="A398" s="9" t="str">
        <f>VLOOKUP(B398,'[1]flower inventory'!A:E,2,FALSE)</f>
        <v>Carnations Pink</v>
      </c>
      <c r="B398" t="s">
        <v>112</v>
      </c>
      <c r="C398">
        <v>5</v>
      </c>
      <c r="D398">
        <v>100</v>
      </c>
      <c r="E398" s="10">
        <f t="shared" si="6"/>
        <v>500</v>
      </c>
    </row>
    <row r="399" spans="1:5" x14ac:dyDescent="0.25">
      <c r="A399" s="9" t="str">
        <f>VLOOKUP(B399,'[1]flower inventory'!A:E,2,FALSE)</f>
        <v>Carnations Red</v>
      </c>
      <c r="B399" t="s">
        <v>116</v>
      </c>
      <c r="C399">
        <v>6</v>
      </c>
      <c r="D399">
        <v>59</v>
      </c>
      <c r="E399" s="10">
        <f t="shared" si="6"/>
        <v>354</v>
      </c>
    </row>
    <row r="400" spans="1:5" x14ac:dyDescent="0.25">
      <c r="A400" s="9" t="str">
        <f>VLOOKUP(B400,'[1]flower inventory'!A:E,2,FALSE)</f>
        <v>Roses Yellow</v>
      </c>
      <c r="B400" t="s">
        <v>115</v>
      </c>
      <c r="C400">
        <v>12</v>
      </c>
      <c r="D400">
        <v>128</v>
      </c>
      <c r="E400" s="10">
        <f t="shared" si="6"/>
        <v>1536</v>
      </c>
    </row>
    <row r="401" spans="1:5" x14ac:dyDescent="0.25">
      <c r="A401" s="9" t="str">
        <f>VLOOKUP(B401,'[1]flower inventory'!A:E,2,FALSE)</f>
        <v>Snapdragons</v>
      </c>
      <c r="B401" t="s">
        <v>110</v>
      </c>
      <c r="C401">
        <v>12</v>
      </c>
      <c r="D401">
        <v>28</v>
      </c>
      <c r="E401" s="10">
        <f t="shared" si="6"/>
        <v>336</v>
      </c>
    </row>
    <row r="402" spans="1:5" x14ac:dyDescent="0.25">
      <c r="A402" s="9" t="str">
        <f>VLOOKUP(B402,'[1]flower inventory'!A:E,2,FALSE)</f>
        <v>Tulips</v>
      </c>
      <c r="B402" t="s">
        <v>122</v>
      </c>
      <c r="C402">
        <v>13</v>
      </c>
      <c r="D402">
        <v>118</v>
      </c>
      <c r="E402" s="10">
        <f t="shared" si="6"/>
        <v>1534</v>
      </c>
    </row>
    <row r="403" spans="1:5" x14ac:dyDescent="0.25">
      <c r="A403" s="9" t="str">
        <f>VLOOKUP(B403,'[1]flower inventory'!A:E,2,FALSE)</f>
        <v>Carnations Red</v>
      </c>
      <c r="B403" t="s">
        <v>116</v>
      </c>
      <c r="C403">
        <v>6</v>
      </c>
      <c r="D403">
        <v>110</v>
      </c>
      <c r="E403" s="10">
        <f t="shared" si="6"/>
        <v>660</v>
      </c>
    </row>
    <row r="404" spans="1:5" x14ac:dyDescent="0.25">
      <c r="A404" s="9" t="str">
        <f>VLOOKUP(B404,'[1]flower inventory'!A:E,2,FALSE)</f>
        <v>Sunflowers</v>
      </c>
      <c r="B404" t="s">
        <v>123</v>
      </c>
      <c r="C404">
        <v>6</v>
      </c>
      <c r="D404">
        <v>136</v>
      </c>
      <c r="E404" s="10">
        <f t="shared" si="6"/>
        <v>816</v>
      </c>
    </row>
    <row r="405" spans="1:5" x14ac:dyDescent="0.25">
      <c r="A405" s="9" t="str">
        <f>VLOOKUP(B405,'[1]flower inventory'!A:E,2,FALSE)</f>
        <v>Hydrangeas</v>
      </c>
      <c r="B405" t="s">
        <v>105</v>
      </c>
      <c r="C405">
        <v>12</v>
      </c>
      <c r="D405">
        <v>28</v>
      </c>
      <c r="E405" s="10">
        <f t="shared" si="6"/>
        <v>336</v>
      </c>
    </row>
    <row r="406" spans="1:5" x14ac:dyDescent="0.25">
      <c r="A406" s="9" t="str">
        <f>VLOOKUP(B406,'[1]flower inventory'!A:E,2,FALSE)</f>
        <v>Iris</v>
      </c>
      <c r="B406" t="s">
        <v>104</v>
      </c>
      <c r="C406">
        <v>12</v>
      </c>
      <c r="D406">
        <v>158</v>
      </c>
      <c r="E406" s="10">
        <f t="shared" si="6"/>
        <v>1896</v>
      </c>
    </row>
    <row r="407" spans="1:5" x14ac:dyDescent="0.25">
      <c r="A407" s="9" t="str">
        <f>VLOOKUP(B407,'[1]flower inventory'!A:E,2,FALSE)</f>
        <v>Lilies Oriental</v>
      </c>
      <c r="B407" t="s">
        <v>126</v>
      </c>
      <c r="C407">
        <v>12</v>
      </c>
      <c r="D407">
        <v>18</v>
      </c>
      <c r="E407" s="10">
        <f t="shared" si="6"/>
        <v>216</v>
      </c>
    </row>
    <row r="408" spans="1:5" x14ac:dyDescent="0.25">
      <c r="A408" s="9" t="str">
        <f>VLOOKUP(B408,'[1]flower inventory'!A:E,2,FALSE)</f>
        <v>Peonies</v>
      </c>
      <c r="B408" t="s">
        <v>117</v>
      </c>
      <c r="C408">
        <v>6</v>
      </c>
      <c r="D408">
        <v>56</v>
      </c>
      <c r="E408" s="10">
        <f t="shared" si="6"/>
        <v>336</v>
      </c>
    </row>
    <row r="409" spans="1:5" x14ac:dyDescent="0.25">
      <c r="A409" s="9" t="str">
        <f>VLOOKUP(B409,'[1]flower inventory'!A:E,2,FALSE)</f>
        <v>Tulips</v>
      </c>
      <c r="B409" t="s">
        <v>122</v>
      </c>
      <c r="C409">
        <v>13</v>
      </c>
      <c r="D409">
        <v>28</v>
      </c>
      <c r="E409" s="10">
        <f t="shared" si="6"/>
        <v>364</v>
      </c>
    </row>
    <row r="410" spans="1:5" x14ac:dyDescent="0.25">
      <c r="A410" s="9" t="str">
        <f>VLOOKUP(B410,'[1]flower inventory'!A:E,2,FALSE)</f>
        <v>Baby's Breath</v>
      </c>
      <c r="B410" t="s">
        <v>106</v>
      </c>
      <c r="C410">
        <v>3</v>
      </c>
      <c r="D410">
        <v>200</v>
      </c>
      <c r="E410" s="10">
        <f t="shared" si="6"/>
        <v>600</v>
      </c>
    </row>
    <row r="411" spans="1:5" x14ac:dyDescent="0.25">
      <c r="A411" s="9" t="str">
        <f>VLOOKUP(B411,'[1]flower inventory'!A:E,2,FALSE)</f>
        <v>Carnations Pink</v>
      </c>
      <c r="B411" t="s">
        <v>112</v>
      </c>
      <c r="C411">
        <v>5</v>
      </c>
      <c r="D411">
        <v>19</v>
      </c>
      <c r="E411" s="10">
        <f t="shared" si="6"/>
        <v>95</v>
      </c>
    </row>
    <row r="412" spans="1:5" x14ac:dyDescent="0.25">
      <c r="A412" s="9" t="str">
        <f>VLOOKUP(B412,'[1]flower inventory'!A:E,2,FALSE)</f>
        <v>Carnations Mixed</v>
      </c>
      <c r="B412" t="s">
        <v>124</v>
      </c>
      <c r="C412">
        <v>4.5</v>
      </c>
      <c r="D412">
        <v>138</v>
      </c>
      <c r="E412" s="10">
        <f t="shared" si="6"/>
        <v>621</v>
      </c>
    </row>
    <row r="413" spans="1:5" x14ac:dyDescent="0.25">
      <c r="A413" s="9" t="str">
        <f>VLOOKUP(B413,'[1]flower inventory'!A:E,2,FALSE)</f>
        <v>Lilies Asiatic</v>
      </c>
      <c r="B413" t="s">
        <v>118</v>
      </c>
      <c r="C413">
        <v>13</v>
      </c>
      <c r="D413">
        <v>216</v>
      </c>
      <c r="E413" s="10">
        <f t="shared" si="6"/>
        <v>2808</v>
      </c>
    </row>
    <row r="414" spans="1:5" x14ac:dyDescent="0.25">
      <c r="A414" s="9" t="str">
        <f>VLOOKUP(B414,'[1]flower inventory'!A:E,2,FALSE)</f>
        <v>Roses Pink</v>
      </c>
      <c r="B414" t="s">
        <v>114</v>
      </c>
      <c r="C414">
        <v>11</v>
      </c>
      <c r="D414">
        <v>39</v>
      </c>
      <c r="E414" s="10">
        <f t="shared" si="6"/>
        <v>429</v>
      </c>
    </row>
    <row r="415" spans="1:5" x14ac:dyDescent="0.25">
      <c r="A415" s="9" t="str">
        <f>VLOOKUP(B415,'[1]flower inventory'!A:E,2,FALSE)</f>
        <v>Iris</v>
      </c>
      <c r="B415" t="s">
        <v>104</v>
      </c>
      <c r="C415">
        <v>12</v>
      </c>
      <c r="D415">
        <v>76</v>
      </c>
      <c r="E415" s="10">
        <f t="shared" si="6"/>
        <v>912</v>
      </c>
    </row>
    <row r="416" spans="1:5" x14ac:dyDescent="0.25">
      <c r="A416" s="9" t="str">
        <f>VLOOKUP(B416,'[1]flower inventory'!A:E,2,FALSE)</f>
        <v>Orchids</v>
      </c>
      <c r="B416" t="s">
        <v>109</v>
      </c>
      <c r="C416">
        <v>7.5</v>
      </c>
      <c r="D416">
        <v>200</v>
      </c>
      <c r="E416" s="10">
        <f t="shared" si="6"/>
        <v>1500</v>
      </c>
    </row>
    <row r="417" spans="1:5" x14ac:dyDescent="0.25">
      <c r="A417" s="9" t="str">
        <f>VLOOKUP(B417,'[1]flower inventory'!A:E,2,FALSE)</f>
        <v>Carnations Mixed</v>
      </c>
      <c r="B417" t="s">
        <v>124</v>
      </c>
      <c r="C417">
        <v>4.5</v>
      </c>
      <c r="D417">
        <v>29</v>
      </c>
      <c r="E417" s="10">
        <f t="shared" si="6"/>
        <v>130.5</v>
      </c>
    </row>
    <row r="418" spans="1:5" x14ac:dyDescent="0.25">
      <c r="A418" s="9" t="str">
        <f>VLOOKUP(B418,'[1]flower inventory'!A:E,2,FALSE)</f>
        <v>Delphinium</v>
      </c>
      <c r="B418" t="s">
        <v>107</v>
      </c>
      <c r="C418">
        <v>9</v>
      </c>
      <c r="D418">
        <v>178</v>
      </c>
      <c r="E418" s="10">
        <f t="shared" si="6"/>
        <v>1602</v>
      </c>
    </row>
    <row r="419" spans="1:5" x14ac:dyDescent="0.25">
      <c r="A419" s="9" t="str">
        <f>VLOOKUP(B419,'[1]flower inventory'!A:E,2,FALSE)</f>
        <v>Lilies Colored Calla</v>
      </c>
      <c r="B419" t="s">
        <v>125</v>
      </c>
      <c r="C419">
        <v>15</v>
      </c>
      <c r="D419">
        <v>80</v>
      </c>
      <c r="E419" s="10">
        <f t="shared" si="6"/>
        <v>1200</v>
      </c>
    </row>
    <row r="420" spans="1:5" x14ac:dyDescent="0.25">
      <c r="A420" s="9" t="str">
        <f>VLOOKUP(B420,'[1]flower inventory'!A:E,2,FALSE)</f>
        <v>Tulips</v>
      </c>
      <c r="B420" t="s">
        <v>122</v>
      </c>
      <c r="C420">
        <v>13</v>
      </c>
      <c r="D420">
        <v>80</v>
      </c>
      <c r="E420" s="10">
        <f t="shared" si="6"/>
        <v>1040</v>
      </c>
    </row>
    <row r="421" spans="1:5" x14ac:dyDescent="0.25">
      <c r="A421" s="9" t="str">
        <f>VLOOKUP(B421,'[1]flower inventory'!A:E,2,FALSE)</f>
        <v>Orchids</v>
      </c>
      <c r="B421" t="s">
        <v>109</v>
      </c>
      <c r="C421">
        <v>7.5</v>
      </c>
      <c r="D421">
        <v>78</v>
      </c>
      <c r="E421" s="10">
        <f t="shared" si="6"/>
        <v>585</v>
      </c>
    </row>
    <row r="422" spans="1:5" x14ac:dyDescent="0.25">
      <c r="A422" s="9" t="str">
        <f>VLOOKUP(B422,'[1]flower inventory'!A:E,2,FALSE)</f>
        <v>Sunflowers</v>
      </c>
      <c r="B422" t="s">
        <v>123</v>
      </c>
      <c r="C422">
        <v>6</v>
      </c>
      <c r="D422">
        <v>69</v>
      </c>
      <c r="E422" s="10">
        <f t="shared" si="6"/>
        <v>414</v>
      </c>
    </row>
    <row r="423" spans="1:5" x14ac:dyDescent="0.25">
      <c r="A423" s="9" t="str">
        <f>VLOOKUP(B423,'[1]flower inventory'!A:E,2,FALSE)</f>
        <v>Hydrangeas</v>
      </c>
      <c r="B423" t="s">
        <v>105</v>
      </c>
      <c r="C423">
        <v>12</v>
      </c>
      <c r="D423">
        <v>78</v>
      </c>
      <c r="E423" s="10">
        <f t="shared" si="6"/>
        <v>936</v>
      </c>
    </row>
    <row r="424" spans="1:5" x14ac:dyDescent="0.25">
      <c r="A424" s="9" t="str">
        <f>VLOOKUP(B424,'[1]flower inventory'!A:E,2,FALSE)</f>
        <v>Carnations Pink</v>
      </c>
      <c r="B424" t="s">
        <v>112</v>
      </c>
      <c r="C424">
        <v>5</v>
      </c>
      <c r="D424">
        <v>120</v>
      </c>
      <c r="E424" s="10">
        <f t="shared" si="6"/>
        <v>600</v>
      </c>
    </row>
    <row r="425" spans="1:5" x14ac:dyDescent="0.25">
      <c r="A425" s="9" t="str">
        <f>VLOOKUP(B425,'[1]flower inventory'!A:E,2,FALSE)</f>
        <v>Lilies Asiatic</v>
      </c>
      <c r="B425" t="s">
        <v>118</v>
      </c>
      <c r="C425">
        <v>13</v>
      </c>
      <c r="D425">
        <v>118</v>
      </c>
      <c r="E425" s="10">
        <f t="shared" si="6"/>
        <v>1534</v>
      </c>
    </row>
    <row r="426" spans="1:5" x14ac:dyDescent="0.25">
      <c r="A426" s="9" t="str">
        <f>VLOOKUP(B426,'[1]flower inventory'!A:E,2,FALSE)</f>
        <v>Carnations Pink</v>
      </c>
      <c r="B426" t="s">
        <v>112</v>
      </c>
      <c r="C426">
        <v>5</v>
      </c>
      <c r="D426">
        <v>160</v>
      </c>
      <c r="E426" s="10">
        <f t="shared" si="6"/>
        <v>800</v>
      </c>
    </row>
    <row r="427" spans="1:5" x14ac:dyDescent="0.25">
      <c r="A427" s="9" t="str">
        <f>VLOOKUP(B427,'[1]flower inventory'!A:E,2,FALSE)</f>
        <v>Chrysanthemum</v>
      </c>
      <c r="B427" t="s">
        <v>120</v>
      </c>
      <c r="C427">
        <v>9</v>
      </c>
      <c r="D427">
        <v>238</v>
      </c>
      <c r="E427" s="10">
        <f t="shared" si="6"/>
        <v>2142</v>
      </c>
    </row>
    <row r="428" spans="1:5" x14ac:dyDescent="0.25">
      <c r="A428" s="9" t="str">
        <f>VLOOKUP(B428,'[1]flower inventory'!A:E,2,FALSE)</f>
        <v>Lisianthus</v>
      </c>
      <c r="B428" t="s">
        <v>119</v>
      </c>
      <c r="C428">
        <v>10</v>
      </c>
      <c r="D428">
        <v>76</v>
      </c>
      <c r="E428" s="10">
        <f t="shared" si="6"/>
        <v>760</v>
      </c>
    </row>
    <row r="429" spans="1:5" x14ac:dyDescent="0.25">
      <c r="A429" s="9" t="str">
        <f>VLOOKUP(B429,'[1]flower inventory'!A:E,2,FALSE)</f>
        <v>Roses Red</v>
      </c>
      <c r="B429" t="s">
        <v>108</v>
      </c>
      <c r="C429">
        <v>14</v>
      </c>
      <c r="D429">
        <v>160</v>
      </c>
      <c r="E429" s="10">
        <f t="shared" si="6"/>
        <v>2240</v>
      </c>
    </row>
    <row r="430" spans="1:5" x14ac:dyDescent="0.25">
      <c r="A430" s="9" t="str">
        <f>VLOOKUP(B430,'[1]flower inventory'!A:E,2,FALSE)</f>
        <v>Roses Yellow</v>
      </c>
      <c r="B430" t="s">
        <v>115</v>
      </c>
      <c r="C430">
        <v>12</v>
      </c>
      <c r="D430">
        <v>218</v>
      </c>
      <c r="E430" s="10">
        <f t="shared" si="6"/>
        <v>2616</v>
      </c>
    </row>
    <row r="431" spans="1:5" x14ac:dyDescent="0.25">
      <c r="A431" s="9" t="str">
        <f>VLOOKUP(B431,'[1]flower inventory'!A:E,2,FALSE)</f>
        <v>Snapdragons</v>
      </c>
      <c r="B431" t="s">
        <v>110</v>
      </c>
      <c r="C431">
        <v>12</v>
      </c>
      <c r="D431">
        <v>118</v>
      </c>
      <c r="E431" s="10">
        <f t="shared" si="6"/>
        <v>1416</v>
      </c>
    </row>
    <row r="432" spans="1:5" x14ac:dyDescent="0.25">
      <c r="A432" s="9" t="str">
        <f>VLOOKUP(B432,'[1]flower inventory'!A:E,2,FALSE)</f>
        <v>Lilies Asiatic</v>
      </c>
      <c r="B432" t="s">
        <v>118</v>
      </c>
      <c r="C432">
        <v>13</v>
      </c>
      <c r="D432">
        <v>98</v>
      </c>
      <c r="E432" s="10">
        <f t="shared" si="6"/>
        <v>1274</v>
      </c>
    </row>
    <row r="433" spans="1:5" x14ac:dyDescent="0.25">
      <c r="A433" s="9" t="str">
        <f>VLOOKUP(B433,'[1]flower inventory'!A:E,2,FALSE)</f>
        <v>Roses Mixed</v>
      </c>
      <c r="B433" t="s">
        <v>121</v>
      </c>
      <c r="C433">
        <v>10</v>
      </c>
      <c r="D433">
        <v>158</v>
      </c>
      <c r="E433" s="10">
        <f t="shared" si="6"/>
        <v>1580</v>
      </c>
    </row>
    <row r="434" spans="1:5" x14ac:dyDescent="0.25">
      <c r="A434" s="9" t="str">
        <f>VLOOKUP(B434,'[1]flower inventory'!A:E,2,FALSE)</f>
        <v>Roses Red</v>
      </c>
      <c r="B434" t="s">
        <v>108</v>
      </c>
      <c r="C434">
        <v>14</v>
      </c>
      <c r="D434">
        <v>39</v>
      </c>
      <c r="E434" s="10">
        <f t="shared" si="6"/>
        <v>546</v>
      </c>
    </row>
    <row r="435" spans="1:5" x14ac:dyDescent="0.25">
      <c r="A435" s="9" t="str">
        <f>VLOOKUP(B435,'[1]flower inventory'!A:E,2,FALSE)</f>
        <v>Carnations White</v>
      </c>
      <c r="B435" t="s">
        <v>113</v>
      </c>
      <c r="C435">
        <v>6</v>
      </c>
      <c r="D435">
        <v>140</v>
      </c>
      <c r="E435" s="10">
        <f t="shared" si="6"/>
        <v>840</v>
      </c>
    </row>
    <row r="436" spans="1:5" x14ac:dyDescent="0.25">
      <c r="A436" s="9" t="str">
        <f>VLOOKUP(B436,'[1]flower inventory'!A:E,2,FALSE)</f>
        <v>Chrysanthemum</v>
      </c>
      <c r="B436" t="s">
        <v>120</v>
      </c>
      <c r="C436">
        <v>9</v>
      </c>
      <c r="D436">
        <v>98</v>
      </c>
      <c r="E436" s="10">
        <f t="shared" si="6"/>
        <v>882</v>
      </c>
    </row>
    <row r="437" spans="1:5" x14ac:dyDescent="0.25">
      <c r="A437" s="9" t="str">
        <f>VLOOKUP(B437,'[1]flower inventory'!A:E,2,FALSE)</f>
        <v>Carnations Pink</v>
      </c>
      <c r="B437" t="s">
        <v>112</v>
      </c>
      <c r="C437">
        <v>5</v>
      </c>
      <c r="D437">
        <v>88</v>
      </c>
      <c r="E437" s="10">
        <f t="shared" si="6"/>
        <v>440</v>
      </c>
    </row>
    <row r="438" spans="1:5" x14ac:dyDescent="0.25">
      <c r="A438" s="9" t="str">
        <f>VLOOKUP(B438,'[1]flower inventory'!A:E,2,FALSE)</f>
        <v>Hydrangeas</v>
      </c>
      <c r="B438" t="s">
        <v>105</v>
      </c>
      <c r="C438">
        <v>12</v>
      </c>
      <c r="D438">
        <v>78</v>
      </c>
      <c r="E438" s="10">
        <f t="shared" si="6"/>
        <v>936</v>
      </c>
    </row>
    <row r="439" spans="1:5" x14ac:dyDescent="0.25">
      <c r="A439" s="9" t="str">
        <f>VLOOKUP(B439,'[1]flower inventory'!A:E,2,FALSE)</f>
        <v>Baby's Breath</v>
      </c>
      <c r="B439" t="s">
        <v>106</v>
      </c>
      <c r="C439">
        <v>3</v>
      </c>
      <c r="D439">
        <v>158</v>
      </c>
      <c r="E439" s="10">
        <f t="shared" si="6"/>
        <v>474</v>
      </c>
    </row>
    <row r="440" spans="1:5" x14ac:dyDescent="0.25">
      <c r="A440" s="9" t="str">
        <f>VLOOKUP(B440,'[1]flower inventory'!A:E,2,FALSE)</f>
        <v>Hydrangeas</v>
      </c>
      <c r="B440" t="s">
        <v>105</v>
      </c>
      <c r="C440">
        <v>12</v>
      </c>
      <c r="D440">
        <v>100</v>
      </c>
      <c r="E440" s="10">
        <f t="shared" si="6"/>
        <v>1200</v>
      </c>
    </row>
    <row r="441" spans="1:5" x14ac:dyDescent="0.25">
      <c r="A441" s="9" t="str">
        <f>VLOOKUP(B441,'[1]flower inventory'!A:E,2,FALSE)</f>
        <v>Hypericum</v>
      </c>
      <c r="B441" t="s">
        <v>111</v>
      </c>
      <c r="C441">
        <v>11</v>
      </c>
      <c r="D441">
        <v>98</v>
      </c>
      <c r="E441" s="10">
        <f t="shared" si="6"/>
        <v>1078</v>
      </c>
    </row>
    <row r="442" spans="1:5" x14ac:dyDescent="0.25">
      <c r="A442" s="9" t="str">
        <f>VLOOKUP(B442,'[1]flower inventory'!A:E,2,FALSE)</f>
        <v>Carnations Mixed</v>
      </c>
      <c r="B442" t="s">
        <v>124</v>
      </c>
      <c r="C442">
        <v>4.5</v>
      </c>
      <c r="D442">
        <v>58</v>
      </c>
      <c r="E442" s="10">
        <f t="shared" si="6"/>
        <v>261</v>
      </c>
    </row>
    <row r="443" spans="1:5" x14ac:dyDescent="0.25">
      <c r="A443" s="9" t="str">
        <f>VLOOKUP(B443,'[1]flower inventory'!A:E,2,FALSE)</f>
        <v>Chrysanthemum</v>
      </c>
      <c r="B443" t="s">
        <v>120</v>
      </c>
      <c r="C443">
        <v>9</v>
      </c>
      <c r="D443">
        <v>58</v>
      </c>
      <c r="E443" s="10">
        <f t="shared" si="6"/>
        <v>522</v>
      </c>
    </row>
    <row r="444" spans="1:5" x14ac:dyDescent="0.25">
      <c r="A444" s="9" t="str">
        <f>VLOOKUP(B444,'[1]flower inventory'!A:E,2,FALSE)</f>
        <v>Carnations Mixed</v>
      </c>
      <c r="B444" t="s">
        <v>124</v>
      </c>
      <c r="C444">
        <v>4.5</v>
      </c>
      <c r="D444">
        <v>48</v>
      </c>
      <c r="E444" s="10">
        <f t="shared" si="6"/>
        <v>216</v>
      </c>
    </row>
    <row r="445" spans="1:5" x14ac:dyDescent="0.25">
      <c r="A445" s="9" t="str">
        <f>VLOOKUP(B445,'[1]flower inventory'!A:E,2,FALSE)</f>
        <v>Carnations White</v>
      </c>
      <c r="B445" t="s">
        <v>113</v>
      </c>
      <c r="C445">
        <v>6</v>
      </c>
      <c r="D445">
        <v>118</v>
      </c>
      <c r="E445" s="10">
        <f t="shared" si="6"/>
        <v>708</v>
      </c>
    </row>
    <row r="446" spans="1:5" x14ac:dyDescent="0.25">
      <c r="A446" s="9" t="str">
        <f>VLOOKUP(B446,'[1]flower inventory'!A:E,2,FALSE)</f>
        <v>Snapdragons</v>
      </c>
      <c r="B446" t="s">
        <v>110</v>
      </c>
      <c r="C446">
        <v>12</v>
      </c>
      <c r="D446">
        <v>78</v>
      </c>
      <c r="E446" s="10">
        <f t="shared" si="6"/>
        <v>936</v>
      </c>
    </row>
    <row r="447" spans="1:5" x14ac:dyDescent="0.25">
      <c r="A447" s="9" t="str">
        <f>VLOOKUP(B447,'[1]flower inventory'!A:E,2,FALSE)</f>
        <v>Roses Pink</v>
      </c>
      <c r="B447" t="s">
        <v>114</v>
      </c>
      <c r="C447">
        <v>11</v>
      </c>
      <c r="D447">
        <v>236</v>
      </c>
      <c r="E447" s="10">
        <f t="shared" si="6"/>
        <v>2596</v>
      </c>
    </row>
    <row r="448" spans="1:5" x14ac:dyDescent="0.25">
      <c r="A448" s="9" t="str">
        <f>VLOOKUP(B448,'[1]flower inventory'!A:E,2,FALSE)</f>
        <v>Hydrangeas</v>
      </c>
      <c r="B448" t="s">
        <v>105</v>
      </c>
      <c r="C448">
        <v>12</v>
      </c>
      <c r="D448">
        <v>29</v>
      </c>
      <c r="E448" s="10">
        <f t="shared" si="6"/>
        <v>348</v>
      </c>
    </row>
    <row r="449" spans="1:5" x14ac:dyDescent="0.25">
      <c r="A449" s="9" t="str">
        <f>VLOOKUP(B449,'[1]flower inventory'!A:E,2,FALSE)</f>
        <v>Roses Red</v>
      </c>
      <c r="B449" t="s">
        <v>108</v>
      </c>
      <c r="C449">
        <v>14</v>
      </c>
      <c r="D449">
        <v>100</v>
      </c>
      <c r="E449" s="10">
        <f t="shared" si="6"/>
        <v>1400</v>
      </c>
    </row>
    <row r="450" spans="1:5" x14ac:dyDescent="0.25">
      <c r="A450" s="9" t="str">
        <f>VLOOKUP(B450,'[1]flower inventory'!A:E,2,FALSE)</f>
        <v>Carnations Mixed</v>
      </c>
      <c r="B450" t="s">
        <v>124</v>
      </c>
      <c r="C450">
        <v>4.5</v>
      </c>
      <c r="D450">
        <v>38</v>
      </c>
      <c r="E450" s="10">
        <f t="shared" si="6"/>
        <v>171</v>
      </c>
    </row>
    <row r="451" spans="1:5" x14ac:dyDescent="0.25">
      <c r="A451" s="9" t="str">
        <f>VLOOKUP(B451,'[1]flower inventory'!A:E,2,FALSE)</f>
        <v>Carnations White</v>
      </c>
      <c r="B451" t="s">
        <v>113</v>
      </c>
      <c r="C451">
        <v>6</v>
      </c>
      <c r="D451">
        <v>118</v>
      </c>
      <c r="E451" s="10">
        <f t="shared" ref="E451:E514" si="7">D451*C451</f>
        <v>708</v>
      </c>
    </row>
    <row r="452" spans="1:5" x14ac:dyDescent="0.25">
      <c r="A452" s="9" t="str">
        <f>VLOOKUP(B452,'[1]flower inventory'!A:E,2,FALSE)</f>
        <v>Chrysanthemum</v>
      </c>
      <c r="B452" t="s">
        <v>120</v>
      </c>
      <c r="C452">
        <v>9</v>
      </c>
      <c r="D452">
        <v>116</v>
      </c>
      <c r="E452" s="10">
        <f t="shared" si="7"/>
        <v>1044</v>
      </c>
    </row>
    <row r="453" spans="1:5" x14ac:dyDescent="0.25">
      <c r="A453" s="9" t="str">
        <f>VLOOKUP(B453,'[1]flower inventory'!A:E,2,FALSE)</f>
        <v>Hydrangeas</v>
      </c>
      <c r="B453" t="s">
        <v>105</v>
      </c>
      <c r="C453">
        <v>12</v>
      </c>
      <c r="D453">
        <v>136</v>
      </c>
      <c r="E453" s="10">
        <f t="shared" si="7"/>
        <v>1632</v>
      </c>
    </row>
    <row r="454" spans="1:5" x14ac:dyDescent="0.25">
      <c r="A454" s="9" t="str">
        <f>VLOOKUP(B454,'[1]flower inventory'!A:E,2,FALSE)</f>
        <v>Hypericum</v>
      </c>
      <c r="B454" t="s">
        <v>111</v>
      </c>
      <c r="C454">
        <v>11</v>
      </c>
      <c r="D454">
        <v>99</v>
      </c>
      <c r="E454" s="10">
        <f t="shared" si="7"/>
        <v>1089</v>
      </c>
    </row>
    <row r="455" spans="1:5" x14ac:dyDescent="0.25">
      <c r="A455" s="9" t="str">
        <f>VLOOKUP(B455,'[1]flower inventory'!A:E,2,FALSE)</f>
        <v>Tulips</v>
      </c>
      <c r="B455" t="s">
        <v>122</v>
      </c>
      <c r="C455">
        <v>13</v>
      </c>
      <c r="D455">
        <v>159</v>
      </c>
      <c r="E455" s="10">
        <f t="shared" si="7"/>
        <v>2067</v>
      </c>
    </row>
    <row r="456" spans="1:5" x14ac:dyDescent="0.25">
      <c r="A456" s="9" t="str">
        <f>VLOOKUP(B456,'[1]flower inventory'!A:E,2,FALSE)</f>
        <v>Tulips</v>
      </c>
      <c r="B456" t="s">
        <v>122</v>
      </c>
      <c r="C456">
        <v>13</v>
      </c>
      <c r="D456">
        <v>80</v>
      </c>
      <c r="E456" s="10">
        <f t="shared" si="7"/>
        <v>1040</v>
      </c>
    </row>
    <row r="457" spans="1:5" x14ac:dyDescent="0.25">
      <c r="A457" s="9" t="str">
        <f>VLOOKUP(B457,'[1]flower inventory'!A:E,2,FALSE)</f>
        <v>Baby's Breath</v>
      </c>
      <c r="B457" t="s">
        <v>106</v>
      </c>
      <c r="C457">
        <v>3</v>
      </c>
      <c r="D457">
        <v>198</v>
      </c>
      <c r="E457" s="10">
        <f t="shared" si="7"/>
        <v>594</v>
      </c>
    </row>
    <row r="458" spans="1:5" x14ac:dyDescent="0.25">
      <c r="A458" s="9" t="str">
        <f>VLOOKUP(B458,'[1]flower inventory'!A:E,2,FALSE)</f>
        <v>Carnations Mixed</v>
      </c>
      <c r="B458" t="s">
        <v>124</v>
      </c>
      <c r="C458">
        <v>4.5</v>
      </c>
      <c r="D458">
        <v>89</v>
      </c>
      <c r="E458" s="10">
        <f t="shared" si="7"/>
        <v>400.5</v>
      </c>
    </row>
    <row r="459" spans="1:5" x14ac:dyDescent="0.25">
      <c r="A459" s="9" t="str">
        <f>VLOOKUP(B459,'[1]flower inventory'!A:E,2,FALSE)</f>
        <v>Carnations Red</v>
      </c>
      <c r="B459" t="s">
        <v>116</v>
      </c>
      <c r="C459">
        <v>6</v>
      </c>
      <c r="D459">
        <v>178</v>
      </c>
      <c r="E459" s="10">
        <f t="shared" si="7"/>
        <v>1068</v>
      </c>
    </row>
    <row r="460" spans="1:5" x14ac:dyDescent="0.25">
      <c r="A460" s="9" t="str">
        <f>VLOOKUP(B460,'[1]flower inventory'!A:E,2,FALSE)</f>
        <v>Carnations White</v>
      </c>
      <c r="B460" t="s">
        <v>113</v>
      </c>
      <c r="C460">
        <v>6</v>
      </c>
      <c r="D460">
        <v>138</v>
      </c>
      <c r="E460" s="10">
        <f t="shared" si="7"/>
        <v>828</v>
      </c>
    </row>
    <row r="461" spans="1:5" x14ac:dyDescent="0.25">
      <c r="A461" s="9" t="str">
        <f>VLOOKUP(B461,'[1]flower inventory'!A:E,2,FALSE)</f>
        <v>Iris</v>
      </c>
      <c r="B461" t="s">
        <v>104</v>
      </c>
      <c r="C461">
        <v>12</v>
      </c>
      <c r="D461">
        <v>198</v>
      </c>
      <c r="E461" s="10">
        <f t="shared" si="7"/>
        <v>2376</v>
      </c>
    </row>
    <row r="462" spans="1:5" x14ac:dyDescent="0.25">
      <c r="A462" s="9" t="str">
        <f>VLOOKUP(B462,'[1]flower inventory'!A:E,2,FALSE)</f>
        <v>Lilies Asiatic</v>
      </c>
      <c r="B462" t="s">
        <v>118</v>
      </c>
      <c r="C462">
        <v>13</v>
      </c>
      <c r="D462">
        <v>110</v>
      </c>
      <c r="E462" s="10">
        <f t="shared" si="7"/>
        <v>1430</v>
      </c>
    </row>
    <row r="463" spans="1:5" x14ac:dyDescent="0.25">
      <c r="A463" s="9" t="str">
        <f>VLOOKUP(B463,'[1]flower inventory'!A:E,2,FALSE)</f>
        <v>Tulips</v>
      </c>
      <c r="B463" t="s">
        <v>122</v>
      </c>
      <c r="C463">
        <v>13</v>
      </c>
      <c r="D463">
        <v>99</v>
      </c>
      <c r="E463" s="10">
        <f t="shared" si="7"/>
        <v>1287</v>
      </c>
    </row>
    <row r="464" spans="1:5" x14ac:dyDescent="0.25">
      <c r="A464" s="9" t="str">
        <f>VLOOKUP(B464,'[1]flower inventory'!A:E,2,FALSE)</f>
        <v>Delphinium</v>
      </c>
      <c r="B464" t="s">
        <v>107</v>
      </c>
      <c r="C464">
        <v>9</v>
      </c>
      <c r="D464">
        <v>316</v>
      </c>
      <c r="E464" s="10">
        <f t="shared" si="7"/>
        <v>2844</v>
      </c>
    </row>
    <row r="465" spans="1:5" x14ac:dyDescent="0.25">
      <c r="A465" s="9" t="str">
        <f>VLOOKUP(B465,'[1]flower inventory'!A:E,2,FALSE)</f>
        <v>Roses Pink</v>
      </c>
      <c r="B465" t="s">
        <v>114</v>
      </c>
      <c r="C465">
        <v>11</v>
      </c>
      <c r="D465">
        <v>178</v>
      </c>
      <c r="E465" s="10">
        <f t="shared" si="7"/>
        <v>1958</v>
      </c>
    </row>
    <row r="466" spans="1:5" x14ac:dyDescent="0.25">
      <c r="A466" s="9" t="str">
        <f>VLOOKUP(B466,'[1]flower inventory'!A:E,2,FALSE)</f>
        <v>Hypericum</v>
      </c>
      <c r="B466" t="s">
        <v>111</v>
      </c>
      <c r="C466">
        <v>11</v>
      </c>
      <c r="D466">
        <v>100</v>
      </c>
      <c r="E466" s="10">
        <f t="shared" si="7"/>
        <v>1100</v>
      </c>
    </row>
    <row r="467" spans="1:5" x14ac:dyDescent="0.25">
      <c r="A467" s="9" t="str">
        <f>VLOOKUP(B467,'[1]flower inventory'!A:E,2,FALSE)</f>
        <v>Lisianthus</v>
      </c>
      <c r="B467" t="s">
        <v>119</v>
      </c>
      <c r="C467">
        <v>10</v>
      </c>
      <c r="D467">
        <v>96</v>
      </c>
      <c r="E467" s="10">
        <f t="shared" si="7"/>
        <v>960</v>
      </c>
    </row>
    <row r="468" spans="1:5" x14ac:dyDescent="0.25">
      <c r="A468" s="9" t="str">
        <f>VLOOKUP(B468,'[1]flower inventory'!A:E,2,FALSE)</f>
        <v>Baby's Breath</v>
      </c>
      <c r="B468" t="s">
        <v>106</v>
      </c>
      <c r="C468">
        <v>3</v>
      </c>
      <c r="D468">
        <v>100</v>
      </c>
      <c r="E468" s="10">
        <f t="shared" si="7"/>
        <v>300</v>
      </c>
    </row>
    <row r="469" spans="1:5" x14ac:dyDescent="0.25">
      <c r="A469" s="9" t="str">
        <f>VLOOKUP(B469,'[1]flower inventory'!A:E,2,FALSE)</f>
        <v>Lilies Asiatic</v>
      </c>
      <c r="B469" t="s">
        <v>118</v>
      </c>
      <c r="C469">
        <v>13</v>
      </c>
      <c r="D469">
        <v>30</v>
      </c>
      <c r="E469" s="10">
        <f t="shared" si="7"/>
        <v>390</v>
      </c>
    </row>
    <row r="470" spans="1:5" x14ac:dyDescent="0.25">
      <c r="A470" s="9" t="str">
        <f>VLOOKUP(B470,'[1]flower inventory'!A:E,2,FALSE)</f>
        <v>Lilies Colored Calla</v>
      </c>
      <c r="B470" t="s">
        <v>125</v>
      </c>
      <c r="C470">
        <v>15</v>
      </c>
      <c r="D470">
        <v>29</v>
      </c>
      <c r="E470" s="10">
        <f t="shared" si="7"/>
        <v>435</v>
      </c>
    </row>
    <row r="471" spans="1:5" x14ac:dyDescent="0.25">
      <c r="A471" s="9" t="str">
        <f>VLOOKUP(B471,'[1]flower inventory'!A:E,2,FALSE)</f>
        <v>Sunflowers</v>
      </c>
      <c r="B471" t="s">
        <v>123</v>
      </c>
      <c r="C471">
        <v>6</v>
      </c>
      <c r="D471">
        <v>39</v>
      </c>
      <c r="E471" s="10">
        <f t="shared" si="7"/>
        <v>234</v>
      </c>
    </row>
    <row r="472" spans="1:5" x14ac:dyDescent="0.25">
      <c r="A472" s="9" t="str">
        <f>VLOOKUP(B472,'[1]flower inventory'!A:E,2,FALSE)</f>
        <v>Iris</v>
      </c>
      <c r="B472" t="s">
        <v>104</v>
      </c>
      <c r="C472">
        <v>12</v>
      </c>
      <c r="D472">
        <v>78</v>
      </c>
      <c r="E472" s="10">
        <f t="shared" si="7"/>
        <v>936</v>
      </c>
    </row>
    <row r="473" spans="1:5" x14ac:dyDescent="0.25">
      <c r="A473" s="9" t="str">
        <f>VLOOKUP(B473,'[1]flower inventory'!A:E,2,FALSE)</f>
        <v>Iris</v>
      </c>
      <c r="B473" t="s">
        <v>104</v>
      </c>
      <c r="C473">
        <v>12</v>
      </c>
      <c r="D473">
        <v>89</v>
      </c>
      <c r="E473" s="10">
        <f t="shared" si="7"/>
        <v>1068</v>
      </c>
    </row>
    <row r="474" spans="1:5" x14ac:dyDescent="0.25">
      <c r="A474" s="9" t="str">
        <f>VLOOKUP(B474,'[1]flower inventory'!A:E,2,FALSE)</f>
        <v>Lilies Asiatic</v>
      </c>
      <c r="B474" t="s">
        <v>118</v>
      </c>
      <c r="C474">
        <v>13</v>
      </c>
      <c r="D474">
        <v>136</v>
      </c>
      <c r="E474" s="10">
        <f t="shared" si="7"/>
        <v>1768</v>
      </c>
    </row>
    <row r="475" spans="1:5" x14ac:dyDescent="0.25">
      <c r="A475" s="9" t="str">
        <f>VLOOKUP(B475,'[1]flower inventory'!A:E,2,FALSE)</f>
        <v>Lisianthus</v>
      </c>
      <c r="B475" t="s">
        <v>119</v>
      </c>
      <c r="C475">
        <v>10</v>
      </c>
      <c r="D475">
        <v>160</v>
      </c>
      <c r="E475" s="10">
        <f t="shared" si="7"/>
        <v>1600</v>
      </c>
    </row>
    <row r="476" spans="1:5" x14ac:dyDescent="0.25">
      <c r="A476" s="9" t="str">
        <f>VLOOKUP(B476,'[1]flower inventory'!A:E,2,FALSE)</f>
        <v>Baby's Breath</v>
      </c>
      <c r="B476" t="s">
        <v>106</v>
      </c>
      <c r="C476">
        <v>3</v>
      </c>
      <c r="D476">
        <v>68</v>
      </c>
      <c r="E476" s="10">
        <f t="shared" si="7"/>
        <v>204</v>
      </c>
    </row>
    <row r="477" spans="1:5" x14ac:dyDescent="0.25">
      <c r="A477" s="9" t="str">
        <f>VLOOKUP(B477,'[1]flower inventory'!A:E,2,FALSE)</f>
        <v>Carnations Mixed</v>
      </c>
      <c r="B477" t="s">
        <v>124</v>
      </c>
      <c r="C477">
        <v>4.5</v>
      </c>
      <c r="D477">
        <v>96</v>
      </c>
      <c r="E477" s="10">
        <f t="shared" si="7"/>
        <v>432</v>
      </c>
    </row>
    <row r="478" spans="1:5" x14ac:dyDescent="0.25">
      <c r="A478" s="9" t="str">
        <f>VLOOKUP(B478,'[1]flower inventory'!A:E,2,FALSE)</f>
        <v>Hypericum</v>
      </c>
      <c r="B478" t="s">
        <v>111</v>
      </c>
      <c r="C478">
        <v>11</v>
      </c>
      <c r="D478">
        <v>98</v>
      </c>
      <c r="E478" s="10">
        <f t="shared" si="7"/>
        <v>1078</v>
      </c>
    </row>
    <row r="479" spans="1:5" x14ac:dyDescent="0.25">
      <c r="A479" s="9" t="str">
        <f>VLOOKUP(B479,'[1]flower inventory'!A:E,2,FALSE)</f>
        <v>Lisianthus</v>
      </c>
      <c r="B479" t="s">
        <v>119</v>
      </c>
      <c r="C479">
        <v>10</v>
      </c>
      <c r="D479">
        <v>70</v>
      </c>
      <c r="E479" s="10">
        <f t="shared" si="7"/>
        <v>700</v>
      </c>
    </row>
    <row r="480" spans="1:5" x14ac:dyDescent="0.25">
      <c r="A480" s="9" t="str">
        <f>VLOOKUP(B480,'[1]flower inventory'!A:E,2,FALSE)</f>
        <v>Carnations Mixed</v>
      </c>
      <c r="B480" t="s">
        <v>124</v>
      </c>
      <c r="C480">
        <v>4.5</v>
      </c>
      <c r="D480">
        <v>158</v>
      </c>
      <c r="E480" s="10">
        <f t="shared" si="7"/>
        <v>711</v>
      </c>
    </row>
    <row r="481" spans="1:5" x14ac:dyDescent="0.25">
      <c r="A481" s="9" t="str">
        <f>VLOOKUP(B481,'[1]flower inventory'!A:E,2,FALSE)</f>
        <v>Roses Mixed</v>
      </c>
      <c r="B481" t="s">
        <v>121</v>
      </c>
      <c r="C481">
        <v>10</v>
      </c>
      <c r="D481">
        <v>20</v>
      </c>
      <c r="E481" s="10">
        <f t="shared" si="7"/>
        <v>200</v>
      </c>
    </row>
    <row r="482" spans="1:5" x14ac:dyDescent="0.25">
      <c r="A482" s="9" t="str">
        <f>VLOOKUP(B482,'[1]flower inventory'!A:E,2,FALSE)</f>
        <v>Roses Mixed</v>
      </c>
      <c r="B482" t="s">
        <v>121</v>
      </c>
      <c r="C482">
        <v>10</v>
      </c>
      <c r="D482">
        <v>60</v>
      </c>
      <c r="E482" s="10">
        <f t="shared" si="7"/>
        <v>600</v>
      </c>
    </row>
    <row r="483" spans="1:5" x14ac:dyDescent="0.25">
      <c r="A483" s="9" t="str">
        <f>VLOOKUP(B483,'[1]flower inventory'!A:E,2,FALSE)</f>
        <v>Snapdragons</v>
      </c>
      <c r="B483" t="s">
        <v>110</v>
      </c>
      <c r="C483">
        <v>12</v>
      </c>
      <c r="D483">
        <v>99</v>
      </c>
      <c r="E483" s="10">
        <f t="shared" si="7"/>
        <v>1188</v>
      </c>
    </row>
    <row r="484" spans="1:5" x14ac:dyDescent="0.25">
      <c r="A484" s="9" t="str">
        <f>VLOOKUP(B484,'[1]flower inventory'!A:E,2,FALSE)</f>
        <v>Chrysanthemum</v>
      </c>
      <c r="B484" t="s">
        <v>120</v>
      </c>
      <c r="C484">
        <v>9</v>
      </c>
      <c r="D484">
        <v>50</v>
      </c>
      <c r="E484" s="10">
        <f t="shared" si="7"/>
        <v>450</v>
      </c>
    </row>
    <row r="485" spans="1:5" x14ac:dyDescent="0.25">
      <c r="A485" s="9" t="str">
        <f>VLOOKUP(B485,'[1]flower inventory'!A:E,2,FALSE)</f>
        <v>Orchids</v>
      </c>
      <c r="B485" t="s">
        <v>109</v>
      </c>
      <c r="C485">
        <v>7.5</v>
      </c>
      <c r="D485">
        <v>40</v>
      </c>
      <c r="E485" s="10">
        <f t="shared" si="7"/>
        <v>300</v>
      </c>
    </row>
    <row r="486" spans="1:5" x14ac:dyDescent="0.25">
      <c r="A486" s="9" t="str">
        <f>VLOOKUP(B486,'[1]flower inventory'!A:E,2,FALSE)</f>
        <v>Roses Pink</v>
      </c>
      <c r="B486" t="s">
        <v>114</v>
      </c>
      <c r="C486">
        <v>11</v>
      </c>
      <c r="D486">
        <v>158</v>
      </c>
      <c r="E486" s="10">
        <f t="shared" si="7"/>
        <v>1738</v>
      </c>
    </row>
    <row r="487" spans="1:5" x14ac:dyDescent="0.25">
      <c r="A487" s="9" t="str">
        <f>VLOOKUP(B487,'[1]flower inventory'!A:E,2,FALSE)</f>
        <v>Carnations Red</v>
      </c>
      <c r="B487" t="s">
        <v>116</v>
      </c>
      <c r="C487">
        <v>6</v>
      </c>
      <c r="D487">
        <v>36</v>
      </c>
      <c r="E487" s="10">
        <f t="shared" si="7"/>
        <v>216</v>
      </c>
    </row>
    <row r="488" spans="1:5" x14ac:dyDescent="0.25">
      <c r="A488" s="9" t="str">
        <f>VLOOKUP(B488,'[1]flower inventory'!A:E,2,FALSE)</f>
        <v>Hypericum</v>
      </c>
      <c r="B488" t="s">
        <v>111</v>
      </c>
      <c r="C488">
        <v>11</v>
      </c>
      <c r="D488">
        <v>76</v>
      </c>
      <c r="E488" s="10">
        <f t="shared" si="7"/>
        <v>836</v>
      </c>
    </row>
    <row r="489" spans="1:5" x14ac:dyDescent="0.25">
      <c r="A489" s="9" t="str">
        <f>VLOOKUP(B489,'[1]flower inventory'!A:E,2,FALSE)</f>
        <v>Lilies Asiatic</v>
      </c>
      <c r="B489" t="s">
        <v>118</v>
      </c>
      <c r="C489">
        <v>13</v>
      </c>
      <c r="D489">
        <v>99</v>
      </c>
      <c r="E489" s="10">
        <f t="shared" si="7"/>
        <v>1287</v>
      </c>
    </row>
    <row r="490" spans="1:5" x14ac:dyDescent="0.25">
      <c r="A490" s="9" t="str">
        <f>VLOOKUP(B490,'[1]flower inventory'!A:E,2,FALSE)</f>
        <v>Baby's Breath</v>
      </c>
      <c r="B490" t="s">
        <v>106</v>
      </c>
      <c r="C490">
        <v>3</v>
      </c>
      <c r="D490">
        <v>100</v>
      </c>
      <c r="E490" s="10">
        <f t="shared" si="7"/>
        <v>300</v>
      </c>
    </row>
    <row r="491" spans="1:5" x14ac:dyDescent="0.25">
      <c r="A491" s="9" t="str">
        <f>VLOOKUP(B491,'[1]flower inventory'!A:E,2,FALSE)</f>
        <v>Carnations White</v>
      </c>
      <c r="B491" t="s">
        <v>113</v>
      </c>
      <c r="C491">
        <v>6</v>
      </c>
      <c r="D491">
        <v>40</v>
      </c>
      <c r="E491" s="10">
        <f t="shared" si="7"/>
        <v>240</v>
      </c>
    </row>
    <row r="492" spans="1:5" x14ac:dyDescent="0.25">
      <c r="A492" s="9" t="str">
        <f>VLOOKUP(B492,'[1]flower inventory'!A:E,2,FALSE)</f>
        <v>Lisianthus</v>
      </c>
      <c r="B492" t="s">
        <v>119</v>
      </c>
      <c r="C492">
        <v>10</v>
      </c>
      <c r="D492">
        <v>69</v>
      </c>
      <c r="E492" s="10">
        <f t="shared" si="7"/>
        <v>690</v>
      </c>
    </row>
    <row r="493" spans="1:5" x14ac:dyDescent="0.25">
      <c r="A493" s="9" t="str">
        <f>VLOOKUP(B493,'[1]flower inventory'!A:E,2,FALSE)</f>
        <v>Roses Red</v>
      </c>
      <c r="B493" t="s">
        <v>108</v>
      </c>
      <c r="C493">
        <v>14</v>
      </c>
      <c r="D493">
        <v>18</v>
      </c>
      <c r="E493" s="10">
        <f t="shared" si="7"/>
        <v>252</v>
      </c>
    </row>
    <row r="494" spans="1:5" x14ac:dyDescent="0.25">
      <c r="A494" s="9" t="str">
        <f>VLOOKUP(B494,'[1]flower inventory'!A:E,2,FALSE)</f>
        <v>Sunflowers</v>
      </c>
      <c r="B494" t="s">
        <v>123</v>
      </c>
      <c r="C494">
        <v>6</v>
      </c>
      <c r="D494">
        <v>90</v>
      </c>
      <c r="E494" s="10">
        <f t="shared" si="7"/>
        <v>540</v>
      </c>
    </row>
    <row r="495" spans="1:5" x14ac:dyDescent="0.25">
      <c r="A495" s="9" t="str">
        <f>VLOOKUP(B495,'[1]flower inventory'!A:E,2,FALSE)</f>
        <v>Hydrangeas</v>
      </c>
      <c r="B495" t="s">
        <v>105</v>
      </c>
      <c r="C495">
        <v>12</v>
      </c>
      <c r="D495">
        <v>30</v>
      </c>
      <c r="E495" s="10">
        <f t="shared" si="7"/>
        <v>360</v>
      </c>
    </row>
    <row r="496" spans="1:5" x14ac:dyDescent="0.25">
      <c r="A496" s="9" t="str">
        <f>VLOOKUP(B496,'[1]flower inventory'!A:E,2,FALSE)</f>
        <v>Roses Pink</v>
      </c>
      <c r="B496" t="s">
        <v>114</v>
      </c>
      <c r="C496">
        <v>11</v>
      </c>
      <c r="D496">
        <v>99</v>
      </c>
      <c r="E496" s="10">
        <f t="shared" si="7"/>
        <v>1089</v>
      </c>
    </row>
    <row r="497" spans="1:5" x14ac:dyDescent="0.25">
      <c r="A497" s="9" t="str">
        <f>VLOOKUP(B497,'[1]flower inventory'!A:E,2,FALSE)</f>
        <v>Tulips</v>
      </c>
      <c r="B497" t="s">
        <v>122</v>
      </c>
      <c r="C497">
        <v>13</v>
      </c>
      <c r="D497">
        <v>79</v>
      </c>
      <c r="E497" s="10">
        <f t="shared" si="7"/>
        <v>1027</v>
      </c>
    </row>
    <row r="498" spans="1:5" x14ac:dyDescent="0.25">
      <c r="A498" s="9" t="str">
        <f>VLOOKUP(B498,'[1]flower inventory'!A:E,2,FALSE)</f>
        <v>Baby's Breath</v>
      </c>
      <c r="B498" t="s">
        <v>106</v>
      </c>
      <c r="C498">
        <v>3</v>
      </c>
      <c r="D498">
        <v>110</v>
      </c>
      <c r="E498" s="10">
        <f t="shared" si="7"/>
        <v>330</v>
      </c>
    </row>
    <row r="499" spans="1:5" x14ac:dyDescent="0.25">
      <c r="A499" s="9" t="str">
        <f>VLOOKUP(B499,'[1]flower inventory'!A:E,2,FALSE)</f>
        <v>Lilies Colored Calla</v>
      </c>
      <c r="B499" t="s">
        <v>125</v>
      </c>
      <c r="C499">
        <v>15</v>
      </c>
      <c r="D499">
        <v>218</v>
      </c>
      <c r="E499" s="10">
        <f t="shared" si="7"/>
        <v>3270</v>
      </c>
    </row>
    <row r="500" spans="1:5" x14ac:dyDescent="0.25">
      <c r="A500" s="9" t="str">
        <f>VLOOKUP(B500,'[1]flower inventory'!A:E,2,FALSE)</f>
        <v>Peonies</v>
      </c>
      <c r="B500" t="s">
        <v>117</v>
      </c>
      <c r="C500">
        <v>6</v>
      </c>
      <c r="D500">
        <v>68</v>
      </c>
      <c r="E500" s="10">
        <f t="shared" si="7"/>
        <v>408</v>
      </c>
    </row>
    <row r="501" spans="1:5" x14ac:dyDescent="0.25">
      <c r="A501" s="9" t="str">
        <f>VLOOKUP(B501,'[1]flower inventory'!A:E,2,FALSE)</f>
        <v>Snapdragons</v>
      </c>
      <c r="B501" t="s">
        <v>110</v>
      </c>
      <c r="C501">
        <v>12</v>
      </c>
      <c r="D501">
        <v>180</v>
      </c>
      <c r="E501" s="10">
        <f t="shared" si="7"/>
        <v>2160</v>
      </c>
    </row>
    <row r="502" spans="1:5" x14ac:dyDescent="0.25">
      <c r="A502" s="9" t="str">
        <f>VLOOKUP(B502,'[1]flower inventory'!A:E,2,FALSE)</f>
        <v>Carnations Red</v>
      </c>
      <c r="B502" t="s">
        <v>116</v>
      </c>
      <c r="C502">
        <v>6</v>
      </c>
      <c r="D502">
        <v>90</v>
      </c>
      <c r="E502" s="10">
        <f t="shared" si="7"/>
        <v>540</v>
      </c>
    </row>
    <row r="503" spans="1:5" x14ac:dyDescent="0.25">
      <c r="A503" s="9" t="str">
        <f>VLOOKUP(B503,'[1]flower inventory'!A:E,2,FALSE)</f>
        <v>Carnations White</v>
      </c>
      <c r="B503" t="s">
        <v>113</v>
      </c>
      <c r="C503">
        <v>6</v>
      </c>
      <c r="D503">
        <v>109</v>
      </c>
      <c r="E503" s="10">
        <f t="shared" si="7"/>
        <v>654</v>
      </c>
    </row>
    <row r="504" spans="1:5" x14ac:dyDescent="0.25">
      <c r="A504" s="9" t="str">
        <f>VLOOKUP(B504,'[1]flower inventory'!A:E,2,FALSE)</f>
        <v>Hypericum</v>
      </c>
      <c r="B504" t="s">
        <v>111</v>
      </c>
      <c r="C504">
        <v>11</v>
      </c>
      <c r="D504">
        <v>79</v>
      </c>
      <c r="E504" s="10">
        <f t="shared" si="7"/>
        <v>869</v>
      </c>
    </row>
    <row r="505" spans="1:5" x14ac:dyDescent="0.25">
      <c r="A505" s="9" t="str">
        <f>VLOOKUP(B505,'[1]flower inventory'!A:E,2,FALSE)</f>
        <v>Lilies Asiatic</v>
      </c>
      <c r="B505" t="s">
        <v>118</v>
      </c>
      <c r="C505">
        <v>13</v>
      </c>
      <c r="D505">
        <v>110</v>
      </c>
      <c r="E505" s="10">
        <f t="shared" si="7"/>
        <v>1430</v>
      </c>
    </row>
    <row r="506" spans="1:5" x14ac:dyDescent="0.25">
      <c r="A506" s="9" t="str">
        <f>VLOOKUP(B506,'[1]flower inventory'!A:E,2,FALSE)</f>
        <v>Carnations Pink</v>
      </c>
      <c r="B506" t="s">
        <v>112</v>
      </c>
      <c r="C506">
        <v>5</v>
      </c>
      <c r="D506">
        <v>78</v>
      </c>
      <c r="E506" s="10">
        <f t="shared" si="7"/>
        <v>390</v>
      </c>
    </row>
    <row r="507" spans="1:5" x14ac:dyDescent="0.25">
      <c r="A507" s="9" t="str">
        <f>VLOOKUP(B507,'[1]flower inventory'!A:E,2,FALSE)</f>
        <v>Hydrangeas</v>
      </c>
      <c r="B507" t="s">
        <v>105</v>
      </c>
      <c r="C507">
        <v>12</v>
      </c>
      <c r="D507">
        <v>120</v>
      </c>
      <c r="E507" s="10">
        <f t="shared" si="7"/>
        <v>1440</v>
      </c>
    </row>
    <row r="508" spans="1:5" x14ac:dyDescent="0.25">
      <c r="A508" s="9" t="str">
        <f>VLOOKUP(B508,'[1]flower inventory'!A:E,2,FALSE)</f>
        <v>Roses Pink</v>
      </c>
      <c r="B508" t="s">
        <v>114</v>
      </c>
      <c r="C508">
        <v>11</v>
      </c>
      <c r="D508">
        <v>198</v>
      </c>
      <c r="E508" s="10">
        <f t="shared" si="7"/>
        <v>2178</v>
      </c>
    </row>
    <row r="509" spans="1:5" x14ac:dyDescent="0.25">
      <c r="A509" s="9" t="str">
        <f>VLOOKUP(B509,'[1]flower inventory'!A:E,2,FALSE)</f>
        <v>Carnations Pink</v>
      </c>
      <c r="B509" t="s">
        <v>112</v>
      </c>
      <c r="C509">
        <v>5</v>
      </c>
      <c r="D509">
        <v>108</v>
      </c>
      <c r="E509" s="10">
        <f t="shared" si="7"/>
        <v>540</v>
      </c>
    </row>
    <row r="510" spans="1:5" x14ac:dyDescent="0.25">
      <c r="A510" s="9" t="str">
        <f>VLOOKUP(B510,'[1]flower inventory'!A:E,2,FALSE)</f>
        <v>Chrysanthemum</v>
      </c>
      <c r="B510" t="s">
        <v>120</v>
      </c>
      <c r="C510">
        <v>9</v>
      </c>
      <c r="D510">
        <v>78</v>
      </c>
      <c r="E510" s="10">
        <f t="shared" si="7"/>
        <v>702</v>
      </c>
    </row>
    <row r="511" spans="1:5" x14ac:dyDescent="0.25">
      <c r="A511" s="9" t="str">
        <f>VLOOKUP(B511,'[1]flower inventory'!A:E,2,FALSE)</f>
        <v>Hydrangeas</v>
      </c>
      <c r="B511" t="s">
        <v>105</v>
      </c>
      <c r="C511">
        <v>12</v>
      </c>
      <c r="D511">
        <v>70</v>
      </c>
      <c r="E511" s="10">
        <f t="shared" si="7"/>
        <v>840</v>
      </c>
    </row>
    <row r="512" spans="1:5" x14ac:dyDescent="0.25">
      <c r="A512" s="9" t="str">
        <f>VLOOKUP(B512,'[1]flower inventory'!A:E,2,FALSE)</f>
        <v>Lisianthus</v>
      </c>
      <c r="B512" t="s">
        <v>119</v>
      </c>
      <c r="C512">
        <v>10</v>
      </c>
      <c r="D512">
        <v>99</v>
      </c>
      <c r="E512" s="10">
        <f t="shared" si="7"/>
        <v>990</v>
      </c>
    </row>
    <row r="513" spans="1:5" x14ac:dyDescent="0.25">
      <c r="A513" s="9" t="str">
        <f>VLOOKUP(B513,'[1]flower inventory'!A:E,2,FALSE)</f>
        <v>Roses Red</v>
      </c>
      <c r="B513" t="s">
        <v>108</v>
      </c>
      <c r="C513">
        <v>14</v>
      </c>
      <c r="D513">
        <v>140</v>
      </c>
      <c r="E513" s="10">
        <f t="shared" si="7"/>
        <v>1960</v>
      </c>
    </row>
    <row r="514" spans="1:5" x14ac:dyDescent="0.25">
      <c r="A514" s="9" t="str">
        <f>VLOOKUP(B514,'[1]flower inventory'!A:E,2,FALSE)</f>
        <v>Lisianthus</v>
      </c>
      <c r="B514" t="s">
        <v>119</v>
      </c>
      <c r="C514">
        <v>10</v>
      </c>
      <c r="D514">
        <v>198</v>
      </c>
      <c r="E514" s="10">
        <f t="shared" si="7"/>
        <v>1980</v>
      </c>
    </row>
    <row r="515" spans="1:5" x14ac:dyDescent="0.25">
      <c r="A515" s="9" t="str">
        <f>VLOOKUP(B515,'[1]flower inventory'!A:E,2,FALSE)</f>
        <v>Snapdragons</v>
      </c>
      <c r="B515" t="s">
        <v>110</v>
      </c>
      <c r="C515">
        <v>12</v>
      </c>
      <c r="D515">
        <v>258</v>
      </c>
      <c r="E515" s="10">
        <f t="shared" ref="E515:E578" si="8">D515*C515</f>
        <v>3096</v>
      </c>
    </row>
    <row r="516" spans="1:5" x14ac:dyDescent="0.25">
      <c r="A516" s="9" t="str">
        <f>VLOOKUP(B516,'[1]flower inventory'!A:E,2,FALSE)</f>
        <v>Sunflowers</v>
      </c>
      <c r="B516" t="s">
        <v>123</v>
      </c>
      <c r="C516">
        <v>6</v>
      </c>
      <c r="D516">
        <v>68</v>
      </c>
      <c r="E516" s="10">
        <f t="shared" si="8"/>
        <v>408</v>
      </c>
    </row>
    <row r="517" spans="1:5" x14ac:dyDescent="0.25">
      <c r="A517" s="9" t="str">
        <f>VLOOKUP(B517,'[1]flower inventory'!A:E,2,FALSE)</f>
        <v>Roses Red</v>
      </c>
      <c r="B517" t="s">
        <v>108</v>
      </c>
      <c r="C517">
        <v>14</v>
      </c>
      <c r="D517">
        <v>156</v>
      </c>
      <c r="E517" s="10">
        <f t="shared" si="8"/>
        <v>2184</v>
      </c>
    </row>
    <row r="518" spans="1:5" x14ac:dyDescent="0.25">
      <c r="A518" s="9" t="str">
        <f>VLOOKUP(B518,'[1]flower inventory'!A:E,2,FALSE)</f>
        <v>Roses Pink</v>
      </c>
      <c r="B518" t="s">
        <v>114</v>
      </c>
      <c r="C518">
        <v>11</v>
      </c>
      <c r="D518">
        <v>68</v>
      </c>
      <c r="E518" s="10">
        <f t="shared" si="8"/>
        <v>748</v>
      </c>
    </row>
    <row r="519" spans="1:5" x14ac:dyDescent="0.25">
      <c r="A519" s="9" t="str">
        <f>VLOOKUP(B519,'[1]flower inventory'!A:E,2,FALSE)</f>
        <v>Roses Red</v>
      </c>
      <c r="B519" t="s">
        <v>108</v>
      </c>
      <c r="C519">
        <v>14</v>
      </c>
      <c r="D519">
        <v>110</v>
      </c>
      <c r="E519" s="10">
        <f t="shared" si="8"/>
        <v>1540</v>
      </c>
    </row>
    <row r="520" spans="1:5" x14ac:dyDescent="0.25">
      <c r="A520" s="9" t="str">
        <f>VLOOKUP(B520,'[1]flower inventory'!A:E,2,FALSE)</f>
        <v>Roses Yellow</v>
      </c>
      <c r="B520" t="s">
        <v>115</v>
      </c>
      <c r="C520">
        <v>12</v>
      </c>
      <c r="D520">
        <v>30</v>
      </c>
      <c r="E520" s="10">
        <f t="shared" si="8"/>
        <v>360</v>
      </c>
    </row>
    <row r="521" spans="1:5" x14ac:dyDescent="0.25">
      <c r="A521" s="9" t="str">
        <f>VLOOKUP(B521,'[1]flower inventory'!A:E,2,FALSE)</f>
        <v>Orchids</v>
      </c>
      <c r="B521" t="s">
        <v>109</v>
      </c>
      <c r="C521">
        <v>7.5</v>
      </c>
      <c r="D521">
        <v>89</v>
      </c>
      <c r="E521" s="10">
        <f t="shared" si="8"/>
        <v>667.5</v>
      </c>
    </row>
    <row r="522" spans="1:5" x14ac:dyDescent="0.25">
      <c r="A522" s="9" t="str">
        <f>VLOOKUP(B522,'[1]flower inventory'!A:E,2,FALSE)</f>
        <v>Snapdragons</v>
      </c>
      <c r="B522" t="s">
        <v>110</v>
      </c>
      <c r="C522">
        <v>12</v>
      </c>
      <c r="D522">
        <v>28</v>
      </c>
      <c r="E522" s="10">
        <f t="shared" si="8"/>
        <v>336</v>
      </c>
    </row>
    <row r="523" spans="1:5" x14ac:dyDescent="0.25">
      <c r="A523" s="9" t="str">
        <f>VLOOKUP(B523,'[1]flower inventory'!A:E,2,FALSE)</f>
        <v>Tulips</v>
      </c>
      <c r="B523" t="s">
        <v>122</v>
      </c>
      <c r="C523">
        <v>13</v>
      </c>
      <c r="D523">
        <v>260</v>
      </c>
      <c r="E523" s="10">
        <f t="shared" si="8"/>
        <v>3380</v>
      </c>
    </row>
    <row r="524" spans="1:5" x14ac:dyDescent="0.25">
      <c r="A524" s="9" t="str">
        <f>VLOOKUP(B524,'[1]flower inventory'!A:E,2,FALSE)</f>
        <v>Snapdragons</v>
      </c>
      <c r="B524" t="s">
        <v>110</v>
      </c>
      <c r="C524">
        <v>12</v>
      </c>
      <c r="D524">
        <v>30</v>
      </c>
      <c r="E524" s="10">
        <f t="shared" si="8"/>
        <v>360</v>
      </c>
    </row>
    <row r="525" spans="1:5" x14ac:dyDescent="0.25">
      <c r="A525" s="9" t="str">
        <f>VLOOKUP(B525,'[1]flower inventory'!A:E,2,FALSE)</f>
        <v>Lilies Asiatic</v>
      </c>
      <c r="B525" t="s">
        <v>118</v>
      </c>
      <c r="C525">
        <v>13</v>
      </c>
      <c r="D525">
        <v>109</v>
      </c>
      <c r="E525" s="10">
        <f t="shared" si="8"/>
        <v>1417</v>
      </c>
    </row>
    <row r="526" spans="1:5" x14ac:dyDescent="0.25">
      <c r="A526" s="9" t="str">
        <f>VLOOKUP(B526,'[1]flower inventory'!A:E,2,FALSE)</f>
        <v>Baby's Breath</v>
      </c>
      <c r="B526" t="s">
        <v>106</v>
      </c>
      <c r="C526">
        <v>3</v>
      </c>
      <c r="D526">
        <v>76</v>
      </c>
      <c r="E526" s="10">
        <f t="shared" si="8"/>
        <v>228</v>
      </c>
    </row>
    <row r="527" spans="1:5" x14ac:dyDescent="0.25">
      <c r="A527" s="9" t="str">
        <f>VLOOKUP(B527,'[1]flower inventory'!A:E,2,FALSE)</f>
        <v>Delphinium</v>
      </c>
      <c r="B527" t="s">
        <v>107</v>
      </c>
      <c r="C527">
        <v>9</v>
      </c>
      <c r="D527">
        <v>18</v>
      </c>
      <c r="E527" s="10">
        <f t="shared" si="8"/>
        <v>162</v>
      </c>
    </row>
    <row r="528" spans="1:5" x14ac:dyDescent="0.25">
      <c r="A528" s="9" t="str">
        <f>VLOOKUP(B528,'[1]flower inventory'!A:E,2,FALSE)</f>
        <v>Roses Mixed</v>
      </c>
      <c r="B528" t="s">
        <v>121</v>
      </c>
      <c r="C528">
        <v>10</v>
      </c>
      <c r="D528">
        <v>49</v>
      </c>
      <c r="E528" s="10">
        <f t="shared" si="8"/>
        <v>490</v>
      </c>
    </row>
    <row r="529" spans="1:5" x14ac:dyDescent="0.25">
      <c r="A529" s="9" t="str">
        <f>VLOOKUP(B529,'[1]flower inventory'!A:E,2,FALSE)</f>
        <v>Peonies</v>
      </c>
      <c r="B529" t="s">
        <v>117</v>
      </c>
      <c r="C529">
        <v>6</v>
      </c>
      <c r="D529">
        <v>79</v>
      </c>
      <c r="E529" s="10">
        <f t="shared" si="8"/>
        <v>474</v>
      </c>
    </row>
    <row r="530" spans="1:5" x14ac:dyDescent="0.25">
      <c r="A530" s="9" t="str">
        <f>VLOOKUP(B530,'[1]flower inventory'!A:E,2,FALSE)</f>
        <v>Roses Pink</v>
      </c>
      <c r="B530" t="s">
        <v>114</v>
      </c>
      <c r="C530">
        <v>11</v>
      </c>
      <c r="D530">
        <v>48</v>
      </c>
      <c r="E530" s="10">
        <f t="shared" si="8"/>
        <v>528</v>
      </c>
    </row>
    <row r="531" spans="1:5" x14ac:dyDescent="0.25">
      <c r="A531" s="9" t="str">
        <f>VLOOKUP(B531,'[1]flower inventory'!A:E,2,FALSE)</f>
        <v>Roses Red</v>
      </c>
      <c r="B531" t="s">
        <v>108</v>
      </c>
      <c r="C531">
        <v>14</v>
      </c>
      <c r="D531">
        <v>96</v>
      </c>
      <c r="E531" s="10">
        <f t="shared" si="8"/>
        <v>1344</v>
      </c>
    </row>
    <row r="532" spans="1:5" x14ac:dyDescent="0.25">
      <c r="A532" s="9" t="str">
        <f>VLOOKUP(B532,'[1]flower inventory'!A:E,2,FALSE)</f>
        <v>Carnations Mixed</v>
      </c>
      <c r="B532" t="s">
        <v>124</v>
      </c>
      <c r="C532">
        <v>4.5</v>
      </c>
      <c r="D532">
        <v>119</v>
      </c>
      <c r="E532" s="10">
        <f t="shared" si="8"/>
        <v>535.5</v>
      </c>
    </row>
    <row r="533" spans="1:5" x14ac:dyDescent="0.25">
      <c r="A533" s="9" t="str">
        <f>VLOOKUP(B533,'[1]flower inventory'!A:E,2,FALSE)</f>
        <v>Carnations Red</v>
      </c>
      <c r="B533" t="s">
        <v>116</v>
      </c>
      <c r="C533">
        <v>6</v>
      </c>
      <c r="D533">
        <v>296</v>
      </c>
      <c r="E533" s="10">
        <f t="shared" si="8"/>
        <v>1776</v>
      </c>
    </row>
    <row r="534" spans="1:5" x14ac:dyDescent="0.25">
      <c r="A534" s="9" t="str">
        <f>VLOOKUP(B534,'[1]flower inventory'!A:E,2,FALSE)</f>
        <v>Roses Mixed</v>
      </c>
      <c r="B534" t="s">
        <v>121</v>
      </c>
      <c r="C534">
        <v>10</v>
      </c>
      <c r="D534">
        <v>60</v>
      </c>
      <c r="E534" s="10">
        <f t="shared" si="8"/>
        <v>600</v>
      </c>
    </row>
    <row r="535" spans="1:5" x14ac:dyDescent="0.25">
      <c r="A535" s="9" t="str">
        <f>VLOOKUP(B535,'[1]flower inventory'!A:E,2,FALSE)</f>
        <v>Baby's Breath</v>
      </c>
      <c r="B535" t="s">
        <v>106</v>
      </c>
      <c r="C535">
        <v>3</v>
      </c>
      <c r="D535">
        <v>240</v>
      </c>
      <c r="E535" s="10">
        <f t="shared" si="8"/>
        <v>720</v>
      </c>
    </row>
    <row r="536" spans="1:5" x14ac:dyDescent="0.25">
      <c r="A536" s="9" t="str">
        <f>VLOOKUP(B536,'[1]flower inventory'!A:E,2,FALSE)</f>
        <v>Carnations White</v>
      </c>
      <c r="B536" t="s">
        <v>113</v>
      </c>
      <c r="C536">
        <v>6</v>
      </c>
      <c r="D536">
        <v>376</v>
      </c>
      <c r="E536" s="10">
        <f t="shared" si="8"/>
        <v>2256</v>
      </c>
    </row>
    <row r="537" spans="1:5" x14ac:dyDescent="0.25">
      <c r="A537" s="9" t="str">
        <f>VLOOKUP(B537,'[1]flower inventory'!A:E,2,FALSE)</f>
        <v>Roses Red</v>
      </c>
      <c r="B537" t="s">
        <v>108</v>
      </c>
      <c r="C537">
        <v>14</v>
      </c>
      <c r="D537">
        <v>168</v>
      </c>
      <c r="E537" s="10">
        <f t="shared" si="8"/>
        <v>2352</v>
      </c>
    </row>
    <row r="538" spans="1:5" x14ac:dyDescent="0.25">
      <c r="A538" s="9" t="str">
        <f>VLOOKUP(B538,'[1]flower inventory'!A:E,2,FALSE)</f>
        <v>Carnations Pink</v>
      </c>
      <c r="B538" t="s">
        <v>112</v>
      </c>
      <c r="C538">
        <v>5</v>
      </c>
      <c r="D538">
        <v>276</v>
      </c>
      <c r="E538" s="10">
        <f t="shared" si="8"/>
        <v>1380</v>
      </c>
    </row>
    <row r="539" spans="1:5" x14ac:dyDescent="0.25">
      <c r="A539" s="9" t="str">
        <f>VLOOKUP(B539,'[1]flower inventory'!A:E,2,FALSE)</f>
        <v>Carnations Mixed</v>
      </c>
      <c r="B539" t="s">
        <v>124</v>
      </c>
      <c r="C539">
        <v>4.5</v>
      </c>
      <c r="D539">
        <v>72</v>
      </c>
      <c r="E539" s="10">
        <f t="shared" si="8"/>
        <v>324</v>
      </c>
    </row>
    <row r="540" spans="1:5" x14ac:dyDescent="0.25">
      <c r="A540" s="9" t="str">
        <f>VLOOKUP(B540,'[1]flower inventory'!A:E,2,FALSE)</f>
        <v>Delphinium</v>
      </c>
      <c r="B540" t="s">
        <v>107</v>
      </c>
      <c r="C540">
        <v>9</v>
      </c>
      <c r="D540">
        <v>424</v>
      </c>
      <c r="E540" s="10">
        <f t="shared" si="8"/>
        <v>3816</v>
      </c>
    </row>
    <row r="541" spans="1:5" x14ac:dyDescent="0.25">
      <c r="A541" s="9" t="str">
        <f>VLOOKUP(B541,'[1]flower inventory'!A:E,2,FALSE)</f>
        <v>Lilies Oriental</v>
      </c>
      <c r="B541" t="s">
        <v>126</v>
      </c>
      <c r="C541">
        <v>12</v>
      </c>
      <c r="D541">
        <v>202</v>
      </c>
      <c r="E541" s="10">
        <f t="shared" si="8"/>
        <v>2424</v>
      </c>
    </row>
    <row r="542" spans="1:5" x14ac:dyDescent="0.25">
      <c r="A542" s="9" t="str">
        <f>VLOOKUP(B542,'[1]flower inventory'!A:E,2,FALSE)</f>
        <v>Roses Mixed</v>
      </c>
      <c r="B542" t="s">
        <v>121</v>
      </c>
      <c r="C542">
        <v>10</v>
      </c>
      <c r="D542">
        <v>388</v>
      </c>
      <c r="E542" s="10">
        <f t="shared" si="8"/>
        <v>3880</v>
      </c>
    </row>
    <row r="543" spans="1:5" x14ac:dyDescent="0.25">
      <c r="A543" s="9" t="str">
        <f>VLOOKUP(B543,'[1]flower inventory'!A:E,2,FALSE)</f>
        <v>Baby's Breath</v>
      </c>
      <c r="B543" t="s">
        <v>106</v>
      </c>
      <c r="C543">
        <v>3</v>
      </c>
      <c r="D543">
        <v>182</v>
      </c>
      <c r="E543" s="10">
        <f t="shared" si="8"/>
        <v>546</v>
      </c>
    </row>
    <row r="544" spans="1:5" x14ac:dyDescent="0.25">
      <c r="A544" s="9" t="str">
        <f>VLOOKUP(B544,'[1]flower inventory'!A:E,2,FALSE)</f>
        <v>Carnations Mixed</v>
      </c>
      <c r="B544" t="s">
        <v>124</v>
      </c>
      <c r="C544">
        <v>4.5</v>
      </c>
      <c r="D544">
        <v>240</v>
      </c>
      <c r="E544" s="10">
        <f t="shared" si="8"/>
        <v>1080</v>
      </c>
    </row>
    <row r="545" spans="1:5" x14ac:dyDescent="0.25">
      <c r="A545" s="9" t="str">
        <f>VLOOKUP(B545,'[1]flower inventory'!A:E,2,FALSE)</f>
        <v>Chrysanthemum</v>
      </c>
      <c r="B545" t="s">
        <v>120</v>
      </c>
      <c r="C545">
        <v>9</v>
      </c>
      <c r="D545">
        <v>268</v>
      </c>
      <c r="E545" s="10">
        <f t="shared" si="8"/>
        <v>2412</v>
      </c>
    </row>
    <row r="546" spans="1:5" x14ac:dyDescent="0.25">
      <c r="A546" s="9" t="str">
        <f>VLOOKUP(B546,'[1]flower inventory'!A:E,2,FALSE)</f>
        <v>Baby's Breath</v>
      </c>
      <c r="B546" t="s">
        <v>106</v>
      </c>
      <c r="C546">
        <v>3</v>
      </c>
      <c r="D546">
        <v>38</v>
      </c>
      <c r="E546" s="10">
        <f t="shared" si="8"/>
        <v>114</v>
      </c>
    </row>
    <row r="547" spans="1:5" x14ac:dyDescent="0.25">
      <c r="A547" s="9" t="str">
        <f>VLOOKUP(B547,'[1]flower inventory'!A:E,2,FALSE)</f>
        <v>Carnations Red</v>
      </c>
      <c r="B547" t="s">
        <v>116</v>
      </c>
      <c r="C547">
        <v>6</v>
      </c>
      <c r="D547">
        <v>76</v>
      </c>
      <c r="E547" s="10">
        <f t="shared" si="8"/>
        <v>456</v>
      </c>
    </row>
    <row r="548" spans="1:5" x14ac:dyDescent="0.25">
      <c r="A548" s="9" t="str">
        <f>VLOOKUP(B548,'[1]flower inventory'!A:E,2,FALSE)</f>
        <v>Hydrangeas</v>
      </c>
      <c r="B548" t="s">
        <v>105</v>
      </c>
      <c r="C548">
        <v>12</v>
      </c>
      <c r="D548">
        <v>180</v>
      </c>
      <c r="E548" s="10">
        <f t="shared" si="8"/>
        <v>2160</v>
      </c>
    </row>
    <row r="549" spans="1:5" x14ac:dyDescent="0.25">
      <c r="A549" s="9" t="str">
        <f>VLOOKUP(B549,'[1]flower inventory'!A:E,2,FALSE)</f>
        <v>Carnations Pink</v>
      </c>
      <c r="B549" t="s">
        <v>112</v>
      </c>
      <c r="C549">
        <v>5</v>
      </c>
      <c r="D549">
        <v>336</v>
      </c>
      <c r="E549" s="10">
        <f t="shared" si="8"/>
        <v>1680</v>
      </c>
    </row>
    <row r="550" spans="1:5" x14ac:dyDescent="0.25">
      <c r="A550" s="9" t="str">
        <f>VLOOKUP(B550,'[1]flower inventory'!A:E,2,FALSE)</f>
        <v>Carnations White</v>
      </c>
      <c r="B550" t="s">
        <v>113</v>
      </c>
      <c r="C550">
        <v>6</v>
      </c>
      <c r="D550">
        <v>366</v>
      </c>
      <c r="E550" s="10">
        <f t="shared" si="8"/>
        <v>2196</v>
      </c>
    </row>
    <row r="551" spans="1:5" x14ac:dyDescent="0.25">
      <c r="A551" s="9" t="str">
        <f>VLOOKUP(B551,'[1]flower inventory'!A:E,2,FALSE)</f>
        <v>Orchids</v>
      </c>
      <c r="B551" t="s">
        <v>109</v>
      </c>
      <c r="C551">
        <v>7.5</v>
      </c>
      <c r="D551">
        <v>80</v>
      </c>
      <c r="E551" s="10">
        <f t="shared" si="8"/>
        <v>600</v>
      </c>
    </row>
    <row r="552" spans="1:5" x14ac:dyDescent="0.25">
      <c r="A552" s="9" t="str">
        <f>VLOOKUP(B552,'[1]flower inventory'!A:E,2,FALSE)</f>
        <v>Carnations Pink</v>
      </c>
      <c r="B552" t="s">
        <v>112</v>
      </c>
      <c r="C552">
        <v>5</v>
      </c>
      <c r="D552">
        <v>430</v>
      </c>
      <c r="E552" s="10">
        <f t="shared" si="8"/>
        <v>2150</v>
      </c>
    </row>
    <row r="553" spans="1:5" x14ac:dyDescent="0.25">
      <c r="A553" s="9" t="str">
        <f>VLOOKUP(B553,'[1]flower inventory'!A:E,2,FALSE)</f>
        <v>Chrysanthemum</v>
      </c>
      <c r="B553" t="s">
        <v>120</v>
      </c>
      <c r="C553">
        <v>9</v>
      </c>
      <c r="D553">
        <v>193</v>
      </c>
      <c r="E553" s="10">
        <f t="shared" si="8"/>
        <v>1737</v>
      </c>
    </row>
    <row r="554" spans="1:5" x14ac:dyDescent="0.25">
      <c r="A554" s="9" t="str">
        <f>VLOOKUP(B554,'[1]flower inventory'!A:E,2,FALSE)</f>
        <v>Peonies</v>
      </c>
      <c r="B554" t="s">
        <v>117</v>
      </c>
      <c r="C554">
        <v>6</v>
      </c>
      <c r="D554">
        <v>744</v>
      </c>
      <c r="E554" s="10">
        <f t="shared" si="8"/>
        <v>4464</v>
      </c>
    </row>
    <row r="555" spans="1:5" x14ac:dyDescent="0.25">
      <c r="A555" s="9" t="str">
        <f>VLOOKUP(B555,'[1]flower inventory'!A:E,2,FALSE)</f>
        <v>Sunflowers</v>
      </c>
      <c r="B555" t="s">
        <v>123</v>
      </c>
      <c r="C555">
        <v>6</v>
      </c>
      <c r="D555">
        <v>259</v>
      </c>
      <c r="E555" s="10">
        <f t="shared" si="8"/>
        <v>1554</v>
      </c>
    </row>
    <row r="556" spans="1:5" x14ac:dyDescent="0.25">
      <c r="A556" s="9" t="str">
        <f>VLOOKUP(B556,'[1]flower inventory'!A:E,2,FALSE)</f>
        <v>Lilies Oriental</v>
      </c>
      <c r="B556" t="s">
        <v>126</v>
      </c>
      <c r="C556">
        <v>12</v>
      </c>
      <c r="D556">
        <v>292</v>
      </c>
      <c r="E556" s="10">
        <f t="shared" si="8"/>
        <v>3504</v>
      </c>
    </row>
    <row r="557" spans="1:5" x14ac:dyDescent="0.25">
      <c r="A557" s="9" t="str">
        <f>VLOOKUP(B557,'[1]flower inventory'!A:E,2,FALSE)</f>
        <v>Orchids</v>
      </c>
      <c r="B557" t="s">
        <v>109</v>
      </c>
      <c r="C557">
        <v>7.5</v>
      </c>
      <c r="D557">
        <v>500</v>
      </c>
      <c r="E557" s="10">
        <f t="shared" si="8"/>
        <v>3750</v>
      </c>
    </row>
    <row r="558" spans="1:5" x14ac:dyDescent="0.25">
      <c r="A558" s="9" t="str">
        <f>VLOOKUP(B558,'[1]flower inventory'!A:E,2,FALSE)</f>
        <v>Snapdragons</v>
      </c>
      <c r="B558" t="s">
        <v>110</v>
      </c>
      <c r="C558">
        <v>12</v>
      </c>
      <c r="D558">
        <v>258</v>
      </c>
      <c r="E558" s="10">
        <f t="shared" si="8"/>
        <v>3096</v>
      </c>
    </row>
    <row r="559" spans="1:5" x14ac:dyDescent="0.25">
      <c r="A559" s="9" t="str">
        <f>VLOOKUP(B559,'[1]flower inventory'!A:E,2,FALSE)</f>
        <v>Baby's Breath</v>
      </c>
      <c r="B559" t="s">
        <v>106</v>
      </c>
      <c r="C559">
        <v>3</v>
      </c>
      <c r="D559">
        <v>89</v>
      </c>
      <c r="E559" s="10">
        <f t="shared" si="8"/>
        <v>267</v>
      </c>
    </row>
    <row r="560" spans="1:5" x14ac:dyDescent="0.25">
      <c r="A560" s="9" t="str">
        <f>VLOOKUP(B560,'[1]flower inventory'!A:E,2,FALSE)</f>
        <v>Lilies Colored Calla</v>
      </c>
      <c r="B560" t="s">
        <v>125</v>
      </c>
      <c r="C560">
        <v>15</v>
      </c>
      <c r="D560">
        <v>160</v>
      </c>
      <c r="E560" s="10">
        <f t="shared" si="8"/>
        <v>2400</v>
      </c>
    </row>
    <row r="561" spans="1:5" x14ac:dyDescent="0.25">
      <c r="A561" s="9" t="str">
        <f>VLOOKUP(B561,'[1]flower inventory'!A:E,2,FALSE)</f>
        <v>Iris</v>
      </c>
      <c r="B561" t="s">
        <v>104</v>
      </c>
      <c r="C561">
        <v>12</v>
      </c>
      <c r="D561">
        <v>40</v>
      </c>
      <c r="E561" s="10">
        <f t="shared" si="8"/>
        <v>480</v>
      </c>
    </row>
    <row r="562" spans="1:5" x14ac:dyDescent="0.25">
      <c r="A562" s="9" t="str">
        <f>VLOOKUP(B562,'[1]flower inventory'!A:E,2,FALSE)</f>
        <v>Carnations Mixed</v>
      </c>
      <c r="B562" t="s">
        <v>124</v>
      </c>
      <c r="C562">
        <v>4.5</v>
      </c>
      <c r="D562">
        <v>110</v>
      </c>
      <c r="E562" s="10">
        <f t="shared" si="8"/>
        <v>495</v>
      </c>
    </row>
    <row r="563" spans="1:5" x14ac:dyDescent="0.25">
      <c r="A563" s="9" t="str">
        <f>VLOOKUP(B563,'[1]flower inventory'!A:E,2,FALSE)</f>
        <v>Carnations White</v>
      </c>
      <c r="B563" t="s">
        <v>113</v>
      </c>
      <c r="C563">
        <v>6</v>
      </c>
      <c r="D563">
        <v>80</v>
      </c>
      <c r="E563" s="10">
        <f t="shared" si="8"/>
        <v>480</v>
      </c>
    </row>
    <row r="564" spans="1:5" x14ac:dyDescent="0.25">
      <c r="A564" s="9" t="str">
        <f>VLOOKUP(B564,'[1]flower inventory'!A:E,2,FALSE)</f>
        <v>Roses Mixed</v>
      </c>
      <c r="B564" t="s">
        <v>121</v>
      </c>
      <c r="C564">
        <v>10</v>
      </c>
      <c r="D564">
        <v>216</v>
      </c>
      <c r="E564" s="10">
        <f t="shared" si="8"/>
        <v>2160</v>
      </c>
    </row>
    <row r="565" spans="1:5" x14ac:dyDescent="0.25">
      <c r="A565" s="9" t="str">
        <f>VLOOKUP(B565,'[1]flower inventory'!A:E,2,FALSE)</f>
        <v>Roses Pink</v>
      </c>
      <c r="B565" t="s">
        <v>114</v>
      </c>
      <c r="C565">
        <v>11</v>
      </c>
      <c r="D565">
        <v>168</v>
      </c>
      <c r="E565" s="10">
        <f t="shared" si="8"/>
        <v>1848</v>
      </c>
    </row>
    <row r="566" spans="1:5" x14ac:dyDescent="0.25">
      <c r="A566" s="9" t="str">
        <f>VLOOKUP(B566,'[1]flower inventory'!A:E,2,FALSE)</f>
        <v>Roses Pink</v>
      </c>
      <c r="B566" t="s">
        <v>114</v>
      </c>
      <c r="C566">
        <v>11</v>
      </c>
      <c r="D566">
        <v>78</v>
      </c>
      <c r="E566" s="10">
        <f t="shared" si="8"/>
        <v>858</v>
      </c>
    </row>
    <row r="567" spans="1:5" x14ac:dyDescent="0.25">
      <c r="A567" s="9" t="str">
        <f>VLOOKUP(B567,'[1]flower inventory'!A:E,2,FALSE)</f>
        <v>Roses Pink</v>
      </c>
      <c r="B567" t="s">
        <v>114</v>
      </c>
      <c r="C567">
        <v>11</v>
      </c>
      <c r="D567">
        <v>98</v>
      </c>
      <c r="E567" s="10">
        <f t="shared" si="8"/>
        <v>1078</v>
      </c>
    </row>
    <row r="568" spans="1:5" x14ac:dyDescent="0.25">
      <c r="A568" s="9" t="str">
        <f>VLOOKUP(B568,'[1]flower inventory'!A:E,2,FALSE)</f>
        <v>Carnations Mixed</v>
      </c>
      <c r="B568" t="s">
        <v>124</v>
      </c>
      <c r="C568">
        <v>4.5</v>
      </c>
      <c r="D568">
        <v>168</v>
      </c>
      <c r="E568" s="10">
        <f t="shared" si="8"/>
        <v>756</v>
      </c>
    </row>
    <row r="569" spans="1:5" x14ac:dyDescent="0.25">
      <c r="A569" s="9" t="str">
        <f>VLOOKUP(B569,'[1]flower inventory'!A:E,2,FALSE)</f>
        <v>Lisianthus</v>
      </c>
      <c r="B569" t="s">
        <v>119</v>
      </c>
      <c r="C569">
        <v>10</v>
      </c>
      <c r="D569">
        <v>20</v>
      </c>
      <c r="E569" s="10">
        <f t="shared" si="8"/>
        <v>200</v>
      </c>
    </row>
    <row r="570" spans="1:5" x14ac:dyDescent="0.25">
      <c r="A570" s="9" t="str">
        <f>VLOOKUP(B570,'[1]flower inventory'!A:E,2,FALSE)</f>
        <v>Roses Red</v>
      </c>
      <c r="B570" t="s">
        <v>108</v>
      </c>
      <c r="C570">
        <v>14</v>
      </c>
      <c r="D570">
        <v>196</v>
      </c>
      <c r="E570" s="10">
        <f t="shared" si="8"/>
        <v>2744</v>
      </c>
    </row>
    <row r="571" spans="1:5" x14ac:dyDescent="0.25">
      <c r="A571" s="9" t="str">
        <f>VLOOKUP(B571,'[1]flower inventory'!A:E,2,FALSE)</f>
        <v>Roses Yellow</v>
      </c>
      <c r="B571" t="s">
        <v>115</v>
      </c>
      <c r="C571">
        <v>12</v>
      </c>
      <c r="D571">
        <v>158</v>
      </c>
      <c r="E571" s="10">
        <f t="shared" si="8"/>
        <v>1896</v>
      </c>
    </row>
    <row r="572" spans="1:5" x14ac:dyDescent="0.25">
      <c r="A572" s="9" t="str">
        <f>VLOOKUP(B572,'[1]flower inventory'!A:E,2,FALSE)</f>
        <v>Lilies Colored Calla</v>
      </c>
      <c r="B572" t="s">
        <v>125</v>
      </c>
      <c r="C572">
        <v>15</v>
      </c>
      <c r="D572">
        <v>78</v>
      </c>
      <c r="E572" s="10">
        <f t="shared" si="8"/>
        <v>1170</v>
      </c>
    </row>
    <row r="573" spans="1:5" x14ac:dyDescent="0.25">
      <c r="A573" s="9" t="str">
        <f>VLOOKUP(B573,'[1]flower inventory'!A:E,2,FALSE)</f>
        <v>Peonies</v>
      </c>
      <c r="B573" t="s">
        <v>117</v>
      </c>
      <c r="C573">
        <v>6</v>
      </c>
      <c r="D573">
        <v>78</v>
      </c>
      <c r="E573" s="10">
        <f t="shared" si="8"/>
        <v>468</v>
      </c>
    </row>
    <row r="574" spans="1:5" x14ac:dyDescent="0.25">
      <c r="A574" s="9" t="str">
        <f>VLOOKUP(B574,'[1]flower inventory'!A:E,2,FALSE)</f>
        <v>Carnations Red</v>
      </c>
      <c r="B574" t="s">
        <v>116</v>
      </c>
      <c r="C574">
        <v>6</v>
      </c>
      <c r="D574">
        <v>216</v>
      </c>
      <c r="E574" s="10">
        <f t="shared" si="8"/>
        <v>1296</v>
      </c>
    </row>
    <row r="575" spans="1:5" x14ac:dyDescent="0.25">
      <c r="A575" s="9" t="str">
        <f>VLOOKUP(B575,'[1]flower inventory'!A:E,2,FALSE)</f>
        <v>Hydrangeas</v>
      </c>
      <c r="B575" t="s">
        <v>105</v>
      </c>
      <c r="C575">
        <v>12</v>
      </c>
      <c r="D575">
        <v>108</v>
      </c>
      <c r="E575" s="10">
        <f t="shared" si="8"/>
        <v>1296</v>
      </c>
    </row>
    <row r="576" spans="1:5" x14ac:dyDescent="0.25">
      <c r="A576" s="9" t="str">
        <f>VLOOKUP(B576,'[1]flower inventory'!A:E,2,FALSE)</f>
        <v>Iris</v>
      </c>
      <c r="B576" t="s">
        <v>104</v>
      </c>
      <c r="C576">
        <v>12</v>
      </c>
      <c r="D576">
        <v>69</v>
      </c>
      <c r="E576" s="10">
        <f t="shared" si="8"/>
        <v>828</v>
      </c>
    </row>
    <row r="577" spans="1:5" x14ac:dyDescent="0.25">
      <c r="A577" s="9" t="str">
        <f>VLOOKUP(B577,'[1]flower inventory'!A:E,2,FALSE)</f>
        <v>Lilies Asiatic</v>
      </c>
      <c r="B577" t="s">
        <v>118</v>
      </c>
      <c r="C577">
        <v>13</v>
      </c>
      <c r="D577">
        <v>78</v>
      </c>
      <c r="E577" s="10">
        <f t="shared" si="8"/>
        <v>1014</v>
      </c>
    </row>
    <row r="578" spans="1:5" x14ac:dyDescent="0.25">
      <c r="A578" s="9" t="str">
        <f>VLOOKUP(B578,'[1]flower inventory'!A:E,2,FALSE)</f>
        <v>Carnations Mixed</v>
      </c>
      <c r="B578" t="s">
        <v>124</v>
      </c>
      <c r="C578">
        <v>4.5</v>
      </c>
      <c r="D578">
        <v>198</v>
      </c>
      <c r="E578" s="10">
        <f t="shared" si="8"/>
        <v>891</v>
      </c>
    </row>
    <row r="579" spans="1:5" x14ac:dyDescent="0.25">
      <c r="A579" s="9" t="str">
        <f>VLOOKUP(B579,'[1]flower inventory'!A:E,2,FALSE)</f>
        <v>Hypericum</v>
      </c>
      <c r="B579" t="s">
        <v>111</v>
      </c>
      <c r="C579">
        <v>11</v>
      </c>
      <c r="D579">
        <v>198</v>
      </c>
      <c r="E579" s="10">
        <f t="shared" ref="E579:E642" si="9">D579*C579</f>
        <v>2178</v>
      </c>
    </row>
    <row r="580" spans="1:5" x14ac:dyDescent="0.25">
      <c r="A580" s="9" t="str">
        <f>VLOOKUP(B580,'[1]flower inventory'!A:E,2,FALSE)</f>
        <v>Iris</v>
      </c>
      <c r="B580" t="s">
        <v>104</v>
      </c>
      <c r="C580">
        <v>12</v>
      </c>
      <c r="D580">
        <v>120</v>
      </c>
      <c r="E580" s="10">
        <f t="shared" si="9"/>
        <v>1440</v>
      </c>
    </row>
    <row r="581" spans="1:5" x14ac:dyDescent="0.25">
      <c r="A581" s="9" t="str">
        <f>VLOOKUP(B581,'[1]flower inventory'!A:E,2,FALSE)</f>
        <v>Lilies Asiatic</v>
      </c>
      <c r="B581" t="s">
        <v>118</v>
      </c>
      <c r="C581">
        <v>13</v>
      </c>
      <c r="D581">
        <v>80</v>
      </c>
      <c r="E581" s="10">
        <f t="shared" si="9"/>
        <v>1040</v>
      </c>
    </row>
    <row r="582" spans="1:5" x14ac:dyDescent="0.25">
      <c r="A582" s="9" t="str">
        <f>VLOOKUP(B582,'[1]flower inventory'!A:E,2,FALSE)</f>
        <v>Lilies Colored Calla</v>
      </c>
      <c r="B582" t="s">
        <v>125</v>
      </c>
      <c r="C582">
        <v>15</v>
      </c>
      <c r="D582">
        <v>89</v>
      </c>
      <c r="E582" s="10">
        <f t="shared" si="9"/>
        <v>1335</v>
      </c>
    </row>
    <row r="583" spans="1:5" x14ac:dyDescent="0.25">
      <c r="A583" s="9" t="str">
        <f>VLOOKUP(B583,'[1]flower inventory'!A:E,2,FALSE)</f>
        <v>Roses Pink</v>
      </c>
      <c r="B583" t="s">
        <v>114</v>
      </c>
      <c r="C583">
        <v>11</v>
      </c>
      <c r="D583">
        <v>90</v>
      </c>
      <c r="E583" s="10">
        <f t="shared" si="9"/>
        <v>990</v>
      </c>
    </row>
    <row r="584" spans="1:5" x14ac:dyDescent="0.25">
      <c r="A584" s="9" t="str">
        <f>VLOOKUP(B584,'[1]flower inventory'!A:E,2,FALSE)</f>
        <v>Tulips</v>
      </c>
      <c r="B584" t="s">
        <v>122</v>
      </c>
      <c r="C584">
        <v>13</v>
      </c>
      <c r="D584">
        <v>38</v>
      </c>
      <c r="E584" s="10">
        <f t="shared" si="9"/>
        <v>494</v>
      </c>
    </row>
    <row r="585" spans="1:5" x14ac:dyDescent="0.25">
      <c r="A585" s="9" t="str">
        <f>VLOOKUP(B585,'[1]flower inventory'!A:E,2,FALSE)</f>
        <v>Tulips</v>
      </c>
      <c r="B585" t="s">
        <v>122</v>
      </c>
      <c r="C585">
        <v>13</v>
      </c>
      <c r="D585">
        <v>156</v>
      </c>
      <c r="E585" s="10">
        <f t="shared" si="9"/>
        <v>2028</v>
      </c>
    </row>
    <row r="586" spans="1:5" x14ac:dyDescent="0.25">
      <c r="A586" s="9" t="str">
        <f>VLOOKUP(B586,'[1]flower inventory'!A:E,2,FALSE)</f>
        <v>Lilies Oriental</v>
      </c>
      <c r="B586" t="s">
        <v>126</v>
      </c>
      <c r="C586">
        <v>12</v>
      </c>
      <c r="D586">
        <v>180</v>
      </c>
      <c r="E586" s="10">
        <f t="shared" si="9"/>
        <v>2160</v>
      </c>
    </row>
    <row r="587" spans="1:5" x14ac:dyDescent="0.25">
      <c r="A587" s="9" t="str">
        <f>VLOOKUP(B587,'[1]flower inventory'!A:E,2,FALSE)</f>
        <v>Roses Pink</v>
      </c>
      <c r="B587" t="s">
        <v>114</v>
      </c>
      <c r="C587">
        <v>11</v>
      </c>
      <c r="D587">
        <v>90</v>
      </c>
      <c r="E587" s="10">
        <f t="shared" si="9"/>
        <v>990</v>
      </c>
    </row>
    <row r="588" spans="1:5" x14ac:dyDescent="0.25">
      <c r="A588" s="9" t="str">
        <f>VLOOKUP(B588,'[1]flower inventory'!A:E,2,FALSE)</f>
        <v>Sunflowers</v>
      </c>
      <c r="B588" t="s">
        <v>123</v>
      </c>
      <c r="C588">
        <v>6</v>
      </c>
      <c r="D588">
        <v>176</v>
      </c>
      <c r="E588" s="10">
        <f t="shared" si="9"/>
        <v>1056</v>
      </c>
    </row>
    <row r="589" spans="1:5" x14ac:dyDescent="0.25">
      <c r="A589" s="9" t="str">
        <f>VLOOKUP(B589,'[1]flower inventory'!A:E,2,FALSE)</f>
        <v>Peonies</v>
      </c>
      <c r="B589" t="s">
        <v>117</v>
      </c>
      <c r="C589">
        <v>6</v>
      </c>
      <c r="D589">
        <v>178</v>
      </c>
      <c r="E589" s="10">
        <f t="shared" si="9"/>
        <v>1068</v>
      </c>
    </row>
    <row r="590" spans="1:5" x14ac:dyDescent="0.25">
      <c r="A590" s="9" t="str">
        <f>VLOOKUP(B590,'[1]flower inventory'!A:E,2,FALSE)</f>
        <v>Carnations Mixed</v>
      </c>
      <c r="B590" t="s">
        <v>124</v>
      </c>
      <c r="C590">
        <v>4.5</v>
      </c>
      <c r="D590">
        <v>40</v>
      </c>
      <c r="E590" s="10">
        <f t="shared" si="9"/>
        <v>180</v>
      </c>
    </row>
    <row r="591" spans="1:5" x14ac:dyDescent="0.25">
      <c r="A591" s="9" t="str">
        <f>VLOOKUP(B591,'[1]flower inventory'!A:E,2,FALSE)</f>
        <v>Carnations Pink</v>
      </c>
      <c r="B591" t="s">
        <v>112</v>
      </c>
      <c r="C591">
        <v>5</v>
      </c>
      <c r="D591">
        <v>218</v>
      </c>
      <c r="E591" s="10">
        <f t="shared" si="9"/>
        <v>1090</v>
      </c>
    </row>
    <row r="592" spans="1:5" x14ac:dyDescent="0.25">
      <c r="A592" s="9" t="str">
        <f>VLOOKUP(B592,'[1]flower inventory'!A:E,2,FALSE)</f>
        <v>Carnations White</v>
      </c>
      <c r="B592" t="s">
        <v>113</v>
      </c>
      <c r="C592">
        <v>6</v>
      </c>
      <c r="D592">
        <v>168</v>
      </c>
      <c r="E592" s="10">
        <f t="shared" si="9"/>
        <v>1008</v>
      </c>
    </row>
    <row r="593" spans="1:5" x14ac:dyDescent="0.25">
      <c r="A593" s="9" t="str">
        <f>VLOOKUP(B593,'[1]flower inventory'!A:E,2,FALSE)</f>
        <v>Iris</v>
      </c>
      <c r="B593" t="s">
        <v>104</v>
      </c>
      <c r="C593">
        <v>12</v>
      </c>
      <c r="D593">
        <v>100</v>
      </c>
      <c r="E593" s="10">
        <f t="shared" si="9"/>
        <v>1200</v>
      </c>
    </row>
    <row r="594" spans="1:5" x14ac:dyDescent="0.25">
      <c r="A594" s="9" t="str">
        <f>VLOOKUP(B594,'[1]flower inventory'!A:E,2,FALSE)</f>
        <v>Lilies Oriental</v>
      </c>
      <c r="B594" t="s">
        <v>126</v>
      </c>
      <c r="C594">
        <v>12</v>
      </c>
      <c r="D594">
        <v>98</v>
      </c>
      <c r="E594" s="10">
        <f t="shared" si="9"/>
        <v>1176</v>
      </c>
    </row>
    <row r="595" spans="1:5" x14ac:dyDescent="0.25">
      <c r="A595" s="9" t="str">
        <f>VLOOKUP(B595,'[1]flower inventory'!A:E,2,FALSE)</f>
        <v>Orchids</v>
      </c>
      <c r="B595" t="s">
        <v>109</v>
      </c>
      <c r="C595">
        <v>7.5</v>
      </c>
      <c r="D595">
        <v>218</v>
      </c>
      <c r="E595" s="10">
        <f t="shared" si="9"/>
        <v>1635</v>
      </c>
    </row>
    <row r="596" spans="1:5" x14ac:dyDescent="0.25">
      <c r="A596" s="9" t="str">
        <f>VLOOKUP(B596,'[1]flower inventory'!A:E,2,FALSE)</f>
        <v>Tulips</v>
      </c>
      <c r="B596" t="s">
        <v>122</v>
      </c>
      <c r="C596">
        <v>13</v>
      </c>
      <c r="D596">
        <v>200</v>
      </c>
      <c r="E596" s="10">
        <f t="shared" si="9"/>
        <v>2600</v>
      </c>
    </row>
    <row r="597" spans="1:5" x14ac:dyDescent="0.25">
      <c r="A597" s="9" t="str">
        <f>VLOOKUP(B597,'[1]flower inventory'!A:E,2,FALSE)</f>
        <v>Tulips</v>
      </c>
      <c r="B597" t="s">
        <v>122</v>
      </c>
      <c r="C597">
        <v>13</v>
      </c>
      <c r="D597">
        <v>98</v>
      </c>
      <c r="E597" s="10">
        <f t="shared" si="9"/>
        <v>1274</v>
      </c>
    </row>
    <row r="598" spans="1:5" x14ac:dyDescent="0.25">
      <c r="A598" s="9" t="str">
        <f>VLOOKUP(B598,'[1]flower inventory'!A:E,2,FALSE)</f>
        <v>Carnations Mixed</v>
      </c>
      <c r="B598" t="s">
        <v>124</v>
      </c>
      <c r="C598">
        <v>4.5</v>
      </c>
      <c r="D598">
        <v>59</v>
      </c>
      <c r="E598" s="10">
        <f t="shared" si="9"/>
        <v>265.5</v>
      </c>
    </row>
    <row r="599" spans="1:5" x14ac:dyDescent="0.25">
      <c r="A599" s="9" t="str">
        <f>VLOOKUP(B599,'[1]flower inventory'!A:E,2,FALSE)</f>
        <v>Hydrangeas</v>
      </c>
      <c r="B599" t="s">
        <v>105</v>
      </c>
      <c r="C599">
        <v>12</v>
      </c>
      <c r="D599">
        <v>89</v>
      </c>
      <c r="E599" s="10">
        <f t="shared" si="9"/>
        <v>1068</v>
      </c>
    </row>
    <row r="600" spans="1:5" x14ac:dyDescent="0.25">
      <c r="A600" s="9" t="str">
        <f>VLOOKUP(B600,'[1]flower inventory'!A:E,2,FALSE)</f>
        <v>Lilies Oriental</v>
      </c>
      <c r="B600" t="s">
        <v>126</v>
      </c>
      <c r="C600">
        <v>12</v>
      </c>
      <c r="D600">
        <v>19</v>
      </c>
      <c r="E600" s="10">
        <f t="shared" si="9"/>
        <v>228</v>
      </c>
    </row>
    <row r="601" spans="1:5" x14ac:dyDescent="0.25">
      <c r="A601" s="9" t="str">
        <f>VLOOKUP(B601,'[1]flower inventory'!A:E,2,FALSE)</f>
        <v>Hypericum</v>
      </c>
      <c r="B601" t="s">
        <v>111</v>
      </c>
      <c r="C601">
        <v>11</v>
      </c>
      <c r="D601">
        <v>100</v>
      </c>
      <c r="E601" s="10">
        <f t="shared" si="9"/>
        <v>1100</v>
      </c>
    </row>
    <row r="602" spans="1:5" x14ac:dyDescent="0.25">
      <c r="A602" s="9" t="str">
        <f>VLOOKUP(B602,'[1]flower inventory'!A:E,2,FALSE)</f>
        <v>Lilies Colored Calla</v>
      </c>
      <c r="B602" t="s">
        <v>125</v>
      </c>
      <c r="C602">
        <v>15</v>
      </c>
      <c r="D602">
        <v>158</v>
      </c>
      <c r="E602" s="10">
        <f t="shared" si="9"/>
        <v>2370</v>
      </c>
    </row>
    <row r="603" spans="1:5" x14ac:dyDescent="0.25">
      <c r="A603" s="9" t="str">
        <f>VLOOKUP(B603,'[1]flower inventory'!A:E,2,FALSE)</f>
        <v>Lilies Asiatic</v>
      </c>
      <c r="B603" t="s">
        <v>118</v>
      </c>
      <c r="C603">
        <v>13</v>
      </c>
      <c r="D603">
        <v>218</v>
      </c>
      <c r="E603" s="10">
        <f t="shared" si="9"/>
        <v>2834</v>
      </c>
    </row>
    <row r="604" spans="1:5" x14ac:dyDescent="0.25">
      <c r="A604" s="9" t="str">
        <f>VLOOKUP(B604,'[1]flower inventory'!A:E,2,FALSE)</f>
        <v>Orchids</v>
      </c>
      <c r="B604" t="s">
        <v>109</v>
      </c>
      <c r="C604">
        <v>7.5</v>
      </c>
      <c r="D604">
        <v>159</v>
      </c>
      <c r="E604" s="10">
        <f t="shared" si="9"/>
        <v>1192.5</v>
      </c>
    </row>
    <row r="605" spans="1:5" x14ac:dyDescent="0.25">
      <c r="A605" s="9" t="str">
        <f>VLOOKUP(B605,'[1]flower inventory'!A:E,2,FALSE)</f>
        <v>Delphinium</v>
      </c>
      <c r="B605" t="s">
        <v>107</v>
      </c>
      <c r="C605">
        <v>9</v>
      </c>
      <c r="D605">
        <v>89</v>
      </c>
      <c r="E605" s="10">
        <f t="shared" si="9"/>
        <v>801</v>
      </c>
    </row>
    <row r="606" spans="1:5" x14ac:dyDescent="0.25">
      <c r="A606" s="9" t="str">
        <f>VLOOKUP(B606,'[1]flower inventory'!A:E,2,FALSE)</f>
        <v>Peonies</v>
      </c>
      <c r="B606" t="s">
        <v>117</v>
      </c>
      <c r="C606">
        <v>6</v>
      </c>
      <c r="D606">
        <v>260</v>
      </c>
      <c r="E606" s="10">
        <f t="shared" si="9"/>
        <v>1560</v>
      </c>
    </row>
    <row r="607" spans="1:5" x14ac:dyDescent="0.25">
      <c r="A607" s="9" t="str">
        <f>VLOOKUP(B607,'[1]flower inventory'!A:E,2,FALSE)</f>
        <v>Carnations White</v>
      </c>
      <c r="B607" t="s">
        <v>113</v>
      </c>
      <c r="C607">
        <v>6</v>
      </c>
      <c r="D607">
        <v>60</v>
      </c>
      <c r="E607" s="10">
        <f t="shared" si="9"/>
        <v>360</v>
      </c>
    </row>
    <row r="608" spans="1:5" x14ac:dyDescent="0.25">
      <c r="A608" s="9" t="str">
        <f>VLOOKUP(B608,'[1]flower inventory'!A:E,2,FALSE)</f>
        <v>Baby's Breath</v>
      </c>
      <c r="B608" t="s">
        <v>106</v>
      </c>
      <c r="C608">
        <v>3</v>
      </c>
      <c r="D608">
        <v>49</v>
      </c>
      <c r="E608" s="10">
        <f t="shared" si="9"/>
        <v>147</v>
      </c>
    </row>
    <row r="609" spans="1:5" x14ac:dyDescent="0.25">
      <c r="A609" s="9" t="str">
        <f>VLOOKUP(B609,'[1]flower inventory'!A:E,2,FALSE)</f>
        <v>Carnations White</v>
      </c>
      <c r="B609" t="s">
        <v>113</v>
      </c>
      <c r="C609">
        <v>6</v>
      </c>
      <c r="D609">
        <v>56</v>
      </c>
      <c r="E609" s="10">
        <f t="shared" si="9"/>
        <v>336</v>
      </c>
    </row>
    <row r="610" spans="1:5" x14ac:dyDescent="0.25">
      <c r="A610" s="9" t="str">
        <f>VLOOKUP(B610,'[1]flower inventory'!A:E,2,FALSE)</f>
        <v>Hypericum</v>
      </c>
      <c r="B610" t="s">
        <v>111</v>
      </c>
      <c r="C610">
        <v>11</v>
      </c>
      <c r="D610">
        <v>156</v>
      </c>
      <c r="E610" s="10">
        <f t="shared" si="9"/>
        <v>1716</v>
      </c>
    </row>
    <row r="611" spans="1:5" x14ac:dyDescent="0.25">
      <c r="A611" s="9" t="str">
        <f>VLOOKUP(B611,'[1]flower inventory'!A:E,2,FALSE)</f>
        <v>Carnations Mixed</v>
      </c>
      <c r="B611" t="s">
        <v>124</v>
      </c>
      <c r="C611">
        <v>4.5</v>
      </c>
      <c r="D611">
        <v>76</v>
      </c>
      <c r="E611" s="10">
        <f t="shared" si="9"/>
        <v>342</v>
      </c>
    </row>
    <row r="612" spans="1:5" x14ac:dyDescent="0.25">
      <c r="A612" s="9" t="str">
        <f>VLOOKUP(B612,'[1]flower inventory'!A:E,2,FALSE)</f>
        <v>Carnations White</v>
      </c>
      <c r="B612" t="s">
        <v>113</v>
      </c>
      <c r="C612">
        <v>6</v>
      </c>
      <c r="D612">
        <v>30</v>
      </c>
      <c r="E612" s="10">
        <f t="shared" si="9"/>
        <v>180</v>
      </c>
    </row>
    <row r="613" spans="1:5" x14ac:dyDescent="0.25">
      <c r="A613" s="9" t="str">
        <f>VLOOKUP(B613,'[1]flower inventory'!A:E,2,FALSE)</f>
        <v>Roses Mixed</v>
      </c>
      <c r="B613" t="s">
        <v>121</v>
      </c>
      <c r="C613">
        <v>10</v>
      </c>
      <c r="D613">
        <v>116</v>
      </c>
      <c r="E613" s="10">
        <f t="shared" si="9"/>
        <v>1160</v>
      </c>
    </row>
    <row r="614" spans="1:5" x14ac:dyDescent="0.25">
      <c r="A614" s="9" t="str">
        <f>VLOOKUP(B614,'[1]flower inventory'!A:E,2,FALSE)</f>
        <v>Roses Yellow</v>
      </c>
      <c r="B614" t="s">
        <v>115</v>
      </c>
      <c r="C614">
        <v>12</v>
      </c>
      <c r="D614">
        <v>176</v>
      </c>
      <c r="E614" s="10">
        <f t="shared" si="9"/>
        <v>2112</v>
      </c>
    </row>
    <row r="615" spans="1:5" x14ac:dyDescent="0.25">
      <c r="A615" s="9" t="str">
        <f>VLOOKUP(B615,'[1]flower inventory'!A:E,2,FALSE)</f>
        <v>Tulips</v>
      </c>
      <c r="B615" t="s">
        <v>122</v>
      </c>
      <c r="C615">
        <v>13</v>
      </c>
      <c r="D615">
        <v>38</v>
      </c>
      <c r="E615" s="10">
        <f t="shared" si="9"/>
        <v>494</v>
      </c>
    </row>
    <row r="616" spans="1:5" x14ac:dyDescent="0.25">
      <c r="A616" s="9" t="str">
        <f>VLOOKUP(B616,'[1]flower inventory'!A:E,2,FALSE)</f>
        <v>Tulips</v>
      </c>
      <c r="B616" t="s">
        <v>122</v>
      </c>
      <c r="C616">
        <v>13</v>
      </c>
      <c r="D616">
        <v>156</v>
      </c>
      <c r="E616" s="10">
        <f t="shared" si="9"/>
        <v>2028</v>
      </c>
    </row>
    <row r="617" spans="1:5" x14ac:dyDescent="0.25">
      <c r="A617" s="9" t="str">
        <f>VLOOKUP(B617,'[1]flower inventory'!A:E,2,FALSE)</f>
        <v>Roses Yellow</v>
      </c>
      <c r="B617" t="s">
        <v>115</v>
      </c>
      <c r="C617">
        <v>12</v>
      </c>
      <c r="D617">
        <v>79</v>
      </c>
      <c r="E617" s="10">
        <f t="shared" si="9"/>
        <v>948</v>
      </c>
    </row>
    <row r="618" spans="1:5" x14ac:dyDescent="0.25">
      <c r="A618" s="9" t="str">
        <f>VLOOKUP(B618,'[1]flower inventory'!A:E,2,FALSE)</f>
        <v>Chrysanthemum</v>
      </c>
      <c r="B618" t="s">
        <v>120</v>
      </c>
      <c r="C618">
        <v>9</v>
      </c>
      <c r="D618">
        <v>60</v>
      </c>
      <c r="E618" s="10">
        <f t="shared" si="9"/>
        <v>540</v>
      </c>
    </row>
    <row r="619" spans="1:5" x14ac:dyDescent="0.25">
      <c r="A619" s="9" t="str">
        <f>VLOOKUP(B619,'[1]flower inventory'!A:E,2,FALSE)</f>
        <v>Lilies Oriental</v>
      </c>
      <c r="B619" t="s">
        <v>126</v>
      </c>
      <c r="C619">
        <v>12</v>
      </c>
      <c r="D619">
        <v>109</v>
      </c>
      <c r="E619" s="10">
        <f t="shared" si="9"/>
        <v>1308</v>
      </c>
    </row>
    <row r="620" spans="1:5" x14ac:dyDescent="0.25">
      <c r="A620" s="9" t="str">
        <f>VLOOKUP(B620,'[1]flower inventory'!A:E,2,FALSE)</f>
        <v>Roses Mixed</v>
      </c>
      <c r="B620" t="s">
        <v>121</v>
      </c>
      <c r="C620">
        <v>10</v>
      </c>
      <c r="D620">
        <v>58</v>
      </c>
      <c r="E620" s="10">
        <f t="shared" si="9"/>
        <v>580</v>
      </c>
    </row>
    <row r="621" spans="1:5" x14ac:dyDescent="0.25">
      <c r="A621" s="9" t="str">
        <f>VLOOKUP(B621,'[1]flower inventory'!A:E,2,FALSE)</f>
        <v>Roses Pink</v>
      </c>
      <c r="B621" t="s">
        <v>114</v>
      </c>
      <c r="C621">
        <v>11</v>
      </c>
      <c r="D621">
        <v>108</v>
      </c>
      <c r="E621" s="10">
        <f t="shared" si="9"/>
        <v>1188</v>
      </c>
    </row>
    <row r="622" spans="1:5" x14ac:dyDescent="0.25">
      <c r="A622" s="9" t="str">
        <f>VLOOKUP(B622,'[1]flower inventory'!A:E,2,FALSE)</f>
        <v>Tulips</v>
      </c>
      <c r="B622" t="s">
        <v>122</v>
      </c>
      <c r="C622">
        <v>13</v>
      </c>
      <c r="D622">
        <v>156</v>
      </c>
      <c r="E622" s="10">
        <f t="shared" si="9"/>
        <v>2028</v>
      </c>
    </row>
    <row r="623" spans="1:5" x14ac:dyDescent="0.25">
      <c r="A623" s="9" t="str">
        <f>VLOOKUP(B623,'[1]flower inventory'!A:E,2,FALSE)</f>
        <v>Hydrangeas</v>
      </c>
      <c r="B623" t="s">
        <v>105</v>
      </c>
      <c r="C623">
        <v>12</v>
      </c>
      <c r="D623">
        <v>96</v>
      </c>
      <c r="E623" s="10">
        <f t="shared" si="9"/>
        <v>1152</v>
      </c>
    </row>
    <row r="624" spans="1:5" x14ac:dyDescent="0.25">
      <c r="A624" s="9" t="str">
        <f>VLOOKUP(B624,'[1]flower inventory'!A:E,2,FALSE)</f>
        <v>Hypericum</v>
      </c>
      <c r="B624" t="s">
        <v>111</v>
      </c>
      <c r="C624">
        <v>11</v>
      </c>
      <c r="D624">
        <v>69</v>
      </c>
      <c r="E624" s="10">
        <f t="shared" si="9"/>
        <v>759</v>
      </c>
    </row>
    <row r="625" spans="1:5" x14ac:dyDescent="0.25">
      <c r="A625" s="9" t="str">
        <f>VLOOKUP(B625,'[1]flower inventory'!A:E,2,FALSE)</f>
        <v>Tulips</v>
      </c>
      <c r="B625" t="s">
        <v>122</v>
      </c>
      <c r="C625">
        <v>13</v>
      </c>
      <c r="D625">
        <v>79</v>
      </c>
      <c r="E625" s="10">
        <f t="shared" si="9"/>
        <v>1027</v>
      </c>
    </row>
    <row r="626" spans="1:5" x14ac:dyDescent="0.25">
      <c r="A626" s="9" t="str">
        <f>VLOOKUP(B626,'[1]flower inventory'!A:E,2,FALSE)</f>
        <v>Carnations White</v>
      </c>
      <c r="B626" t="s">
        <v>113</v>
      </c>
      <c r="C626">
        <v>6</v>
      </c>
      <c r="D626">
        <v>100</v>
      </c>
      <c r="E626" s="10">
        <f t="shared" si="9"/>
        <v>600</v>
      </c>
    </row>
    <row r="627" spans="1:5" x14ac:dyDescent="0.25">
      <c r="A627" s="9" t="str">
        <f>VLOOKUP(B627,'[1]flower inventory'!A:E,2,FALSE)</f>
        <v>Roses Red</v>
      </c>
      <c r="B627" t="s">
        <v>108</v>
      </c>
      <c r="C627">
        <v>14</v>
      </c>
      <c r="D627">
        <v>240</v>
      </c>
      <c r="E627" s="10">
        <f t="shared" si="9"/>
        <v>3360</v>
      </c>
    </row>
    <row r="628" spans="1:5" x14ac:dyDescent="0.25">
      <c r="A628" s="9" t="str">
        <f>VLOOKUP(B628,'[1]flower inventory'!A:E,2,FALSE)</f>
        <v>Hypericum</v>
      </c>
      <c r="B628" t="s">
        <v>111</v>
      </c>
      <c r="C628">
        <v>11</v>
      </c>
      <c r="D628">
        <v>110</v>
      </c>
      <c r="E628" s="10">
        <f t="shared" si="9"/>
        <v>1210</v>
      </c>
    </row>
    <row r="629" spans="1:5" x14ac:dyDescent="0.25">
      <c r="A629" s="9" t="str">
        <f>VLOOKUP(B629,'[1]flower inventory'!A:E,2,FALSE)</f>
        <v>Orchids</v>
      </c>
      <c r="B629" t="s">
        <v>109</v>
      </c>
      <c r="C629">
        <v>7.5</v>
      </c>
      <c r="D629">
        <v>80</v>
      </c>
      <c r="E629" s="10">
        <f t="shared" si="9"/>
        <v>600</v>
      </c>
    </row>
    <row r="630" spans="1:5" x14ac:dyDescent="0.25">
      <c r="A630" s="9" t="str">
        <f>VLOOKUP(B630,'[1]flower inventory'!A:E,2,FALSE)</f>
        <v>Lisianthus</v>
      </c>
      <c r="B630" t="s">
        <v>119</v>
      </c>
      <c r="C630">
        <v>10</v>
      </c>
      <c r="D630">
        <v>60</v>
      </c>
      <c r="E630" s="10">
        <f t="shared" si="9"/>
        <v>600</v>
      </c>
    </row>
    <row r="631" spans="1:5" x14ac:dyDescent="0.25">
      <c r="A631" s="9" t="str">
        <f>VLOOKUP(B631,'[1]flower inventory'!A:E,2,FALSE)</f>
        <v>Roses Yellow</v>
      </c>
      <c r="B631" t="s">
        <v>115</v>
      </c>
      <c r="C631">
        <v>12</v>
      </c>
      <c r="D631">
        <v>89</v>
      </c>
      <c r="E631" s="10">
        <f t="shared" si="9"/>
        <v>1068</v>
      </c>
    </row>
    <row r="632" spans="1:5" x14ac:dyDescent="0.25">
      <c r="A632" s="9" t="str">
        <f>VLOOKUP(B632,'[1]flower inventory'!A:E,2,FALSE)</f>
        <v>Snapdragons</v>
      </c>
      <c r="B632" t="s">
        <v>110</v>
      </c>
      <c r="C632">
        <v>12</v>
      </c>
      <c r="D632">
        <v>116</v>
      </c>
      <c r="E632" s="10">
        <f t="shared" si="9"/>
        <v>1392</v>
      </c>
    </row>
    <row r="633" spans="1:5" x14ac:dyDescent="0.25">
      <c r="A633" s="9" t="str">
        <f>VLOOKUP(B633,'[1]flower inventory'!A:E,2,FALSE)</f>
        <v>Hypericum</v>
      </c>
      <c r="B633" t="s">
        <v>111</v>
      </c>
      <c r="C633">
        <v>11</v>
      </c>
      <c r="D633">
        <v>100</v>
      </c>
      <c r="E633" s="10">
        <f t="shared" si="9"/>
        <v>1100</v>
      </c>
    </row>
    <row r="634" spans="1:5" x14ac:dyDescent="0.25">
      <c r="A634" s="9" t="str">
        <f>VLOOKUP(B634,'[1]flower inventory'!A:E,2,FALSE)</f>
        <v>Tulips</v>
      </c>
      <c r="B634" t="s">
        <v>122</v>
      </c>
      <c r="C634">
        <v>13</v>
      </c>
      <c r="D634">
        <v>338</v>
      </c>
      <c r="E634" s="10">
        <f t="shared" si="9"/>
        <v>4394</v>
      </c>
    </row>
    <row r="635" spans="1:5" x14ac:dyDescent="0.25">
      <c r="A635" s="9" t="str">
        <f>VLOOKUP(B635,'[1]flower inventory'!A:E,2,FALSE)</f>
        <v>Baby's Breath</v>
      </c>
      <c r="B635" t="s">
        <v>106</v>
      </c>
      <c r="C635">
        <v>3</v>
      </c>
      <c r="D635">
        <v>60</v>
      </c>
      <c r="E635" s="10">
        <f t="shared" si="9"/>
        <v>180</v>
      </c>
    </row>
    <row r="636" spans="1:5" x14ac:dyDescent="0.25">
      <c r="A636" s="9" t="str">
        <f>VLOOKUP(B636,'[1]flower inventory'!A:E,2,FALSE)</f>
        <v>Lilies Colored Calla</v>
      </c>
      <c r="B636" t="s">
        <v>125</v>
      </c>
      <c r="C636">
        <v>15</v>
      </c>
      <c r="D636">
        <v>89</v>
      </c>
      <c r="E636" s="10">
        <f t="shared" si="9"/>
        <v>1335</v>
      </c>
    </row>
    <row r="637" spans="1:5" x14ac:dyDescent="0.25">
      <c r="A637" s="9" t="str">
        <f>VLOOKUP(B637,'[1]flower inventory'!A:E,2,FALSE)</f>
        <v>Carnations Red</v>
      </c>
      <c r="B637" t="s">
        <v>116</v>
      </c>
      <c r="C637">
        <v>6</v>
      </c>
      <c r="D637">
        <v>98</v>
      </c>
      <c r="E637" s="10">
        <f t="shared" si="9"/>
        <v>588</v>
      </c>
    </row>
    <row r="638" spans="1:5" x14ac:dyDescent="0.25">
      <c r="A638" s="9" t="str">
        <f>VLOOKUP(B638,'[1]flower inventory'!A:E,2,FALSE)</f>
        <v>Carnations White</v>
      </c>
      <c r="B638" t="s">
        <v>113</v>
      </c>
      <c r="C638">
        <v>6</v>
      </c>
      <c r="D638">
        <v>96</v>
      </c>
      <c r="E638" s="10">
        <f t="shared" si="9"/>
        <v>576</v>
      </c>
    </row>
    <row r="639" spans="1:5" x14ac:dyDescent="0.25">
      <c r="A639" s="9" t="str">
        <f>VLOOKUP(B639,'[1]flower inventory'!A:E,2,FALSE)</f>
        <v>Hydrangeas</v>
      </c>
      <c r="B639" t="s">
        <v>105</v>
      </c>
      <c r="C639">
        <v>12</v>
      </c>
      <c r="D639">
        <v>36</v>
      </c>
      <c r="E639" s="10">
        <f t="shared" si="9"/>
        <v>432</v>
      </c>
    </row>
    <row r="640" spans="1:5" x14ac:dyDescent="0.25">
      <c r="A640" s="9" t="str">
        <f>VLOOKUP(B640,'[1]flower inventory'!A:E,2,FALSE)</f>
        <v>Sunflowers</v>
      </c>
      <c r="B640" t="s">
        <v>123</v>
      </c>
      <c r="C640">
        <v>6</v>
      </c>
      <c r="D640">
        <v>158</v>
      </c>
      <c r="E640" s="10">
        <f t="shared" si="9"/>
        <v>948</v>
      </c>
    </row>
    <row r="641" spans="1:5" x14ac:dyDescent="0.25">
      <c r="A641" s="9" t="str">
        <f>VLOOKUP(B641,'[1]flower inventory'!A:E,2,FALSE)</f>
        <v>Peonies</v>
      </c>
      <c r="B641" t="s">
        <v>117</v>
      </c>
      <c r="C641">
        <v>6</v>
      </c>
      <c r="D641">
        <v>200</v>
      </c>
      <c r="E641" s="10">
        <f t="shared" si="9"/>
        <v>1200</v>
      </c>
    </row>
    <row r="642" spans="1:5" x14ac:dyDescent="0.25">
      <c r="A642" s="9" t="str">
        <f>VLOOKUP(B642,'[1]flower inventory'!A:E,2,FALSE)</f>
        <v>Lisianthus</v>
      </c>
      <c r="B642" t="s">
        <v>119</v>
      </c>
      <c r="C642">
        <v>10</v>
      </c>
      <c r="D642">
        <v>60</v>
      </c>
      <c r="E642" s="10">
        <f t="shared" si="9"/>
        <v>600</v>
      </c>
    </row>
    <row r="643" spans="1:5" x14ac:dyDescent="0.25">
      <c r="A643" s="9" t="str">
        <f>VLOOKUP(B643,'[1]flower inventory'!A:E,2,FALSE)</f>
        <v>Orchids</v>
      </c>
      <c r="B643" t="s">
        <v>109</v>
      </c>
      <c r="C643">
        <v>7.5</v>
      </c>
      <c r="D643">
        <v>220</v>
      </c>
      <c r="E643" s="10">
        <f t="shared" ref="E643:E706" si="10">D643*C643</f>
        <v>1650</v>
      </c>
    </row>
    <row r="644" spans="1:5" x14ac:dyDescent="0.25">
      <c r="A644" s="9" t="str">
        <f>VLOOKUP(B644,'[1]flower inventory'!A:E,2,FALSE)</f>
        <v>Lisianthus</v>
      </c>
      <c r="B644" t="s">
        <v>119</v>
      </c>
      <c r="C644">
        <v>10</v>
      </c>
      <c r="D644">
        <v>38</v>
      </c>
      <c r="E644" s="10">
        <f t="shared" si="10"/>
        <v>380</v>
      </c>
    </row>
    <row r="645" spans="1:5" x14ac:dyDescent="0.25">
      <c r="A645" s="9" t="str">
        <f>VLOOKUP(B645,'[1]flower inventory'!A:E,2,FALSE)</f>
        <v>Sunflowers</v>
      </c>
      <c r="B645" t="s">
        <v>123</v>
      </c>
      <c r="C645">
        <v>6</v>
      </c>
      <c r="D645">
        <v>99</v>
      </c>
      <c r="E645" s="10">
        <f t="shared" si="10"/>
        <v>594</v>
      </c>
    </row>
    <row r="646" spans="1:5" x14ac:dyDescent="0.25">
      <c r="A646" s="9" t="str">
        <f>VLOOKUP(B646,'[1]flower inventory'!A:E,2,FALSE)</f>
        <v>Iris</v>
      </c>
      <c r="B646" t="s">
        <v>104</v>
      </c>
      <c r="C646">
        <v>12</v>
      </c>
      <c r="D646">
        <v>156</v>
      </c>
      <c r="E646" s="10">
        <f t="shared" si="10"/>
        <v>1872</v>
      </c>
    </row>
    <row r="647" spans="1:5" x14ac:dyDescent="0.25">
      <c r="A647" s="9" t="str">
        <f>VLOOKUP(B647,'[1]flower inventory'!A:E,2,FALSE)</f>
        <v>Orchids</v>
      </c>
      <c r="B647" t="s">
        <v>109</v>
      </c>
      <c r="C647">
        <v>7.5</v>
      </c>
      <c r="D647">
        <v>119</v>
      </c>
      <c r="E647" s="10">
        <f t="shared" si="10"/>
        <v>892.5</v>
      </c>
    </row>
    <row r="648" spans="1:5" x14ac:dyDescent="0.25">
      <c r="A648" s="9" t="str">
        <f>VLOOKUP(B648,'[1]flower inventory'!A:E,2,FALSE)</f>
        <v>Hypericum</v>
      </c>
      <c r="B648" t="s">
        <v>111</v>
      </c>
      <c r="C648">
        <v>11</v>
      </c>
      <c r="D648">
        <v>176</v>
      </c>
      <c r="E648" s="10">
        <f t="shared" si="10"/>
        <v>1936</v>
      </c>
    </row>
    <row r="649" spans="1:5" x14ac:dyDescent="0.25">
      <c r="A649" s="9" t="str">
        <f>VLOOKUP(B649,'[1]flower inventory'!A:E,2,FALSE)</f>
        <v>Carnations Mixed</v>
      </c>
      <c r="B649" t="s">
        <v>124</v>
      </c>
      <c r="C649">
        <v>4.5</v>
      </c>
      <c r="D649">
        <v>60</v>
      </c>
      <c r="E649" s="10">
        <f t="shared" si="10"/>
        <v>270</v>
      </c>
    </row>
    <row r="650" spans="1:5" x14ac:dyDescent="0.25">
      <c r="A650" s="9" t="str">
        <f>VLOOKUP(B650,'[1]flower inventory'!A:E,2,FALSE)</f>
        <v>Carnations White</v>
      </c>
      <c r="B650" t="s">
        <v>113</v>
      </c>
      <c r="C650">
        <v>6</v>
      </c>
      <c r="D650">
        <v>116</v>
      </c>
      <c r="E650" s="10">
        <f t="shared" si="10"/>
        <v>696</v>
      </c>
    </row>
    <row r="651" spans="1:5" x14ac:dyDescent="0.25">
      <c r="A651" s="9" t="str">
        <f>VLOOKUP(B651,'[1]flower inventory'!A:E,2,FALSE)</f>
        <v>Chrysanthemum</v>
      </c>
      <c r="B651" t="s">
        <v>120</v>
      </c>
      <c r="C651">
        <v>9</v>
      </c>
      <c r="D651">
        <v>160</v>
      </c>
      <c r="E651" s="10">
        <f t="shared" si="10"/>
        <v>1440</v>
      </c>
    </row>
    <row r="652" spans="1:5" x14ac:dyDescent="0.25">
      <c r="A652" s="9" t="str">
        <f>VLOOKUP(B652,'[1]flower inventory'!A:E,2,FALSE)</f>
        <v>Iris</v>
      </c>
      <c r="B652" t="s">
        <v>104</v>
      </c>
      <c r="C652">
        <v>12</v>
      </c>
      <c r="D652">
        <v>196</v>
      </c>
      <c r="E652" s="10">
        <f t="shared" si="10"/>
        <v>2352</v>
      </c>
    </row>
    <row r="653" spans="1:5" x14ac:dyDescent="0.25">
      <c r="A653" s="9" t="str">
        <f>VLOOKUP(B653,'[1]flower inventory'!A:E,2,FALSE)</f>
        <v>Lisianthus</v>
      </c>
      <c r="B653" t="s">
        <v>119</v>
      </c>
      <c r="C653">
        <v>10</v>
      </c>
      <c r="D653">
        <v>49</v>
      </c>
      <c r="E653" s="10">
        <f t="shared" si="10"/>
        <v>490</v>
      </c>
    </row>
    <row r="654" spans="1:5" x14ac:dyDescent="0.25">
      <c r="A654" s="9" t="str">
        <f>VLOOKUP(B654,'[1]flower inventory'!A:E,2,FALSE)</f>
        <v>Baby's Breath</v>
      </c>
      <c r="B654" t="s">
        <v>106</v>
      </c>
      <c r="C654">
        <v>3</v>
      </c>
      <c r="D654">
        <v>90</v>
      </c>
      <c r="E654" s="10">
        <f t="shared" si="10"/>
        <v>270</v>
      </c>
    </row>
    <row r="655" spans="1:5" x14ac:dyDescent="0.25">
      <c r="A655" s="9" t="str">
        <f>VLOOKUP(B655,'[1]flower inventory'!A:E,2,FALSE)</f>
        <v>Lilies Oriental</v>
      </c>
      <c r="B655" t="s">
        <v>126</v>
      </c>
      <c r="C655">
        <v>12</v>
      </c>
      <c r="D655">
        <v>50</v>
      </c>
      <c r="E655" s="10">
        <f t="shared" si="10"/>
        <v>600</v>
      </c>
    </row>
    <row r="656" spans="1:5" x14ac:dyDescent="0.25">
      <c r="A656" s="9" t="str">
        <f>VLOOKUP(B656,'[1]flower inventory'!A:E,2,FALSE)</f>
        <v>Lisianthus</v>
      </c>
      <c r="B656" t="s">
        <v>119</v>
      </c>
      <c r="C656">
        <v>10</v>
      </c>
      <c r="D656">
        <v>196</v>
      </c>
      <c r="E656" s="10">
        <f t="shared" si="10"/>
        <v>1960</v>
      </c>
    </row>
    <row r="657" spans="1:5" x14ac:dyDescent="0.25">
      <c r="A657" s="9" t="str">
        <f>VLOOKUP(B657,'[1]flower inventory'!A:E,2,FALSE)</f>
        <v>Roses Yellow</v>
      </c>
      <c r="B657" t="s">
        <v>115</v>
      </c>
      <c r="C657">
        <v>12</v>
      </c>
      <c r="D657">
        <v>200</v>
      </c>
      <c r="E657" s="10">
        <f t="shared" si="10"/>
        <v>2400</v>
      </c>
    </row>
    <row r="658" spans="1:5" x14ac:dyDescent="0.25">
      <c r="A658" s="9" t="str">
        <f>VLOOKUP(B658,'[1]flower inventory'!A:E,2,FALSE)</f>
        <v>Sunflowers</v>
      </c>
      <c r="B658" t="s">
        <v>123</v>
      </c>
      <c r="C658">
        <v>6</v>
      </c>
      <c r="D658">
        <v>118</v>
      </c>
      <c r="E658" s="10">
        <f t="shared" si="10"/>
        <v>708</v>
      </c>
    </row>
    <row r="659" spans="1:5" x14ac:dyDescent="0.25">
      <c r="A659" s="9" t="str">
        <f>VLOOKUP(B659,'[1]flower inventory'!A:E,2,FALSE)</f>
        <v>Tulips</v>
      </c>
      <c r="B659" t="s">
        <v>122</v>
      </c>
      <c r="C659">
        <v>13</v>
      </c>
      <c r="D659">
        <v>79</v>
      </c>
      <c r="E659" s="10">
        <f t="shared" si="10"/>
        <v>1027</v>
      </c>
    </row>
    <row r="660" spans="1:5" x14ac:dyDescent="0.25">
      <c r="A660" s="9" t="str">
        <f>VLOOKUP(B660,'[1]flower inventory'!A:E,2,FALSE)</f>
        <v>Iris</v>
      </c>
      <c r="B660" t="s">
        <v>104</v>
      </c>
      <c r="C660">
        <v>12</v>
      </c>
      <c r="D660">
        <v>236</v>
      </c>
      <c r="E660" s="10">
        <f t="shared" si="10"/>
        <v>2832</v>
      </c>
    </row>
    <row r="661" spans="1:5" x14ac:dyDescent="0.25">
      <c r="A661" s="9" t="str">
        <f>VLOOKUP(B661,'[1]flower inventory'!A:E,2,FALSE)</f>
        <v>Roses Mixed</v>
      </c>
      <c r="B661" t="s">
        <v>121</v>
      </c>
      <c r="C661">
        <v>10</v>
      </c>
      <c r="D661">
        <v>196</v>
      </c>
      <c r="E661" s="10">
        <f t="shared" si="10"/>
        <v>1960</v>
      </c>
    </row>
    <row r="662" spans="1:5" x14ac:dyDescent="0.25">
      <c r="A662" s="9" t="str">
        <f>VLOOKUP(B662,'[1]flower inventory'!A:E,2,FALSE)</f>
        <v>Lilies Colored Calla</v>
      </c>
      <c r="B662" t="s">
        <v>125</v>
      </c>
      <c r="C662">
        <v>15</v>
      </c>
      <c r="D662">
        <v>220</v>
      </c>
      <c r="E662" s="10">
        <f t="shared" si="10"/>
        <v>3300</v>
      </c>
    </row>
    <row r="663" spans="1:5" x14ac:dyDescent="0.25">
      <c r="A663" s="9" t="str">
        <f>VLOOKUP(B663,'[1]flower inventory'!A:E,2,FALSE)</f>
        <v>Lilies Oriental</v>
      </c>
      <c r="B663" t="s">
        <v>126</v>
      </c>
      <c r="C663">
        <v>12</v>
      </c>
      <c r="D663">
        <v>30</v>
      </c>
      <c r="E663" s="10">
        <f t="shared" si="10"/>
        <v>360</v>
      </c>
    </row>
    <row r="664" spans="1:5" x14ac:dyDescent="0.25">
      <c r="A664" s="9" t="str">
        <f>VLOOKUP(B664,'[1]flower inventory'!A:E,2,FALSE)</f>
        <v>Peonies</v>
      </c>
      <c r="B664" t="s">
        <v>117</v>
      </c>
      <c r="C664">
        <v>6</v>
      </c>
      <c r="D664">
        <v>136</v>
      </c>
      <c r="E664" s="10">
        <f t="shared" si="10"/>
        <v>816</v>
      </c>
    </row>
    <row r="665" spans="1:5" x14ac:dyDescent="0.25">
      <c r="A665" s="9" t="str">
        <f>VLOOKUP(B665,'[1]flower inventory'!A:E,2,FALSE)</f>
        <v>Tulips</v>
      </c>
      <c r="B665" t="s">
        <v>122</v>
      </c>
      <c r="C665">
        <v>13</v>
      </c>
      <c r="D665">
        <v>98</v>
      </c>
      <c r="E665" s="10">
        <f t="shared" si="10"/>
        <v>1274</v>
      </c>
    </row>
    <row r="666" spans="1:5" x14ac:dyDescent="0.25">
      <c r="A666" s="9" t="str">
        <f>VLOOKUP(B666,'[1]flower inventory'!A:E,2,FALSE)</f>
        <v>Lilies Colored Calla</v>
      </c>
      <c r="B666" t="s">
        <v>125</v>
      </c>
      <c r="C666">
        <v>15</v>
      </c>
      <c r="D666">
        <v>56</v>
      </c>
      <c r="E666" s="10">
        <f t="shared" si="10"/>
        <v>840</v>
      </c>
    </row>
    <row r="667" spans="1:5" x14ac:dyDescent="0.25">
      <c r="A667" s="9" t="str">
        <f>VLOOKUP(B667,'[1]flower inventory'!A:E,2,FALSE)</f>
        <v>Hydrangeas</v>
      </c>
      <c r="B667" t="s">
        <v>105</v>
      </c>
      <c r="C667">
        <v>12</v>
      </c>
      <c r="D667">
        <v>120</v>
      </c>
      <c r="E667" s="10">
        <f t="shared" si="10"/>
        <v>1440</v>
      </c>
    </row>
    <row r="668" spans="1:5" x14ac:dyDescent="0.25">
      <c r="A668" s="9" t="str">
        <f>VLOOKUP(B668,'[1]flower inventory'!A:E,2,FALSE)</f>
        <v>Roses Pink</v>
      </c>
      <c r="B668" t="s">
        <v>114</v>
      </c>
      <c r="C668">
        <v>11</v>
      </c>
      <c r="D668">
        <v>138</v>
      </c>
      <c r="E668" s="10">
        <f t="shared" si="10"/>
        <v>1518</v>
      </c>
    </row>
    <row r="669" spans="1:5" x14ac:dyDescent="0.25">
      <c r="A669" s="9" t="str">
        <f>VLOOKUP(B669,'[1]flower inventory'!A:E,2,FALSE)</f>
        <v>Lisianthus</v>
      </c>
      <c r="B669" t="s">
        <v>119</v>
      </c>
      <c r="C669">
        <v>10</v>
      </c>
      <c r="D669">
        <v>58</v>
      </c>
      <c r="E669" s="10">
        <f t="shared" si="10"/>
        <v>580</v>
      </c>
    </row>
    <row r="670" spans="1:5" x14ac:dyDescent="0.25">
      <c r="A670" s="9" t="str">
        <f>VLOOKUP(B670,'[1]flower inventory'!A:E,2,FALSE)</f>
        <v>Roses Yellow</v>
      </c>
      <c r="B670" t="s">
        <v>115</v>
      </c>
      <c r="C670">
        <v>12</v>
      </c>
      <c r="D670">
        <v>48</v>
      </c>
      <c r="E670" s="10">
        <f t="shared" si="10"/>
        <v>576</v>
      </c>
    </row>
    <row r="671" spans="1:5" x14ac:dyDescent="0.25">
      <c r="A671" s="9" t="str">
        <f>VLOOKUP(B671,'[1]flower inventory'!A:E,2,FALSE)</f>
        <v>Snapdragons</v>
      </c>
      <c r="B671" t="s">
        <v>110</v>
      </c>
      <c r="C671">
        <v>12</v>
      </c>
      <c r="D671">
        <v>59</v>
      </c>
      <c r="E671" s="10">
        <f t="shared" si="10"/>
        <v>708</v>
      </c>
    </row>
    <row r="672" spans="1:5" x14ac:dyDescent="0.25">
      <c r="A672" s="9" t="str">
        <f>VLOOKUP(B672,'[1]flower inventory'!A:E,2,FALSE)</f>
        <v>Baby's Breath</v>
      </c>
      <c r="B672" t="s">
        <v>106</v>
      </c>
      <c r="C672">
        <v>3</v>
      </c>
      <c r="D672">
        <v>100</v>
      </c>
      <c r="E672" s="10">
        <f t="shared" si="10"/>
        <v>300</v>
      </c>
    </row>
    <row r="673" spans="1:5" x14ac:dyDescent="0.25">
      <c r="A673" s="9" t="str">
        <f>VLOOKUP(B673,'[1]flower inventory'!A:E,2,FALSE)</f>
        <v>Carnations Pink</v>
      </c>
      <c r="B673" t="s">
        <v>112</v>
      </c>
      <c r="C673">
        <v>5</v>
      </c>
      <c r="D673">
        <v>110</v>
      </c>
      <c r="E673" s="10">
        <f t="shared" si="10"/>
        <v>550</v>
      </c>
    </row>
    <row r="674" spans="1:5" x14ac:dyDescent="0.25">
      <c r="A674" s="9" t="str">
        <f>VLOOKUP(B674,'[1]flower inventory'!A:E,2,FALSE)</f>
        <v>Peonies</v>
      </c>
      <c r="B674" t="s">
        <v>117</v>
      </c>
      <c r="C674">
        <v>6</v>
      </c>
      <c r="D674">
        <v>20</v>
      </c>
      <c r="E674" s="10">
        <f t="shared" si="10"/>
        <v>120</v>
      </c>
    </row>
    <row r="675" spans="1:5" x14ac:dyDescent="0.25">
      <c r="A675" s="9" t="str">
        <f>VLOOKUP(B675,'[1]flower inventory'!A:E,2,FALSE)</f>
        <v>Baby's Breath</v>
      </c>
      <c r="B675" t="s">
        <v>106</v>
      </c>
      <c r="C675">
        <v>3</v>
      </c>
      <c r="D675">
        <v>58</v>
      </c>
      <c r="E675" s="10">
        <f t="shared" si="10"/>
        <v>174</v>
      </c>
    </row>
    <row r="676" spans="1:5" x14ac:dyDescent="0.25">
      <c r="A676" s="9" t="str">
        <f>VLOOKUP(B676,'[1]flower inventory'!A:E,2,FALSE)</f>
        <v>Tulips</v>
      </c>
      <c r="B676" t="s">
        <v>122</v>
      </c>
      <c r="C676">
        <v>13</v>
      </c>
      <c r="D676">
        <v>218</v>
      </c>
      <c r="E676" s="10">
        <f t="shared" si="10"/>
        <v>2834</v>
      </c>
    </row>
    <row r="677" spans="1:5" x14ac:dyDescent="0.25">
      <c r="A677" s="9" t="str">
        <f>VLOOKUP(B677,'[1]flower inventory'!A:E,2,FALSE)</f>
        <v>Carnations White</v>
      </c>
      <c r="B677" t="s">
        <v>113</v>
      </c>
      <c r="C677">
        <v>6</v>
      </c>
      <c r="D677">
        <v>90</v>
      </c>
      <c r="E677" s="10">
        <f t="shared" si="10"/>
        <v>540</v>
      </c>
    </row>
    <row r="678" spans="1:5" x14ac:dyDescent="0.25">
      <c r="A678" s="9" t="str">
        <f>VLOOKUP(B678,'[1]flower inventory'!A:E,2,FALSE)</f>
        <v>Snapdragons</v>
      </c>
      <c r="B678" t="s">
        <v>110</v>
      </c>
      <c r="C678">
        <v>12</v>
      </c>
      <c r="D678">
        <v>108</v>
      </c>
      <c r="E678" s="10">
        <f t="shared" si="10"/>
        <v>1296</v>
      </c>
    </row>
    <row r="679" spans="1:5" x14ac:dyDescent="0.25">
      <c r="A679" s="9" t="str">
        <f>VLOOKUP(B679,'[1]flower inventory'!A:E,2,FALSE)</f>
        <v>Sunflowers</v>
      </c>
      <c r="B679" t="s">
        <v>123</v>
      </c>
      <c r="C679">
        <v>6</v>
      </c>
      <c r="D679">
        <v>110</v>
      </c>
      <c r="E679" s="10">
        <f t="shared" si="10"/>
        <v>660</v>
      </c>
    </row>
    <row r="680" spans="1:5" x14ac:dyDescent="0.25">
      <c r="A680" s="9" t="str">
        <f>VLOOKUP(B680,'[1]flower inventory'!A:E,2,FALSE)</f>
        <v>Carnations Mixed</v>
      </c>
      <c r="B680" t="s">
        <v>124</v>
      </c>
      <c r="C680">
        <v>4.5</v>
      </c>
      <c r="D680">
        <v>260</v>
      </c>
      <c r="E680" s="10">
        <f t="shared" si="10"/>
        <v>1170</v>
      </c>
    </row>
    <row r="681" spans="1:5" x14ac:dyDescent="0.25">
      <c r="A681" s="9" t="str">
        <f>VLOOKUP(B681,'[1]flower inventory'!A:E,2,FALSE)</f>
        <v>Chrysanthemum</v>
      </c>
      <c r="B681" t="s">
        <v>120</v>
      </c>
      <c r="C681">
        <v>9</v>
      </c>
      <c r="D681">
        <v>136</v>
      </c>
      <c r="E681" s="10">
        <f t="shared" si="10"/>
        <v>1224</v>
      </c>
    </row>
    <row r="682" spans="1:5" x14ac:dyDescent="0.25">
      <c r="A682" s="9" t="str">
        <f>VLOOKUP(B682,'[1]flower inventory'!A:E,2,FALSE)</f>
        <v>Snapdragons</v>
      </c>
      <c r="B682" t="s">
        <v>110</v>
      </c>
      <c r="C682">
        <v>12</v>
      </c>
      <c r="D682">
        <v>176</v>
      </c>
      <c r="E682" s="10">
        <f t="shared" si="10"/>
        <v>2112</v>
      </c>
    </row>
    <row r="683" spans="1:5" x14ac:dyDescent="0.25">
      <c r="A683" s="9" t="str">
        <f>VLOOKUP(B683,'[1]flower inventory'!A:E,2,FALSE)</f>
        <v>Peonies</v>
      </c>
      <c r="B683" t="s">
        <v>117</v>
      </c>
      <c r="C683">
        <v>6</v>
      </c>
      <c r="D683">
        <v>69</v>
      </c>
      <c r="E683" s="10">
        <f t="shared" si="10"/>
        <v>414</v>
      </c>
    </row>
    <row r="684" spans="1:5" x14ac:dyDescent="0.25">
      <c r="A684" s="9" t="str">
        <f>VLOOKUP(B684,'[1]flower inventory'!A:E,2,FALSE)</f>
        <v>Carnations Red</v>
      </c>
      <c r="B684" t="s">
        <v>116</v>
      </c>
      <c r="C684">
        <v>6</v>
      </c>
      <c r="D684">
        <v>50</v>
      </c>
      <c r="E684" s="10">
        <f t="shared" si="10"/>
        <v>300</v>
      </c>
    </row>
    <row r="685" spans="1:5" x14ac:dyDescent="0.25">
      <c r="A685" s="9" t="str">
        <f>VLOOKUP(B685,'[1]flower inventory'!A:E,2,FALSE)</f>
        <v>Hydrangeas</v>
      </c>
      <c r="B685" t="s">
        <v>105</v>
      </c>
      <c r="C685">
        <v>12</v>
      </c>
      <c r="D685">
        <v>58</v>
      </c>
      <c r="E685" s="10">
        <f t="shared" si="10"/>
        <v>696</v>
      </c>
    </row>
    <row r="686" spans="1:5" x14ac:dyDescent="0.25">
      <c r="A686" s="9" t="str">
        <f>VLOOKUP(B686,'[1]flower inventory'!A:E,2,FALSE)</f>
        <v>Sunflowers</v>
      </c>
      <c r="B686" t="s">
        <v>123</v>
      </c>
      <c r="C686">
        <v>6</v>
      </c>
      <c r="D686">
        <v>88</v>
      </c>
      <c r="E686" s="10">
        <f t="shared" si="10"/>
        <v>528</v>
      </c>
    </row>
    <row r="687" spans="1:5" x14ac:dyDescent="0.25">
      <c r="A687" s="9" t="str">
        <f>VLOOKUP(B687,'[1]flower inventory'!A:E,2,FALSE)</f>
        <v>Carnations White</v>
      </c>
      <c r="B687" t="s">
        <v>113</v>
      </c>
      <c r="C687">
        <v>6</v>
      </c>
      <c r="D687">
        <v>36</v>
      </c>
      <c r="E687" s="10">
        <f t="shared" si="10"/>
        <v>216</v>
      </c>
    </row>
    <row r="688" spans="1:5" x14ac:dyDescent="0.25">
      <c r="A688" s="9" t="str">
        <f>VLOOKUP(B688,'[1]flower inventory'!A:E,2,FALSE)</f>
        <v>Carnations Red</v>
      </c>
      <c r="B688" t="s">
        <v>116</v>
      </c>
      <c r="C688">
        <v>6</v>
      </c>
      <c r="D688">
        <v>59</v>
      </c>
      <c r="E688" s="10">
        <f t="shared" si="10"/>
        <v>354</v>
      </c>
    </row>
    <row r="689" spans="1:5" x14ac:dyDescent="0.25">
      <c r="A689" s="9" t="str">
        <f>VLOOKUP(B689,'[1]flower inventory'!A:E,2,FALSE)</f>
        <v>Roses Mixed</v>
      </c>
      <c r="B689" t="s">
        <v>121</v>
      </c>
      <c r="C689">
        <v>10</v>
      </c>
      <c r="D689">
        <v>78</v>
      </c>
      <c r="E689" s="10">
        <f t="shared" si="10"/>
        <v>780</v>
      </c>
    </row>
    <row r="690" spans="1:5" x14ac:dyDescent="0.25">
      <c r="A690" s="9" t="str">
        <f>VLOOKUP(B690,'[1]flower inventory'!A:E,2,FALSE)</f>
        <v>Chrysanthemum</v>
      </c>
      <c r="B690" t="s">
        <v>120</v>
      </c>
      <c r="C690">
        <v>9</v>
      </c>
      <c r="D690">
        <v>48</v>
      </c>
      <c r="E690" s="10">
        <f t="shared" si="10"/>
        <v>432</v>
      </c>
    </row>
    <row r="691" spans="1:5" x14ac:dyDescent="0.25">
      <c r="A691" s="9" t="str">
        <f>VLOOKUP(B691,'[1]flower inventory'!A:E,2,FALSE)</f>
        <v>Roses Yellow</v>
      </c>
      <c r="B691" t="s">
        <v>115</v>
      </c>
      <c r="C691">
        <v>12</v>
      </c>
      <c r="D691">
        <v>180</v>
      </c>
      <c r="E691" s="10">
        <f t="shared" si="10"/>
        <v>2160</v>
      </c>
    </row>
    <row r="692" spans="1:5" x14ac:dyDescent="0.25">
      <c r="A692" s="9" t="str">
        <f>VLOOKUP(B692,'[1]flower inventory'!A:E,2,FALSE)</f>
        <v>Sunflowers</v>
      </c>
      <c r="B692" t="s">
        <v>123</v>
      </c>
      <c r="C692">
        <v>6</v>
      </c>
      <c r="D692">
        <v>120</v>
      </c>
      <c r="E692" s="10">
        <f t="shared" si="10"/>
        <v>720</v>
      </c>
    </row>
    <row r="693" spans="1:5" x14ac:dyDescent="0.25">
      <c r="A693" s="9" t="str">
        <f>VLOOKUP(B693,'[1]flower inventory'!A:E,2,FALSE)</f>
        <v>Lilies Oriental</v>
      </c>
      <c r="B693" t="s">
        <v>126</v>
      </c>
      <c r="C693">
        <v>12</v>
      </c>
      <c r="D693">
        <v>40</v>
      </c>
      <c r="E693" s="10">
        <f t="shared" si="10"/>
        <v>480</v>
      </c>
    </row>
    <row r="694" spans="1:5" x14ac:dyDescent="0.25">
      <c r="A694" s="9" t="str">
        <f>VLOOKUP(B694,'[1]flower inventory'!A:E,2,FALSE)</f>
        <v>Roses Mixed</v>
      </c>
      <c r="B694" t="s">
        <v>121</v>
      </c>
      <c r="C694">
        <v>10</v>
      </c>
      <c r="D694">
        <v>48</v>
      </c>
      <c r="E694" s="10">
        <f t="shared" si="10"/>
        <v>480</v>
      </c>
    </row>
    <row r="695" spans="1:5" x14ac:dyDescent="0.25">
      <c r="A695" s="9" t="str">
        <f>VLOOKUP(B695,'[1]flower inventory'!A:E,2,FALSE)</f>
        <v>Carnations Mixed</v>
      </c>
      <c r="B695" t="s">
        <v>124</v>
      </c>
      <c r="C695">
        <v>4.5</v>
      </c>
      <c r="D695">
        <v>60</v>
      </c>
      <c r="E695" s="10">
        <f t="shared" si="10"/>
        <v>270</v>
      </c>
    </row>
    <row r="696" spans="1:5" x14ac:dyDescent="0.25">
      <c r="A696" s="9" t="str">
        <f>VLOOKUP(B696,'[1]flower inventory'!A:E,2,FALSE)</f>
        <v>Hypericum</v>
      </c>
      <c r="B696" t="s">
        <v>111</v>
      </c>
      <c r="C696">
        <v>11</v>
      </c>
      <c r="D696">
        <v>38</v>
      </c>
      <c r="E696" s="10">
        <f t="shared" si="10"/>
        <v>418</v>
      </c>
    </row>
    <row r="697" spans="1:5" x14ac:dyDescent="0.25">
      <c r="A697" s="9" t="str">
        <f>VLOOKUP(B697,'[1]flower inventory'!A:E,2,FALSE)</f>
        <v>Lilies Asiatic</v>
      </c>
      <c r="B697" t="s">
        <v>118</v>
      </c>
      <c r="C697">
        <v>13</v>
      </c>
      <c r="D697">
        <v>39</v>
      </c>
      <c r="E697" s="10">
        <f t="shared" si="10"/>
        <v>507</v>
      </c>
    </row>
    <row r="698" spans="1:5" x14ac:dyDescent="0.25">
      <c r="A698" s="9" t="str">
        <f>VLOOKUP(B698,'[1]flower inventory'!A:E,2,FALSE)</f>
        <v>Chrysanthemum</v>
      </c>
      <c r="B698" t="s">
        <v>120</v>
      </c>
      <c r="C698">
        <v>9</v>
      </c>
      <c r="D698">
        <v>118</v>
      </c>
      <c r="E698" s="10">
        <f t="shared" si="10"/>
        <v>1062</v>
      </c>
    </row>
    <row r="699" spans="1:5" x14ac:dyDescent="0.25">
      <c r="A699" s="9" t="str">
        <f>VLOOKUP(B699,'[1]flower inventory'!A:E,2,FALSE)</f>
        <v>Carnations Red</v>
      </c>
      <c r="B699" t="s">
        <v>116</v>
      </c>
      <c r="C699">
        <v>6</v>
      </c>
      <c r="D699">
        <v>129</v>
      </c>
      <c r="E699" s="10">
        <f t="shared" si="10"/>
        <v>774</v>
      </c>
    </row>
    <row r="700" spans="1:5" x14ac:dyDescent="0.25">
      <c r="A700" s="9" t="str">
        <f>VLOOKUP(B700,'[1]flower inventory'!A:E,2,FALSE)</f>
        <v>Chrysanthemum</v>
      </c>
      <c r="B700" t="s">
        <v>120</v>
      </c>
      <c r="C700">
        <v>9</v>
      </c>
      <c r="D700">
        <v>68</v>
      </c>
      <c r="E700" s="10">
        <f t="shared" si="10"/>
        <v>612</v>
      </c>
    </row>
    <row r="701" spans="1:5" x14ac:dyDescent="0.25">
      <c r="A701" s="9" t="str">
        <f>VLOOKUP(B701,'[1]flower inventory'!A:E,2,FALSE)</f>
        <v>Delphinium</v>
      </c>
      <c r="B701" t="s">
        <v>107</v>
      </c>
      <c r="C701">
        <v>9</v>
      </c>
      <c r="D701">
        <v>80</v>
      </c>
      <c r="E701" s="10">
        <f t="shared" si="10"/>
        <v>720</v>
      </c>
    </row>
    <row r="702" spans="1:5" x14ac:dyDescent="0.25">
      <c r="A702" s="9" t="str">
        <f>VLOOKUP(B702,'[1]flower inventory'!A:E,2,FALSE)</f>
        <v>Sunflowers</v>
      </c>
      <c r="B702" t="s">
        <v>123</v>
      </c>
      <c r="C702">
        <v>6</v>
      </c>
      <c r="D702">
        <v>216</v>
      </c>
      <c r="E702" s="10">
        <f t="shared" si="10"/>
        <v>1296</v>
      </c>
    </row>
    <row r="703" spans="1:5" x14ac:dyDescent="0.25">
      <c r="A703" s="9" t="str">
        <f>VLOOKUP(B703,'[1]flower inventory'!A:E,2,FALSE)</f>
        <v>Carnations Pink</v>
      </c>
      <c r="B703" t="s">
        <v>112</v>
      </c>
      <c r="C703">
        <v>5</v>
      </c>
      <c r="D703">
        <v>158</v>
      </c>
      <c r="E703" s="10">
        <f t="shared" si="10"/>
        <v>790</v>
      </c>
    </row>
    <row r="704" spans="1:5" x14ac:dyDescent="0.25">
      <c r="A704" s="9" t="str">
        <f>VLOOKUP(B704,'[1]flower inventory'!A:E,2,FALSE)</f>
        <v>Carnations Red</v>
      </c>
      <c r="B704" t="s">
        <v>116</v>
      </c>
      <c r="C704">
        <v>6</v>
      </c>
      <c r="D704">
        <v>40</v>
      </c>
      <c r="E704" s="10">
        <f t="shared" si="10"/>
        <v>240</v>
      </c>
    </row>
    <row r="705" spans="1:5" x14ac:dyDescent="0.25">
      <c r="A705" s="9" t="str">
        <f>VLOOKUP(B705,'[1]flower inventory'!A:E,2,FALSE)</f>
        <v>Lilies Colored Calla</v>
      </c>
      <c r="B705" t="s">
        <v>125</v>
      </c>
      <c r="C705">
        <v>15</v>
      </c>
      <c r="D705">
        <v>58</v>
      </c>
      <c r="E705" s="10">
        <f t="shared" si="10"/>
        <v>870</v>
      </c>
    </row>
    <row r="706" spans="1:5" x14ac:dyDescent="0.25">
      <c r="A706" s="9" t="str">
        <f>VLOOKUP(B706,'[1]flower inventory'!A:E,2,FALSE)</f>
        <v>Roses Red</v>
      </c>
      <c r="B706" t="s">
        <v>108</v>
      </c>
      <c r="C706">
        <v>14</v>
      </c>
      <c r="D706">
        <v>39</v>
      </c>
      <c r="E706" s="10">
        <f t="shared" si="10"/>
        <v>546</v>
      </c>
    </row>
    <row r="707" spans="1:5" x14ac:dyDescent="0.25">
      <c r="A707" s="9" t="str">
        <f>VLOOKUP(B707,'[1]flower inventory'!A:E,2,FALSE)</f>
        <v>Lilies Asiatic</v>
      </c>
      <c r="B707" t="s">
        <v>118</v>
      </c>
      <c r="C707">
        <v>13</v>
      </c>
      <c r="D707">
        <v>120</v>
      </c>
      <c r="E707" s="10">
        <f t="shared" ref="E707:E770" si="11">D707*C707</f>
        <v>1560</v>
      </c>
    </row>
    <row r="708" spans="1:5" x14ac:dyDescent="0.25">
      <c r="A708" s="9" t="str">
        <f>VLOOKUP(B708,'[1]flower inventory'!A:E,2,FALSE)</f>
        <v>Orchids</v>
      </c>
      <c r="B708" t="s">
        <v>109</v>
      </c>
      <c r="C708">
        <v>7.5</v>
      </c>
      <c r="D708">
        <v>258</v>
      </c>
      <c r="E708" s="10">
        <f t="shared" si="11"/>
        <v>1935</v>
      </c>
    </row>
    <row r="709" spans="1:5" x14ac:dyDescent="0.25">
      <c r="A709" s="9" t="str">
        <f>VLOOKUP(B709,'[1]flower inventory'!A:E,2,FALSE)</f>
        <v>Snapdragons</v>
      </c>
      <c r="B709" t="s">
        <v>110</v>
      </c>
      <c r="C709">
        <v>12</v>
      </c>
      <c r="D709">
        <v>258</v>
      </c>
      <c r="E709" s="10">
        <f t="shared" si="11"/>
        <v>3096</v>
      </c>
    </row>
    <row r="710" spans="1:5" x14ac:dyDescent="0.25">
      <c r="A710" s="9" t="str">
        <f>VLOOKUP(B710,'[1]flower inventory'!A:E,2,FALSE)</f>
        <v>Sunflowers</v>
      </c>
      <c r="B710" t="s">
        <v>123</v>
      </c>
      <c r="C710">
        <v>6</v>
      </c>
      <c r="D710">
        <v>70</v>
      </c>
      <c r="E710" s="10">
        <f t="shared" si="11"/>
        <v>420</v>
      </c>
    </row>
    <row r="711" spans="1:5" x14ac:dyDescent="0.25">
      <c r="A711" s="9" t="str">
        <f>VLOOKUP(B711,'[1]flower inventory'!A:E,2,FALSE)</f>
        <v>Hydrangeas</v>
      </c>
      <c r="B711" t="s">
        <v>105</v>
      </c>
      <c r="C711">
        <v>12</v>
      </c>
      <c r="D711">
        <v>98</v>
      </c>
      <c r="E711" s="10">
        <f t="shared" si="11"/>
        <v>1176</v>
      </c>
    </row>
    <row r="712" spans="1:5" x14ac:dyDescent="0.25">
      <c r="A712" s="9" t="str">
        <f>VLOOKUP(B712,'[1]flower inventory'!A:E,2,FALSE)</f>
        <v>Lilies Oriental</v>
      </c>
      <c r="B712" t="s">
        <v>126</v>
      </c>
      <c r="C712">
        <v>12</v>
      </c>
      <c r="D712">
        <v>180</v>
      </c>
      <c r="E712" s="10">
        <f t="shared" si="11"/>
        <v>2160</v>
      </c>
    </row>
    <row r="713" spans="1:5" x14ac:dyDescent="0.25">
      <c r="A713" s="9" t="str">
        <f>VLOOKUP(B713,'[1]flower inventory'!A:E,2,FALSE)</f>
        <v>Roses Yellow</v>
      </c>
      <c r="B713" t="s">
        <v>115</v>
      </c>
      <c r="C713">
        <v>12</v>
      </c>
      <c r="D713">
        <v>80</v>
      </c>
      <c r="E713" s="10">
        <f t="shared" si="11"/>
        <v>960</v>
      </c>
    </row>
    <row r="714" spans="1:5" x14ac:dyDescent="0.25">
      <c r="A714" s="9" t="str">
        <f>VLOOKUP(B714,'[1]flower inventory'!A:E,2,FALSE)</f>
        <v>Carnations Red</v>
      </c>
      <c r="B714" t="s">
        <v>116</v>
      </c>
      <c r="C714">
        <v>6</v>
      </c>
      <c r="D714">
        <v>278</v>
      </c>
      <c r="E714" s="10">
        <f t="shared" si="11"/>
        <v>1668</v>
      </c>
    </row>
    <row r="715" spans="1:5" x14ac:dyDescent="0.25">
      <c r="A715" s="9" t="str">
        <f>VLOOKUP(B715,'[1]flower inventory'!A:E,2,FALSE)</f>
        <v>Delphinium</v>
      </c>
      <c r="B715" t="s">
        <v>107</v>
      </c>
      <c r="C715">
        <v>9</v>
      </c>
      <c r="D715">
        <v>99</v>
      </c>
      <c r="E715" s="10">
        <f t="shared" si="11"/>
        <v>891</v>
      </c>
    </row>
    <row r="716" spans="1:5" x14ac:dyDescent="0.25">
      <c r="A716" s="9" t="str">
        <f>VLOOKUP(B716,'[1]flower inventory'!A:E,2,FALSE)</f>
        <v>Lisianthus</v>
      </c>
      <c r="B716" t="s">
        <v>119</v>
      </c>
      <c r="C716">
        <v>10</v>
      </c>
      <c r="D716">
        <v>48</v>
      </c>
      <c r="E716" s="10">
        <f t="shared" si="11"/>
        <v>480</v>
      </c>
    </row>
    <row r="717" spans="1:5" x14ac:dyDescent="0.25">
      <c r="A717" s="9" t="str">
        <f>VLOOKUP(B717,'[1]flower inventory'!A:E,2,FALSE)</f>
        <v>Roses Mixed</v>
      </c>
      <c r="B717" t="s">
        <v>121</v>
      </c>
      <c r="C717">
        <v>10</v>
      </c>
      <c r="D717">
        <v>68</v>
      </c>
      <c r="E717" s="10">
        <f t="shared" si="11"/>
        <v>680</v>
      </c>
    </row>
    <row r="718" spans="1:5" x14ac:dyDescent="0.25">
      <c r="A718" s="9" t="str">
        <f>VLOOKUP(B718,'[1]flower inventory'!A:E,2,FALSE)</f>
        <v>Baby's Breath</v>
      </c>
      <c r="B718" t="s">
        <v>106</v>
      </c>
      <c r="C718">
        <v>3</v>
      </c>
      <c r="D718">
        <v>48</v>
      </c>
      <c r="E718" s="10">
        <f t="shared" si="11"/>
        <v>144</v>
      </c>
    </row>
    <row r="719" spans="1:5" x14ac:dyDescent="0.25">
      <c r="A719" s="9" t="str">
        <f>VLOOKUP(B719,'[1]flower inventory'!A:E,2,FALSE)</f>
        <v>Lisianthus</v>
      </c>
      <c r="B719" t="s">
        <v>119</v>
      </c>
      <c r="C719">
        <v>10</v>
      </c>
      <c r="D719">
        <v>158</v>
      </c>
      <c r="E719" s="10">
        <f t="shared" si="11"/>
        <v>1580</v>
      </c>
    </row>
    <row r="720" spans="1:5" x14ac:dyDescent="0.25">
      <c r="A720" s="9" t="str">
        <f>VLOOKUP(B720,'[1]flower inventory'!A:E,2,FALSE)</f>
        <v>Iris</v>
      </c>
      <c r="B720" t="s">
        <v>104</v>
      </c>
      <c r="C720">
        <v>12</v>
      </c>
      <c r="D720">
        <v>39</v>
      </c>
      <c r="E720" s="10">
        <f t="shared" si="11"/>
        <v>468</v>
      </c>
    </row>
    <row r="721" spans="1:5" x14ac:dyDescent="0.25">
      <c r="A721" s="9" t="str">
        <f>VLOOKUP(B721,'[1]flower inventory'!A:E,2,FALSE)</f>
        <v>Lilies Colored Calla</v>
      </c>
      <c r="B721" t="s">
        <v>125</v>
      </c>
      <c r="C721">
        <v>15</v>
      </c>
      <c r="D721">
        <v>100</v>
      </c>
      <c r="E721" s="10">
        <f t="shared" si="11"/>
        <v>1500</v>
      </c>
    </row>
    <row r="722" spans="1:5" x14ac:dyDescent="0.25">
      <c r="A722" s="9" t="str">
        <f>VLOOKUP(B722,'[1]flower inventory'!A:E,2,FALSE)</f>
        <v>Sunflowers</v>
      </c>
      <c r="B722" t="s">
        <v>123</v>
      </c>
      <c r="C722">
        <v>6</v>
      </c>
      <c r="D722">
        <v>200</v>
      </c>
      <c r="E722" s="10">
        <f t="shared" si="11"/>
        <v>1200</v>
      </c>
    </row>
    <row r="723" spans="1:5" x14ac:dyDescent="0.25">
      <c r="A723" s="9" t="str">
        <f>VLOOKUP(B723,'[1]flower inventory'!A:E,2,FALSE)</f>
        <v>Chrysanthemum</v>
      </c>
      <c r="B723" t="s">
        <v>120</v>
      </c>
      <c r="C723">
        <v>9</v>
      </c>
      <c r="D723">
        <v>60</v>
      </c>
      <c r="E723" s="10">
        <f t="shared" si="11"/>
        <v>540</v>
      </c>
    </row>
    <row r="724" spans="1:5" x14ac:dyDescent="0.25">
      <c r="A724" s="9" t="str">
        <f>VLOOKUP(B724,'[1]flower inventory'!A:E,2,FALSE)</f>
        <v>Roses Mixed</v>
      </c>
      <c r="B724" t="s">
        <v>121</v>
      </c>
      <c r="C724">
        <v>10</v>
      </c>
      <c r="D724">
        <v>78</v>
      </c>
      <c r="E724" s="10">
        <f t="shared" si="11"/>
        <v>780</v>
      </c>
    </row>
    <row r="725" spans="1:5" x14ac:dyDescent="0.25">
      <c r="A725" s="9" t="str">
        <f>VLOOKUP(B725,'[1]flower inventory'!A:E,2,FALSE)</f>
        <v>Orchids</v>
      </c>
      <c r="B725" t="s">
        <v>109</v>
      </c>
      <c r="C725">
        <v>7.5</v>
      </c>
      <c r="D725">
        <v>99</v>
      </c>
      <c r="E725" s="10">
        <f t="shared" si="11"/>
        <v>742.5</v>
      </c>
    </row>
    <row r="726" spans="1:5" x14ac:dyDescent="0.25">
      <c r="A726" s="9" t="str">
        <f>VLOOKUP(B726,'[1]flower inventory'!A:E,2,FALSE)</f>
        <v>Carnations Mixed</v>
      </c>
      <c r="B726" t="s">
        <v>124</v>
      </c>
      <c r="C726">
        <v>4.5</v>
      </c>
      <c r="D726">
        <v>19</v>
      </c>
      <c r="E726" s="10">
        <f t="shared" si="11"/>
        <v>85.5</v>
      </c>
    </row>
    <row r="727" spans="1:5" x14ac:dyDescent="0.25">
      <c r="A727" s="9" t="str">
        <f>VLOOKUP(B727,'[1]flower inventory'!A:E,2,FALSE)</f>
        <v>Hypericum</v>
      </c>
      <c r="B727" t="s">
        <v>111</v>
      </c>
      <c r="C727">
        <v>11</v>
      </c>
      <c r="D727">
        <v>360</v>
      </c>
      <c r="E727" s="10">
        <f t="shared" si="11"/>
        <v>3960</v>
      </c>
    </row>
    <row r="728" spans="1:5" x14ac:dyDescent="0.25">
      <c r="A728" s="9" t="str">
        <f>VLOOKUP(B728,'[1]flower inventory'!A:E,2,FALSE)</f>
        <v>Roses Pink</v>
      </c>
      <c r="B728" t="s">
        <v>114</v>
      </c>
      <c r="C728">
        <v>11</v>
      </c>
      <c r="D728">
        <v>98</v>
      </c>
      <c r="E728" s="10">
        <f t="shared" si="11"/>
        <v>1078</v>
      </c>
    </row>
    <row r="729" spans="1:5" x14ac:dyDescent="0.25">
      <c r="A729" s="9" t="str">
        <f>VLOOKUP(B729,'[1]flower inventory'!A:E,2,FALSE)</f>
        <v>Roses Red</v>
      </c>
      <c r="B729" t="s">
        <v>108</v>
      </c>
      <c r="C729">
        <v>14</v>
      </c>
      <c r="D729">
        <v>209</v>
      </c>
      <c r="E729" s="10">
        <f t="shared" si="11"/>
        <v>2926</v>
      </c>
    </row>
    <row r="730" spans="1:5" x14ac:dyDescent="0.25">
      <c r="A730" s="9" t="str">
        <f>VLOOKUP(B730,'[1]flower inventory'!A:E,2,FALSE)</f>
        <v>Snapdragons</v>
      </c>
      <c r="B730" t="s">
        <v>110</v>
      </c>
      <c r="C730">
        <v>12</v>
      </c>
      <c r="D730">
        <v>89</v>
      </c>
      <c r="E730" s="10">
        <f t="shared" si="11"/>
        <v>1068</v>
      </c>
    </row>
    <row r="731" spans="1:5" x14ac:dyDescent="0.25">
      <c r="A731" s="9" t="str">
        <f>VLOOKUP(B731,'[1]flower inventory'!A:E,2,FALSE)</f>
        <v>Carnations Red</v>
      </c>
      <c r="B731" t="s">
        <v>116</v>
      </c>
      <c r="C731">
        <v>6</v>
      </c>
      <c r="D731">
        <v>48</v>
      </c>
      <c r="E731" s="10">
        <f t="shared" si="11"/>
        <v>288</v>
      </c>
    </row>
    <row r="732" spans="1:5" x14ac:dyDescent="0.25">
      <c r="A732" s="9" t="str">
        <f>VLOOKUP(B732,'[1]flower inventory'!A:E,2,FALSE)</f>
        <v>Roses Mixed</v>
      </c>
      <c r="B732" t="s">
        <v>121</v>
      </c>
      <c r="C732">
        <v>10</v>
      </c>
      <c r="D732">
        <v>138</v>
      </c>
      <c r="E732" s="10">
        <f t="shared" si="11"/>
        <v>1380</v>
      </c>
    </row>
    <row r="733" spans="1:5" x14ac:dyDescent="0.25">
      <c r="A733" s="9" t="str">
        <f>VLOOKUP(B733,'[1]flower inventory'!A:E,2,FALSE)</f>
        <v>Sunflowers</v>
      </c>
      <c r="B733" t="s">
        <v>123</v>
      </c>
      <c r="C733">
        <v>6</v>
      </c>
      <c r="D733">
        <v>39</v>
      </c>
      <c r="E733" s="10">
        <f t="shared" si="11"/>
        <v>234</v>
      </c>
    </row>
    <row r="734" spans="1:5" x14ac:dyDescent="0.25">
      <c r="A734" s="9" t="str">
        <f>VLOOKUP(B734,'[1]flower inventory'!A:E,2,FALSE)</f>
        <v>Lisianthus</v>
      </c>
      <c r="B734" t="s">
        <v>119</v>
      </c>
      <c r="C734">
        <v>10</v>
      </c>
      <c r="D734">
        <v>200</v>
      </c>
      <c r="E734" s="10">
        <f t="shared" si="11"/>
        <v>2000</v>
      </c>
    </row>
    <row r="735" spans="1:5" x14ac:dyDescent="0.25">
      <c r="A735" s="9" t="str">
        <f>VLOOKUP(B735,'[1]flower inventory'!A:E,2,FALSE)</f>
        <v>Peonies</v>
      </c>
      <c r="B735" t="s">
        <v>117</v>
      </c>
      <c r="C735">
        <v>6</v>
      </c>
      <c r="D735">
        <v>80</v>
      </c>
      <c r="E735" s="10">
        <f t="shared" si="11"/>
        <v>480</v>
      </c>
    </row>
    <row r="736" spans="1:5" x14ac:dyDescent="0.25">
      <c r="A736" s="9" t="str">
        <f>VLOOKUP(B736,'[1]flower inventory'!A:E,2,FALSE)</f>
        <v>Carnations Pink</v>
      </c>
      <c r="B736" t="s">
        <v>112</v>
      </c>
      <c r="C736">
        <v>5</v>
      </c>
      <c r="D736">
        <v>218</v>
      </c>
      <c r="E736" s="10">
        <f t="shared" si="11"/>
        <v>1090</v>
      </c>
    </row>
    <row r="737" spans="1:5" x14ac:dyDescent="0.25">
      <c r="A737" s="9" t="str">
        <f>VLOOKUP(B737,'[1]flower inventory'!A:E,2,FALSE)</f>
        <v>Carnations Red</v>
      </c>
      <c r="B737" t="s">
        <v>116</v>
      </c>
      <c r="C737">
        <v>6</v>
      </c>
      <c r="D737">
        <v>90</v>
      </c>
      <c r="E737" s="10">
        <f t="shared" si="11"/>
        <v>540</v>
      </c>
    </row>
    <row r="738" spans="1:5" x14ac:dyDescent="0.25">
      <c r="A738" s="9" t="str">
        <f>VLOOKUP(B738,'[1]flower inventory'!A:E,2,FALSE)</f>
        <v>Hydrangeas</v>
      </c>
      <c r="B738" t="s">
        <v>105</v>
      </c>
      <c r="C738">
        <v>12</v>
      </c>
      <c r="D738">
        <v>19</v>
      </c>
      <c r="E738" s="10">
        <f t="shared" si="11"/>
        <v>228</v>
      </c>
    </row>
    <row r="739" spans="1:5" x14ac:dyDescent="0.25">
      <c r="A739" s="9" t="str">
        <f>VLOOKUP(B739,'[1]flower inventory'!A:E,2,FALSE)</f>
        <v>Lilies Oriental</v>
      </c>
      <c r="B739" t="s">
        <v>126</v>
      </c>
      <c r="C739">
        <v>12</v>
      </c>
      <c r="D739">
        <v>70</v>
      </c>
      <c r="E739" s="10">
        <f t="shared" si="11"/>
        <v>840</v>
      </c>
    </row>
    <row r="740" spans="1:5" x14ac:dyDescent="0.25">
      <c r="A740" s="9" t="str">
        <f>VLOOKUP(B740,'[1]flower inventory'!A:E,2,FALSE)</f>
        <v>Roses Red</v>
      </c>
      <c r="B740" t="s">
        <v>108</v>
      </c>
      <c r="C740">
        <v>14</v>
      </c>
      <c r="D740">
        <v>39</v>
      </c>
      <c r="E740" s="10">
        <f t="shared" si="11"/>
        <v>546</v>
      </c>
    </row>
    <row r="741" spans="1:5" x14ac:dyDescent="0.25">
      <c r="A741" s="9" t="str">
        <f>VLOOKUP(B741,'[1]flower inventory'!A:E,2,FALSE)</f>
        <v>Roses Yellow</v>
      </c>
      <c r="B741" t="s">
        <v>115</v>
      </c>
      <c r="C741">
        <v>12</v>
      </c>
      <c r="D741">
        <v>38</v>
      </c>
      <c r="E741" s="10">
        <f t="shared" si="11"/>
        <v>456</v>
      </c>
    </row>
    <row r="742" spans="1:5" x14ac:dyDescent="0.25">
      <c r="A742" s="9" t="str">
        <f>VLOOKUP(B742,'[1]flower inventory'!A:E,2,FALSE)</f>
        <v>Hydrangeas</v>
      </c>
      <c r="B742" t="s">
        <v>105</v>
      </c>
      <c r="C742">
        <v>12</v>
      </c>
      <c r="D742">
        <v>156</v>
      </c>
      <c r="E742" s="10">
        <f t="shared" si="11"/>
        <v>1872</v>
      </c>
    </row>
    <row r="743" spans="1:5" x14ac:dyDescent="0.25">
      <c r="A743" s="9" t="str">
        <f>VLOOKUP(B743,'[1]flower inventory'!A:E,2,FALSE)</f>
        <v>Roses Red</v>
      </c>
      <c r="B743" t="s">
        <v>108</v>
      </c>
      <c r="C743">
        <v>14</v>
      </c>
      <c r="D743">
        <v>136</v>
      </c>
      <c r="E743" s="10">
        <f t="shared" si="11"/>
        <v>1904</v>
      </c>
    </row>
    <row r="744" spans="1:5" x14ac:dyDescent="0.25">
      <c r="A744" s="9" t="str">
        <f>VLOOKUP(B744,'[1]flower inventory'!A:E,2,FALSE)</f>
        <v>Carnations Red</v>
      </c>
      <c r="B744" t="s">
        <v>116</v>
      </c>
      <c r="C744">
        <v>6</v>
      </c>
      <c r="D744">
        <v>90</v>
      </c>
      <c r="E744" s="10">
        <f t="shared" si="11"/>
        <v>540</v>
      </c>
    </row>
    <row r="745" spans="1:5" x14ac:dyDescent="0.25">
      <c r="A745" s="9" t="str">
        <f>VLOOKUP(B745,'[1]flower inventory'!A:E,2,FALSE)</f>
        <v>Delphinium</v>
      </c>
      <c r="B745" t="s">
        <v>107</v>
      </c>
      <c r="C745">
        <v>9</v>
      </c>
      <c r="D745">
        <v>238</v>
      </c>
      <c r="E745" s="10">
        <f t="shared" si="11"/>
        <v>2142</v>
      </c>
    </row>
    <row r="746" spans="1:5" x14ac:dyDescent="0.25">
      <c r="A746" s="9" t="str">
        <f>VLOOKUP(B746,'[1]flower inventory'!A:E,2,FALSE)</f>
        <v>Hydrangeas</v>
      </c>
      <c r="B746" t="s">
        <v>105</v>
      </c>
      <c r="C746">
        <v>12</v>
      </c>
      <c r="D746">
        <v>96</v>
      </c>
      <c r="E746" s="10">
        <f t="shared" si="11"/>
        <v>1152</v>
      </c>
    </row>
    <row r="747" spans="1:5" x14ac:dyDescent="0.25">
      <c r="A747" s="9" t="str">
        <f>VLOOKUP(B747,'[1]flower inventory'!A:E,2,FALSE)</f>
        <v>Lilies Oriental</v>
      </c>
      <c r="B747" t="s">
        <v>126</v>
      </c>
      <c r="C747">
        <v>12</v>
      </c>
      <c r="D747">
        <v>48</v>
      </c>
      <c r="E747" s="10">
        <f t="shared" si="11"/>
        <v>576</v>
      </c>
    </row>
    <row r="748" spans="1:5" x14ac:dyDescent="0.25">
      <c r="A748" s="9" t="str">
        <f>VLOOKUP(B748,'[1]flower inventory'!A:E,2,FALSE)</f>
        <v>Tulips</v>
      </c>
      <c r="B748" t="s">
        <v>122</v>
      </c>
      <c r="C748">
        <v>13</v>
      </c>
      <c r="D748">
        <v>238</v>
      </c>
      <c r="E748" s="10">
        <f t="shared" si="11"/>
        <v>3094</v>
      </c>
    </row>
    <row r="749" spans="1:5" x14ac:dyDescent="0.25">
      <c r="A749" s="9" t="str">
        <f>VLOOKUP(B749,'[1]flower inventory'!A:E,2,FALSE)</f>
        <v>Delphinium</v>
      </c>
      <c r="B749" t="s">
        <v>107</v>
      </c>
      <c r="C749">
        <v>9</v>
      </c>
      <c r="D749">
        <v>519</v>
      </c>
      <c r="E749" s="10">
        <f t="shared" si="11"/>
        <v>4671</v>
      </c>
    </row>
    <row r="750" spans="1:5" x14ac:dyDescent="0.25">
      <c r="A750" s="9" t="str">
        <f>VLOOKUP(B750,'[1]flower inventory'!A:E,2,FALSE)</f>
        <v>Hydrangeas</v>
      </c>
      <c r="B750" t="s">
        <v>105</v>
      </c>
      <c r="C750">
        <v>12</v>
      </c>
      <c r="D750">
        <v>334</v>
      </c>
      <c r="E750" s="10">
        <f t="shared" si="11"/>
        <v>4008</v>
      </c>
    </row>
    <row r="751" spans="1:5" x14ac:dyDescent="0.25">
      <c r="A751" s="9" t="str">
        <f>VLOOKUP(B751,'[1]flower inventory'!A:E,2,FALSE)</f>
        <v>Delphinium</v>
      </c>
      <c r="B751" t="s">
        <v>107</v>
      </c>
      <c r="C751">
        <v>9</v>
      </c>
      <c r="D751">
        <v>216</v>
      </c>
      <c r="E751" s="10">
        <f t="shared" si="11"/>
        <v>1944</v>
      </c>
    </row>
    <row r="752" spans="1:5" x14ac:dyDescent="0.25">
      <c r="A752" s="9" t="str">
        <f>VLOOKUP(B752,'[1]flower inventory'!A:E,2,FALSE)</f>
        <v>Iris</v>
      </c>
      <c r="B752" t="s">
        <v>104</v>
      </c>
      <c r="C752">
        <v>12</v>
      </c>
      <c r="D752">
        <v>118</v>
      </c>
      <c r="E752" s="10">
        <f t="shared" si="11"/>
        <v>1416</v>
      </c>
    </row>
    <row r="753" spans="1:5" x14ac:dyDescent="0.25">
      <c r="A753" s="9" t="str">
        <f>VLOOKUP(B753,'[1]flower inventory'!A:E,2,FALSE)</f>
        <v>Lilies Colored Calla</v>
      </c>
      <c r="B753" t="s">
        <v>125</v>
      </c>
      <c r="C753">
        <v>15</v>
      </c>
      <c r="D753">
        <v>109</v>
      </c>
      <c r="E753" s="10">
        <f t="shared" si="11"/>
        <v>1635</v>
      </c>
    </row>
    <row r="754" spans="1:5" x14ac:dyDescent="0.25">
      <c r="A754" s="9" t="str">
        <f>VLOOKUP(B754,'[1]flower inventory'!A:E,2,FALSE)</f>
        <v>Roses Mixed</v>
      </c>
      <c r="B754" t="s">
        <v>121</v>
      </c>
      <c r="C754">
        <v>10</v>
      </c>
      <c r="D754">
        <v>260</v>
      </c>
      <c r="E754" s="10">
        <f t="shared" si="11"/>
        <v>2600</v>
      </c>
    </row>
    <row r="755" spans="1:5" x14ac:dyDescent="0.25">
      <c r="A755" s="9" t="str">
        <f>VLOOKUP(B755,'[1]flower inventory'!A:E,2,FALSE)</f>
        <v>Baby's Breath</v>
      </c>
      <c r="B755" t="s">
        <v>106</v>
      </c>
      <c r="C755">
        <v>3</v>
      </c>
      <c r="D755">
        <v>316</v>
      </c>
      <c r="E755" s="10">
        <f t="shared" si="11"/>
        <v>948</v>
      </c>
    </row>
    <row r="756" spans="1:5" x14ac:dyDescent="0.25">
      <c r="A756" s="9" t="str">
        <f>VLOOKUP(B756,'[1]flower inventory'!A:E,2,FALSE)</f>
        <v>Carnations Pink</v>
      </c>
      <c r="B756" t="s">
        <v>112</v>
      </c>
      <c r="C756">
        <v>5</v>
      </c>
      <c r="D756">
        <v>129</v>
      </c>
      <c r="E756" s="10">
        <f t="shared" si="11"/>
        <v>645</v>
      </c>
    </row>
    <row r="757" spans="1:5" x14ac:dyDescent="0.25">
      <c r="A757" s="9" t="str">
        <f>VLOOKUP(B757,'[1]flower inventory'!A:E,2,FALSE)</f>
        <v>Lilies Oriental</v>
      </c>
      <c r="B757" t="s">
        <v>126</v>
      </c>
      <c r="C757">
        <v>12</v>
      </c>
      <c r="D757">
        <v>158</v>
      </c>
      <c r="E757" s="10">
        <f t="shared" si="11"/>
        <v>1896</v>
      </c>
    </row>
    <row r="758" spans="1:5" x14ac:dyDescent="0.25">
      <c r="A758" s="9" t="str">
        <f>VLOOKUP(B758,'[1]flower inventory'!A:E,2,FALSE)</f>
        <v>Hypericum</v>
      </c>
      <c r="B758" t="s">
        <v>111</v>
      </c>
      <c r="C758">
        <v>11</v>
      </c>
      <c r="D758">
        <v>58</v>
      </c>
      <c r="E758" s="10">
        <f t="shared" si="11"/>
        <v>638</v>
      </c>
    </row>
    <row r="759" spans="1:5" x14ac:dyDescent="0.25">
      <c r="A759" s="9" t="str">
        <f>VLOOKUP(B759,'[1]flower inventory'!A:E,2,FALSE)</f>
        <v>Lilies Colored Calla</v>
      </c>
      <c r="B759" t="s">
        <v>125</v>
      </c>
      <c r="C759">
        <v>15</v>
      </c>
      <c r="D759">
        <v>276</v>
      </c>
      <c r="E759" s="10">
        <f t="shared" si="11"/>
        <v>4140</v>
      </c>
    </row>
    <row r="760" spans="1:5" x14ac:dyDescent="0.25">
      <c r="A760" s="9" t="str">
        <f>VLOOKUP(B760,'[1]flower inventory'!A:E,2,FALSE)</f>
        <v>Iris</v>
      </c>
      <c r="B760" t="s">
        <v>104</v>
      </c>
      <c r="C760">
        <v>12</v>
      </c>
      <c r="D760">
        <v>84</v>
      </c>
      <c r="E760" s="10">
        <f t="shared" si="11"/>
        <v>1008</v>
      </c>
    </row>
    <row r="761" spans="1:5" x14ac:dyDescent="0.25">
      <c r="A761" s="9" t="str">
        <f>VLOOKUP(B761,'[1]flower inventory'!A:E,2,FALSE)</f>
        <v>Roses Mixed</v>
      </c>
      <c r="B761" t="s">
        <v>121</v>
      </c>
      <c r="C761">
        <v>10</v>
      </c>
      <c r="D761">
        <v>228</v>
      </c>
      <c r="E761" s="10">
        <f t="shared" si="11"/>
        <v>2280</v>
      </c>
    </row>
    <row r="762" spans="1:5" x14ac:dyDescent="0.25">
      <c r="A762" s="9" t="str">
        <f>VLOOKUP(B762,'[1]flower inventory'!A:E,2,FALSE)</f>
        <v>Iris</v>
      </c>
      <c r="B762" t="s">
        <v>104</v>
      </c>
      <c r="C762">
        <v>12</v>
      </c>
      <c r="D762">
        <v>138</v>
      </c>
      <c r="E762" s="10">
        <f t="shared" si="11"/>
        <v>1656</v>
      </c>
    </row>
    <row r="763" spans="1:5" x14ac:dyDescent="0.25">
      <c r="A763" s="9" t="str">
        <f>VLOOKUP(B763,'[1]flower inventory'!A:E,2,FALSE)</f>
        <v>Hydrangeas</v>
      </c>
      <c r="B763" t="s">
        <v>105</v>
      </c>
      <c r="C763">
        <v>12</v>
      </c>
      <c r="D763">
        <v>516</v>
      </c>
      <c r="E763" s="10">
        <f t="shared" si="11"/>
        <v>6192</v>
      </c>
    </row>
    <row r="764" spans="1:5" x14ac:dyDescent="0.25">
      <c r="A764" s="9" t="str">
        <f>VLOOKUP(B764,'[1]flower inventory'!A:E,2,FALSE)</f>
        <v>Lilies Colored Calla</v>
      </c>
      <c r="B764" t="s">
        <v>125</v>
      </c>
      <c r="C764">
        <v>15</v>
      </c>
      <c r="D764">
        <v>148</v>
      </c>
      <c r="E764" s="10">
        <f t="shared" si="11"/>
        <v>2220</v>
      </c>
    </row>
    <row r="765" spans="1:5" x14ac:dyDescent="0.25">
      <c r="A765" s="9" t="str">
        <f>VLOOKUP(B765,'[1]flower inventory'!A:E,2,FALSE)</f>
        <v>Baby's Breath</v>
      </c>
      <c r="B765" t="s">
        <v>106</v>
      </c>
      <c r="C765">
        <v>3</v>
      </c>
      <c r="D765">
        <v>20</v>
      </c>
      <c r="E765" s="10">
        <f t="shared" si="11"/>
        <v>60</v>
      </c>
    </row>
    <row r="766" spans="1:5" x14ac:dyDescent="0.25">
      <c r="A766" s="9" t="str">
        <f>VLOOKUP(B766,'[1]flower inventory'!A:E,2,FALSE)</f>
        <v>Chrysanthemum</v>
      </c>
      <c r="B766" t="s">
        <v>120</v>
      </c>
      <c r="C766">
        <v>9</v>
      </c>
      <c r="D766">
        <v>184</v>
      </c>
      <c r="E766" s="10">
        <f t="shared" si="11"/>
        <v>1656</v>
      </c>
    </row>
    <row r="767" spans="1:5" x14ac:dyDescent="0.25">
      <c r="A767" s="9" t="str">
        <f>VLOOKUP(B767,'[1]flower inventory'!A:E,2,FALSE)</f>
        <v>Lilies Asiatic</v>
      </c>
      <c r="B767" t="s">
        <v>118</v>
      </c>
      <c r="C767">
        <v>13</v>
      </c>
      <c r="D767">
        <v>278</v>
      </c>
      <c r="E767" s="10">
        <f t="shared" si="11"/>
        <v>3614</v>
      </c>
    </row>
    <row r="768" spans="1:5" x14ac:dyDescent="0.25">
      <c r="A768" s="9" t="str">
        <f>VLOOKUP(B768,'[1]flower inventory'!A:E,2,FALSE)</f>
        <v>Lilies Colored Calla</v>
      </c>
      <c r="B768" t="s">
        <v>125</v>
      </c>
      <c r="C768">
        <v>15</v>
      </c>
      <c r="D768">
        <v>70</v>
      </c>
      <c r="E768" s="10">
        <f t="shared" si="11"/>
        <v>1050</v>
      </c>
    </row>
    <row r="769" spans="1:5" x14ac:dyDescent="0.25">
      <c r="A769" s="9" t="str">
        <f>VLOOKUP(B769,'[1]flower inventory'!A:E,2,FALSE)</f>
        <v>Lilies Oriental</v>
      </c>
      <c r="B769" t="s">
        <v>126</v>
      </c>
      <c r="C769">
        <v>12</v>
      </c>
      <c r="D769">
        <v>78</v>
      </c>
      <c r="E769" s="10">
        <f t="shared" si="11"/>
        <v>936</v>
      </c>
    </row>
    <row r="770" spans="1:5" x14ac:dyDescent="0.25">
      <c r="A770" s="9" t="str">
        <f>VLOOKUP(B770,'[1]flower inventory'!A:E,2,FALSE)</f>
        <v>Snapdragons</v>
      </c>
      <c r="B770" t="s">
        <v>110</v>
      </c>
      <c r="C770">
        <v>12</v>
      </c>
      <c r="D770">
        <v>40</v>
      </c>
      <c r="E770" s="10">
        <f t="shared" si="11"/>
        <v>480</v>
      </c>
    </row>
    <row r="771" spans="1:5" x14ac:dyDescent="0.25">
      <c r="A771" s="9" t="str">
        <f>VLOOKUP(B771,'[1]flower inventory'!A:E,2,FALSE)</f>
        <v>Carnations Mixed</v>
      </c>
      <c r="B771" t="s">
        <v>124</v>
      </c>
      <c r="C771">
        <v>4.5</v>
      </c>
      <c r="D771">
        <v>58</v>
      </c>
      <c r="E771" s="10">
        <f t="shared" ref="E771:E834" si="12">D771*C771</f>
        <v>261</v>
      </c>
    </row>
    <row r="772" spans="1:5" x14ac:dyDescent="0.25">
      <c r="A772" s="9" t="str">
        <f>VLOOKUP(B772,'[1]flower inventory'!A:E,2,FALSE)</f>
        <v>Snapdragons</v>
      </c>
      <c r="B772" t="s">
        <v>110</v>
      </c>
      <c r="C772">
        <v>12</v>
      </c>
      <c r="D772">
        <v>200</v>
      </c>
      <c r="E772" s="10">
        <f t="shared" si="12"/>
        <v>2400</v>
      </c>
    </row>
    <row r="773" spans="1:5" x14ac:dyDescent="0.25">
      <c r="A773" s="9" t="str">
        <f>VLOOKUP(B773,'[1]flower inventory'!A:E,2,FALSE)</f>
        <v>Sunflowers</v>
      </c>
      <c r="B773" t="s">
        <v>123</v>
      </c>
      <c r="C773">
        <v>6</v>
      </c>
      <c r="D773">
        <v>109</v>
      </c>
      <c r="E773" s="10">
        <f t="shared" si="12"/>
        <v>654</v>
      </c>
    </row>
    <row r="774" spans="1:5" x14ac:dyDescent="0.25">
      <c r="A774" s="9" t="str">
        <f>VLOOKUP(B774,'[1]flower inventory'!A:E,2,FALSE)</f>
        <v>Peonies</v>
      </c>
      <c r="B774" t="s">
        <v>117</v>
      </c>
      <c r="C774">
        <v>6</v>
      </c>
      <c r="D774">
        <v>78</v>
      </c>
      <c r="E774" s="10">
        <f t="shared" si="12"/>
        <v>468</v>
      </c>
    </row>
    <row r="775" spans="1:5" x14ac:dyDescent="0.25">
      <c r="A775" s="9" t="str">
        <f>VLOOKUP(B775,'[1]flower inventory'!A:E,2,FALSE)</f>
        <v>Lisianthus</v>
      </c>
      <c r="B775" t="s">
        <v>119</v>
      </c>
      <c r="C775">
        <v>10</v>
      </c>
      <c r="D775">
        <v>364</v>
      </c>
      <c r="E775" s="10">
        <f t="shared" si="12"/>
        <v>3640</v>
      </c>
    </row>
    <row r="776" spans="1:5" x14ac:dyDescent="0.25">
      <c r="A776" s="9" t="str">
        <f>VLOOKUP(B776,'[1]flower inventory'!A:E,2,FALSE)</f>
        <v>Lilies Oriental</v>
      </c>
      <c r="B776" t="s">
        <v>126</v>
      </c>
      <c r="C776">
        <v>12</v>
      </c>
      <c r="D776">
        <v>50</v>
      </c>
      <c r="E776" s="10">
        <f t="shared" si="12"/>
        <v>600</v>
      </c>
    </row>
    <row r="777" spans="1:5" x14ac:dyDescent="0.25">
      <c r="A777" s="9" t="str">
        <f>VLOOKUP(B777,'[1]flower inventory'!A:E,2,FALSE)</f>
        <v>Carnations Red</v>
      </c>
      <c r="B777" t="s">
        <v>116</v>
      </c>
      <c r="C777">
        <v>6</v>
      </c>
      <c r="D777">
        <v>240</v>
      </c>
      <c r="E777" s="10">
        <f t="shared" si="12"/>
        <v>1440</v>
      </c>
    </row>
    <row r="778" spans="1:5" x14ac:dyDescent="0.25">
      <c r="A778" s="9" t="str">
        <f>VLOOKUP(B778,'[1]flower inventory'!A:E,2,FALSE)</f>
        <v>Lilies Colored Calla</v>
      </c>
      <c r="B778" t="s">
        <v>125</v>
      </c>
      <c r="C778">
        <v>15</v>
      </c>
      <c r="D778">
        <v>59</v>
      </c>
      <c r="E778" s="10">
        <f t="shared" si="12"/>
        <v>885</v>
      </c>
    </row>
    <row r="779" spans="1:5" x14ac:dyDescent="0.25">
      <c r="A779" s="9" t="str">
        <f>VLOOKUP(B779,'[1]flower inventory'!A:E,2,FALSE)</f>
        <v>Lilies Oriental</v>
      </c>
      <c r="B779" t="s">
        <v>126</v>
      </c>
      <c r="C779">
        <v>12</v>
      </c>
      <c r="D779">
        <v>178</v>
      </c>
      <c r="E779" s="10">
        <f t="shared" si="12"/>
        <v>2136</v>
      </c>
    </row>
    <row r="780" spans="1:5" x14ac:dyDescent="0.25">
      <c r="A780" s="9" t="str">
        <f>VLOOKUP(B780,'[1]flower inventory'!A:E,2,FALSE)</f>
        <v>Iris</v>
      </c>
      <c r="B780" t="s">
        <v>104</v>
      </c>
      <c r="C780">
        <v>12</v>
      </c>
      <c r="D780">
        <v>100</v>
      </c>
      <c r="E780" s="10">
        <f t="shared" si="12"/>
        <v>1200</v>
      </c>
    </row>
    <row r="781" spans="1:5" x14ac:dyDescent="0.25">
      <c r="A781" s="9" t="str">
        <f>VLOOKUP(B781,'[1]flower inventory'!A:E,2,FALSE)</f>
        <v>Roses Mixed</v>
      </c>
      <c r="B781" t="s">
        <v>121</v>
      </c>
      <c r="C781">
        <v>10</v>
      </c>
      <c r="D781">
        <v>58</v>
      </c>
      <c r="E781" s="10">
        <f t="shared" si="12"/>
        <v>580</v>
      </c>
    </row>
    <row r="782" spans="1:5" x14ac:dyDescent="0.25">
      <c r="A782" s="9" t="str">
        <f>VLOOKUP(B782,'[1]flower inventory'!A:E,2,FALSE)</f>
        <v>Hypericum</v>
      </c>
      <c r="B782" t="s">
        <v>111</v>
      </c>
      <c r="C782">
        <v>11</v>
      </c>
      <c r="D782">
        <v>116</v>
      </c>
      <c r="E782" s="10">
        <f t="shared" si="12"/>
        <v>1276</v>
      </c>
    </row>
    <row r="783" spans="1:5" x14ac:dyDescent="0.25">
      <c r="A783" s="9" t="str">
        <f>VLOOKUP(B783,'[1]flower inventory'!A:E,2,FALSE)</f>
        <v>Lilies Asiatic</v>
      </c>
      <c r="B783" t="s">
        <v>118</v>
      </c>
      <c r="C783">
        <v>13</v>
      </c>
      <c r="D783">
        <v>18</v>
      </c>
      <c r="E783" s="10">
        <f t="shared" si="12"/>
        <v>234</v>
      </c>
    </row>
    <row r="784" spans="1:5" x14ac:dyDescent="0.25">
      <c r="A784" s="9" t="str">
        <f>VLOOKUP(B784,'[1]flower inventory'!A:E,2,FALSE)</f>
        <v>Roses Mixed</v>
      </c>
      <c r="B784" t="s">
        <v>121</v>
      </c>
      <c r="C784">
        <v>10</v>
      </c>
      <c r="D784">
        <v>98</v>
      </c>
      <c r="E784" s="10">
        <f t="shared" si="12"/>
        <v>980</v>
      </c>
    </row>
    <row r="785" spans="1:5" x14ac:dyDescent="0.25">
      <c r="A785" s="9" t="str">
        <f>VLOOKUP(B785,'[1]flower inventory'!A:E,2,FALSE)</f>
        <v>Snapdragons</v>
      </c>
      <c r="B785" t="s">
        <v>110</v>
      </c>
      <c r="C785">
        <v>12</v>
      </c>
      <c r="D785">
        <v>78</v>
      </c>
      <c r="E785" s="10">
        <f t="shared" si="12"/>
        <v>936</v>
      </c>
    </row>
    <row r="786" spans="1:5" x14ac:dyDescent="0.25">
      <c r="A786" s="9" t="str">
        <f>VLOOKUP(B786,'[1]flower inventory'!A:E,2,FALSE)</f>
        <v>Baby's Breath</v>
      </c>
      <c r="B786" t="s">
        <v>106</v>
      </c>
      <c r="C786">
        <v>3</v>
      </c>
      <c r="D786">
        <v>78</v>
      </c>
      <c r="E786" s="10">
        <f t="shared" si="12"/>
        <v>234</v>
      </c>
    </row>
    <row r="787" spans="1:5" x14ac:dyDescent="0.25">
      <c r="A787" s="9" t="str">
        <f>VLOOKUP(B787,'[1]flower inventory'!A:E,2,FALSE)</f>
        <v>Carnations Red</v>
      </c>
      <c r="B787" t="s">
        <v>116</v>
      </c>
      <c r="C787">
        <v>6</v>
      </c>
      <c r="D787">
        <v>180</v>
      </c>
      <c r="E787" s="10">
        <f t="shared" si="12"/>
        <v>1080</v>
      </c>
    </row>
    <row r="788" spans="1:5" x14ac:dyDescent="0.25">
      <c r="A788" s="9" t="str">
        <f>VLOOKUP(B788,'[1]flower inventory'!A:E,2,FALSE)</f>
        <v>Hypericum</v>
      </c>
      <c r="B788" t="s">
        <v>111</v>
      </c>
      <c r="C788">
        <v>11</v>
      </c>
      <c r="D788">
        <v>99</v>
      </c>
      <c r="E788" s="10">
        <f t="shared" si="12"/>
        <v>1089</v>
      </c>
    </row>
    <row r="789" spans="1:5" x14ac:dyDescent="0.25">
      <c r="A789" s="9" t="str">
        <f>VLOOKUP(B789,'[1]flower inventory'!A:E,2,FALSE)</f>
        <v>Iris</v>
      </c>
      <c r="B789" t="s">
        <v>104</v>
      </c>
      <c r="C789">
        <v>12</v>
      </c>
      <c r="D789">
        <v>60</v>
      </c>
      <c r="E789" s="10">
        <f t="shared" si="12"/>
        <v>720</v>
      </c>
    </row>
    <row r="790" spans="1:5" x14ac:dyDescent="0.25">
      <c r="A790" s="9" t="str">
        <f>VLOOKUP(B790,'[1]flower inventory'!A:E,2,FALSE)</f>
        <v>Lisianthus</v>
      </c>
      <c r="B790" t="s">
        <v>119</v>
      </c>
      <c r="C790">
        <v>10</v>
      </c>
      <c r="D790">
        <v>220</v>
      </c>
      <c r="E790" s="10">
        <f t="shared" si="12"/>
        <v>2200</v>
      </c>
    </row>
    <row r="791" spans="1:5" x14ac:dyDescent="0.25">
      <c r="A791" s="9" t="str">
        <f>VLOOKUP(B791,'[1]flower inventory'!A:E,2,FALSE)</f>
        <v>Orchids</v>
      </c>
      <c r="B791" t="s">
        <v>109</v>
      </c>
      <c r="C791">
        <v>7.5</v>
      </c>
      <c r="D791">
        <v>98</v>
      </c>
      <c r="E791" s="10">
        <f t="shared" si="12"/>
        <v>735</v>
      </c>
    </row>
    <row r="792" spans="1:5" x14ac:dyDescent="0.25">
      <c r="A792" s="9" t="str">
        <f>VLOOKUP(B792,'[1]flower inventory'!A:E,2,FALSE)</f>
        <v>Roses Pink</v>
      </c>
      <c r="B792" t="s">
        <v>114</v>
      </c>
      <c r="C792">
        <v>11</v>
      </c>
      <c r="D792">
        <v>118</v>
      </c>
      <c r="E792" s="10">
        <f t="shared" si="12"/>
        <v>1298</v>
      </c>
    </row>
    <row r="793" spans="1:5" x14ac:dyDescent="0.25">
      <c r="A793" s="9" t="str">
        <f>VLOOKUP(B793,'[1]flower inventory'!A:E,2,FALSE)</f>
        <v>Roses Red</v>
      </c>
      <c r="B793" t="s">
        <v>108</v>
      </c>
      <c r="C793">
        <v>14</v>
      </c>
      <c r="D793">
        <v>80</v>
      </c>
      <c r="E793" s="10">
        <f t="shared" si="12"/>
        <v>1120</v>
      </c>
    </row>
    <row r="794" spans="1:5" x14ac:dyDescent="0.25">
      <c r="A794" s="9" t="str">
        <f>VLOOKUP(B794,'[1]flower inventory'!A:E,2,FALSE)</f>
        <v>Carnations Mixed</v>
      </c>
      <c r="B794" t="s">
        <v>124</v>
      </c>
      <c r="C794">
        <v>4.5</v>
      </c>
      <c r="D794">
        <v>78</v>
      </c>
      <c r="E794" s="10">
        <f t="shared" si="12"/>
        <v>351</v>
      </c>
    </row>
    <row r="795" spans="1:5" x14ac:dyDescent="0.25">
      <c r="A795" s="9" t="str">
        <f>VLOOKUP(B795,'[1]flower inventory'!A:E,2,FALSE)</f>
        <v>Lilies Oriental</v>
      </c>
      <c r="B795" t="s">
        <v>126</v>
      </c>
      <c r="C795">
        <v>12</v>
      </c>
      <c r="D795">
        <v>49</v>
      </c>
      <c r="E795" s="10">
        <f t="shared" si="12"/>
        <v>588</v>
      </c>
    </row>
    <row r="796" spans="1:5" x14ac:dyDescent="0.25">
      <c r="A796" s="9" t="str">
        <f>VLOOKUP(B796,'[1]flower inventory'!A:E,2,FALSE)</f>
        <v>Carnations Mixed</v>
      </c>
      <c r="B796" t="s">
        <v>124</v>
      </c>
      <c r="C796">
        <v>4.5</v>
      </c>
      <c r="D796">
        <v>89</v>
      </c>
      <c r="E796" s="10">
        <f t="shared" si="12"/>
        <v>400.5</v>
      </c>
    </row>
    <row r="797" spans="1:5" x14ac:dyDescent="0.25">
      <c r="A797" s="9" t="str">
        <f>VLOOKUP(B797,'[1]flower inventory'!A:E,2,FALSE)</f>
        <v>Iris</v>
      </c>
      <c r="B797" t="s">
        <v>104</v>
      </c>
      <c r="C797">
        <v>12</v>
      </c>
      <c r="D797">
        <v>88</v>
      </c>
      <c r="E797" s="10">
        <f t="shared" si="12"/>
        <v>1056</v>
      </c>
    </row>
    <row r="798" spans="1:5" x14ac:dyDescent="0.25">
      <c r="A798" s="9" t="str">
        <f>VLOOKUP(B798,'[1]flower inventory'!A:E,2,FALSE)</f>
        <v>Carnations Mixed</v>
      </c>
      <c r="B798" t="s">
        <v>124</v>
      </c>
      <c r="C798">
        <v>4.5</v>
      </c>
      <c r="D798">
        <v>108</v>
      </c>
      <c r="E798" s="10">
        <f t="shared" si="12"/>
        <v>486</v>
      </c>
    </row>
    <row r="799" spans="1:5" x14ac:dyDescent="0.25">
      <c r="A799" s="9" t="str">
        <f>VLOOKUP(B799,'[1]flower inventory'!A:E,2,FALSE)</f>
        <v>Hydrangeas</v>
      </c>
      <c r="B799" t="s">
        <v>105</v>
      </c>
      <c r="C799">
        <v>12</v>
      </c>
      <c r="D799">
        <v>98</v>
      </c>
      <c r="E799" s="10">
        <f t="shared" si="12"/>
        <v>1176</v>
      </c>
    </row>
    <row r="800" spans="1:5" x14ac:dyDescent="0.25">
      <c r="A800" s="9" t="str">
        <f>VLOOKUP(B800,'[1]flower inventory'!A:E,2,FALSE)</f>
        <v>Snapdragons</v>
      </c>
      <c r="B800" t="s">
        <v>110</v>
      </c>
      <c r="C800">
        <v>12</v>
      </c>
      <c r="D800">
        <v>69</v>
      </c>
      <c r="E800" s="10">
        <f t="shared" si="12"/>
        <v>828</v>
      </c>
    </row>
    <row r="801" spans="1:5" x14ac:dyDescent="0.25">
      <c r="A801" s="9" t="str">
        <f>VLOOKUP(B801,'[1]flower inventory'!A:E,2,FALSE)</f>
        <v>Delphinium</v>
      </c>
      <c r="B801" t="s">
        <v>107</v>
      </c>
      <c r="C801">
        <v>9</v>
      </c>
      <c r="D801">
        <v>96</v>
      </c>
      <c r="E801" s="10">
        <f t="shared" si="12"/>
        <v>864</v>
      </c>
    </row>
    <row r="802" spans="1:5" x14ac:dyDescent="0.25">
      <c r="A802" s="9" t="str">
        <f>VLOOKUP(B802,'[1]flower inventory'!A:E,2,FALSE)</f>
        <v>Lilies Asiatic</v>
      </c>
      <c r="B802" t="s">
        <v>118</v>
      </c>
      <c r="C802">
        <v>13</v>
      </c>
      <c r="D802">
        <v>108</v>
      </c>
      <c r="E802" s="10">
        <f t="shared" si="12"/>
        <v>1404</v>
      </c>
    </row>
    <row r="803" spans="1:5" x14ac:dyDescent="0.25">
      <c r="A803" s="9" t="str">
        <f>VLOOKUP(B803,'[1]flower inventory'!A:E,2,FALSE)</f>
        <v>Lisianthus</v>
      </c>
      <c r="B803" t="s">
        <v>119</v>
      </c>
      <c r="C803">
        <v>10</v>
      </c>
      <c r="D803">
        <v>136</v>
      </c>
      <c r="E803" s="10">
        <f t="shared" si="12"/>
        <v>1360</v>
      </c>
    </row>
    <row r="804" spans="1:5" x14ac:dyDescent="0.25">
      <c r="A804" s="9" t="str">
        <f>VLOOKUP(B804,'[1]flower inventory'!A:E,2,FALSE)</f>
        <v>Roses Red</v>
      </c>
      <c r="B804" t="s">
        <v>108</v>
      </c>
      <c r="C804">
        <v>14</v>
      </c>
      <c r="D804">
        <v>58</v>
      </c>
      <c r="E804" s="10">
        <f t="shared" si="12"/>
        <v>812</v>
      </c>
    </row>
    <row r="805" spans="1:5" x14ac:dyDescent="0.25">
      <c r="A805" s="9" t="str">
        <f>VLOOKUP(B805,'[1]flower inventory'!A:E,2,FALSE)</f>
        <v>Carnations Pink</v>
      </c>
      <c r="B805" t="s">
        <v>112</v>
      </c>
      <c r="C805">
        <v>5</v>
      </c>
      <c r="D805">
        <v>116</v>
      </c>
      <c r="E805" s="10">
        <f t="shared" si="12"/>
        <v>580</v>
      </c>
    </row>
    <row r="806" spans="1:5" x14ac:dyDescent="0.25">
      <c r="A806" s="9" t="str">
        <f>VLOOKUP(B806,'[1]flower inventory'!A:E,2,FALSE)</f>
        <v>Carnations Red</v>
      </c>
      <c r="B806" t="s">
        <v>116</v>
      </c>
      <c r="C806">
        <v>6</v>
      </c>
      <c r="D806">
        <v>29</v>
      </c>
      <c r="E806" s="10">
        <f t="shared" si="12"/>
        <v>174</v>
      </c>
    </row>
    <row r="807" spans="1:5" x14ac:dyDescent="0.25">
      <c r="A807" s="9" t="str">
        <f>VLOOKUP(B807,'[1]flower inventory'!A:E,2,FALSE)</f>
        <v>Lilies Colored Calla</v>
      </c>
      <c r="B807" t="s">
        <v>125</v>
      </c>
      <c r="C807">
        <v>15</v>
      </c>
      <c r="D807">
        <v>176</v>
      </c>
      <c r="E807" s="10">
        <f t="shared" si="12"/>
        <v>2640</v>
      </c>
    </row>
    <row r="808" spans="1:5" x14ac:dyDescent="0.25">
      <c r="A808" s="9" t="str">
        <f>VLOOKUP(B808,'[1]flower inventory'!A:E,2,FALSE)</f>
        <v>Baby's Breath</v>
      </c>
      <c r="B808" t="s">
        <v>106</v>
      </c>
      <c r="C808">
        <v>3</v>
      </c>
      <c r="D808">
        <v>200</v>
      </c>
      <c r="E808" s="10">
        <f t="shared" si="12"/>
        <v>600</v>
      </c>
    </row>
    <row r="809" spans="1:5" x14ac:dyDescent="0.25">
      <c r="A809" s="9" t="str">
        <f>VLOOKUP(B809,'[1]flower inventory'!A:E,2,FALSE)</f>
        <v>Carnations Pink</v>
      </c>
      <c r="B809" t="s">
        <v>112</v>
      </c>
      <c r="C809">
        <v>5</v>
      </c>
      <c r="D809">
        <v>70</v>
      </c>
      <c r="E809" s="10">
        <f t="shared" si="12"/>
        <v>350</v>
      </c>
    </row>
    <row r="810" spans="1:5" x14ac:dyDescent="0.25">
      <c r="A810" s="9" t="str">
        <f>VLOOKUP(B810,'[1]flower inventory'!A:E,2,FALSE)</f>
        <v>Tulips</v>
      </c>
      <c r="B810" t="s">
        <v>122</v>
      </c>
      <c r="C810">
        <v>13</v>
      </c>
      <c r="D810">
        <v>178</v>
      </c>
      <c r="E810" s="10">
        <f t="shared" si="12"/>
        <v>2314</v>
      </c>
    </row>
    <row r="811" spans="1:5" x14ac:dyDescent="0.25">
      <c r="A811" s="9" t="str">
        <f>VLOOKUP(B811,'[1]flower inventory'!A:E,2,FALSE)</f>
        <v>Baby's Breath</v>
      </c>
      <c r="B811" t="s">
        <v>106</v>
      </c>
      <c r="C811">
        <v>3</v>
      </c>
      <c r="D811">
        <v>200</v>
      </c>
      <c r="E811" s="10">
        <f t="shared" si="12"/>
        <v>600</v>
      </c>
    </row>
    <row r="812" spans="1:5" x14ac:dyDescent="0.25">
      <c r="A812" s="9" t="str">
        <f>VLOOKUP(B812,'[1]flower inventory'!A:E,2,FALSE)</f>
        <v>Hypericum</v>
      </c>
      <c r="B812" t="s">
        <v>111</v>
      </c>
      <c r="C812">
        <v>11</v>
      </c>
      <c r="D812">
        <v>38</v>
      </c>
      <c r="E812" s="10">
        <f t="shared" si="12"/>
        <v>418</v>
      </c>
    </row>
    <row r="813" spans="1:5" x14ac:dyDescent="0.25">
      <c r="A813" s="9" t="str">
        <f>VLOOKUP(B813,'[1]flower inventory'!A:E,2,FALSE)</f>
        <v>Lilies Colored Calla</v>
      </c>
      <c r="B813" t="s">
        <v>125</v>
      </c>
      <c r="C813">
        <v>15</v>
      </c>
      <c r="D813">
        <v>120</v>
      </c>
      <c r="E813" s="10">
        <f t="shared" si="12"/>
        <v>1800</v>
      </c>
    </row>
    <row r="814" spans="1:5" x14ac:dyDescent="0.25">
      <c r="A814" s="9" t="str">
        <f>VLOOKUP(B814,'[1]flower inventory'!A:E,2,FALSE)</f>
        <v>Lilies Asiatic</v>
      </c>
      <c r="B814" t="s">
        <v>118</v>
      </c>
      <c r="C814">
        <v>13</v>
      </c>
      <c r="D814">
        <v>198</v>
      </c>
      <c r="E814" s="10">
        <f t="shared" si="12"/>
        <v>2574</v>
      </c>
    </row>
    <row r="815" spans="1:5" x14ac:dyDescent="0.25">
      <c r="A815" s="9" t="str">
        <f>VLOOKUP(B815,'[1]flower inventory'!A:E,2,FALSE)</f>
        <v>Carnations Mixed</v>
      </c>
      <c r="B815" t="s">
        <v>124</v>
      </c>
      <c r="C815">
        <v>4.5</v>
      </c>
      <c r="D815">
        <v>98</v>
      </c>
      <c r="E815" s="10">
        <f t="shared" si="12"/>
        <v>441</v>
      </c>
    </row>
    <row r="816" spans="1:5" x14ac:dyDescent="0.25">
      <c r="A816" s="9" t="str">
        <f>VLOOKUP(B816,'[1]flower inventory'!A:E,2,FALSE)</f>
        <v>Carnations White</v>
      </c>
      <c r="B816" t="s">
        <v>113</v>
      </c>
      <c r="C816">
        <v>6</v>
      </c>
      <c r="D816">
        <v>60</v>
      </c>
      <c r="E816" s="10">
        <f t="shared" si="12"/>
        <v>360</v>
      </c>
    </row>
    <row r="817" spans="1:5" x14ac:dyDescent="0.25">
      <c r="A817" s="9" t="str">
        <f>VLOOKUP(B817,'[1]flower inventory'!A:E,2,FALSE)</f>
        <v>Delphinium</v>
      </c>
      <c r="B817" t="s">
        <v>107</v>
      </c>
      <c r="C817">
        <v>9</v>
      </c>
      <c r="D817">
        <v>38</v>
      </c>
      <c r="E817" s="10">
        <f t="shared" si="12"/>
        <v>342</v>
      </c>
    </row>
    <row r="818" spans="1:5" x14ac:dyDescent="0.25">
      <c r="A818" s="9" t="str">
        <f>VLOOKUP(B818,'[1]flower inventory'!A:E,2,FALSE)</f>
        <v>Lilies Oriental</v>
      </c>
      <c r="B818" t="s">
        <v>126</v>
      </c>
      <c r="C818">
        <v>12</v>
      </c>
      <c r="D818">
        <v>156</v>
      </c>
      <c r="E818" s="10">
        <f t="shared" si="12"/>
        <v>1872</v>
      </c>
    </row>
    <row r="819" spans="1:5" x14ac:dyDescent="0.25">
      <c r="A819" s="9" t="str">
        <f>VLOOKUP(B819,'[1]flower inventory'!A:E,2,FALSE)</f>
        <v>Orchids</v>
      </c>
      <c r="B819" t="s">
        <v>109</v>
      </c>
      <c r="C819">
        <v>7.5</v>
      </c>
      <c r="D819">
        <v>90</v>
      </c>
      <c r="E819" s="10">
        <f t="shared" si="12"/>
        <v>675</v>
      </c>
    </row>
    <row r="820" spans="1:5" x14ac:dyDescent="0.25">
      <c r="A820" s="9" t="str">
        <f>VLOOKUP(B820,'[1]flower inventory'!A:E,2,FALSE)</f>
        <v>Carnations Pink</v>
      </c>
      <c r="B820" t="s">
        <v>112</v>
      </c>
      <c r="C820">
        <v>5</v>
      </c>
      <c r="D820">
        <v>60</v>
      </c>
      <c r="E820" s="10">
        <f t="shared" si="12"/>
        <v>300</v>
      </c>
    </row>
    <row r="821" spans="1:5" x14ac:dyDescent="0.25">
      <c r="A821" s="9" t="str">
        <f>VLOOKUP(B821,'[1]flower inventory'!A:E,2,FALSE)</f>
        <v>Hypericum</v>
      </c>
      <c r="B821" t="s">
        <v>111</v>
      </c>
      <c r="C821">
        <v>11</v>
      </c>
      <c r="D821">
        <v>178</v>
      </c>
      <c r="E821" s="10">
        <f t="shared" si="12"/>
        <v>1958</v>
      </c>
    </row>
    <row r="822" spans="1:5" x14ac:dyDescent="0.25">
      <c r="A822" s="9" t="str">
        <f>VLOOKUP(B822,'[1]flower inventory'!A:E,2,FALSE)</f>
        <v>Lilies Asiatic</v>
      </c>
      <c r="B822" t="s">
        <v>118</v>
      </c>
      <c r="C822">
        <v>13</v>
      </c>
      <c r="D822">
        <v>49</v>
      </c>
      <c r="E822" s="10">
        <f t="shared" si="12"/>
        <v>637</v>
      </c>
    </row>
    <row r="823" spans="1:5" x14ac:dyDescent="0.25">
      <c r="A823" s="9" t="str">
        <f>VLOOKUP(B823,'[1]flower inventory'!A:E,2,FALSE)</f>
        <v>Roses Red</v>
      </c>
      <c r="B823" t="s">
        <v>108</v>
      </c>
      <c r="C823">
        <v>14</v>
      </c>
      <c r="D823">
        <v>49</v>
      </c>
      <c r="E823" s="10">
        <f t="shared" si="12"/>
        <v>686</v>
      </c>
    </row>
    <row r="824" spans="1:5" x14ac:dyDescent="0.25">
      <c r="A824" s="9" t="str">
        <f>VLOOKUP(B824,'[1]flower inventory'!A:E,2,FALSE)</f>
        <v>Orchids</v>
      </c>
      <c r="B824" t="s">
        <v>109</v>
      </c>
      <c r="C824">
        <v>7.5</v>
      </c>
      <c r="D824">
        <v>89</v>
      </c>
      <c r="E824" s="10">
        <f t="shared" si="12"/>
        <v>667.5</v>
      </c>
    </row>
    <row r="825" spans="1:5" x14ac:dyDescent="0.25">
      <c r="A825" s="9" t="str">
        <f>VLOOKUP(B825,'[1]flower inventory'!A:E,2,FALSE)</f>
        <v>Roses Mixed</v>
      </c>
      <c r="B825" t="s">
        <v>121</v>
      </c>
      <c r="C825">
        <v>10</v>
      </c>
      <c r="D825">
        <v>98</v>
      </c>
      <c r="E825" s="10">
        <f t="shared" si="12"/>
        <v>980</v>
      </c>
    </row>
    <row r="826" spans="1:5" x14ac:dyDescent="0.25">
      <c r="A826" s="9" t="str">
        <f>VLOOKUP(B826,'[1]flower inventory'!A:E,2,FALSE)</f>
        <v>Carnations Mixed</v>
      </c>
      <c r="B826" t="s">
        <v>124</v>
      </c>
      <c r="C826">
        <v>4.5</v>
      </c>
      <c r="D826">
        <v>58</v>
      </c>
      <c r="E826" s="10">
        <f t="shared" si="12"/>
        <v>261</v>
      </c>
    </row>
    <row r="827" spans="1:5" x14ac:dyDescent="0.25">
      <c r="A827" s="9" t="str">
        <f>VLOOKUP(B827,'[1]flower inventory'!A:E,2,FALSE)</f>
        <v>Carnations Pink</v>
      </c>
      <c r="B827" t="s">
        <v>112</v>
      </c>
      <c r="C827">
        <v>5</v>
      </c>
      <c r="D827">
        <v>100</v>
      </c>
      <c r="E827" s="10">
        <f t="shared" si="12"/>
        <v>500</v>
      </c>
    </row>
    <row r="828" spans="1:5" x14ac:dyDescent="0.25">
      <c r="A828" s="9" t="str">
        <f>VLOOKUP(B828,'[1]flower inventory'!A:E,2,FALSE)</f>
        <v>Carnations Red</v>
      </c>
      <c r="B828" t="s">
        <v>116</v>
      </c>
      <c r="C828">
        <v>6</v>
      </c>
      <c r="D828">
        <v>120</v>
      </c>
      <c r="E828" s="10">
        <f t="shared" si="12"/>
        <v>720</v>
      </c>
    </row>
    <row r="829" spans="1:5" x14ac:dyDescent="0.25">
      <c r="A829" s="9" t="str">
        <f>VLOOKUP(B829,'[1]flower inventory'!A:E,2,FALSE)</f>
        <v>Lilies Oriental</v>
      </c>
      <c r="B829" t="s">
        <v>126</v>
      </c>
      <c r="C829">
        <v>12</v>
      </c>
      <c r="D829">
        <v>98</v>
      </c>
      <c r="E829" s="10">
        <f t="shared" si="12"/>
        <v>1176</v>
      </c>
    </row>
    <row r="830" spans="1:5" x14ac:dyDescent="0.25">
      <c r="A830" s="9" t="str">
        <f>VLOOKUP(B830,'[1]flower inventory'!A:E,2,FALSE)</f>
        <v>Lisianthus</v>
      </c>
      <c r="B830" t="s">
        <v>119</v>
      </c>
      <c r="C830">
        <v>10</v>
      </c>
      <c r="D830">
        <v>80</v>
      </c>
      <c r="E830" s="10">
        <f t="shared" si="12"/>
        <v>800</v>
      </c>
    </row>
    <row r="831" spans="1:5" x14ac:dyDescent="0.25">
      <c r="A831" s="9" t="str">
        <f>VLOOKUP(B831,'[1]flower inventory'!A:E,2,FALSE)</f>
        <v>Orchids</v>
      </c>
      <c r="B831" t="s">
        <v>109</v>
      </c>
      <c r="C831">
        <v>7.5</v>
      </c>
      <c r="D831">
        <v>59</v>
      </c>
      <c r="E831" s="10">
        <f t="shared" si="12"/>
        <v>442.5</v>
      </c>
    </row>
    <row r="832" spans="1:5" x14ac:dyDescent="0.25">
      <c r="A832" s="9" t="str">
        <f>VLOOKUP(B832,'[1]flower inventory'!A:E,2,FALSE)</f>
        <v>Snapdragons</v>
      </c>
      <c r="B832" t="s">
        <v>110</v>
      </c>
      <c r="C832">
        <v>12</v>
      </c>
      <c r="D832">
        <v>38</v>
      </c>
      <c r="E832" s="10">
        <f t="shared" si="12"/>
        <v>456</v>
      </c>
    </row>
    <row r="833" spans="1:5" x14ac:dyDescent="0.25">
      <c r="A833" s="9" t="str">
        <f>VLOOKUP(B833,'[1]flower inventory'!A:E,2,FALSE)</f>
        <v>Baby's Breath</v>
      </c>
      <c r="B833" t="s">
        <v>106</v>
      </c>
      <c r="C833">
        <v>3</v>
      </c>
      <c r="D833">
        <v>100</v>
      </c>
      <c r="E833" s="10">
        <f t="shared" si="12"/>
        <v>300</v>
      </c>
    </row>
    <row r="834" spans="1:5" x14ac:dyDescent="0.25">
      <c r="A834" s="9" t="str">
        <f>VLOOKUP(B834,'[1]flower inventory'!A:E,2,FALSE)</f>
        <v>Hypericum</v>
      </c>
      <c r="B834" t="s">
        <v>111</v>
      </c>
      <c r="C834">
        <v>11</v>
      </c>
      <c r="D834">
        <v>80</v>
      </c>
      <c r="E834" s="10">
        <f t="shared" si="12"/>
        <v>880</v>
      </c>
    </row>
    <row r="835" spans="1:5" x14ac:dyDescent="0.25">
      <c r="A835" s="9" t="str">
        <f>VLOOKUP(B835,'[1]flower inventory'!A:E,2,FALSE)</f>
        <v>Delphinium</v>
      </c>
      <c r="B835" t="s">
        <v>107</v>
      </c>
      <c r="C835">
        <v>9</v>
      </c>
      <c r="D835">
        <v>48</v>
      </c>
      <c r="E835" s="10">
        <f t="shared" ref="E835:E898" si="13">D835*C835</f>
        <v>432</v>
      </c>
    </row>
    <row r="836" spans="1:5" x14ac:dyDescent="0.25">
      <c r="A836" s="9" t="str">
        <f>VLOOKUP(B836,'[1]flower inventory'!A:E,2,FALSE)</f>
        <v>Lisianthus</v>
      </c>
      <c r="B836" t="s">
        <v>119</v>
      </c>
      <c r="C836">
        <v>10</v>
      </c>
      <c r="D836">
        <v>96</v>
      </c>
      <c r="E836" s="10">
        <f t="shared" si="13"/>
        <v>960</v>
      </c>
    </row>
    <row r="837" spans="1:5" x14ac:dyDescent="0.25">
      <c r="A837" s="9" t="str">
        <f>VLOOKUP(B837,'[1]flower inventory'!A:E,2,FALSE)</f>
        <v>Orchids</v>
      </c>
      <c r="B837" t="s">
        <v>109</v>
      </c>
      <c r="C837">
        <v>7.5</v>
      </c>
      <c r="D837">
        <v>80</v>
      </c>
      <c r="E837" s="10">
        <f t="shared" si="13"/>
        <v>600</v>
      </c>
    </row>
    <row r="838" spans="1:5" x14ac:dyDescent="0.25">
      <c r="A838" s="9" t="str">
        <f>VLOOKUP(B838,'[1]flower inventory'!A:E,2,FALSE)</f>
        <v>Roses Pink</v>
      </c>
      <c r="B838" t="s">
        <v>114</v>
      </c>
      <c r="C838">
        <v>11</v>
      </c>
      <c r="D838">
        <v>80</v>
      </c>
      <c r="E838" s="10">
        <f t="shared" si="13"/>
        <v>880</v>
      </c>
    </row>
    <row r="839" spans="1:5" x14ac:dyDescent="0.25">
      <c r="A839" s="9" t="str">
        <f>VLOOKUP(B839,'[1]flower inventory'!A:E,2,FALSE)</f>
        <v>Roses Red</v>
      </c>
      <c r="B839" t="s">
        <v>108</v>
      </c>
      <c r="C839">
        <v>14</v>
      </c>
      <c r="D839">
        <v>28</v>
      </c>
      <c r="E839" s="10">
        <f t="shared" si="13"/>
        <v>392</v>
      </c>
    </row>
    <row r="840" spans="1:5" x14ac:dyDescent="0.25">
      <c r="A840" s="9" t="str">
        <f>VLOOKUP(B840,'[1]flower inventory'!A:E,2,FALSE)</f>
        <v>Snapdragons</v>
      </c>
      <c r="B840" t="s">
        <v>110</v>
      </c>
      <c r="C840">
        <v>12</v>
      </c>
      <c r="D840">
        <v>200</v>
      </c>
      <c r="E840" s="10">
        <f t="shared" si="13"/>
        <v>2400</v>
      </c>
    </row>
    <row r="841" spans="1:5" x14ac:dyDescent="0.25">
      <c r="A841" s="9" t="str">
        <f>VLOOKUP(B841,'[1]flower inventory'!A:E,2,FALSE)</f>
        <v>Carnations Pink</v>
      </c>
      <c r="B841" t="s">
        <v>112</v>
      </c>
      <c r="C841">
        <v>5</v>
      </c>
      <c r="D841">
        <v>58</v>
      </c>
      <c r="E841" s="10">
        <f t="shared" si="13"/>
        <v>290</v>
      </c>
    </row>
    <row r="842" spans="1:5" x14ac:dyDescent="0.25">
      <c r="A842" s="9" t="str">
        <f>VLOOKUP(B842,'[1]flower inventory'!A:E,2,FALSE)</f>
        <v>Lilies Colored Calla</v>
      </c>
      <c r="B842" t="s">
        <v>125</v>
      </c>
      <c r="C842">
        <v>15</v>
      </c>
      <c r="D842">
        <v>76</v>
      </c>
      <c r="E842" s="10">
        <f t="shared" si="13"/>
        <v>1140</v>
      </c>
    </row>
    <row r="843" spans="1:5" x14ac:dyDescent="0.25">
      <c r="A843" s="9" t="str">
        <f>VLOOKUP(B843,'[1]flower inventory'!A:E,2,FALSE)</f>
        <v>Roses Pink</v>
      </c>
      <c r="B843" t="s">
        <v>114</v>
      </c>
      <c r="C843">
        <v>11</v>
      </c>
      <c r="D843">
        <v>98</v>
      </c>
      <c r="E843" s="10">
        <f t="shared" si="13"/>
        <v>1078</v>
      </c>
    </row>
    <row r="844" spans="1:5" x14ac:dyDescent="0.25">
      <c r="A844" s="9" t="str">
        <f>VLOOKUP(B844,'[1]flower inventory'!A:E,2,FALSE)</f>
        <v>Carnations White</v>
      </c>
      <c r="B844" t="s">
        <v>113</v>
      </c>
      <c r="C844">
        <v>6</v>
      </c>
      <c r="D844">
        <v>300</v>
      </c>
      <c r="E844" s="10">
        <f t="shared" si="13"/>
        <v>1800</v>
      </c>
    </row>
    <row r="845" spans="1:5" x14ac:dyDescent="0.25">
      <c r="A845" s="9" t="str">
        <f>VLOOKUP(B845,'[1]flower inventory'!A:E,2,FALSE)</f>
        <v>Lilies Oriental</v>
      </c>
      <c r="B845" t="s">
        <v>126</v>
      </c>
      <c r="C845">
        <v>12</v>
      </c>
      <c r="D845">
        <v>196</v>
      </c>
      <c r="E845" s="10">
        <f t="shared" si="13"/>
        <v>2352</v>
      </c>
    </row>
    <row r="846" spans="1:5" x14ac:dyDescent="0.25">
      <c r="A846" s="9" t="str">
        <f>VLOOKUP(B846,'[1]flower inventory'!A:E,2,FALSE)</f>
        <v>Carnations Pink</v>
      </c>
      <c r="B846" t="s">
        <v>112</v>
      </c>
      <c r="C846">
        <v>5</v>
      </c>
      <c r="D846">
        <v>176</v>
      </c>
      <c r="E846" s="10">
        <f t="shared" si="13"/>
        <v>880</v>
      </c>
    </row>
    <row r="847" spans="1:5" x14ac:dyDescent="0.25">
      <c r="A847" s="9" t="str">
        <f>VLOOKUP(B847,'[1]flower inventory'!A:E,2,FALSE)</f>
        <v>Lilies Colored Calla</v>
      </c>
      <c r="B847" t="s">
        <v>125</v>
      </c>
      <c r="C847">
        <v>15</v>
      </c>
      <c r="D847">
        <v>120</v>
      </c>
      <c r="E847" s="10">
        <f t="shared" si="13"/>
        <v>1800</v>
      </c>
    </row>
    <row r="848" spans="1:5" x14ac:dyDescent="0.25">
      <c r="A848" s="9" t="str">
        <f>VLOOKUP(B848,'[1]flower inventory'!A:E,2,FALSE)</f>
        <v>Roses Yellow</v>
      </c>
      <c r="B848" t="s">
        <v>115</v>
      </c>
      <c r="C848">
        <v>12</v>
      </c>
      <c r="D848">
        <v>80</v>
      </c>
      <c r="E848" s="10">
        <f t="shared" si="13"/>
        <v>960</v>
      </c>
    </row>
    <row r="849" spans="1:5" x14ac:dyDescent="0.25">
      <c r="A849" s="9" t="str">
        <f>VLOOKUP(B849,'[1]flower inventory'!A:E,2,FALSE)</f>
        <v>Orchids</v>
      </c>
      <c r="B849" t="s">
        <v>109</v>
      </c>
      <c r="C849">
        <v>7.5</v>
      </c>
      <c r="D849">
        <v>176</v>
      </c>
      <c r="E849" s="10">
        <f t="shared" si="13"/>
        <v>1320</v>
      </c>
    </row>
    <row r="850" spans="1:5" x14ac:dyDescent="0.25">
      <c r="A850" s="9" t="str">
        <f>VLOOKUP(B850,'[1]flower inventory'!A:E,2,FALSE)</f>
        <v>Baby's Breath</v>
      </c>
      <c r="B850" t="s">
        <v>106</v>
      </c>
      <c r="C850">
        <v>3</v>
      </c>
      <c r="D850">
        <v>240</v>
      </c>
      <c r="E850" s="10">
        <f t="shared" si="13"/>
        <v>720</v>
      </c>
    </row>
    <row r="851" spans="1:5" x14ac:dyDescent="0.25">
      <c r="A851" s="9" t="str">
        <f>VLOOKUP(B851,'[1]flower inventory'!A:E,2,FALSE)</f>
        <v>Delphinium</v>
      </c>
      <c r="B851" t="s">
        <v>107</v>
      </c>
      <c r="C851">
        <v>9</v>
      </c>
      <c r="D851">
        <v>236</v>
      </c>
      <c r="E851" s="10">
        <f t="shared" si="13"/>
        <v>2124</v>
      </c>
    </row>
    <row r="852" spans="1:5" x14ac:dyDescent="0.25">
      <c r="A852" s="9" t="str">
        <f>VLOOKUP(B852,'[1]flower inventory'!A:E,2,FALSE)</f>
        <v>Roses Red</v>
      </c>
      <c r="B852" t="s">
        <v>108</v>
      </c>
      <c r="C852">
        <v>14</v>
      </c>
      <c r="D852">
        <v>160</v>
      </c>
      <c r="E852" s="10">
        <f t="shared" si="13"/>
        <v>2240</v>
      </c>
    </row>
    <row r="853" spans="1:5" x14ac:dyDescent="0.25">
      <c r="A853" s="9" t="str">
        <f>VLOOKUP(B853,'[1]flower inventory'!A:E,2,FALSE)</f>
        <v>Carnations White</v>
      </c>
      <c r="B853" t="s">
        <v>113</v>
      </c>
      <c r="C853">
        <v>6</v>
      </c>
      <c r="D853">
        <v>178</v>
      </c>
      <c r="E853" s="10">
        <f t="shared" si="13"/>
        <v>1068</v>
      </c>
    </row>
    <row r="854" spans="1:5" x14ac:dyDescent="0.25">
      <c r="A854" s="9" t="str">
        <f>VLOOKUP(B854,'[1]flower inventory'!A:E,2,FALSE)</f>
        <v>Hydrangeas</v>
      </c>
      <c r="B854" t="s">
        <v>105</v>
      </c>
      <c r="C854">
        <v>12</v>
      </c>
      <c r="D854">
        <v>178</v>
      </c>
      <c r="E854" s="10">
        <f t="shared" si="13"/>
        <v>2136</v>
      </c>
    </row>
    <row r="855" spans="1:5" x14ac:dyDescent="0.25">
      <c r="A855" s="9" t="str">
        <f>VLOOKUP(B855,'[1]flower inventory'!A:E,2,FALSE)</f>
        <v>Lilies Oriental</v>
      </c>
      <c r="B855" t="s">
        <v>126</v>
      </c>
      <c r="C855">
        <v>12</v>
      </c>
      <c r="D855">
        <v>68</v>
      </c>
      <c r="E855" s="10">
        <f t="shared" si="13"/>
        <v>816</v>
      </c>
    </row>
    <row r="856" spans="1:5" x14ac:dyDescent="0.25">
      <c r="A856" s="9" t="str">
        <f>VLOOKUP(B856,'[1]flower inventory'!A:E,2,FALSE)</f>
        <v>Sunflowers</v>
      </c>
      <c r="B856" t="s">
        <v>123</v>
      </c>
      <c r="C856">
        <v>6</v>
      </c>
      <c r="D856">
        <v>58</v>
      </c>
      <c r="E856" s="10">
        <f t="shared" si="13"/>
        <v>348</v>
      </c>
    </row>
    <row r="857" spans="1:5" x14ac:dyDescent="0.25">
      <c r="A857" s="9" t="str">
        <f>VLOOKUP(B857,'[1]flower inventory'!A:E,2,FALSE)</f>
        <v>Lilies Oriental</v>
      </c>
      <c r="B857" t="s">
        <v>126</v>
      </c>
      <c r="C857">
        <v>12</v>
      </c>
      <c r="D857">
        <v>238</v>
      </c>
      <c r="E857" s="10">
        <f t="shared" si="13"/>
        <v>2856</v>
      </c>
    </row>
    <row r="858" spans="1:5" x14ac:dyDescent="0.25">
      <c r="A858" s="9" t="str">
        <f>VLOOKUP(B858,'[1]flower inventory'!A:E,2,FALSE)</f>
        <v>Carnations Mixed</v>
      </c>
      <c r="B858" t="s">
        <v>124</v>
      </c>
      <c r="C858">
        <v>4.5</v>
      </c>
      <c r="D858">
        <v>38</v>
      </c>
      <c r="E858" s="10">
        <f t="shared" si="13"/>
        <v>171</v>
      </c>
    </row>
    <row r="859" spans="1:5" x14ac:dyDescent="0.25">
      <c r="A859" s="9" t="str">
        <f>VLOOKUP(B859,'[1]flower inventory'!A:E,2,FALSE)</f>
        <v>Roses Mixed</v>
      </c>
      <c r="B859" t="s">
        <v>121</v>
      </c>
      <c r="C859">
        <v>10</v>
      </c>
      <c r="D859">
        <v>98</v>
      </c>
      <c r="E859" s="10">
        <f t="shared" si="13"/>
        <v>980</v>
      </c>
    </row>
    <row r="860" spans="1:5" x14ac:dyDescent="0.25">
      <c r="A860" s="9" t="str">
        <f>VLOOKUP(B860,'[1]flower inventory'!A:E,2,FALSE)</f>
        <v>Roses Red</v>
      </c>
      <c r="B860" t="s">
        <v>108</v>
      </c>
      <c r="C860">
        <v>14</v>
      </c>
      <c r="D860">
        <v>178</v>
      </c>
      <c r="E860" s="10">
        <f t="shared" si="13"/>
        <v>2492</v>
      </c>
    </row>
    <row r="861" spans="1:5" x14ac:dyDescent="0.25">
      <c r="A861" s="9" t="str">
        <f>VLOOKUP(B861,'[1]flower inventory'!A:E,2,FALSE)</f>
        <v>Roses Pink</v>
      </c>
      <c r="B861" t="s">
        <v>114</v>
      </c>
      <c r="C861">
        <v>11</v>
      </c>
      <c r="D861">
        <v>120</v>
      </c>
      <c r="E861" s="10">
        <f t="shared" si="13"/>
        <v>1320</v>
      </c>
    </row>
    <row r="862" spans="1:5" x14ac:dyDescent="0.25">
      <c r="A862" s="9" t="str">
        <f>VLOOKUP(B862,'[1]flower inventory'!A:E,2,FALSE)</f>
        <v>Snapdragons</v>
      </c>
      <c r="B862" t="s">
        <v>110</v>
      </c>
      <c r="C862">
        <v>12</v>
      </c>
      <c r="D862">
        <v>38</v>
      </c>
      <c r="E862" s="10">
        <f t="shared" si="13"/>
        <v>456</v>
      </c>
    </row>
    <row r="863" spans="1:5" x14ac:dyDescent="0.25">
      <c r="A863" s="9" t="str">
        <f>VLOOKUP(B863,'[1]flower inventory'!A:E,2,FALSE)</f>
        <v>Tulips</v>
      </c>
      <c r="B863" t="s">
        <v>122</v>
      </c>
      <c r="C863">
        <v>13</v>
      </c>
      <c r="D863">
        <v>119</v>
      </c>
      <c r="E863" s="10">
        <f t="shared" si="13"/>
        <v>1547</v>
      </c>
    </row>
    <row r="864" spans="1:5" x14ac:dyDescent="0.25">
      <c r="A864" s="9" t="str">
        <f>VLOOKUP(B864,'[1]flower inventory'!A:E,2,FALSE)</f>
        <v>Roses Mixed</v>
      </c>
      <c r="B864" t="s">
        <v>121</v>
      </c>
      <c r="C864">
        <v>10</v>
      </c>
      <c r="D864">
        <v>80</v>
      </c>
      <c r="E864" s="10">
        <f t="shared" si="13"/>
        <v>800</v>
      </c>
    </row>
    <row r="865" spans="1:5" x14ac:dyDescent="0.25">
      <c r="A865" s="9" t="str">
        <f>VLOOKUP(B865,'[1]flower inventory'!A:E,2,FALSE)</f>
        <v>Delphinium</v>
      </c>
      <c r="B865" t="s">
        <v>107</v>
      </c>
      <c r="C865">
        <v>9</v>
      </c>
      <c r="D865">
        <v>198</v>
      </c>
      <c r="E865" s="10">
        <f t="shared" si="13"/>
        <v>1782</v>
      </c>
    </row>
    <row r="866" spans="1:5" x14ac:dyDescent="0.25">
      <c r="A866" s="9" t="str">
        <f>VLOOKUP(B866,'[1]flower inventory'!A:E,2,FALSE)</f>
        <v>Hydrangeas</v>
      </c>
      <c r="B866" t="s">
        <v>105</v>
      </c>
      <c r="C866">
        <v>12</v>
      </c>
      <c r="D866">
        <v>50</v>
      </c>
      <c r="E866" s="10">
        <f t="shared" si="13"/>
        <v>600</v>
      </c>
    </row>
    <row r="867" spans="1:5" x14ac:dyDescent="0.25">
      <c r="A867" s="9" t="str">
        <f>VLOOKUP(B867,'[1]flower inventory'!A:E,2,FALSE)</f>
        <v>Iris</v>
      </c>
      <c r="B867" t="s">
        <v>104</v>
      </c>
      <c r="C867">
        <v>12</v>
      </c>
      <c r="D867">
        <v>28</v>
      </c>
      <c r="E867" s="10">
        <f t="shared" si="13"/>
        <v>336</v>
      </c>
    </row>
    <row r="868" spans="1:5" x14ac:dyDescent="0.25">
      <c r="A868" s="9" t="str">
        <f>VLOOKUP(B868,'[1]flower inventory'!A:E,2,FALSE)</f>
        <v>Roses Yellow</v>
      </c>
      <c r="B868" t="s">
        <v>115</v>
      </c>
      <c r="C868">
        <v>12</v>
      </c>
      <c r="D868">
        <v>196</v>
      </c>
      <c r="E868" s="10">
        <f t="shared" si="13"/>
        <v>2352</v>
      </c>
    </row>
    <row r="869" spans="1:5" x14ac:dyDescent="0.25">
      <c r="A869" s="9" t="str">
        <f>VLOOKUP(B869,'[1]flower inventory'!A:E,2,FALSE)</f>
        <v>Hydrangeas</v>
      </c>
      <c r="B869" t="s">
        <v>105</v>
      </c>
      <c r="C869">
        <v>12</v>
      </c>
      <c r="D869">
        <v>220</v>
      </c>
      <c r="E869" s="10">
        <f t="shared" si="13"/>
        <v>2640</v>
      </c>
    </row>
    <row r="870" spans="1:5" x14ac:dyDescent="0.25">
      <c r="A870" s="9" t="str">
        <f>VLOOKUP(B870,'[1]flower inventory'!A:E,2,FALSE)</f>
        <v>Lilies Asiatic</v>
      </c>
      <c r="B870" t="s">
        <v>118</v>
      </c>
      <c r="C870">
        <v>13</v>
      </c>
      <c r="D870">
        <v>20</v>
      </c>
      <c r="E870" s="10">
        <f t="shared" si="13"/>
        <v>260</v>
      </c>
    </row>
    <row r="871" spans="1:5" x14ac:dyDescent="0.25">
      <c r="A871" s="9" t="str">
        <f>VLOOKUP(B871,'[1]flower inventory'!A:E,2,FALSE)</f>
        <v>Lilies Oriental</v>
      </c>
      <c r="B871" t="s">
        <v>126</v>
      </c>
      <c r="C871">
        <v>12</v>
      </c>
      <c r="D871">
        <v>196</v>
      </c>
      <c r="E871" s="10">
        <f t="shared" si="13"/>
        <v>2352</v>
      </c>
    </row>
    <row r="872" spans="1:5" x14ac:dyDescent="0.25">
      <c r="A872" s="9" t="str">
        <f>VLOOKUP(B872,'[1]flower inventory'!A:E,2,FALSE)</f>
        <v>Roses Mixed</v>
      </c>
      <c r="B872" t="s">
        <v>121</v>
      </c>
      <c r="C872">
        <v>10</v>
      </c>
      <c r="D872">
        <v>60</v>
      </c>
      <c r="E872" s="10">
        <f t="shared" si="13"/>
        <v>600</v>
      </c>
    </row>
    <row r="873" spans="1:5" x14ac:dyDescent="0.25">
      <c r="A873" s="9" t="str">
        <f>VLOOKUP(B873,'[1]flower inventory'!A:E,2,FALSE)</f>
        <v>Carnations Red</v>
      </c>
      <c r="B873" t="s">
        <v>116</v>
      </c>
      <c r="C873">
        <v>6</v>
      </c>
      <c r="D873">
        <v>149</v>
      </c>
      <c r="E873" s="10">
        <f t="shared" si="13"/>
        <v>894</v>
      </c>
    </row>
    <row r="874" spans="1:5" x14ac:dyDescent="0.25">
      <c r="A874" s="9" t="str">
        <f>VLOOKUP(B874,'[1]flower inventory'!A:E,2,FALSE)</f>
        <v>Carnations White</v>
      </c>
      <c r="B874" t="s">
        <v>113</v>
      </c>
      <c r="C874">
        <v>6</v>
      </c>
      <c r="D874">
        <v>50</v>
      </c>
      <c r="E874" s="10">
        <f t="shared" si="13"/>
        <v>300</v>
      </c>
    </row>
    <row r="875" spans="1:5" x14ac:dyDescent="0.25">
      <c r="A875" s="9" t="str">
        <f>VLOOKUP(B875,'[1]flower inventory'!A:E,2,FALSE)</f>
        <v>Lilies Colored Calla</v>
      </c>
      <c r="B875" t="s">
        <v>125</v>
      </c>
      <c r="C875">
        <v>15</v>
      </c>
      <c r="D875">
        <v>138</v>
      </c>
      <c r="E875" s="10">
        <f t="shared" si="13"/>
        <v>2070</v>
      </c>
    </row>
    <row r="876" spans="1:5" x14ac:dyDescent="0.25">
      <c r="A876" s="9" t="str">
        <f>VLOOKUP(B876,'[1]flower inventory'!A:E,2,FALSE)</f>
        <v>Hydrangeas</v>
      </c>
      <c r="B876" t="s">
        <v>105</v>
      </c>
      <c r="C876">
        <v>12</v>
      </c>
      <c r="D876">
        <v>120</v>
      </c>
      <c r="E876" s="10">
        <f t="shared" si="13"/>
        <v>1440</v>
      </c>
    </row>
    <row r="877" spans="1:5" x14ac:dyDescent="0.25">
      <c r="A877" s="9" t="str">
        <f>VLOOKUP(B877,'[1]flower inventory'!A:E,2,FALSE)</f>
        <v>Hypericum</v>
      </c>
      <c r="B877" t="s">
        <v>111</v>
      </c>
      <c r="C877">
        <v>11</v>
      </c>
      <c r="D877">
        <v>98</v>
      </c>
      <c r="E877" s="10">
        <f t="shared" si="13"/>
        <v>1078</v>
      </c>
    </row>
    <row r="878" spans="1:5" x14ac:dyDescent="0.25">
      <c r="A878" s="9" t="str">
        <f>VLOOKUP(B878,'[1]flower inventory'!A:E,2,FALSE)</f>
        <v>Baby's Breath</v>
      </c>
      <c r="B878" t="s">
        <v>106</v>
      </c>
      <c r="C878">
        <v>3</v>
      </c>
      <c r="D878">
        <v>260</v>
      </c>
      <c r="E878" s="10">
        <f t="shared" si="13"/>
        <v>780</v>
      </c>
    </row>
    <row r="879" spans="1:5" x14ac:dyDescent="0.25">
      <c r="A879" s="9" t="str">
        <f>VLOOKUP(B879,'[1]flower inventory'!A:E,2,FALSE)</f>
        <v>Sunflowers</v>
      </c>
      <c r="B879" t="s">
        <v>123</v>
      </c>
      <c r="C879">
        <v>6</v>
      </c>
      <c r="D879">
        <v>80</v>
      </c>
      <c r="E879" s="10">
        <f t="shared" si="13"/>
        <v>480</v>
      </c>
    </row>
    <row r="880" spans="1:5" x14ac:dyDescent="0.25">
      <c r="A880" s="9" t="str">
        <f>VLOOKUP(B880,'[1]flower inventory'!A:E,2,FALSE)</f>
        <v>Chrysanthemum</v>
      </c>
      <c r="B880" t="s">
        <v>120</v>
      </c>
      <c r="C880">
        <v>9</v>
      </c>
      <c r="D880">
        <v>99</v>
      </c>
      <c r="E880" s="10">
        <f t="shared" si="13"/>
        <v>891</v>
      </c>
    </row>
    <row r="881" spans="1:5" x14ac:dyDescent="0.25">
      <c r="A881" s="9" t="str">
        <f>VLOOKUP(B881,'[1]flower inventory'!A:E,2,FALSE)</f>
        <v>Roses Red</v>
      </c>
      <c r="B881" t="s">
        <v>108</v>
      </c>
      <c r="C881">
        <v>14</v>
      </c>
      <c r="D881">
        <v>119</v>
      </c>
      <c r="E881" s="10">
        <f t="shared" si="13"/>
        <v>1666</v>
      </c>
    </row>
    <row r="882" spans="1:5" x14ac:dyDescent="0.25">
      <c r="A882" s="9" t="str">
        <f>VLOOKUP(B882,'[1]flower inventory'!A:E,2,FALSE)</f>
        <v>Lisianthus</v>
      </c>
      <c r="B882" t="s">
        <v>119</v>
      </c>
      <c r="C882">
        <v>10</v>
      </c>
      <c r="D882">
        <v>78</v>
      </c>
      <c r="E882" s="10">
        <f t="shared" si="13"/>
        <v>780</v>
      </c>
    </row>
    <row r="883" spans="1:5" x14ac:dyDescent="0.25">
      <c r="A883" s="9" t="str">
        <f>VLOOKUP(B883,'[1]flower inventory'!A:E,2,FALSE)</f>
        <v>Lilies Colored Calla</v>
      </c>
      <c r="B883" t="s">
        <v>125</v>
      </c>
      <c r="C883">
        <v>15</v>
      </c>
      <c r="D883">
        <v>200</v>
      </c>
      <c r="E883" s="10">
        <f t="shared" si="13"/>
        <v>3000</v>
      </c>
    </row>
    <row r="884" spans="1:5" x14ac:dyDescent="0.25">
      <c r="A884" s="9" t="str">
        <f>VLOOKUP(B884,'[1]flower inventory'!A:E,2,FALSE)</f>
        <v>Lilies Asiatic</v>
      </c>
      <c r="B884" t="s">
        <v>118</v>
      </c>
      <c r="C884">
        <v>13</v>
      </c>
      <c r="D884">
        <v>200</v>
      </c>
      <c r="E884" s="10">
        <f t="shared" si="13"/>
        <v>2600</v>
      </c>
    </row>
    <row r="885" spans="1:5" x14ac:dyDescent="0.25">
      <c r="A885" s="9" t="str">
        <f>VLOOKUP(B885,'[1]flower inventory'!A:E,2,FALSE)</f>
        <v>Roses Pink</v>
      </c>
      <c r="B885" t="s">
        <v>114</v>
      </c>
      <c r="C885">
        <v>11</v>
      </c>
      <c r="D885">
        <v>110</v>
      </c>
      <c r="E885" s="10">
        <f t="shared" si="13"/>
        <v>1210</v>
      </c>
    </row>
    <row r="886" spans="1:5" x14ac:dyDescent="0.25">
      <c r="A886" s="9" t="str">
        <f>VLOOKUP(B886,'[1]flower inventory'!A:E,2,FALSE)</f>
        <v>Roses Yellow</v>
      </c>
      <c r="B886" t="s">
        <v>115</v>
      </c>
      <c r="C886">
        <v>12</v>
      </c>
      <c r="D886">
        <v>200</v>
      </c>
      <c r="E886" s="10">
        <f t="shared" si="13"/>
        <v>2400</v>
      </c>
    </row>
    <row r="887" spans="1:5" x14ac:dyDescent="0.25">
      <c r="A887" s="9" t="str">
        <f>VLOOKUP(B887,'[1]flower inventory'!A:E,2,FALSE)</f>
        <v>Carnations Red</v>
      </c>
      <c r="B887" t="s">
        <v>116</v>
      </c>
      <c r="C887">
        <v>6</v>
      </c>
      <c r="D887">
        <v>160</v>
      </c>
      <c r="E887" s="10">
        <f t="shared" si="13"/>
        <v>960</v>
      </c>
    </row>
    <row r="888" spans="1:5" x14ac:dyDescent="0.25">
      <c r="A888" s="9" t="str">
        <f>VLOOKUP(B888,'[1]flower inventory'!A:E,2,FALSE)</f>
        <v>Lilies Asiatic</v>
      </c>
      <c r="B888" t="s">
        <v>118</v>
      </c>
      <c r="C888">
        <v>13</v>
      </c>
      <c r="D888">
        <v>418</v>
      </c>
      <c r="E888" s="10">
        <f t="shared" si="13"/>
        <v>5434</v>
      </c>
    </row>
    <row r="889" spans="1:5" x14ac:dyDescent="0.25">
      <c r="A889" s="9" t="str">
        <f>VLOOKUP(B889,'[1]flower inventory'!A:E,2,FALSE)</f>
        <v>Lilies Colored Calla</v>
      </c>
      <c r="B889" t="s">
        <v>125</v>
      </c>
      <c r="C889">
        <v>15</v>
      </c>
      <c r="D889">
        <v>88</v>
      </c>
      <c r="E889" s="10">
        <f t="shared" si="13"/>
        <v>1320</v>
      </c>
    </row>
    <row r="890" spans="1:5" x14ac:dyDescent="0.25">
      <c r="A890" s="9" t="str">
        <f>VLOOKUP(B890,'[1]flower inventory'!A:E,2,FALSE)</f>
        <v>Sunflowers</v>
      </c>
      <c r="B890" t="s">
        <v>123</v>
      </c>
      <c r="C890">
        <v>6</v>
      </c>
      <c r="D890">
        <v>48</v>
      </c>
      <c r="E890" s="10">
        <f t="shared" si="13"/>
        <v>288</v>
      </c>
    </row>
    <row r="891" spans="1:5" x14ac:dyDescent="0.25">
      <c r="A891" s="9" t="str">
        <f>VLOOKUP(B891,'[1]flower inventory'!A:E,2,FALSE)</f>
        <v>Baby's Breath</v>
      </c>
      <c r="B891" t="s">
        <v>106</v>
      </c>
      <c r="C891">
        <v>3</v>
      </c>
      <c r="D891">
        <v>98</v>
      </c>
      <c r="E891" s="10">
        <f t="shared" si="13"/>
        <v>294</v>
      </c>
    </row>
    <row r="892" spans="1:5" x14ac:dyDescent="0.25">
      <c r="A892" s="9" t="str">
        <f>VLOOKUP(B892,'[1]flower inventory'!A:E,2,FALSE)</f>
        <v>Hypericum</v>
      </c>
      <c r="B892" t="s">
        <v>111</v>
      </c>
      <c r="C892">
        <v>11</v>
      </c>
      <c r="D892">
        <v>58</v>
      </c>
      <c r="E892" s="10">
        <f t="shared" si="13"/>
        <v>638</v>
      </c>
    </row>
    <row r="893" spans="1:5" x14ac:dyDescent="0.25">
      <c r="A893" s="9" t="str">
        <f>VLOOKUP(B893,'[1]flower inventory'!A:E,2,FALSE)</f>
        <v>Lilies Colored Calla</v>
      </c>
      <c r="B893" t="s">
        <v>125</v>
      </c>
      <c r="C893">
        <v>15</v>
      </c>
      <c r="D893">
        <v>220</v>
      </c>
      <c r="E893" s="10">
        <f t="shared" si="13"/>
        <v>3300</v>
      </c>
    </row>
    <row r="894" spans="1:5" x14ac:dyDescent="0.25">
      <c r="A894" s="9" t="str">
        <f>VLOOKUP(B894,'[1]flower inventory'!A:E,2,FALSE)</f>
        <v>Carnations Red</v>
      </c>
      <c r="B894" t="s">
        <v>116</v>
      </c>
      <c r="C894">
        <v>6</v>
      </c>
      <c r="D894">
        <v>136</v>
      </c>
      <c r="E894" s="10">
        <f t="shared" si="13"/>
        <v>816</v>
      </c>
    </row>
    <row r="895" spans="1:5" x14ac:dyDescent="0.25">
      <c r="A895" s="9" t="str">
        <f>VLOOKUP(B895,'[1]flower inventory'!A:E,2,FALSE)</f>
        <v>Chrysanthemum</v>
      </c>
      <c r="B895" t="s">
        <v>120</v>
      </c>
      <c r="C895">
        <v>9</v>
      </c>
      <c r="D895">
        <v>216</v>
      </c>
      <c r="E895" s="10">
        <f t="shared" si="13"/>
        <v>1944</v>
      </c>
    </row>
    <row r="896" spans="1:5" x14ac:dyDescent="0.25">
      <c r="A896" s="9" t="str">
        <f>VLOOKUP(B896,'[1]flower inventory'!A:E,2,FALSE)</f>
        <v>Hydrangeas</v>
      </c>
      <c r="B896" t="s">
        <v>105</v>
      </c>
      <c r="C896">
        <v>12</v>
      </c>
      <c r="D896">
        <v>196</v>
      </c>
      <c r="E896" s="10">
        <f t="shared" si="13"/>
        <v>2352</v>
      </c>
    </row>
    <row r="897" spans="1:5" x14ac:dyDescent="0.25">
      <c r="A897" s="9" t="str">
        <f>VLOOKUP(B897,'[1]flower inventory'!A:E,2,FALSE)</f>
        <v>Lilies Oriental</v>
      </c>
      <c r="B897" t="s">
        <v>126</v>
      </c>
      <c r="C897">
        <v>12</v>
      </c>
      <c r="D897">
        <v>218</v>
      </c>
      <c r="E897" s="10">
        <f t="shared" si="13"/>
        <v>2616</v>
      </c>
    </row>
    <row r="898" spans="1:5" x14ac:dyDescent="0.25">
      <c r="A898" s="9" t="str">
        <f>VLOOKUP(B898,'[1]flower inventory'!A:E,2,FALSE)</f>
        <v>Roses Red</v>
      </c>
      <c r="B898" t="s">
        <v>108</v>
      </c>
      <c r="C898">
        <v>14</v>
      </c>
      <c r="D898">
        <v>100</v>
      </c>
      <c r="E898" s="10">
        <f t="shared" si="13"/>
        <v>1400</v>
      </c>
    </row>
    <row r="899" spans="1:5" x14ac:dyDescent="0.25">
      <c r="A899" s="9" t="str">
        <f>VLOOKUP(B899,'[1]flower inventory'!A:E,2,FALSE)</f>
        <v>Roses Yellow</v>
      </c>
      <c r="B899" t="s">
        <v>115</v>
      </c>
      <c r="C899">
        <v>12</v>
      </c>
      <c r="D899">
        <v>80</v>
      </c>
      <c r="E899" s="10">
        <f t="shared" ref="E899:E962" si="14">D899*C899</f>
        <v>960</v>
      </c>
    </row>
    <row r="900" spans="1:5" x14ac:dyDescent="0.25">
      <c r="A900" s="9" t="str">
        <f>VLOOKUP(B900,'[1]flower inventory'!A:E,2,FALSE)</f>
        <v>Peonies</v>
      </c>
      <c r="B900" t="s">
        <v>117</v>
      </c>
      <c r="C900">
        <v>6</v>
      </c>
      <c r="D900">
        <v>79</v>
      </c>
      <c r="E900" s="10">
        <f t="shared" si="14"/>
        <v>474</v>
      </c>
    </row>
    <row r="901" spans="1:5" x14ac:dyDescent="0.25">
      <c r="A901" s="9" t="str">
        <f>VLOOKUP(B901,'[1]flower inventory'!A:E,2,FALSE)</f>
        <v>Snapdragons</v>
      </c>
      <c r="B901" t="s">
        <v>110</v>
      </c>
      <c r="C901">
        <v>12</v>
      </c>
      <c r="D901">
        <v>80</v>
      </c>
      <c r="E901" s="10">
        <f t="shared" si="14"/>
        <v>960</v>
      </c>
    </row>
    <row r="902" spans="1:5" x14ac:dyDescent="0.25">
      <c r="A902" s="9" t="str">
        <f>VLOOKUP(B902,'[1]flower inventory'!A:E,2,FALSE)</f>
        <v>Peonies</v>
      </c>
      <c r="B902" t="s">
        <v>117</v>
      </c>
      <c r="C902">
        <v>6</v>
      </c>
      <c r="D902">
        <v>98</v>
      </c>
      <c r="E902" s="10">
        <f t="shared" si="14"/>
        <v>588</v>
      </c>
    </row>
    <row r="903" spans="1:5" x14ac:dyDescent="0.25">
      <c r="A903" s="9" t="str">
        <f>VLOOKUP(B903,'[1]flower inventory'!A:E,2,FALSE)</f>
        <v>Carnations Red</v>
      </c>
      <c r="B903" t="s">
        <v>116</v>
      </c>
      <c r="C903">
        <v>6</v>
      </c>
      <c r="D903">
        <v>39</v>
      </c>
      <c r="E903" s="10">
        <f t="shared" si="14"/>
        <v>234</v>
      </c>
    </row>
    <row r="904" spans="1:5" x14ac:dyDescent="0.25">
      <c r="A904" s="9" t="str">
        <f>VLOOKUP(B904,'[1]flower inventory'!A:E,2,FALSE)</f>
        <v>Lilies Colored Calla</v>
      </c>
      <c r="B904" t="s">
        <v>125</v>
      </c>
      <c r="C904">
        <v>15</v>
      </c>
      <c r="D904">
        <v>176</v>
      </c>
      <c r="E904" s="10">
        <f t="shared" si="14"/>
        <v>2640</v>
      </c>
    </row>
    <row r="905" spans="1:5" x14ac:dyDescent="0.25">
      <c r="A905" s="9" t="str">
        <f>VLOOKUP(B905,'[1]flower inventory'!A:E,2,FALSE)</f>
        <v>Roses Pink</v>
      </c>
      <c r="B905" t="s">
        <v>114</v>
      </c>
      <c r="C905">
        <v>11</v>
      </c>
      <c r="D905">
        <v>90</v>
      </c>
      <c r="E905" s="10">
        <f t="shared" si="14"/>
        <v>990</v>
      </c>
    </row>
    <row r="906" spans="1:5" x14ac:dyDescent="0.25">
      <c r="A906" s="9" t="str">
        <f>VLOOKUP(B906,'[1]flower inventory'!A:E,2,FALSE)</f>
        <v>Sunflowers</v>
      </c>
      <c r="B906" t="s">
        <v>123</v>
      </c>
      <c r="C906">
        <v>6</v>
      </c>
      <c r="D906">
        <v>178</v>
      </c>
      <c r="E906" s="10">
        <f t="shared" si="14"/>
        <v>1068</v>
      </c>
    </row>
    <row r="907" spans="1:5" x14ac:dyDescent="0.25">
      <c r="A907" s="9" t="str">
        <f>VLOOKUP(B907,'[1]flower inventory'!A:E,2,FALSE)</f>
        <v>Hypericum</v>
      </c>
      <c r="B907" t="s">
        <v>111</v>
      </c>
      <c r="C907">
        <v>11</v>
      </c>
      <c r="D907">
        <v>120</v>
      </c>
      <c r="E907" s="10">
        <f t="shared" si="14"/>
        <v>1320</v>
      </c>
    </row>
    <row r="908" spans="1:5" x14ac:dyDescent="0.25">
      <c r="A908" s="9" t="str">
        <f>VLOOKUP(B908,'[1]flower inventory'!A:E,2,FALSE)</f>
        <v>Iris</v>
      </c>
      <c r="B908" t="s">
        <v>104</v>
      </c>
      <c r="C908">
        <v>12</v>
      </c>
      <c r="D908">
        <v>258</v>
      </c>
      <c r="E908" s="10">
        <f t="shared" si="14"/>
        <v>3096</v>
      </c>
    </row>
    <row r="909" spans="1:5" x14ac:dyDescent="0.25">
      <c r="A909" s="9" t="str">
        <f>VLOOKUP(B909,'[1]flower inventory'!A:E,2,FALSE)</f>
        <v>Lilies Oriental</v>
      </c>
      <c r="B909" t="s">
        <v>126</v>
      </c>
      <c r="C909">
        <v>12</v>
      </c>
      <c r="D909">
        <v>89</v>
      </c>
      <c r="E909" s="10">
        <f t="shared" si="14"/>
        <v>1068</v>
      </c>
    </row>
    <row r="910" spans="1:5" x14ac:dyDescent="0.25">
      <c r="A910" s="9" t="str">
        <f>VLOOKUP(B910,'[1]flower inventory'!A:E,2,FALSE)</f>
        <v>Roses Mixed</v>
      </c>
      <c r="B910" t="s">
        <v>121</v>
      </c>
      <c r="C910">
        <v>10</v>
      </c>
      <c r="D910">
        <v>180</v>
      </c>
      <c r="E910" s="10">
        <f t="shared" si="14"/>
        <v>1800</v>
      </c>
    </row>
    <row r="911" spans="1:5" x14ac:dyDescent="0.25">
      <c r="A911" s="9" t="str">
        <f>VLOOKUP(B911,'[1]flower inventory'!A:E,2,FALSE)</f>
        <v>Lisianthus</v>
      </c>
      <c r="B911" t="s">
        <v>119</v>
      </c>
      <c r="C911">
        <v>10</v>
      </c>
      <c r="D911">
        <v>220</v>
      </c>
      <c r="E911" s="10">
        <f t="shared" si="14"/>
        <v>2200</v>
      </c>
    </row>
    <row r="912" spans="1:5" x14ac:dyDescent="0.25">
      <c r="A912" s="9" t="str">
        <f>VLOOKUP(B912,'[1]flower inventory'!A:E,2,FALSE)</f>
        <v>Carnations Red</v>
      </c>
      <c r="B912" t="s">
        <v>116</v>
      </c>
      <c r="C912">
        <v>6</v>
      </c>
      <c r="D912">
        <v>80</v>
      </c>
      <c r="E912" s="10">
        <f t="shared" si="14"/>
        <v>480</v>
      </c>
    </row>
    <row r="913" spans="1:5" x14ac:dyDescent="0.25">
      <c r="A913" s="9" t="str">
        <f>VLOOKUP(B913,'[1]flower inventory'!A:E,2,FALSE)</f>
        <v>Lilies Oriental</v>
      </c>
      <c r="B913" t="s">
        <v>126</v>
      </c>
      <c r="C913">
        <v>12</v>
      </c>
      <c r="D913">
        <v>18</v>
      </c>
      <c r="E913" s="10">
        <f t="shared" si="14"/>
        <v>216</v>
      </c>
    </row>
    <row r="914" spans="1:5" x14ac:dyDescent="0.25">
      <c r="A914" s="9" t="str">
        <f>VLOOKUP(B914,'[1]flower inventory'!A:E,2,FALSE)</f>
        <v>Roses Red</v>
      </c>
      <c r="B914" t="s">
        <v>108</v>
      </c>
      <c r="C914">
        <v>14</v>
      </c>
      <c r="D914">
        <v>176</v>
      </c>
      <c r="E914" s="10">
        <f t="shared" si="14"/>
        <v>2464</v>
      </c>
    </row>
    <row r="915" spans="1:5" x14ac:dyDescent="0.25">
      <c r="A915" s="9" t="str">
        <f>VLOOKUP(B915,'[1]flower inventory'!A:E,2,FALSE)</f>
        <v>Carnations Red</v>
      </c>
      <c r="B915" t="s">
        <v>116</v>
      </c>
      <c r="C915">
        <v>6</v>
      </c>
      <c r="D915">
        <v>196</v>
      </c>
      <c r="E915" s="10">
        <f t="shared" si="14"/>
        <v>1176</v>
      </c>
    </row>
    <row r="916" spans="1:5" x14ac:dyDescent="0.25">
      <c r="A916" s="9" t="str">
        <f>VLOOKUP(B916,'[1]flower inventory'!A:E,2,FALSE)</f>
        <v>Peonies</v>
      </c>
      <c r="B916" t="s">
        <v>117</v>
      </c>
      <c r="C916">
        <v>6</v>
      </c>
      <c r="D916">
        <v>38</v>
      </c>
      <c r="E916" s="10">
        <f t="shared" si="14"/>
        <v>228</v>
      </c>
    </row>
    <row r="917" spans="1:5" x14ac:dyDescent="0.25">
      <c r="A917" s="9" t="str">
        <f>VLOOKUP(B917,'[1]flower inventory'!A:E,2,FALSE)</f>
        <v>Carnations Red</v>
      </c>
      <c r="B917" t="s">
        <v>116</v>
      </c>
      <c r="C917">
        <v>6</v>
      </c>
      <c r="D917">
        <v>136</v>
      </c>
      <c r="E917" s="10">
        <f t="shared" si="14"/>
        <v>816</v>
      </c>
    </row>
    <row r="918" spans="1:5" x14ac:dyDescent="0.25">
      <c r="A918" s="9" t="str">
        <f>VLOOKUP(B918,'[1]flower inventory'!A:E,2,FALSE)</f>
        <v>Lisianthus</v>
      </c>
      <c r="B918" t="s">
        <v>119</v>
      </c>
      <c r="C918">
        <v>10</v>
      </c>
      <c r="D918">
        <v>78</v>
      </c>
      <c r="E918" s="10">
        <f t="shared" si="14"/>
        <v>780</v>
      </c>
    </row>
    <row r="919" spans="1:5" x14ac:dyDescent="0.25">
      <c r="A919" s="9" t="str">
        <f>VLOOKUP(B919,'[1]flower inventory'!A:E,2,FALSE)</f>
        <v>Snapdragons</v>
      </c>
      <c r="B919" t="s">
        <v>110</v>
      </c>
      <c r="C919">
        <v>12</v>
      </c>
      <c r="D919">
        <v>28</v>
      </c>
      <c r="E919" s="10">
        <f t="shared" si="14"/>
        <v>336</v>
      </c>
    </row>
    <row r="920" spans="1:5" x14ac:dyDescent="0.25">
      <c r="A920" s="9" t="str">
        <f>VLOOKUP(B920,'[1]flower inventory'!A:E,2,FALSE)</f>
        <v>Carnations White</v>
      </c>
      <c r="B920" t="s">
        <v>113</v>
      </c>
      <c r="C920">
        <v>6</v>
      </c>
      <c r="D920">
        <v>178</v>
      </c>
      <c r="E920" s="10">
        <f t="shared" si="14"/>
        <v>1068</v>
      </c>
    </row>
    <row r="921" spans="1:5" x14ac:dyDescent="0.25">
      <c r="A921" s="9" t="str">
        <f>VLOOKUP(B921,'[1]flower inventory'!A:E,2,FALSE)</f>
        <v>Hydrangeas</v>
      </c>
      <c r="B921" t="s">
        <v>105</v>
      </c>
      <c r="C921">
        <v>12</v>
      </c>
      <c r="D921">
        <v>218</v>
      </c>
      <c r="E921" s="10">
        <f t="shared" si="14"/>
        <v>2616</v>
      </c>
    </row>
    <row r="922" spans="1:5" x14ac:dyDescent="0.25">
      <c r="A922" s="9" t="str">
        <f>VLOOKUP(B922,'[1]flower inventory'!A:E,2,FALSE)</f>
        <v>Hypericum</v>
      </c>
      <c r="B922" t="s">
        <v>111</v>
      </c>
      <c r="C922">
        <v>11</v>
      </c>
      <c r="D922">
        <v>120</v>
      </c>
      <c r="E922" s="10">
        <f t="shared" si="14"/>
        <v>1320</v>
      </c>
    </row>
    <row r="923" spans="1:5" x14ac:dyDescent="0.25">
      <c r="A923" s="9" t="str">
        <f>VLOOKUP(B923,'[1]flower inventory'!A:E,2,FALSE)</f>
        <v>Iris</v>
      </c>
      <c r="B923" t="s">
        <v>104</v>
      </c>
      <c r="C923">
        <v>12</v>
      </c>
      <c r="D923">
        <v>69</v>
      </c>
      <c r="E923" s="10">
        <f t="shared" si="14"/>
        <v>828</v>
      </c>
    </row>
    <row r="924" spans="1:5" x14ac:dyDescent="0.25">
      <c r="A924" s="9" t="str">
        <f>VLOOKUP(B924,'[1]flower inventory'!A:E,2,FALSE)</f>
        <v>Roses Pink</v>
      </c>
      <c r="B924" t="s">
        <v>114</v>
      </c>
      <c r="C924">
        <v>11</v>
      </c>
      <c r="D924">
        <v>118</v>
      </c>
      <c r="E924" s="10">
        <f t="shared" si="14"/>
        <v>1298</v>
      </c>
    </row>
    <row r="925" spans="1:5" x14ac:dyDescent="0.25">
      <c r="A925" s="9" t="str">
        <f>VLOOKUP(B925,'[1]flower inventory'!A:E,2,FALSE)</f>
        <v>Roses Yellow</v>
      </c>
      <c r="B925" t="s">
        <v>115</v>
      </c>
      <c r="C925">
        <v>12</v>
      </c>
      <c r="D925">
        <v>158</v>
      </c>
      <c r="E925" s="10">
        <f t="shared" si="14"/>
        <v>1896</v>
      </c>
    </row>
    <row r="926" spans="1:5" x14ac:dyDescent="0.25">
      <c r="A926" s="9" t="str">
        <f>VLOOKUP(B926,'[1]flower inventory'!A:E,2,FALSE)</f>
        <v>Carnations Red</v>
      </c>
      <c r="B926" t="s">
        <v>116</v>
      </c>
      <c r="C926">
        <v>6</v>
      </c>
      <c r="D926">
        <v>69</v>
      </c>
      <c r="E926" s="10">
        <f t="shared" si="14"/>
        <v>414</v>
      </c>
    </row>
    <row r="927" spans="1:5" x14ac:dyDescent="0.25">
      <c r="A927" s="9" t="str">
        <f>VLOOKUP(B927,'[1]flower inventory'!A:E,2,FALSE)</f>
        <v>Lilies Asiatic</v>
      </c>
      <c r="B927" t="s">
        <v>118</v>
      </c>
      <c r="C927">
        <v>13</v>
      </c>
      <c r="D927">
        <v>68</v>
      </c>
      <c r="E927" s="10">
        <f t="shared" si="14"/>
        <v>884</v>
      </c>
    </row>
    <row r="928" spans="1:5" x14ac:dyDescent="0.25">
      <c r="A928" s="9" t="str">
        <f>VLOOKUP(B928,'[1]flower inventory'!A:E,2,FALSE)</f>
        <v>Lilies Colored Calla</v>
      </c>
      <c r="B928" t="s">
        <v>125</v>
      </c>
      <c r="C928">
        <v>15</v>
      </c>
      <c r="D928">
        <v>158</v>
      </c>
      <c r="E928" s="10">
        <f t="shared" si="14"/>
        <v>2370</v>
      </c>
    </row>
    <row r="929" spans="1:5" x14ac:dyDescent="0.25">
      <c r="A929" s="9" t="str">
        <f>VLOOKUP(B929,'[1]flower inventory'!A:E,2,FALSE)</f>
        <v>Hydrangeas</v>
      </c>
      <c r="B929" t="s">
        <v>105</v>
      </c>
      <c r="C929">
        <v>12</v>
      </c>
      <c r="D929">
        <v>49</v>
      </c>
      <c r="E929" s="10">
        <f t="shared" si="14"/>
        <v>588</v>
      </c>
    </row>
    <row r="930" spans="1:5" x14ac:dyDescent="0.25">
      <c r="A930" s="9" t="str">
        <f>VLOOKUP(B930,'[1]flower inventory'!A:E,2,FALSE)</f>
        <v>Carnations Pink</v>
      </c>
      <c r="B930" t="s">
        <v>112</v>
      </c>
      <c r="C930">
        <v>5</v>
      </c>
      <c r="D930">
        <v>200</v>
      </c>
      <c r="E930" s="10">
        <f t="shared" si="14"/>
        <v>1000</v>
      </c>
    </row>
    <row r="931" spans="1:5" x14ac:dyDescent="0.25">
      <c r="A931" s="9" t="str">
        <f>VLOOKUP(B931,'[1]flower inventory'!A:E,2,FALSE)</f>
        <v>Lilies Asiatic</v>
      </c>
      <c r="B931" t="s">
        <v>118</v>
      </c>
      <c r="C931">
        <v>13</v>
      </c>
      <c r="D931">
        <v>18</v>
      </c>
      <c r="E931" s="10">
        <f t="shared" si="14"/>
        <v>234</v>
      </c>
    </row>
    <row r="932" spans="1:5" x14ac:dyDescent="0.25">
      <c r="A932" s="9" t="str">
        <f>VLOOKUP(B932,'[1]flower inventory'!A:E,2,FALSE)</f>
        <v>Peonies</v>
      </c>
      <c r="B932" t="s">
        <v>117</v>
      </c>
      <c r="C932">
        <v>6</v>
      </c>
      <c r="D932">
        <v>110</v>
      </c>
      <c r="E932" s="10">
        <f t="shared" si="14"/>
        <v>660</v>
      </c>
    </row>
    <row r="933" spans="1:5" x14ac:dyDescent="0.25">
      <c r="A933" s="9" t="str">
        <f>VLOOKUP(B933,'[1]flower inventory'!A:E,2,FALSE)</f>
        <v>Roses Red</v>
      </c>
      <c r="B933" t="s">
        <v>108</v>
      </c>
      <c r="C933">
        <v>14</v>
      </c>
      <c r="D933">
        <v>60</v>
      </c>
      <c r="E933" s="10">
        <f t="shared" si="14"/>
        <v>840</v>
      </c>
    </row>
    <row r="934" spans="1:5" x14ac:dyDescent="0.25">
      <c r="A934" s="9" t="str">
        <f>VLOOKUP(B934,'[1]flower inventory'!A:E,2,FALSE)</f>
        <v>Roses Pink</v>
      </c>
      <c r="B934" t="s">
        <v>114</v>
      </c>
      <c r="C934">
        <v>11</v>
      </c>
      <c r="D934">
        <v>80</v>
      </c>
      <c r="E934" s="10">
        <f t="shared" si="14"/>
        <v>880</v>
      </c>
    </row>
    <row r="935" spans="1:5" x14ac:dyDescent="0.25">
      <c r="A935" s="9" t="str">
        <f>VLOOKUP(B935,'[1]flower inventory'!A:E,2,FALSE)</f>
        <v>Roses Yellow</v>
      </c>
      <c r="B935" t="s">
        <v>115</v>
      </c>
      <c r="C935">
        <v>12</v>
      </c>
      <c r="D935">
        <v>60</v>
      </c>
      <c r="E935" s="10">
        <f t="shared" si="14"/>
        <v>720</v>
      </c>
    </row>
    <row r="936" spans="1:5" x14ac:dyDescent="0.25">
      <c r="A936" s="9" t="str">
        <f>VLOOKUP(B936,'[1]flower inventory'!A:E,2,FALSE)</f>
        <v>Sunflowers</v>
      </c>
      <c r="B936" t="s">
        <v>123</v>
      </c>
      <c r="C936">
        <v>6</v>
      </c>
      <c r="D936">
        <v>36</v>
      </c>
      <c r="E936" s="10">
        <f t="shared" si="14"/>
        <v>216</v>
      </c>
    </row>
    <row r="937" spans="1:5" x14ac:dyDescent="0.25">
      <c r="A937" s="9" t="str">
        <f>VLOOKUP(B937,'[1]flower inventory'!A:E,2,FALSE)</f>
        <v>Lilies Asiatic</v>
      </c>
      <c r="B937" t="s">
        <v>118</v>
      </c>
      <c r="C937">
        <v>13</v>
      </c>
      <c r="D937">
        <v>40</v>
      </c>
      <c r="E937" s="10">
        <f t="shared" si="14"/>
        <v>520</v>
      </c>
    </row>
    <row r="938" spans="1:5" x14ac:dyDescent="0.25">
      <c r="A938" s="9" t="str">
        <f>VLOOKUP(B938,'[1]flower inventory'!A:E,2,FALSE)</f>
        <v>Chrysanthemum</v>
      </c>
      <c r="B938" t="s">
        <v>120</v>
      </c>
      <c r="C938">
        <v>9</v>
      </c>
      <c r="D938">
        <v>40</v>
      </c>
      <c r="E938" s="10">
        <f t="shared" si="14"/>
        <v>360</v>
      </c>
    </row>
    <row r="939" spans="1:5" x14ac:dyDescent="0.25">
      <c r="A939" s="9" t="str">
        <f>VLOOKUP(B939,'[1]flower inventory'!A:E,2,FALSE)</f>
        <v>Orchids</v>
      </c>
      <c r="B939" t="s">
        <v>109</v>
      </c>
      <c r="C939">
        <v>7.5</v>
      </c>
      <c r="D939">
        <v>56</v>
      </c>
      <c r="E939" s="10">
        <f t="shared" si="14"/>
        <v>420</v>
      </c>
    </row>
    <row r="940" spans="1:5" x14ac:dyDescent="0.25">
      <c r="A940" s="9" t="str">
        <f>VLOOKUP(B940,'[1]flower inventory'!A:E,2,FALSE)</f>
        <v>Tulips</v>
      </c>
      <c r="B940" t="s">
        <v>122</v>
      </c>
      <c r="C940">
        <v>13</v>
      </c>
      <c r="D940">
        <v>228</v>
      </c>
      <c r="E940" s="10">
        <f t="shared" si="14"/>
        <v>2964</v>
      </c>
    </row>
    <row r="941" spans="1:5" x14ac:dyDescent="0.25">
      <c r="A941" s="9" t="str">
        <f>VLOOKUP(B941,'[1]flower inventory'!A:E,2,FALSE)</f>
        <v>Lilies Asiatic</v>
      </c>
      <c r="B941" t="s">
        <v>118</v>
      </c>
      <c r="C941">
        <v>13</v>
      </c>
      <c r="D941">
        <v>78</v>
      </c>
      <c r="E941" s="10">
        <f t="shared" si="14"/>
        <v>1014</v>
      </c>
    </row>
    <row r="942" spans="1:5" x14ac:dyDescent="0.25">
      <c r="A942" s="9" t="str">
        <f>VLOOKUP(B942,'[1]flower inventory'!A:E,2,FALSE)</f>
        <v>Roses Mixed</v>
      </c>
      <c r="B942" t="s">
        <v>121</v>
      </c>
      <c r="C942">
        <v>10</v>
      </c>
      <c r="D942">
        <v>56</v>
      </c>
      <c r="E942" s="10">
        <f t="shared" si="14"/>
        <v>560</v>
      </c>
    </row>
    <row r="943" spans="1:5" x14ac:dyDescent="0.25">
      <c r="A943" s="9" t="str">
        <f>VLOOKUP(B943,'[1]flower inventory'!A:E,2,FALSE)</f>
        <v>Roses Pink</v>
      </c>
      <c r="B943" t="s">
        <v>114</v>
      </c>
      <c r="C943">
        <v>11</v>
      </c>
      <c r="D943">
        <v>120</v>
      </c>
      <c r="E943" s="10">
        <f t="shared" si="14"/>
        <v>1320</v>
      </c>
    </row>
    <row r="944" spans="1:5" x14ac:dyDescent="0.25">
      <c r="A944" s="9" t="str">
        <f>VLOOKUP(B944,'[1]flower inventory'!A:E,2,FALSE)</f>
        <v>Roses Yellow</v>
      </c>
      <c r="B944" t="s">
        <v>115</v>
      </c>
      <c r="C944">
        <v>12</v>
      </c>
      <c r="D944">
        <v>38</v>
      </c>
      <c r="E944" s="10">
        <f t="shared" si="14"/>
        <v>456</v>
      </c>
    </row>
    <row r="945" spans="1:5" x14ac:dyDescent="0.25">
      <c r="A945" s="9" t="str">
        <f>VLOOKUP(B945,'[1]flower inventory'!A:E,2,FALSE)</f>
        <v>Carnations Pink</v>
      </c>
      <c r="B945" t="s">
        <v>112</v>
      </c>
      <c r="C945">
        <v>5</v>
      </c>
      <c r="D945">
        <v>258</v>
      </c>
      <c r="E945" s="10">
        <f t="shared" si="14"/>
        <v>1290</v>
      </c>
    </row>
    <row r="946" spans="1:5" x14ac:dyDescent="0.25">
      <c r="A946" s="9" t="str">
        <f>VLOOKUP(B946,'[1]flower inventory'!A:E,2,FALSE)</f>
        <v>Hydrangeas</v>
      </c>
      <c r="B946" t="s">
        <v>105</v>
      </c>
      <c r="C946">
        <v>12</v>
      </c>
      <c r="D946">
        <v>158</v>
      </c>
      <c r="E946" s="10">
        <f t="shared" si="14"/>
        <v>1896</v>
      </c>
    </row>
    <row r="947" spans="1:5" x14ac:dyDescent="0.25">
      <c r="A947" s="9" t="str">
        <f>VLOOKUP(B947,'[1]flower inventory'!A:E,2,FALSE)</f>
        <v>Roses Yellow</v>
      </c>
      <c r="B947" t="s">
        <v>115</v>
      </c>
      <c r="C947">
        <v>12</v>
      </c>
      <c r="D947">
        <v>88</v>
      </c>
      <c r="E947" s="10">
        <f t="shared" si="14"/>
        <v>1056</v>
      </c>
    </row>
    <row r="948" spans="1:5" x14ac:dyDescent="0.25">
      <c r="A948" s="9" t="str">
        <f>VLOOKUP(B948,'[1]flower inventory'!A:E,2,FALSE)</f>
        <v>Snapdragons</v>
      </c>
      <c r="B948" t="s">
        <v>110</v>
      </c>
      <c r="C948">
        <v>12</v>
      </c>
      <c r="D948">
        <v>70</v>
      </c>
      <c r="E948" s="10">
        <f t="shared" si="14"/>
        <v>840</v>
      </c>
    </row>
    <row r="949" spans="1:5" x14ac:dyDescent="0.25">
      <c r="A949" s="9" t="str">
        <f>VLOOKUP(B949,'[1]flower inventory'!A:E,2,FALSE)</f>
        <v>Chrysanthemum</v>
      </c>
      <c r="B949" t="s">
        <v>120</v>
      </c>
      <c r="C949">
        <v>9</v>
      </c>
      <c r="D949">
        <v>78</v>
      </c>
      <c r="E949" s="10">
        <f t="shared" si="14"/>
        <v>702</v>
      </c>
    </row>
    <row r="950" spans="1:5" x14ac:dyDescent="0.25">
      <c r="A950" s="9" t="str">
        <f>VLOOKUP(B950,'[1]flower inventory'!A:E,2,FALSE)</f>
        <v>Hypericum</v>
      </c>
      <c r="B950" t="s">
        <v>111</v>
      </c>
      <c r="C950">
        <v>11</v>
      </c>
      <c r="D950">
        <v>119</v>
      </c>
      <c r="E950" s="10">
        <f t="shared" si="14"/>
        <v>1309</v>
      </c>
    </row>
    <row r="951" spans="1:5" x14ac:dyDescent="0.25">
      <c r="A951" s="9" t="str">
        <f>VLOOKUP(B951,'[1]flower inventory'!A:E,2,FALSE)</f>
        <v>Peonies</v>
      </c>
      <c r="B951" t="s">
        <v>117</v>
      </c>
      <c r="C951">
        <v>6</v>
      </c>
      <c r="D951">
        <v>79</v>
      </c>
      <c r="E951" s="10">
        <f t="shared" si="14"/>
        <v>474</v>
      </c>
    </row>
    <row r="952" spans="1:5" x14ac:dyDescent="0.25">
      <c r="A952" s="9" t="str">
        <f>VLOOKUP(B952,'[1]flower inventory'!A:E,2,FALSE)</f>
        <v>Lilies Oriental</v>
      </c>
      <c r="B952" t="s">
        <v>126</v>
      </c>
      <c r="C952">
        <v>12</v>
      </c>
      <c r="D952">
        <v>79</v>
      </c>
      <c r="E952" s="10">
        <f t="shared" si="14"/>
        <v>948</v>
      </c>
    </row>
    <row r="953" spans="1:5" x14ac:dyDescent="0.25">
      <c r="A953" s="9" t="str">
        <f>VLOOKUP(B953,'[1]flower inventory'!A:E,2,FALSE)</f>
        <v>Roses Yellow</v>
      </c>
      <c r="B953" t="s">
        <v>115</v>
      </c>
      <c r="C953">
        <v>12</v>
      </c>
      <c r="D953">
        <v>59</v>
      </c>
      <c r="E953" s="10">
        <f t="shared" si="14"/>
        <v>708</v>
      </c>
    </row>
    <row r="954" spans="1:5" x14ac:dyDescent="0.25">
      <c r="A954" s="9" t="str">
        <f>VLOOKUP(B954,'[1]flower inventory'!A:E,2,FALSE)</f>
        <v>Lisianthus</v>
      </c>
      <c r="B954" t="s">
        <v>119</v>
      </c>
      <c r="C954">
        <v>10</v>
      </c>
      <c r="D954">
        <v>56</v>
      </c>
      <c r="E954" s="10">
        <f t="shared" si="14"/>
        <v>560</v>
      </c>
    </row>
    <row r="955" spans="1:5" x14ac:dyDescent="0.25">
      <c r="A955" s="9" t="str">
        <f>VLOOKUP(B955,'[1]flower inventory'!A:E,2,FALSE)</f>
        <v>Carnations Pink</v>
      </c>
      <c r="B955" t="s">
        <v>112</v>
      </c>
      <c r="C955">
        <v>5</v>
      </c>
      <c r="D955">
        <v>156</v>
      </c>
      <c r="E955" s="10">
        <f t="shared" si="14"/>
        <v>780</v>
      </c>
    </row>
    <row r="956" spans="1:5" x14ac:dyDescent="0.25">
      <c r="A956" s="9" t="str">
        <f>VLOOKUP(B956,'[1]flower inventory'!A:E,2,FALSE)</f>
        <v>Chrysanthemum</v>
      </c>
      <c r="B956" t="s">
        <v>120</v>
      </c>
      <c r="C956">
        <v>9</v>
      </c>
      <c r="D956">
        <v>80</v>
      </c>
      <c r="E956" s="10">
        <f t="shared" si="14"/>
        <v>720</v>
      </c>
    </row>
    <row r="957" spans="1:5" x14ac:dyDescent="0.25">
      <c r="A957" s="9" t="str">
        <f>VLOOKUP(B957,'[1]flower inventory'!A:E,2,FALSE)</f>
        <v>Roses Pink</v>
      </c>
      <c r="B957" t="s">
        <v>114</v>
      </c>
      <c r="C957">
        <v>11</v>
      </c>
      <c r="D957">
        <v>38</v>
      </c>
      <c r="E957" s="10">
        <f t="shared" si="14"/>
        <v>418</v>
      </c>
    </row>
    <row r="958" spans="1:5" x14ac:dyDescent="0.25">
      <c r="A958" s="9" t="str">
        <f>VLOOKUP(B958,'[1]flower inventory'!A:E,2,FALSE)</f>
        <v>Lisianthus</v>
      </c>
      <c r="B958" t="s">
        <v>119</v>
      </c>
      <c r="C958">
        <v>10</v>
      </c>
      <c r="D958">
        <v>196</v>
      </c>
      <c r="E958" s="10">
        <f t="shared" si="14"/>
        <v>1960</v>
      </c>
    </row>
    <row r="959" spans="1:5" x14ac:dyDescent="0.25">
      <c r="A959" s="9" t="str">
        <f>VLOOKUP(B959,'[1]flower inventory'!A:E,2,FALSE)</f>
        <v>Peonies</v>
      </c>
      <c r="B959" t="s">
        <v>117</v>
      </c>
      <c r="C959">
        <v>6</v>
      </c>
      <c r="D959">
        <v>30</v>
      </c>
      <c r="E959" s="10">
        <f t="shared" si="14"/>
        <v>180</v>
      </c>
    </row>
    <row r="960" spans="1:5" x14ac:dyDescent="0.25">
      <c r="A960" s="9" t="str">
        <f>VLOOKUP(B960,'[1]flower inventory'!A:E,2,FALSE)</f>
        <v>Carnations White</v>
      </c>
      <c r="B960" t="s">
        <v>113</v>
      </c>
      <c r="C960">
        <v>6</v>
      </c>
      <c r="D960">
        <v>100</v>
      </c>
      <c r="E960" s="10">
        <f t="shared" si="14"/>
        <v>600</v>
      </c>
    </row>
    <row r="961" spans="1:5" x14ac:dyDescent="0.25">
      <c r="A961" s="9" t="str">
        <f>VLOOKUP(B961,'[1]flower inventory'!A:E,2,FALSE)</f>
        <v>Hypericum</v>
      </c>
      <c r="B961" t="s">
        <v>111</v>
      </c>
      <c r="C961">
        <v>11</v>
      </c>
      <c r="D961">
        <v>60</v>
      </c>
      <c r="E961" s="10">
        <f t="shared" si="14"/>
        <v>660</v>
      </c>
    </row>
    <row r="962" spans="1:5" x14ac:dyDescent="0.25">
      <c r="A962" s="9" t="str">
        <f>VLOOKUP(B962,'[1]flower inventory'!A:E,2,FALSE)</f>
        <v>Lisianthus</v>
      </c>
      <c r="B962" t="s">
        <v>119</v>
      </c>
      <c r="C962">
        <v>10</v>
      </c>
      <c r="D962">
        <v>220</v>
      </c>
      <c r="E962" s="10">
        <f t="shared" si="14"/>
        <v>2200</v>
      </c>
    </row>
    <row r="963" spans="1:5" x14ac:dyDescent="0.25">
      <c r="A963" s="9" t="str">
        <f>VLOOKUP(B963,'[1]flower inventory'!A:E,2,FALSE)</f>
        <v>Roses Pink</v>
      </c>
      <c r="B963" t="s">
        <v>114</v>
      </c>
      <c r="C963">
        <v>11</v>
      </c>
      <c r="D963">
        <v>216</v>
      </c>
      <c r="E963" s="10">
        <f t="shared" ref="E963:E1026" si="15">D963*C963</f>
        <v>2376</v>
      </c>
    </row>
    <row r="964" spans="1:5" x14ac:dyDescent="0.25">
      <c r="A964" s="9" t="str">
        <f>VLOOKUP(B964,'[1]flower inventory'!A:E,2,FALSE)</f>
        <v>Carnations Pink</v>
      </c>
      <c r="B964" t="s">
        <v>112</v>
      </c>
      <c r="C964">
        <v>5</v>
      </c>
      <c r="D964">
        <v>78</v>
      </c>
      <c r="E964" s="10">
        <f t="shared" si="15"/>
        <v>390</v>
      </c>
    </row>
    <row r="965" spans="1:5" x14ac:dyDescent="0.25">
      <c r="A965" s="9" t="str">
        <f>VLOOKUP(B965,'[1]flower inventory'!A:E,2,FALSE)</f>
        <v>Chrysanthemum</v>
      </c>
      <c r="B965" t="s">
        <v>120</v>
      </c>
      <c r="C965">
        <v>9</v>
      </c>
      <c r="D965">
        <v>60</v>
      </c>
      <c r="E965" s="10">
        <f t="shared" si="15"/>
        <v>540</v>
      </c>
    </row>
    <row r="966" spans="1:5" x14ac:dyDescent="0.25">
      <c r="A966" s="9" t="str">
        <f>VLOOKUP(B966,'[1]flower inventory'!A:E,2,FALSE)</f>
        <v>Iris</v>
      </c>
      <c r="B966" t="s">
        <v>104</v>
      </c>
      <c r="C966">
        <v>12</v>
      </c>
      <c r="D966">
        <v>110</v>
      </c>
      <c r="E966" s="10">
        <f t="shared" si="15"/>
        <v>1320</v>
      </c>
    </row>
    <row r="967" spans="1:5" x14ac:dyDescent="0.25">
      <c r="A967" s="9" t="str">
        <f>VLOOKUP(B967,'[1]flower inventory'!A:E,2,FALSE)</f>
        <v>Lilies Colored Calla</v>
      </c>
      <c r="B967" t="s">
        <v>125</v>
      </c>
      <c r="C967">
        <v>15</v>
      </c>
      <c r="D967">
        <v>178</v>
      </c>
      <c r="E967" s="10">
        <f t="shared" si="15"/>
        <v>2670</v>
      </c>
    </row>
    <row r="968" spans="1:5" x14ac:dyDescent="0.25">
      <c r="A968" s="9" t="str">
        <f>VLOOKUP(B968,'[1]flower inventory'!A:E,2,FALSE)</f>
        <v>Carnations Mixed</v>
      </c>
      <c r="B968" t="s">
        <v>124</v>
      </c>
      <c r="C968">
        <v>4.5</v>
      </c>
      <c r="D968">
        <v>76</v>
      </c>
      <c r="E968" s="10">
        <f t="shared" si="15"/>
        <v>342</v>
      </c>
    </row>
    <row r="969" spans="1:5" x14ac:dyDescent="0.25">
      <c r="A969" s="9" t="str">
        <f>VLOOKUP(B969,'[1]flower inventory'!A:E,2,FALSE)</f>
        <v>Roses Yellow</v>
      </c>
      <c r="B969" t="s">
        <v>115</v>
      </c>
      <c r="C969">
        <v>12</v>
      </c>
      <c r="D969">
        <v>108</v>
      </c>
      <c r="E969" s="10">
        <f t="shared" si="15"/>
        <v>1296</v>
      </c>
    </row>
    <row r="970" spans="1:5" x14ac:dyDescent="0.25">
      <c r="A970" s="9" t="str">
        <f>VLOOKUP(B970,'[1]flower inventory'!A:E,2,FALSE)</f>
        <v>Baby's Breath</v>
      </c>
      <c r="B970" t="s">
        <v>106</v>
      </c>
      <c r="C970">
        <v>3</v>
      </c>
      <c r="D970">
        <v>90</v>
      </c>
      <c r="E970" s="10">
        <f t="shared" si="15"/>
        <v>270</v>
      </c>
    </row>
    <row r="971" spans="1:5" x14ac:dyDescent="0.25">
      <c r="A971" s="9" t="str">
        <f>VLOOKUP(B971,'[1]flower inventory'!A:E,2,FALSE)</f>
        <v>Lilies Colored Calla</v>
      </c>
      <c r="B971" t="s">
        <v>125</v>
      </c>
      <c r="C971">
        <v>15</v>
      </c>
      <c r="D971">
        <v>108</v>
      </c>
      <c r="E971" s="10">
        <f t="shared" si="15"/>
        <v>1620</v>
      </c>
    </row>
    <row r="972" spans="1:5" x14ac:dyDescent="0.25">
      <c r="A972" s="9" t="str">
        <f>VLOOKUP(B972,'[1]flower inventory'!A:E,2,FALSE)</f>
        <v>Roses Pink</v>
      </c>
      <c r="B972" t="s">
        <v>114</v>
      </c>
      <c r="C972">
        <v>11</v>
      </c>
      <c r="D972">
        <v>50</v>
      </c>
      <c r="E972" s="10">
        <f t="shared" si="15"/>
        <v>550</v>
      </c>
    </row>
    <row r="973" spans="1:5" x14ac:dyDescent="0.25">
      <c r="A973" s="9" t="str">
        <f>VLOOKUP(B973,'[1]flower inventory'!A:E,2,FALSE)</f>
        <v>Roses Mixed</v>
      </c>
      <c r="B973" t="s">
        <v>121</v>
      </c>
      <c r="C973">
        <v>10</v>
      </c>
      <c r="D973">
        <v>60</v>
      </c>
      <c r="E973" s="10">
        <f t="shared" si="15"/>
        <v>600</v>
      </c>
    </row>
    <row r="974" spans="1:5" x14ac:dyDescent="0.25">
      <c r="A974" s="9" t="str">
        <f>VLOOKUP(B974,'[1]flower inventory'!A:E,2,FALSE)</f>
        <v>Baby's Breath</v>
      </c>
      <c r="B974" t="s">
        <v>106</v>
      </c>
      <c r="C974">
        <v>3</v>
      </c>
      <c r="D974">
        <v>58</v>
      </c>
      <c r="E974" s="10">
        <f t="shared" si="15"/>
        <v>174</v>
      </c>
    </row>
    <row r="975" spans="1:5" x14ac:dyDescent="0.25">
      <c r="A975" s="9" t="str">
        <f>VLOOKUP(B975,'[1]flower inventory'!A:E,2,FALSE)</f>
        <v>Carnations Pink</v>
      </c>
      <c r="B975" t="s">
        <v>112</v>
      </c>
      <c r="C975">
        <v>5</v>
      </c>
      <c r="D975">
        <v>158</v>
      </c>
      <c r="E975" s="10">
        <f t="shared" si="15"/>
        <v>790</v>
      </c>
    </row>
    <row r="976" spans="1:5" x14ac:dyDescent="0.25">
      <c r="A976" s="9" t="str">
        <f>VLOOKUP(B976,'[1]flower inventory'!A:E,2,FALSE)</f>
        <v>Delphinium</v>
      </c>
      <c r="B976" t="s">
        <v>107</v>
      </c>
      <c r="C976">
        <v>9</v>
      </c>
      <c r="D976">
        <v>196</v>
      </c>
      <c r="E976" s="10">
        <f t="shared" si="15"/>
        <v>1764</v>
      </c>
    </row>
    <row r="977" spans="1:5" x14ac:dyDescent="0.25">
      <c r="A977" s="9" t="str">
        <f>VLOOKUP(B977,'[1]flower inventory'!A:E,2,FALSE)</f>
        <v>Peonies</v>
      </c>
      <c r="B977" t="s">
        <v>117</v>
      </c>
      <c r="C977">
        <v>6</v>
      </c>
      <c r="D977">
        <v>38</v>
      </c>
      <c r="E977" s="10">
        <f t="shared" si="15"/>
        <v>228</v>
      </c>
    </row>
    <row r="978" spans="1:5" x14ac:dyDescent="0.25">
      <c r="A978" s="9" t="str">
        <f>VLOOKUP(B978,'[1]flower inventory'!A:E,2,FALSE)</f>
        <v>Tulips</v>
      </c>
      <c r="B978" t="s">
        <v>122</v>
      </c>
      <c r="C978">
        <v>13</v>
      </c>
      <c r="D978">
        <v>298</v>
      </c>
      <c r="E978" s="10">
        <f t="shared" si="15"/>
        <v>3874</v>
      </c>
    </row>
    <row r="979" spans="1:5" x14ac:dyDescent="0.25">
      <c r="A979" s="9" t="str">
        <f>VLOOKUP(B979,'[1]flower inventory'!A:E,2,FALSE)</f>
        <v>Carnations White</v>
      </c>
      <c r="B979" t="s">
        <v>113</v>
      </c>
      <c r="C979">
        <v>6</v>
      </c>
      <c r="D979">
        <v>376</v>
      </c>
      <c r="E979" s="10">
        <f t="shared" si="15"/>
        <v>2256</v>
      </c>
    </row>
    <row r="980" spans="1:5" x14ac:dyDescent="0.25">
      <c r="A980" s="9" t="str">
        <f>VLOOKUP(B980,'[1]flower inventory'!A:E,2,FALSE)</f>
        <v>Iris</v>
      </c>
      <c r="B980" t="s">
        <v>104</v>
      </c>
      <c r="C980">
        <v>12</v>
      </c>
      <c r="D980">
        <v>178</v>
      </c>
      <c r="E980" s="10">
        <f t="shared" si="15"/>
        <v>2136</v>
      </c>
    </row>
    <row r="981" spans="1:5" x14ac:dyDescent="0.25">
      <c r="A981" s="9" t="str">
        <f>VLOOKUP(B981,'[1]flower inventory'!A:E,2,FALSE)</f>
        <v>Roses Red</v>
      </c>
      <c r="B981" t="s">
        <v>108</v>
      </c>
      <c r="C981">
        <v>14</v>
      </c>
      <c r="D981">
        <v>48</v>
      </c>
      <c r="E981" s="10">
        <f t="shared" si="15"/>
        <v>672</v>
      </c>
    </row>
    <row r="982" spans="1:5" x14ac:dyDescent="0.25">
      <c r="A982" s="9" t="str">
        <f>VLOOKUP(B982,'[1]flower inventory'!A:E,2,FALSE)</f>
        <v>Sunflowers</v>
      </c>
      <c r="B982" t="s">
        <v>123</v>
      </c>
      <c r="C982">
        <v>6</v>
      </c>
      <c r="D982">
        <v>98</v>
      </c>
      <c r="E982" s="10">
        <f t="shared" si="15"/>
        <v>588</v>
      </c>
    </row>
    <row r="983" spans="1:5" x14ac:dyDescent="0.25">
      <c r="A983" s="9" t="str">
        <f>VLOOKUP(B983,'[1]flower inventory'!A:E,2,FALSE)</f>
        <v>Roses Mixed</v>
      </c>
      <c r="B983" t="s">
        <v>121</v>
      </c>
      <c r="C983">
        <v>10</v>
      </c>
      <c r="D983">
        <v>140</v>
      </c>
      <c r="E983" s="10">
        <f t="shared" si="15"/>
        <v>1400</v>
      </c>
    </row>
    <row r="984" spans="1:5" x14ac:dyDescent="0.25">
      <c r="A984" s="9" t="str">
        <f>VLOOKUP(B984,'[1]flower inventory'!A:E,2,FALSE)</f>
        <v>Sunflowers</v>
      </c>
      <c r="B984" t="s">
        <v>123</v>
      </c>
      <c r="C984">
        <v>6</v>
      </c>
      <c r="D984">
        <v>100</v>
      </c>
      <c r="E984" s="10">
        <f t="shared" si="15"/>
        <v>600</v>
      </c>
    </row>
    <row r="985" spans="1:5" x14ac:dyDescent="0.25">
      <c r="A985" s="9" t="str">
        <f>VLOOKUP(B985,'[1]flower inventory'!A:E,2,FALSE)</f>
        <v>Orchids</v>
      </c>
      <c r="B985" t="s">
        <v>109</v>
      </c>
      <c r="C985">
        <v>7.5</v>
      </c>
      <c r="D985">
        <v>98</v>
      </c>
      <c r="E985" s="10">
        <f t="shared" si="15"/>
        <v>735</v>
      </c>
    </row>
    <row r="986" spans="1:5" x14ac:dyDescent="0.25">
      <c r="A986" s="9" t="str">
        <f>VLOOKUP(B986,'[1]flower inventory'!A:E,2,FALSE)</f>
        <v>Lilies Asiatic</v>
      </c>
      <c r="B986" t="s">
        <v>118</v>
      </c>
      <c r="C986">
        <v>13</v>
      </c>
      <c r="D986">
        <v>69</v>
      </c>
      <c r="E986" s="10">
        <f t="shared" si="15"/>
        <v>897</v>
      </c>
    </row>
    <row r="987" spans="1:5" x14ac:dyDescent="0.25">
      <c r="A987" s="9" t="str">
        <f>VLOOKUP(B987,'[1]flower inventory'!A:E,2,FALSE)</f>
        <v>Chrysanthemum</v>
      </c>
      <c r="B987" t="s">
        <v>120</v>
      </c>
      <c r="C987">
        <v>9</v>
      </c>
      <c r="D987">
        <v>118</v>
      </c>
      <c r="E987" s="10">
        <f t="shared" si="15"/>
        <v>1062</v>
      </c>
    </row>
    <row r="988" spans="1:5" x14ac:dyDescent="0.25">
      <c r="A988" s="9" t="str">
        <f>VLOOKUP(B988,'[1]flower inventory'!A:E,2,FALSE)</f>
        <v>Roses Red</v>
      </c>
      <c r="B988" t="s">
        <v>108</v>
      </c>
      <c r="C988">
        <v>14</v>
      </c>
      <c r="D988">
        <v>90</v>
      </c>
      <c r="E988" s="10">
        <f t="shared" si="15"/>
        <v>1260</v>
      </c>
    </row>
    <row r="989" spans="1:5" x14ac:dyDescent="0.25">
      <c r="A989" s="9" t="str">
        <f>VLOOKUP(B989,'[1]flower inventory'!A:E,2,FALSE)</f>
        <v>Lisianthus</v>
      </c>
      <c r="B989" t="s">
        <v>119</v>
      </c>
      <c r="C989">
        <v>10</v>
      </c>
      <c r="D989">
        <v>68</v>
      </c>
      <c r="E989" s="10">
        <f t="shared" si="15"/>
        <v>680</v>
      </c>
    </row>
    <row r="990" spans="1:5" x14ac:dyDescent="0.25">
      <c r="A990" s="9" t="str">
        <f>VLOOKUP(B990,'[1]flower inventory'!A:E,2,FALSE)</f>
        <v>Roses Yellow</v>
      </c>
      <c r="B990" t="s">
        <v>115</v>
      </c>
      <c r="C990">
        <v>12</v>
      </c>
      <c r="D990">
        <v>98</v>
      </c>
      <c r="E990" s="10">
        <f t="shared" si="15"/>
        <v>1176</v>
      </c>
    </row>
    <row r="991" spans="1:5" x14ac:dyDescent="0.25">
      <c r="A991" s="9" t="str">
        <f>VLOOKUP(B991,'[1]flower inventory'!A:E,2,FALSE)</f>
        <v>Carnations Red</v>
      </c>
      <c r="B991" t="s">
        <v>116</v>
      </c>
      <c r="C991">
        <v>6</v>
      </c>
      <c r="D991">
        <v>180</v>
      </c>
      <c r="E991" s="10">
        <f t="shared" si="15"/>
        <v>1080</v>
      </c>
    </row>
    <row r="992" spans="1:5" x14ac:dyDescent="0.25">
      <c r="A992" s="9" t="str">
        <f>VLOOKUP(B992,'[1]flower inventory'!A:E,2,FALSE)</f>
        <v>Chrysanthemum</v>
      </c>
      <c r="B992" t="s">
        <v>120</v>
      </c>
      <c r="C992">
        <v>9</v>
      </c>
      <c r="D992">
        <v>28</v>
      </c>
      <c r="E992" s="10">
        <f t="shared" si="15"/>
        <v>252</v>
      </c>
    </row>
    <row r="993" spans="1:5" x14ac:dyDescent="0.25">
      <c r="A993" s="9" t="str">
        <f>VLOOKUP(B993,'[1]flower inventory'!A:E,2,FALSE)</f>
        <v>Delphinium</v>
      </c>
      <c r="B993" t="s">
        <v>107</v>
      </c>
      <c r="C993">
        <v>9</v>
      </c>
      <c r="D993">
        <v>119</v>
      </c>
      <c r="E993" s="10">
        <f t="shared" si="15"/>
        <v>1071</v>
      </c>
    </row>
    <row r="994" spans="1:5" x14ac:dyDescent="0.25">
      <c r="A994" s="9" t="str">
        <f>VLOOKUP(B994,'[1]flower inventory'!A:E,2,FALSE)</f>
        <v>Iris</v>
      </c>
      <c r="B994" t="s">
        <v>104</v>
      </c>
      <c r="C994">
        <v>12</v>
      </c>
      <c r="D994">
        <v>530</v>
      </c>
      <c r="E994" s="10">
        <f t="shared" si="15"/>
        <v>6360</v>
      </c>
    </row>
    <row r="995" spans="1:5" x14ac:dyDescent="0.25">
      <c r="A995" s="9" t="str">
        <f>VLOOKUP(B995,'[1]flower inventory'!A:E,2,FALSE)</f>
        <v>Baby's Breath</v>
      </c>
      <c r="B995" t="s">
        <v>106</v>
      </c>
      <c r="C995">
        <v>3</v>
      </c>
      <c r="D995">
        <v>118</v>
      </c>
      <c r="E995" s="10">
        <f t="shared" si="15"/>
        <v>354</v>
      </c>
    </row>
    <row r="996" spans="1:5" x14ac:dyDescent="0.25">
      <c r="A996" s="9" t="str">
        <f>VLOOKUP(B996,'[1]flower inventory'!A:E,2,FALSE)</f>
        <v>Carnations Mixed</v>
      </c>
      <c r="B996" t="s">
        <v>124</v>
      </c>
      <c r="C996">
        <v>4.5</v>
      </c>
      <c r="D996">
        <v>90</v>
      </c>
      <c r="E996" s="10">
        <f t="shared" si="15"/>
        <v>405</v>
      </c>
    </row>
    <row r="997" spans="1:5" x14ac:dyDescent="0.25">
      <c r="A997" s="9" t="str">
        <f>VLOOKUP(B997,'[1]flower inventory'!A:E,2,FALSE)</f>
        <v>Hydrangeas</v>
      </c>
      <c r="B997" t="s">
        <v>105</v>
      </c>
      <c r="C997">
        <v>12</v>
      </c>
      <c r="D997">
        <v>69</v>
      </c>
      <c r="E997" s="10">
        <f t="shared" si="15"/>
        <v>828</v>
      </c>
    </row>
    <row r="998" spans="1:5" x14ac:dyDescent="0.25">
      <c r="A998" s="9" t="str">
        <f>VLOOKUP(B998,'[1]flower inventory'!A:E,2,FALSE)</f>
        <v>Lilies Colored Calla</v>
      </c>
      <c r="B998" t="s">
        <v>125</v>
      </c>
      <c r="C998">
        <v>15</v>
      </c>
      <c r="D998">
        <v>120</v>
      </c>
      <c r="E998" s="10">
        <f t="shared" si="15"/>
        <v>1800</v>
      </c>
    </row>
    <row r="999" spans="1:5" x14ac:dyDescent="0.25">
      <c r="A999" s="9" t="str">
        <f>VLOOKUP(B999,'[1]flower inventory'!A:E,2,FALSE)</f>
        <v>Lilies Asiatic</v>
      </c>
      <c r="B999" t="s">
        <v>118</v>
      </c>
      <c r="C999">
        <v>13</v>
      </c>
      <c r="D999">
        <v>187</v>
      </c>
      <c r="E999" s="10">
        <f t="shared" si="15"/>
        <v>2431</v>
      </c>
    </row>
    <row r="1000" spans="1:5" x14ac:dyDescent="0.25">
      <c r="A1000" s="9" t="str">
        <f>VLOOKUP(B1000,'[1]flower inventory'!A:E,2,FALSE)</f>
        <v>Lilies Oriental</v>
      </c>
      <c r="B1000" t="s">
        <v>126</v>
      </c>
      <c r="C1000">
        <v>12</v>
      </c>
      <c r="D1000">
        <v>168</v>
      </c>
      <c r="E1000" s="10">
        <f t="shared" si="15"/>
        <v>2016</v>
      </c>
    </row>
    <row r="1001" spans="1:5" x14ac:dyDescent="0.25">
      <c r="A1001" s="9" t="str">
        <f>VLOOKUP(B1001,'[1]flower inventory'!A:E,2,FALSE)</f>
        <v>Chrysanthemum</v>
      </c>
      <c r="B1001" t="s">
        <v>120</v>
      </c>
      <c r="C1001">
        <v>9</v>
      </c>
      <c r="D1001">
        <v>109</v>
      </c>
      <c r="E1001" s="10">
        <f t="shared" si="15"/>
        <v>981</v>
      </c>
    </row>
    <row r="1002" spans="1:5" x14ac:dyDescent="0.25">
      <c r="A1002" s="9" t="str">
        <f>VLOOKUP(B1002,'[1]flower inventory'!A:E,2,FALSE)</f>
        <v>Lilies Asiatic</v>
      </c>
      <c r="B1002" t="s">
        <v>118</v>
      </c>
      <c r="C1002">
        <v>13</v>
      </c>
      <c r="D1002">
        <v>49</v>
      </c>
      <c r="E1002" s="10">
        <f t="shared" si="15"/>
        <v>637</v>
      </c>
    </row>
    <row r="1003" spans="1:5" x14ac:dyDescent="0.25">
      <c r="A1003" s="9" t="str">
        <f>VLOOKUP(B1003,'[1]flower inventory'!A:E,2,FALSE)</f>
        <v>Lilies Oriental</v>
      </c>
      <c r="B1003" t="s">
        <v>126</v>
      </c>
      <c r="C1003">
        <v>12</v>
      </c>
      <c r="D1003">
        <v>70</v>
      </c>
      <c r="E1003" s="10">
        <f t="shared" si="15"/>
        <v>840</v>
      </c>
    </row>
    <row r="1004" spans="1:5" x14ac:dyDescent="0.25">
      <c r="A1004" s="9" t="str">
        <f>VLOOKUP(B1004,'[1]flower inventory'!A:E,2,FALSE)</f>
        <v>Baby's Breath</v>
      </c>
      <c r="B1004" t="s">
        <v>106</v>
      </c>
      <c r="C1004">
        <v>3</v>
      </c>
      <c r="D1004">
        <v>76</v>
      </c>
      <c r="E1004" s="10">
        <f t="shared" si="15"/>
        <v>228</v>
      </c>
    </row>
    <row r="1005" spans="1:5" x14ac:dyDescent="0.25">
      <c r="A1005" s="9" t="str">
        <f>VLOOKUP(B1005,'[1]flower inventory'!A:E,2,FALSE)</f>
        <v>Carnations Red</v>
      </c>
      <c r="B1005" t="s">
        <v>116</v>
      </c>
      <c r="C1005">
        <v>6</v>
      </c>
      <c r="D1005">
        <v>120</v>
      </c>
      <c r="E1005" s="10">
        <f t="shared" si="15"/>
        <v>720</v>
      </c>
    </row>
    <row r="1006" spans="1:5" x14ac:dyDescent="0.25">
      <c r="A1006" s="9" t="str">
        <f>VLOOKUP(B1006,'[1]flower inventory'!A:E,2,FALSE)</f>
        <v>Iris</v>
      </c>
      <c r="B1006" t="s">
        <v>104</v>
      </c>
      <c r="C1006">
        <v>12</v>
      </c>
      <c r="D1006">
        <v>69</v>
      </c>
      <c r="E1006" s="10">
        <f t="shared" si="15"/>
        <v>828</v>
      </c>
    </row>
    <row r="1007" spans="1:5" x14ac:dyDescent="0.25">
      <c r="A1007" s="9" t="str">
        <f>VLOOKUP(B1007,'[1]flower inventory'!A:E,2,FALSE)</f>
        <v>Lilies Oriental</v>
      </c>
      <c r="B1007" t="s">
        <v>126</v>
      </c>
      <c r="C1007">
        <v>12</v>
      </c>
      <c r="D1007">
        <v>119</v>
      </c>
      <c r="E1007" s="10">
        <f t="shared" si="15"/>
        <v>1428</v>
      </c>
    </row>
    <row r="1008" spans="1:5" x14ac:dyDescent="0.25">
      <c r="A1008" s="9" t="str">
        <f>VLOOKUP(B1008,'[1]flower inventory'!A:E,2,FALSE)</f>
        <v>Delphinium</v>
      </c>
      <c r="B1008" t="s">
        <v>107</v>
      </c>
      <c r="C1008">
        <v>9</v>
      </c>
      <c r="D1008">
        <v>116</v>
      </c>
      <c r="E1008" s="10">
        <f t="shared" si="15"/>
        <v>1044</v>
      </c>
    </row>
    <row r="1009" spans="1:5" x14ac:dyDescent="0.25">
      <c r="A1009" s="9" t="str">
        <f>VLOOKUP(B1009,'[1]flower inventory'!A:E,2,FALSE)</f>
        <v>Lilies Oriental</v>
      </c>
      <c r="B1009" t="s">
        <v>126</v>
      </c>
      <c r="C1009">
        <v>12</v>
      </c>
      <c r="D1009">
        <v>218</v>
      </c>
      <c r="E1009" s="10">
        <f t="shared" si="15"/>
        <v>2616</v>
      </c>
    </row>
    <row r="1010" spans="1:5" x14ac:dyDescent="0.25">
      <c r="A1010" s="9" t="str">
        <f>VLOOKUP(B1010,'[1]flower inventory'!A:E,2,FALSE)</f>
        <v>Iris</v>
      </c>
      <c r="B1010" t="s">
        <v>104</v>
      </c>
      <c r="C1010">
        <v>12</v>
      </c>
      <c r="D1010">
        <v>158</v>
      </c>
      <c r="E1010" s="10">
        <f t="shared" si="15"/>
        <v>1896</v>
      </c>
    </row>
    <row r="1011" spans="1:5" x14ac:dyDescent="0.25">
      <c r="A1011" s="9" t="str">
        <f>VLOOKUP(B1011,'[1]flower inventory'!A:E,2,FALSE)</f>
        <v>Chrysanthemum</v>
      </c>
      <c r="B1011" t="s">
        <v>120</v>
      </c>
      <c r="C1011">
        <v>9</v>
      </c>
      <c r="D1011">
        <v>90</v>
      </c>
      <c r="E1011" s="10">
        <f t="shared" si="15"/>
        <v>810</v>
      </c>
    </row>
    <row r="1012" spans="1:5" x14ac:dyDescent="0.25">
      <c r="A1012" s="9" t="str">
        <f>VLOOKUP(B1012,'[1]flower inventory'!A:E,2,FALSE)</f>
        <v>Snapdragons</v>
      </c>
      <c r="B1012" t="s">
        <v>110</v>
      </c>
      <c r="C1012">
        <v>12</v>
      </c>
      <c r="D1012">
        <v>50</v>
      </c>
      <c r="E1012" s="10">
        <f t="shared" si="15"/>
        <v>600</v>
      </c>
    </row>
    <row r="1013" spans="1:5" x14ac:dyDescent="0.25">
      <c r="A1013" s="9" t="str">
        <f>VLOOKUP(B1013,'[1]flower inventory'!A:E,2,FALSE)</f>
        <v>Sunflowers</v>
      </c>
      <c r="B1013" t="s">
        <v>123</v>
      </c>
      <c r="C1013">
        <v>6</v>
      </c>
      <c r="D1013">
        <v>236</v>
      </c>
      <c r="E1013" s="10">
        <f t="shared" si="15"/>
        <v>1416</v>
      </c>
    </row>
    <row r="1014" spans="1:5" x14ac:dyDescent="0.25">
      <c r="A1014" s="9" t="str">
        <f>VLOOKUP(B1014,'[1]flower inventory'!A:E,2,FALSE)</f>
        <v>Lilies Oriental</v>
      </c>
      <c r="B1014" t="s">
        <v>126</v>
      </c>
      <c r="C1014">
        <v>12</v>
      </c>
      <c r="D1014">
        <v>198</v>
      </c>
      <c r="E1014" s="10">
        <f t="shared" si="15"/>
        <v>2376</v>
      </c>
    </row>
    <row r="1015" spans="1:5" x14ac:dyDescent="0.25">
      <c r="A1015" s="9" t="str">
        <f>VLOOKUP(B1015,'[1]flower inventory'!A:E,2,FALSE)</f>
        <v>Lisianthus</v>
      </c>
      <c r="B1015" t="s">
        <v>119</v>
      </c>
      <c r="C1015">
        <v>10</v>
      </c>
      <c r="D1015">
        <v>180</v>
      </c>
      <c r="E1015" s="10">
        <f t="shared" si="15"/>
        <v>1800</v>
      </c>
    </row>
    <row r="1016" spans="1:5" x14ac:dyDescent="0.25">
      <c r="A1016" s="9" t="str">
        <f>VLOOKUP(B1016,'[1]flower inventory'!A:E,2,FALSE)</f>
        <v>Roses Red</v>
      </c>
      <c r="B1016" t="s">
        <v>108</v>
      </c>
      <c r="C1016">
        <v>14</v>
      </c>
      <c r="D1016">
        <v>276</v>
      </c>
      <c r="E1016" s="10">
        <f t="shared" si="15"/>
        <v>3864</v>
      </c>
    </row>
    <row r="1017" spans="1:5" x14ac:dyDescent="0.25">
      <c r="A1017" s="9" t="str">
        <f>VLOOKUP(B1017,'[1]flower inventory'!A:E,2,FALSE)</f>
        <v>Carnations White</v>
      </c>
      <c r="B1017" t="s">
        <v>113</v>
      </c>
      <c r="C1017">
        <v>6</v>
      </c>
      <c r="D1017">
        <v>119</v>
      </c>
      <c r="E1017" s="10">
        <f t="shared" si="15"/>
        <v>714</v>
      </c>
    </row>
    <row r="1018" spans="1:5" x14ac:dyDescent="0.25">
      <c r="A1018" s="9" t="str">
        <f>VLOOKUP(B1018,'[1]flower inventory'!A:E,2,FALSE)</f>
        <v>Lilies Asiatic</v>
      </c>
      <c r="B1018" t="s">
        <v>118</v>
      </c>
      <c r="C1018">
        <v>13</v>
      </c>
      <c r="D1018">
        <v>60</v>
      </c>
      <c r="E1018" s="10">
        <f t="shared" si="15"/>
        <v>780</v>
      </c>
    </row>
    <row r="1019" spans="1:5" x14ac:dyDescent="0.25">
      <c r="A1019" s="9" t="str">
        <f>VLOOKUP(B1019,'[1]flower inventory'!A:E,2,FALSE)</f>
        <v>Lilies Oriental</v>
      </c>
      <c r="B1019" t="s">
        <v>126</v>
      </c>
      <c r="C1019">
        <v>12</v>
      </c>
      <c r="D1019">
        <v>114</v>
      </c>
      <c r="E1019" s="10">
        <f t="shared" si="15"/>
        <v>1368</v>
      </c>
    </row>
    <row r="1020" spans="1:5" x14ac:dyDescent="0.25">
      <c r="A1020" s="9" t="str">
        <f>VLOOKUP(B1020,'[1]flower inventory'!A:E,2,FALSE)</f>
        <v>Snapdragons</v>
      </c>
      <c r="B1020" t="s">
        <v>110</v>
      </c>
      <c r="C1020">
        <v>12</v>
      </c>
      <c r="D1020">
        <v>182</v>
      </c>
      <c r="E1020" s="10">
        <f t="shared" si="15"/>
        <v>2184</v>
      </c>
    </row>
    <row r="1021" spans="1:5" x14ac:dyDescent="0.25">
      <c r="A1021" s="9" t="str">
        <f>VLOOKUP(B1021,'[1]flower inventory'!A:E,2,FALSE)</f>
        <v>Roses Red</v>
      </c>
      <c r="B1021" t="s">
        <v>108</v>
      </c>
      <c r="C1021">
        <v>14</v>
      </c>
      <c r="D1021">
        <v>490</v>
      </c>
      <c r="E1021" s="10">
        <f t="shared" si="15"/>
        <v>6860</v>
      </c>
    </row>
    <row r="1022" spans="1:5" x14ac:dyDescent="0.25">
      <c r="A1022" s="9" t="str">
        <f>VLOOKUP(B1022,'[1]flower inventory'!A:E,2,FALSE)</f>
        <v>Sunflowers</v>
      </c>
      <c r="B1022" t="s">
        <v>123</v>
      </c>
      <c r="C1022">
        <v>6</v>
      </c>
      <c r="D1022">
        <v>306</v>
      </c>
      <c r="E1022" s="10">
        <f t="shared" si="15"/>
        <v>1836</v>
      </c>
    </row>
    <row r="1023" spans="1:5" x14ac:dyDescent="0.25">
      <c r="A1023" s="9" t="str">
        <f>VLOOKUP(B1023,'[1]flower inventory'!A:E,2,FALSE)</f>
        <v>Tulips</v>
      </c>
      <c r="B1023" t="s">
        <v>122</v>
      </c>
      <c r="C1023">
        <v>13</v>
      </c>
      <c r="D1023">
        <v>648</v>
      </c>
      <c r="E1023" s="10">
        <f t="shared" si="15"/>
        <v>8424</v>
      </c>
    </row>
    <row r="1024" spans="1:5" x14ac:dyDescent="0.25">
      <c r="A1024" s="9" t="str">
        <f>VLOOKUP(B1024,'[1]flower inventory'!A:E,2,FALSE)</f>
        <v>Hypericum</v>
      </c>
      <c r="B1024" t="s">
        <v>111</v>
      </c>
      <c r="C1024">
        <v>11</v>
      </c>
      <c r="D1024">
        <v>166</v>
      </c>
      <c r="E1024" s="10">
        <f t="shared" si="15"/>
        <v>1826</v>
      </c>
    </row>
    <row r="1025" spans="1:5" x14ac:dyDescent="0.25">
      <c r="A1025" s="9" t="str">
        <f>VLOOKUP(B1025,'[1]flower inventory'!A:E,2,FALSE)</f>
        <v>Peonies</v>
      </c>
      <c r="B1025" t="s">
        <v>117</v>
      </c>
      <c r="C1025">
        <v>6</v>
      </c>
      <c r="D1025">
        <v>426</v>
      </c>
      <c r="E1025" s="10">
        <f t="shared" si="15"/>
        <v>2556</v>
      </c>
    </row>
    <row r="1026" spans="1:5" x14ac:dyDescent="0.25">
      <c r="A1026" s="9" t="str">
        <f>VLOOKUP(B1026,'[1]flower inventory'!A:E,2,FALSE)</f>
        <v>Tulips</v>
      </c>
      <c r="B1026" t="s">
        <v>122</v>
      </c>
      <c r="C1026">
        <v>13</v>
      </c>
      <c r="D1026">
        <v>336</v>
      </c>
      <c r="E1026" s="10">
        <f t="shared" si="15"/>
        <v>4368</v>
      </c>
    </row>
    <row r="1027" spans="1:5" x14ac:dyDescent="0.25">
      <c r="A1027" s="9" t="str">
        <f>VLOOKUP(B1027,'[1]flower inventory'!A:E,2,FALSE)</f>
        <v>Carnations Pink</v>
      </c>
      <c r="B1027" t="s">
        <v>112</v>
      </c>
      <c r="C1027">
        <v>5</v>
      </c>
      <c r="D1027">
        <v>478</v>
      </c>
      <c r="E1027" s="10">
        <f t="shared" ref="E1027:E1090" si="16">D1027*C1027</f>
        <v>2390</v>
      </c>
    </row>
    <row r="1028" spans="1:5" x14ac:dyDescent="0.25">
      <c r="A1028" s="9" t="str">
        <f>VLOOKUP(B1028,'[1]flower inventory'!A:E,2,FALSE)</f>
        <v>Lilies Oriental</v>
      </c>
      <c r="B1028" t="s">
        <v>126</v>
      </c>
      <c r="C1028">
        <v>12</v>
      </c>
      <c r="D1028">
        <v>100</v>
      </c>
      <c r="E1028" s="10">
        <f t="shared" si="16"/>
        <v>1200</v>
      </c>
    </row>
    <row r="1029" spans="1:5" x14ac:dyDescent="0.25">
      <c r="A1029" s="9" t="str">
        <f>VLOOKUP(B1029,'[1]flower inventory'!A:E,2,FALSE)</f>
        <v>Roses Pink</v>
      </c>
      <c r="B1029" t="s">
        <v>114</v>
      </c>
      <c r="C1029">
        <v>11</v>
      </c>
      <c r="D1029">
        <v>118</v>
      </c>
      <c r="E1029" s="10">
        <f t="shared" si="16"/>
        <v>1298</v>
      </c>
    </row>
    <row r="1030" spans="1:5" x14ac:dyDescent="0.25">
      <c r="A1030" s="9" t="str">
        <f>VLOOKUP(B1030,'[1]flower inventory'!A:E,2,FALSE)</f>
        <v>Sunflowers</v>
      </c>
      <c r="B1030" t="s">
        <v>123</v>
      </c>
      <c r="C1030">
        <v>6</v>
      </c>
      <c r="D1030">
        <v>237</v>
      </c>
      <c r="E1030" s="10">
        <f t="shared" si="16"/>
        <v>1422</v>
      </c>
    </row>
    <row r="1031" spans="1:5" x14ac:dyDescent="0.25">
      <c r="A1031" s="9" t="str">
        <f>VLOOKUP(B1031,'[1]flower inventory'!A:E,2,FALSE)</f>
        <v>Carnations Mixed</v>
      </c>
      <c r="B1031" t="s">
        <v>124</v>
      </c>
      <c r="C1031">
        <v>4.5</v>
      </c>
      <c r="D1031">
        <v>178</v>
      </c>
      <c r="E1031" s="10">
        <f t="shared" si="16"/>
        <v>801</v>
      </c>
    </row>
    <row r="1032" spans="1:5" x14ac:dyDescent="0.25">
      <c r="A1032" s="9" t="str">
        <f>VLOOKUP(B1032,'[1]flower inventory'!A:E,2,FALSE)</f>
        <v>Baby's Breath</v>
      </c>
      <c r="B1032" t="s">
        <v>106</v>
      </c>
      <c r="C1032">
        <v>3</v>
      </c>
      <c r="D1032">
        <v>438</v>
      </c>
      <c r="E1032" s="10">
        <f t="shared" si="16"/>
        <v>1314</v>
      </c>
    </row>
    <row r="1033" spans="1:5" x14ac:dyDescent="0.25">
      <c r="A1033" s="9" t="str">
        <f>VLOOKUP(B1033,'[1]flower inventory'!A:E,2,FALSE)</f>
        <v>Carnations Red</v>
      </c>
      <c r="B1033" t="s">
        <v>116</v>
      </c>
      <c r="C1033">
        <v>6</v>
      </c>
      <c r="D1033">
        <v>336</v>
      </c>
      <c r="E1033" s="10">
        <f t="shared" si="16"/>
        <v>2016</v>
      </c>
    </row>
    <row r="1034" spans="1:5" x14ac:dyDescent="0.25">
      <c r="A1034" s="9" t="str">
        <f>VLOOKUP(B1034,'[1]flower inventory'!A:E,2,FALSE)</f>
        <v>Delphinium</v>
      </c>
      <c r="B1034" t="s">
        <v>107</v>
      </c>
      <c r="C1034">
        <v>9</v>
      </c>
      <c r="D1034">
        <v>230</v>
      </c>
      <c r="E1034" s="10">
        <f t="shared" si="16"/>
        <v>2070</v>
      </c>
    </row>
    <row r="1035" spans="1:5" x14ac:dyDescent="0.25">
      <c r="A1035" s="9" t="str">
        <f>VLOOKUP(B1035,'[1]flower inventory'!A:E,2,FALSE)</f>
        <v>Lilies Oriental</v>
      </c>
      <c r="B1035" t="s">
        <v>126</v>
      </c>
      <c r="C1035">
        <v>12</v>
      </c>
      <c r="D1035">
        <v>224</v>
      </c>
      <c r="E1035" s="10">
        <f t="shared" si="16"/>
        <v>2688</v>
      </c>
    </row>
    <row r="1036" spans="1:5" x14ac:dyDescent="0.25">
      <c r="A1036" s="9" t="str">
        <f>VLOOKUP(B1036,'[1]flower inventory'!A:E,2,FALSE)</f>
        <v>Lilies Colored Calla</v>
      </c>
      <c r="B1036" t="s">
        <v>125</v>
      </c>
      <c r="C1036">
        <v>15</v>
      </c>
      <c r="D1036">
        <v>68</v>
      </c>
      <c r="E1036" s="10">
        <f t="shared" si="16"/>
        <v>1020</v>
      </c>
    </row>
    <row r="1037" spans="1:5" x14ac:dyDescent="0.25">
      <c r="A1037" s="9" t="str">
        <f>VLOOKUP(B1037,'[1]flower inventory'!A:E,2,FALSE)</f>
        <v>Roses Red</v>
      </c>
      <c r="B1037" t="s">
        <v>108</v>
      </c>
      <c r="C1037">
        <v>14</v>
      </c>
      <c r="D1037">
        <v>90</v>
      </c>
      <c r="E1037" s="10">
        <f t="shared" si="16"/>
        <v>1260</v>
      </c>
    </row>
    <row r="1038" spans="1:5" x14ac:dyDescent="0.25">
      <c r="A1038" s="9" t="str">
        <f>VLOOKUP(B1038,'[1]flower inventory'!A:E,2,FALSE)</f>
        <v>Roses Pink</v>
      </c>
      <c r="B1038" t="s">
        <v>114</v>
      </c>
      <c r="C1038">
        <v>11</v>
      </c>
      <c r="D1038">
        <v>238</v>
      </c>
      <c r="E1038" s="10">
        <f t="shared" si="16"/>
        <v>2618</v>
      </c>
    </row>
    <row r="1039" spans="1:5" x14ac:dyDescent="0.25">
      <c r="A1039" s="9" t="str">
        <f>VLOOKUP(B1039,'[1]flower inventory'!A:E,2,FALSE)</f>
        <v>Orchids</v>
      </c>
      <c r="B1039" t="s">
        <v>109</v>
      </c>
      <c r="C1039">
        <v>7.5</v>
      </c>
      <c r="D1039">
        <v>90</v>
      </c>
      <c r="E1039" s="10">
        <f t="shared" si="16"/>
        <v>675</v>
      </c>
    </row>
    <row r="1040" spans="1:5" x14ac:dyDescent="0.25">
      <c r="A1040" s="9" t="str">
        <f>VLOOKUP(B1040,'[1]flower inventory'!A:E,2,FALSE)</f>
        <v>Carnations Mixed</v>
      </c>
      <c r="B1040" t="s">
        <v>124</v>
      </c>
      <c r="C1040">
        <v>4.5</v>
      </c>
      <c r="D1040">
        <v>100</v>
      </c>
      <c r="E1040" s="10">
        <f t="shared" si="16"/>
        <v>450</v>
      </c>
    </row>
    <row r="1041" spans="1:5" x14ac:dyDescent="0.25">
      <c r="A1041" s="9" t="str">
        <f>VLOOKUP(B1041,'[1]flower inventory'!A:E,2,FALSE)</f>
        <v>Hydrangeas</v>
      </c>
      <c r="B1041" t="s">
        <v>105</v>
      </c>
      <c r="C1041">
        <v>12</v>
      </c>
      <c r="D1041">
        <v>176</v>
      </c>
      <c r="E1041" s="10">
        <f t="shared" si="16"/>
        <v>2112</v>
      </c>
    </row>
    <row r="1042" spans="1:5" x14ac:dyDescent="0.25">
      <c r="A1042" s="9" t="str">
        <f>VLOOKUP(B1042,'[1]flower inventory'!A:E,2,FALSE)</f>
        <v>Tulips</v>
      </c>
      <c r="B1042" t="s">
        <v>122</v>
      </c>
      <c r="C1042">
        <v>13</v>
      </c>
      <c r="D1042">
        <v>58</v>
      </c>
      <c r="E1042" s="10">
        <f t="shared" si="16"/>
        <v>754</v>
      </c>
    </row>
    <row r="1043" spans="1:5" x14ac:dyDescent="0.25">
      <c r="A1043" s="9" t="str">
        <f>VLOOKUP(B1043,'[1]flower inventory'!A:E,2,FALSE)</f>
        <v>Lisianthus</v>
      </c>
      <c r="B1043" t="s">
        <v>119</v>
      </c>
      <c r="C1043">
        <v>10</v>
      </c>
      <c r="D1043">
        <v>200</v>
      </c>
      <c r="E1043" s="10">
        <f t="shared" si="16"/>
        <v>2000</v>
      </c>
    </row>
    <row r="1044" spans="1:5" x14ac:dyDescent="0.25">
      <c r="A1044" s="9" t="str">
        <f>VLOOKUP(B1044,'[1]flower inventory'!A:E,2,FALSE)</f>
        <v>Snapdragons</v>
      </c>
      <c r="B1044" t="s">
        <v>110</v>
      </c>
      <c r="C1044">
        <v>12</v>
      </c>
      <c r="D1044">
        <v>118</v>
      </c>
      <c r="E1044" s="10">
        <f t="shared" si="16"/>
        <v>1416</v>
      </c>
    </row>
    <row r="1045" spans="1:5" x14ac:dyDescent="0.25">
      <c r="A1045" s="9" t="str">
        <f>VLOOKUP(B1045,'[1]flower inventory'!A:E,2,FALSE)</f>
        <v>Carnations White</v>
      </c>
      <c r="B1045" t="s">
        <v>113</v>
      </c>
      <c r="C1045">
        <v>6</v>
      </c>
      <c r="D1045">
        <v>118</v>
      </c>
      <c r="E1045" s="10">
        <f t="shared" si="16"/>
        <v>708</v>
      </c>
    </row>
    <row r="1046" spans="1:5" x14ac:dyDescent="0.25">
      <c r="A1046" s="9" t="str">
        <f>VLOOKUP(B1046,'[1]flower inventory'!A:E,2,FALSE)</f>
        <v>Lilies Oriental</v>
      </c>
      <c r="B1046" t="s">
        <v>126</v>
      </c>
      <c r="C1046">
        <v>12</v>
      </c>
      <c r="D1046">
        <v>108</v>
      </c>
      <c r="E1046" s="10">
        <f t="shared" si="16"/>
        <v>1296</v>
      </c>
    </row>
    <row r="1047" spans="1:5" x14ac:dyDescent="0.25">
      <c r="A1047" s="9" t="str">
        <f>VLOOKUP(B1047,'[1]flower inventory'!A:E,2,FALSE)</f>
        <v>Roses Pink</v>
      </c>
      <c r="B1047" t="s">
        <v>114</v>
      </c>
      <c r="C1047">
        <v>11</v>
      </c>
      <c r="D1047">
        <v>80</v>
      </c>
      <c r="E1047" s="10">
        <f t="shared" si="16"/>
        <v>880</v>
      </c>
    </row>
    <row r="1048" spans="1:5" x14ac:dyDescent="0.25">
      <c r="A1048" s="9" t="str">
        <f>VLOOKUP(B1048,'[1]flower inventory'!A:E,2,FALSE)</f>
        <v>Lilies Oriental</v>
      </c>
      <c r="B1048" t="s">
        <v>126</v>
      </c>
      <c r="C1048">
        <v>12</v>
      </c>
      <c r="D1048">
        <v>48</v>
      </c>
      <c r="E1048" s="10">
        <f t="shared" si="16"/>
        <v>576</v>
      </c>
    </row>
    <row r="1049" spans="1:5" x14ac:dyDescent="0.25">
      <c r="A1049" s="9" t="str">
        <f>VLOOKUP(B1049,'[1]flower inventory'!A:E,2,FALSE)</f>
        <v>Orchids</v>
      </c>
      <c r="B1049" t="s">
        <v>109</v>
      </c>
      <c r="C1049">
        <v>7.5</v>
      </c>
      <c r="D1049">
        <v>88</v>
      </c>
      <c r="E1049" s="10">
        <f t="shared" si="16"/>
        <v>660</v>
      </c>
    </row>
    <row r="1050" spans="1:5" x14ac:dyDescent="0.25">
      <c r="A1050" s="9" t="str">
        <f>VLOOKUP(B1050,'[1]flower inventory'!A:E,2,FALSE)</f>
        <v>Orchids</v>
      </c>
      <c r="B1050" t="s">
        <v>109</v>
      </c>
      <c r="C1050">
        <v>7.5</v>
      </c>
      <c r="D1050">
        <v>60</v>
      </c>
      <c r="E1050" s="10">
        <f t="shared" si="16"/>
        <v>450</v>
      </c>
    </row>
    <row r="1051" spans="1:5" x14ac:dyDescent="0.25">
      <c r="A1051" s="9" t="str">
        <f>VLOOKUP(B1051,'[1]flower inventory'!A:E,2,FALSE)</f>
        <v>Baby's Breath</v>
      </c>
      <c r="B1051" t="s">
        <v>106</v>
      </c>
      <c r="C1051">
        <v>3</v>
      </c>
      <c r="D1051">
        <v>80</v>
      </c>
      <c r="E1051" s="10">
        <f t="shared" si="16"/>
        <v>240</v>
      </c>
    </row>
    <row r="1052" spans="1:5" x14ac:dyDescent="0.25">
      <c r="A1052" s="9" t="str">
        <f>VLOOKUP(B1052,'[1]flower inventory'!A:E,2,FALSE)</f>
        <v>Chrysanthemum</v>
      </c>
      <c r="B1052" t="s">
        <v>120</v>
      </c>
      <c r="C1052">
        <v>9</v>
      </c>
      <c r="D1052">
        <v>40</v>
      </c>
      <c r="E1052" s="10">
        <f t="shared" si="16"/>
        <v>360</v>
      </c>
    </row>
    <row r="1053" spans="1:5" x14ac:dyDescent="0.25">
      <c r="A1053" s="9" t="str">
        <f>VLOOKUP(B1053,'[1]flower inventory'!A:E,2,FALSE)</f>
        <v>Orchids</v>
      </c>
      <c r="B1053" t="s">
        <v>109</v>
      </c>
      <c r="C1053">
        <v>7.5</v>
      </c>
      <c r="D1053">
        <v>180</v>
      </c>
      <c r="E1053" s="10">
        <f t="shared" si="16"/>
        <v>1350</v>
      </c>
    </row>
    <row r="1054" spans="1:5" x14ac:dyDescent="0.25">
      <c r="A1054" s="9" t="str">
        <f>VLOOKUP(B1054,'[1]flower inventory'!A:E,2,FALSE)</f>
        <v>Chrysanthemum</v>
      </c>
      <c r="B1054" t="s">
        <v>120</v>
      </c>
      <c r="C1054">
        <v>9</v>
      </c>
      <c r="D1054">
        <v>59</v>
      </c>
      <c r="E1054" s="10">
        <f t="shared" si="16"/>
        <v>531</v>
      </c>
    </row>
    <row r="1055" spans="1:5" x14ac:dyDescent="0.25">
      <c r="A1055" s="9" t="str">
        <f>VLOOKUP(B1055,'[1]flower inventory'!A:E,2,FALSE)</f>
        <v>Orchids</v>
      </c>
      <c r="B1055" t="s">
        <v>109</v>
      </c>
      <c r="C1055">
        <v>7.5</v>
      </c>
      <c r="D1055">
        <v>76</v>
      </c>
      <c r="E1055" s="10">
        <f t="shared" si="16"/>
        <v>570</v>
      </c>
    </row>
    <row r="1056" spans="1:5" x14ac:dyDescent="0.25">
      <c r="A1056" s="9" t="str">
        <f>VLOOKUP(B1056,'[1]flower inventory'!A:E,2,FALSE)</f>
        <v>Roses Red</v>
      </c>
      <c r="B1056" t="s">
        <v>108</v>
      </c>
      <c r="C1056">
        <v>14</v>
      </c>
      <c r="D1056">
        <v>100</v>
      </c>
      <c r="E1056" s="10">
        <f t="shared" si="16"/>
        <v>1400</v>
      </c>
    </row>
    <row r="1057" spans="1:5" x14ac:dyDescent="0.25">
      <c r="A1057" s="9" t="str">
        <f>VLOOKUP(B1057,'[1]flower inventory'!A:E,2,FALSE)</f>
        <v>Tulips</v>
      </c>
      <c r="B1057" t="s">
        <v>122</v>
      </c>
      <c r="C1057">
        <v>13</v>
      </c>
      <c r="D1057">
        <v>40</v>
      </c>
      <c r="E1057" s="10">
        <f t="shared" si="16"/>
        <v>520</v>
      </c>
    </row>
    <row r="1058" spans="1:5" x14ac:dyDescent="0.25">
      <c r="A1058" s="9" t="str">
        <f>VLOOKUP(B1058,'[1]flower inventory'!A:E,2,FALSE)</f>
        <v>Carnations Mixed</v>
      </c>
      <c r="B1058" t="s">
        <v>124</v>
      </c>
      <c r="C1058">
        <v>4.5</v>
      </c>
      <c r="D1058">
        <v>236</v>
      </c>
      <c r="E1058" s="10">
        <f t="shared" si="16"/>
        <v>1062</v>
      </c>
    </row>
    <row r="1059" spans="1:5" x14ac:dyDescent="0.25">
      <c r="A1059" s="9" t="str">
        <f>VLOOKUP(B1059,'[1]flower inventory'!A:E,2,FALSE)</f>
        <v>Carnations Pink</v>
      </c>
      <c r="B1059" t="s">
        <v>112</v>
      </c>
      <c r="C1059">
        <v>5</v>
      </c>
      <c r="D1059">
        <v>140</v>
      </c>
      <c r="E1059" s="10">
        <f t="shared" si="16"/>
        <v>700</v>
      </c>
    </row>
    <row r="1060" spans="1:5" x14ac:dyDescent="0.25">
      <c r="A1060" s="9" t="str">
        <f>VLOOKUP(B1060,'[1]flower inventory'!A:E,2,FALSE)</f>
        <v>Delphinium</v>
      </c>
      <c r="B1060" t="s">
        <v>107</v>
      </c>
      <c r="C1060">
        <v>9</v>
      </c>
      <c r="D1060">
        <v>116</v>
      </c>
      <c r="E1060" s="10">
        <f t="shared" si="16"/>
        <v>1044</v>
      </c>
    </row>
    <row r="1061" spans="1:5" x14ac:dyDescent="0.25">
      <c r="A1061" s="9" t="str">
        <f>VLOOKUP(B1061,'[1]flower inventory'!A:E,2,FALSE)</f>
        <v>Hypericum</v>
      </c>
      <c r="B1061" t="s">
        <v>111</v>
      </c>
      <c r="C1061">
        <v>11</v>
      </c>
      <c r="D1061">
        <v>90</v>
      </c>
      <c r="E1061" s="10">
        <f t="shared" si="16"/>
        <v>990</v>
      </c>
    </row>
    <row r="1062" spans="1:5" x14ac:dyDescent="0.25">
      <c r="A1062" s="9" t="str">
        <f>VLOOKUP(B1062,'[1]flower inventory'!A:E,2,FALSE)</f>
        <v>Roses Mixed</v>
      </c>
      <c r="B1062" t="s">
        <v>121</v>
      </c>
      <c r="C1062">
        <v>10</v>
      </c>
      <c r="D1062">
        <v>39</v>
      </c>
      <c r="E1062" s="10">
        <f t="shared" si="16"/>
        <v>390</v>
      </c>
    </row>
    <row r="1063" spans="1:5" x14ac:dyDescent="0.25">
      <c r="A1063" s="9" t="str">
        <f>VLOOKUP(B1063,'[1]flower inventory'!A:E,2,FALSE)</f>
        <v>Sunflowers</v>
      </c>
      <c r="B1063" t="s">
        <v>123</v>
      </c>
      <c r="C1063">
        <v>6</v>
      </c>
      <c r="D1063">
        <v>159</v>
      </c>
      <c r="E1063" s="10">
        <f t="shared" si="16"/>
        <v>954</v>
      </c>
    </row>
    <row r="1064" spans="1:5" x14ac:dyDescent="0.25">
      <c r="A1064" s="9" t="str">
        <f>VLOOKUP(B1064,'[1]flower inventory'!A:E,2,FALSE)</f>
        <v>Carnations Mixed</v>
      </c>
      <c r="B1064" t="s">
        <v>124</v>
      </c>
      <c r="C1064">
        <v>4.5</v>
      </c>
      <c r="D1064">
        <v>90</v>
      </c>
      <c r="E1064" s="10">
        <f t="shared" si="16"/>
        <v>405</v>
      </c>
    </row>
    <row r="1065" spans="1:5" x14ac:dyDescent="0.25">
      <c r="A1065" s="9" t="str">
        <f>VLOOKUP(B1065,'[1]flower inventory'!A:E,2,FALSE)</f>
        <v>Roses Pink</v>
      </c>
      <c r="B1065" t="s">
        <v>114</v>
      </c>
      <c r="C1065">
        <v>11</v>
      </c>
      <c r="D1065">
        <v>178</v>
      </c>
      <c r="E1065" s="10">
        <f t="shared" si="16"/>
        <v>1958</v>
      </c>
    </row>
    <row r="1066" spans="1:5" x14ac:dyDescent="0.25">
      <c r="A1066" s="9" t="str">
        <f>VLOOKUP(B1066,'[1]flower inventory'!A:E,2,FALSE)</f>
        <v>Roses Yellow</v>
      </c>
      <c r="B1066" t="s">
        <v>115</v>
      </c>
      <c r="C1066">
        <v>12</v>
      </c>
      <c r="D1066">
        <v>99</v>
      </c>
      <c r="E1066" s="10">
        <f t="shared" si="16"/>
        <v>1188</v>
      </c>
    </row>
    <row r="1067" spans="1:5" x14ac:dyDescent="0.25">
      <c r="A1067" s="9" t="str">
        <f>VLOOKUP(B1067,'[1]flower inventory'!A:E,2,FALSE)</f>
        <v>Lilies Asiatic</v>
      </c>
      <c r="B1067" t="s">
        <v>118</v>
      </c>
      <c r="C1067">
        <v>13</v>
      </c>
      <c r="D1067">
        <v>118</v>
      </c>
      <c r="E1067" s="10">
        <f t="shared" si="16"/>
        <v>1534</v>
      </c>
    </row>
    <row r="1068" spans="1:5" x14ac:dyDescent="0.25">
      <c r="A1068" s="9" t="str">
        <f>VLOOKUP(B1068,'[1]flower inventory'!A:E,2,FALSE)</f>
        <v>Chrysanthemum</v>
      </c>
      <c r="B1068" t="s">
        <v>120</v>
      </c>
      <c r="C1068">
        <v>9</v>
      </c>
      <c r="D1068">
        <v>80</v>
      </c>
      <c r="E1068" s="10">
        <f t="shared" si="16"/>
        <v>720</v>
      </c>
    </row>
    <row r="1069" spans="1:5" x14ac:dyDescent="0.25">
      <c r="A1069" s="9" t="str">
        <f>VLOOKUP(B1069,'[1]flower inventory'!A:E,2,FALSE)</f>
        <v>Snapdragons</v>
      </c>
      <c r="B1069" t="s">
        <v>110</v>
      </c>
      <c r="C1069">
        <v>12</v>
      </c>
      <c r="D1069">
        <v>99</v>
      </c>
      <c r="E1069" s="10">
        <f t="shared" si="16"/>
        <v>1188</v>
      </c>
    </row>
    <row r="1070" spans="1:5" x14ac:dyDescent="0.25">
      <c r="A1070" s="9" t="str">
        <f>VLOOKUP(B1070,'[1]flower inventory'!A:E,2,FALSE)</f>
        <v>Carnations White</v>
      </c>
      <c r="B1070" t="s">
        <v>113</v>
      </c>
      <c r="C1070">
        <v>6</v>
      </c>
      <c r="D1070">
        <v>180</v>
      </c>
      <c r="E1070" s="10">
        <f t="shared" si="16"/>
        <v>1080</v>
      </c>
    </row>
    <row r="1071" spans="1:5" x14ac:dyDescent="0.25">
      <c r="A1071" s="9" t="str">
        <f>VLOOKUP(B1071,'[1]flower inventory'!A:E,2,FALSE)</f>
        <v>Hydrangeas</v>
      </c>
      <c r="B1071" t="s">
        <v>105</v>
      </c>
      <c r="C1071">
        <v>12</v>
      </c>
      <c r="D1071">
        <v>158</v>
      </c>
      <c r="E1071" s="10">
        <f t="shared" si="16"/>
        <v>1896</v>
      </c>
    </row>
    <row r="1072" spans="1:5" x14ac:dyDescent="0.25">
      <c r="A1072" s="9" t="str">
        <f>VLOOKUP(B1072,'[1]flower inventory'!A:E,2,FALSE)</f>
        <v>Hypericum</v>
      </c>
      <c r="B1072" t="s">
        <v>111</v>
      </c>
      <c r="C1072">
        <v>11</v>
      </c>
      <c r="D1072">
        <v>58</v>
      </c>
      <c r="E1072" s="10">
        <f t="shared" si="16"/>
        <v>638</v>
      </c>
    </row>
    <row r="1073" spans="1:5" x14ac:dyDescent="0.25">
      <c r="A1073" s="9" t="str">
        <f>VLOOKUP(B1073,'[1]flower inventory'!A:E,2,FALSE)</f>
        <v>Lilies Colored Calla</v>
      </c>
      <c r="B1073" t="s">
        <v>125</v>
      </c>
      <c r="C1073">
        <v>15</v>
      </c>
      <c r="D1073">
        <v>49</v>
      </c>
      <c r="E1073" s="10">
        <f t="shared" si="16"/>
        <v>735</v>
      </c>
    </row>
    <row r="1074" spans="1:5" x14ac:dyDescent="0.25">
      <c r="A1074" s="9" t="str">
        <f>VLOOKUP(B1074,'[1]flower inventory'!A:E,2,FALSE)</f>
        <v>Lilies Oriental</v>
      </c>
      <c r="B1074" t="s">
        <v>126</v>
      </c>
      <c r="C1074">
        <v>12</v>
      </c>
      <c r="D1074">
        <v>98</v>
      </c>
      <c r="E1074" s="10">
        <f t="shared" si="16"/>
        <v>1176</v>
      </c>
    </row>
    <row r="1075" spans="1:5" x14ac:dyDescent="0.25">
      <c r="A1075" s="9" t="str">
        <f>VLOOKUP(B1075,'[1]flower inventory'!A:E,2,FALSE)</f>
        <v>Baby's Breath</v>
      </c>
      <c r="B1075" t="s">
        <v>106</v>
      </c>
      <c r="C1075">
        <v>3</v>
      </c>
      <c r="D1075">
        <v>180</v>
      </c>
      <c r="E1075" s="10">
        <f t="shared" si="16"/>
        <v>540</v>
      </c>
    </row>
    <row r="1076" spans="1:5" x14ac:dyDescent="0.25">
      <c r="A1076" s="9" t="str">
        <f>VLOOKUP(B1076,'[1]flower inventory'!A:E,2,FALSE)</f>
        <v>Iris</v>
      </c>
      <c r="B1076" t="s">
        <v>104</v>
      </c>
      <c r="C1076">
        <v>12</v>
      </c>
      <c r="D1076">
        <v>200</v>
      </c>
      <c r="E1076" s="10">
        <f t="shared" si="16"/>
        <v>2400</v>
      </c>
    </row>
    <row r="1077" spans="1:5" x14ac:dyDescent="0.25">
      <c r="A1077" s="9" t="str">
        <f>VLOOKUP(B1077,'[1]flower inventory'!A:E,2,FALSE)</f>
        <v>Lilies Asiatic</v>
      </c>
      <c r="B1077" t="s">
        <v>118</v>
      </c>
      <c r="C1077">
        <v>13</v>
      </c>
      <c r="D1077">
        <v>68</v>
      </c>
      <c r="E1077" s="10">
        <f t="shared" si="16"/>
        <v>884</v>
      </c>
    </row>
    <row r="1078" spans="1:5" x14ac:dyDescent="0.25">
      <c r="A1078" s="9" t="str">
        <f>VLOOKUP(B1078,'[1]flower inventory'!A:E,2,FALSE)</f>
        <v>Orchids</v>
      </c>
      <c r="B1078" t="s">
        <v>109</v>
      </c>
      <c r="C1078">
        <v>7.5</v>
      </c>
      <c r="D1078">
        <v>48</v>
      </c>
      <c r="E1078" s="10">
        <f t="shared" si="16"/>
        <v>360</v>
      </c>
    </row>
    <row r="1079" spans="1:5" x14ac:dyDescent="0.25">
      <c r="A1079" s="9" t="str">
        <f>VLOOKUP(B1079,'[1]flower inventory'!A:E,2,FALSE)</f>
        <v>Peonies</v>
      </c>
      <c r="B1079" t="s">
        <v>117</v>
      </c>
      <c r="C1079">
        <v>6</v>
      </c>
      <c r="D1079">
        <v>196</v>
      </c>
      <c r="E1079" s="10">
        <f t="shared" si="16"/>
        <v>1176</v>
      </c>
    </row>
    <row r="1080" spans="1:5" x14ac:dyDescent="0.25">
      <c r="A1080" s="9" t="str">
        <f>VLOOKUP(B1080,'[1]flower inventory'!A:E,2,FALSE)</f>
        <v>Roses Red</v>
      </c>
      <c r="B1080" t="s">
        <v>108</v>
      </c>
      <c r="C1080">
        <v>14</v>
      </c>
      <c r="D1080">
        <v>256</v>
      </c>
      <c r="E1080" s="10">
        <f t="shared" si="16"/>
        <v>3584</v>
      </c>
    </row>
    <row r="1081" spans="1:5" x14ac:dyDescent="0.25">
      <c r="A1081" s="9" t="str">
        <f>VLOOKUP(B1081,'[1]flower inventory'!A:E,2,FALSE)</f>
        <v>Lilies Asiatic</v>
      </c>
      <c r="B1081" t="s">
        <v>118</v>
      </c>
      <c r="C1081">
        <v>13</v>
      </c>
      <c r="D1081">
        <v>76</v>
      </c>
      <c r="E1081" s="10">
        <f t="shared" si="16"/>
        <v>988</v>
      </c>
    </row>
    <row r="1082" spans="1:5" x14ac:dyDescent="0.25">
      <c r="A1082" s="9" t="str">
        <f>VLOOKUP(B1082,'[1]flower inventory'!A:E,2,FALSE)</f>
        <v>Carnations White</v>
      </c>
      <c r="B1082" t="s">
        <v>113</v>
      </c>
      <c r="C1082">
        <v>6</v>
      </c>
      <c r="D1082">
        <v>160</v>
      </c>
      <c r="E1082" s="10">
        <f t="shared" si="16"/>
        <v>960</v>
      </c>
    </row>
    <row r="1083" spans="1:5" x14ac:dyDescent="0.25">
      <c r="A1083" s="9" t="str">
        <f>VLOOKUP(B1083,'[1]flower inventory'!A:E,2,FALSE)</f>
        <v>Lilies Colored Calla</v>
      </c>
      <c r="B1083" t="s">
        <v>125</v>
      </c>
      <c r="C1083">
        <v>15</v>
      </c>
      <c r="D1083">
        <v>176</v>
      </c>
      <c r="E1083" s="10">
        <f t="shared" si="16"/>
        <v>2640</v>
      </c>
    </row>
    <row r="1084" spans="1:5" x14ac:dyDescent="0.25">
      <c r="A1084" s="9" t="str">
        <f>VLOOKUP(B1084,'[1]flower inventory'!A:E,2,FALSE)</f>
        <v>Lilies Oriental</v>
      </c>
      <c r="B1084" t="s">
        <v>126</v>
      </c>
      <c r="C1084">
        <v>12</v>
      </c>
      <c r="D1084">
        <v>88</v>
      </c>
      <c r="E1084" s="10">
        <f t="shared" si="16"/>
        <v>1056</v>
      </c>
    </row>
    <row r="1085" spans="1:5" x14ac:dyDescent="0.25">
      <c r="A1085" s="9" t="str">
        <f>VLOOKUP(B1085,'[1]flower inventory'!A:E,2,FALSE)</f>
        <v>Roses Pink</v>
      </c>
      <c r="B1085" t="s">
        <v>114</v>
      </c>
      <c r="C1085">
        <v>11</v>
      </c>
      <c r="D1085">
        <v>78</v>
      </c>
      <c r="E1085" s="10">
        <f t="shared" si="16"/>
        <v>858</v>
      </c>
    </row>
    <row r="1086" spans="1:5" x14ac:dyDescent="0.25">
      <c r="A1086" s="9" t="str">
        <f>VLOOKUP(B1086,'[1]flower inventory'!A:E,2,FALSE)</f>
        <v>Roses Red</v>
      </c>
      <c r="B1086" t="s">
        <v>108</v>
      </c>
      <c r="C1086">
        <v>14</v>
      </c>
      <c r="D1086">
        <v>78</v>
      </c>
      <c r="E1086" s="10">
        <f t="shared" si="16"/>
        <v>1092</v>
      </c>
    </row>
    <row r="1087" spans="1:5" x14ac:dyDescent="0.25">
      <c r="A1087" s="9" t="str">
        <f>VLOOKUP(B1087,'[1]flower inventory'!A:E,2,FALSE)</f>
        <v>Roses Yellow</v>
      </c>
      <c r="B1087" t="s">
        <v>115</v>
      </c>
      <c r="C1087">
        <v>12</v>
      </c>
      <c r="D1087">
        <v>158</v>
      </c>
      <c r="E1087" s="10">
        <f t="shared" si="16"/>
        <v>1896</v>
      </c>
    </row>
    <row r="1088" spans="1:5" x14ac:dyDescent="0.25">
      <c r="A1088" s="9" t="str">
        <f>VLOOKUP(B1088,'[1]flower inventory'!A:E,2,FALSE)</f>
        <v>Carnations White</v>
      </c>
      <c r="B1088" t="s">
        <v>113</v>
      </c>
      <c r="C1088">
        <v>6</v>
      </c>
      <c r="D1088">
        <v>76</v>
      </c>
      <c r="E1088" s="10">
        <f t="shared" si="16"/>
        <v>456</v>
      </c>
    </row>
    <row r="1089" spans="1:5" x14ac:dyDescent="0.25">
      <c r="A1089" s="9" t="str">
        <f>VLOOKUP(B1089,'[1]flower inventory'!A:E,2,FALSE)</f>
        <v>Roses Pink</v>
      </c>
      <c r="B1089" t="s">
        <v>114</v>
      </c>
      <c r="C1089">
        <v>11</v>
      </c>
      <c r="D1089">
        <v>59</v>
      </c>
      <c r="E1089" s="10">
        <f t="shared" si="16"/>
        <v>649</v>
      </c>
    </row>
    <row r="1090" spans="1:5" x14ac:dyDescent="0.25">
      <c r="A1090" s="9" t="str">
        <f>VLOOKUP(B1090,'[1]flower inventory'!A:E,2,FALSE)</f>
        <v>Snapdragons</v>
      </c>
      <c r="B1090" t="s">
        <v>110</v>
      </c>
      <c r="C1090">
        <v>12</v>
      </c>
      <c r="D1090">
        <v>58</v>
      </c>
      <c r="E1090" s="10">
        <f t="shared" si="16"/>
        <v>696</v>
      </c>
    </row>
    <row r="1091" spans="1:5" x14ac:dyDescent="0.25">
      <c r="A1091" s="9" t="str">
        <f>VLOOKUP(B1091,'[1]flower inventory'!A:E,2,FALSE)</f>
        <v>Sunflowers</v>
      </c>
      <c r="B1091" t="s">
        <v>123</v>
      </c>
      <c r="C1091">
        <v>6</v>
      </c>
      <c r="D1091">
        <v>80</v>
      </c>
      <c r="E1091" s="10">
        <f t="shared" ref="E1091:E1154" si="17">D1091*C1091</f>
        <v>480</v>
      </c>
    </row>
    <row r="1092" spans="1:5" x14ac:dyDescent="0.25">
      <c r="A1092" s="9" t="str">
        <f>VLOOKUP(B1092,'[1]flower inventory'!A:E,2,FALSE)</f>
        <v>Lisianthus</v>
      </c>
      <c r="B1092" t="s">
        <v>119</v>
      </c>
      <c r="C1092">
        <v>10</v>
      </c>
      <c r="D1092">
        <v>120</v>
      </c>
      <c r="E1092" s="10">
        <f t="shared" si="17"/>
        <v>1200</v>
      </c>
    </row>
    <row r="1093" spans="1:5" x14ac:dyDescent="0.25">
      <c r="A1093" s="9" t="str">
        <f>VLOOKUP(B1093,'[1]flower inventory'!A:E,2,FALSE)</f>
        <v>Carnations White</v>
      </c>
      <c r="B1093" t="s">
        <v>113</v>
      </c>
      <c r="C1093">
        <v>6</v>
      </c>
      <c r="D1093">
        <v>79</v>
      </c>
      <c r="E1093" s="10">
        <f t="shared" si="17"/>
        <v>474</v>
      </c>
    </row>
    <row r="1094" spans="1:5" x14ac:dyDescent="0.25">
      <c r="A1094" s="9" t="str">
        <f>VLOOKUP(B1094,'[1]flower inventory'!A:E,2,FALSE)</f>
        <v>Peonies</v>
      </c>
      <c r="B1094" t="s">
        <v>117</v>
      </c>
      <c r="C1094">
        <v>6</v>
      </c>
      <c r="D1094">
        <v>39</v>
      </c>
      <c r="E1094" s="10">
        <f t="shared" si="17"/>
        <v>234</v>
      </c>
    </row>
    <row r="1095" spans="1:5" x14ac:dyDescent="0.25">
      <c r="A1095" s="9" t="str">
        <f>VLOOKUP(B1095,'[1]flower inventory'!A:E,2,FALSE)</f>
        <v>Tulips</v>
      </c>
      <c r="B1095" t="s">
        <v>122</v>
      </c>
      <c r="C1095">
        <v>13</v>
      </c>
      <c r="D1095">
        <v>70</v>
      </c>
      <c r="E1095" s="10">
        <f t="shared" si="17"/>
        <v>910</v>
      </c>
    </row>
    <row r="1096" spans="1:5" x14ac:dyDescent="0.25">
      <c r="A1096" s="9" t="str">
        <f>VLOOKUP(B1096,'[1]flower inventory'!A:E,2,FALSE)</f>
        <v>Delphinium</v>
      </c>
      <c r="B1096" t="s">
        <v>107</v>
      </c>
      <c r="C1096">
        <v>9</v>
      </c>
      <c r="D1096">
        <v>59</v>
      </c>
      <c r="E1096" s="10">
        <f t="shared" si="17"/>
        <v>531</v>
      </c>
    </row>
    <row r="1097" spans="1:5" x14ac:dyDescent="0.25">
      <c r="A1097" s="9" t="str">
        <f>VLOOKUP(B1097,'[1]flower inventory'!A:E,2,FALSE)</f>
        <v>Sunflowers</v>
      </c>
      <c r="B1097" t="s">
        <v>123</v>
      </c>
      <c r="C1097">
        <v>6</v>
      </c>
      <c r="D1097">
        <v>76</v>
      </c>
      <c r="E1097" s="10">
        <f t="shared" si="17"/>
        <v>456</v>
      </c>
    </row>
    <row r="1098" spans="1:5" x14ac:dyDescent="0.25">
      <c r="A1098" s="9" t="str">
        <f>VLOOKUP(B1098,'[1]flower inventory'!A:E,2,FALSE)</f>
        <v>Hydrangeas</v>
      </c>
      <c r="B1098" t="s">
        <v>105</v>
      </c>
      <c r="C1098">
        <v>12</v>
      </c>
      <c r="D1098">
        <v>240</v>
      </c>
      <c r="E1098" s="10">
        <f t="shared" si="17"/>
        <v>2880</v>
      </c>
    </row>
    <row r="1099" spans="1:5" x14ac:dyDescent="0.25">
      <c r="A1099" s="9" t="str">
        <f>VLOOKUP(B1099,'[1]flower inventory'!A:E,2,FALSE)</f>
        <v>Tulips</v>
      </c>
      <c r="B1099" t="s">
        <v>122</v>
      </c>
      <c r="C1099">
        <v>13</v>
      </c>
      <c r="D1099">
        <v>79</v>
      </c>
      <c r="E1099" s="10">
        <f t="shared" si="17"/>
        <v>1027</v>
      </c>
    </row>
    <row r="1100" spans="1:5" x14ac:dyDescent="0.25">
      <c r="A1100" s="9" t="str">
        <f>VLOOKUP(B1100,'[1]flower inventory'!A:E,2,FALSE)</f>
        <v>Carnations Mixed</v>
      </c>
      <c r="B1100" t="s">
        <v>124</v>
      </c>
      <c r="C1100">
        <v>4.5</v>
      </c>
      <c r="D1100">
        <v>128</v>
      </c>
      <c r="E1100" s="10">
        <f t="shared" si="17"/>
        <v>576</v>
      </c>
    </row>
    <row r="1101" spans="1:5" x14ac:dyDescent="0.25">
      <c r="A1101" s="9" t="str">
        <f>VLOOKUP(B1101,'[1]flower inventory'!A:E,2,FALSE)</f>
        <v>Carnations Red</v>
      </c>
      <c r="B1101" t="s">
        <v>116</v>
      </c>
      <c r="C1101">
        <v>6</v>
      </c>
      <c r="D1101">
        <v>98</v>
      </c>
      <c r="E1101" s="10">
        <f t="shared" si="17"/>
        <v>588</v>
      </c>
    </row>
    <row r="1102" spans="1:5" x14ac:dyDescent="0.25">
      <c r="A1102" s="9" t="str">
        <f>VLOOKUP(B1102,'[1]flower inventory'!A:E,2,FALSE)</f>
        <v>Lilies Colored Calla</v>
      </c>
      <c r="B1102" t="s">
        <v>125</v>
      </c>
      <c r="C1102">
        <v>15</v>
      </c>
      <c r="D1102">
        <v>99</v>
      </c>
      <c r="E1102" s="10">
        <f t="shared" si="17"/>
        <v>1485</v>
      </c>
    </row>
    <row r="1103" spans="1:5" x14ac:dyDescent="0.25">
      <c r="A1103" s="9" t="str">
        <f>VLOOKUP(B1103,'[1]flower inventory'!A:E,2,FALSE)</f>
        <v>Roses Yellow</v>
      </c>
      <c r="B1103" t="s">
        <v>115</v>
      </c>
      <c r="C1103">
        <v>12</v>
      </c>
      <c r="D1103">
        <v>68</v>
      </c>
      <c r="E1103" s="10">
        <f t="shared" si="17"/>
        <v>816</v>
      </c>
    </row>
    <row r="1104" spans="1:5" x14ac:dyDescent="0.25">
      <c r="A1104" s="9" t="str">
        <f>VLOOKUP(B1104,'[1]flower inventory'!A:E,2,FALSE)</f>
        <v>Baby's Breath</v>
      </c>
      <c r="B1104" t="s">
        <v>106</v>
      </c>
      <c r="C1104">
        <v>3</v>
      </c>
      <c r="D1104">
        <v>78</v>
      </c>
      <c r="E1104" s="10">
        <f t="shared" si="17"/>
        <v>234</v>
      </c>
    </row>
    <row r="1105" spans="1:5" x14ac:dyDescent="0.25">
      <c r="A1105" s="9" t="str">
        <f>VLOOKUP(B1105,'[1]flower inventory'!A:E,2,FALSE)</f>
        <v>Carnations Red</v>
      </c>
      <c r="B1105" t="s">
        <v>116</v>
      </c>
      <c r="C1105">
        <v>6</v>
      </c>
      <c r="D1105">
        <v>68</v>
      </c>
      <c r="E1105" s="10">
        <f t="shared" si="17"/>
        <v>408</v>
      </c>
    </row>
    <row r="1106" spans="1:5" x14ac:dyDescent="0.25">
      <c r="A1106" s="9" t="str">
        <f>VLOOKUP(B1106,'[1]flower inventory'!A:E,2,FALSE)</f>
        <v>Chrysanthemum</v>
      </c>
      <c r="B1106" t="s">
        <v>120</v>
      </c>
      <c r="C1106">
        <v>9</v>
      </c>
      <c r="D1106">
        <v>196</v>
      </c>
      <c r="E1106" s="10">
        <f t="shared" si="17"/>
        <v>1764</v>
      </c>
    </row>
    <row r="1107" spans="1:5" x14ac:dyDescent="0.25">
      <c r="A1107" s="9" t="str">
        <f>VLOOKUP(B1107,'[1]flower inventory'!A:E,2,FALSE)</f>
        <v>Roses Yellow</v>
      </c>
      <c r="B1107" t="s">
        <v>115</v>
      </c>
      <c r="C1107">
        <v>12</v>
      </c>
      <c r="D1107">
        <v>220</v>
      </c>
      <c r="E1107" s="10">
        <f t="shared" si="17"/>
        <v>2640</v>
      </c>
    </row>
    <row r="1108" spans="1:5" x14ac:dyDescent="0.25">
      <c r="A1108" s="9" t="str">
        <f>VLOOKUP(B1108,'[1]flower inventory'!A:E,2,FALSE)</f>
        <v>Tulips</v>
      </c>
      <c r="B1108" t="s">
        <v>122</v>
      </c>
      <c r="C1108">
        <v>13</v>
      </c>
      <c r="D1108">
        <v>80</v>
      </c>
      <c r="E1108" s="10">
        <f t="shared" si="17"/>
        <v>1040</v>
      </c>
    </row>
    <row r="1109" spans="1:5" x14ac:dyDescent="0.25">
      <c r="A1109" s="9" t="str">
        <f>VLOOKUP(B1109,'[1]flower inventory'!A:E,2,FALSE)</f>
        <v>Hypericum</v>
      </c>
      <c r="B1109" t="s">
        <v>111</v>
      </c>
      <c r="C1109">
        <v>11</v>
      </c>
      <c r="D1109">
        <v>48</v>
      </c>
      <c r="E1109" s="10">
        <f t="shared" si="17"/>
        <v>528</v>
      </c>
    </row>
    <row r="1110" spans="1:5" x14ac:dyDescent="0.25">
      <c r="A1110" s="9" t="str">
        <f>VLOOKUP(B1110,'[1]flower inventory'!A:E,2,FALSE)</f>
        <v>Lilies Colored Calla</v>
      </c>
      <c r="B1110" t="s">
        <v>125</v>
      </c>
      <c r="C1110">
        <v>15</v>
      </c>
      <c r="D1110">
        <v>30</v>
      </c>
      <c r="E1110" s="10">
        <f t="shared" si="17"/>
        <v>450</v>
      </c>
    </row>
    <row r="1111" spans="1:5" x14ac:dyDescent="0.25">
      <c r="A1111" s="9" t="str">
        <f>VLOOKUP(B1111,'[1]flower inventory'!A:E,2,FALSE)</f>
        <v>Lilies Oriental</v>
      </c>
      <c r="B1111" t="s">
        <v>126</v>
      </c>
      <c r="C1111">
        <v>12</v>
      </c>
      <c r="D1111">
        <v>178</v>
      </c>
      <c r="E1111" s="10">
        <f t="shared" si="17"/>
        <v>2136</v>
      </c>
    </row>
    <row r="1112" spans="1:5" x14ac:dyDescent="0.25">
      <c r="A1112" s="9" t="str">
        <f>VLOOKUP(B1112,'[1]flower inventory'!A:E,2,FALSE)</f>
        <v>Lisianthus</v>
      </c>
      <c r="B1112" t="s">
        <v>119</v>
      </c>
      <c r="C1112">
        <v>10</v>
      </c>
      <c r="D1112">
        <v>58</v>
      </c>
      <c r="E1112" s="10">
        <f t="shared" si="17"/>
        <v>580</v>
      </c>
    </row>
    <row r="1113" spans="1:5" x14ac:dyDescent="0.25">
      <c r="A1113" s="9" t="str">
        <f>VLOOKUP(B1113,'[1]flower inventory'!A:E,2,FALSE)</f>
        <v>Carnations Mixed</v>
      </c>
      <c r="B1113" t="s">
        <v>124</v>
      </c>
      <c r="C1113">
        <v>4.5</v>
      </c>
      <c r="D1113">
        <v>119</v>
      </c>
      <c r="E1113" s="10">
        <f t="shared" si="17"/>
        <v>535.5</v>
      </c>
    </row>
    <row r="1114" spans="1:5" x14ac:dyDescent="0.25">
      <c r="A1114" s="9" t="str">
        <f>VLOOKUP(B1114,'[1]flower inventory'!A:E,2,FALSE)</f>
        <v>Roses Pink</v>
      </c>
      <c r="B1114" t="s">
        <v>114</v>
      </c>
      <c r="C1114">
        <v>11</v>
      </c>
      <c r="D1114">
        <v>218</v>
      </c>
      <c r="E1114" s="10">
        <f t="shared" si="17"/>
        <v>2398</v>
      </c>
    </row>
    <row r="1115" spans="1:5" x14ac:dyDescent="0.25">
      <c r="A1115" s="9" t="str">
        <f>VLOOKUP(B1115,'[1]flower inventory'!A:E,2,FALSE)</f>
        <v>Snapdragons</v>
      </c>
      <c r="B1115" t="s">
        <v>110</v>
      </c>
      <c r="C1115">
        <v>12</v>
      </c>
      <c r="D1115">
        <v>216</v>
      </c>
      <c r="E1115" s="10">
        <f t="shared" si="17"/>
        <v>2592</v>
      </c>
    </row>
    <row r="1116" spans="1:5" x14ac:dyDescent="0.25">
      <c r="A1116" s="9" t="str">
        <f>VLOOKUP(B1116,'[1]flower inventory'!A:E,2,FALSE)</f>
        <v>Chrysanthemum</v>
      </c>
      <c r="B1116" t="s">
        <v>120</v>
      </c>
      <c r="C1116">
        <v>9</v>
      </c>
      <c r="D1116">
        <v>138</v>
      </c>
      <c r="E1116" s="10">
        <f t="shared" si="17"/>
        <v>1242</v>
      </c>
    </row>
    <row r="1117" spans="1:5" x14ac:dyDescent="0.25">
      <c r="A1117" s="9" t="str">
        <f>VLOOKUP(B1117,'[1]flower inventory'!A:E,2,FALSE)</f>
        <v>Baby's Breath</v>
      </c>
      <c r="B1117" t="s">
        <v>106</v>
      </c>
      <c r="C1117">
        <v>3</v>
      </c>
      <c r="D1117">
        <v>98</v>
      </c>
      <c r="E1117" s="10">
        <f t="shared" si="17"/>
        <v>294</v>
      </c>
    </row>
    <row r="1118" spans="1:5" x14ac:dyDescent="0.25">
      <c r="A1118" s="9" t="str">
        <f>VLOOKUP(B1118,'[1]flower inventory'!A:E,2,FALSE)</f>
        <v>Carnations Pink</v>
      </c>
      <c r="B1118" t="s">
        <v>112</v>
      </c>
      <c r="C1118">
        <v>5</v>
      </c>
      <c r="D1118">
        <v>80</v>
      </c>
      <c r="E1118" s="10">
        <f t="shared" si="17"/>
        <v>400</v>
      </c>
    </row>
    <row r="1119" spans="1:5" x14ac:dyDescent="0.25">
      <c r="A1119" s="9" t="str">
        <f>VLOOKUP(B1119,'[1]flower inventory'!A:E,2,FALSE)</f>
        <v>Iris</v>
      </c>
      <c r="B1119" t="s">
        <v>104</v>
      </c>
      <c r="C1119">
        <v>12</v>
      </c>
      <c r="D1119">
        <v>158</v>
      </c>
      <c r="E1119" s="10">
        <f t="shared" si="17"/>
        <v>1896</v>
      </c>
    </row>
    <row r="1120" spans="1:5" x14ac:dyDescent="0.25">
      <c r="A1120" s="9" t="str">
        <f>VLOOKUP(B1120,'[1]flower inventory'!A:E,2,FALSE)</f>
        <v>Snapdragons</v>
      </c>
      <c r="B1120" t="s">
        <v>110</v>
      </c>
      <c r="C1120">
        <v>12</v>
      </c>
      <c r="D1120">
        <v>120</v>
      </c>
      <c r="E1120" s="10">
        <f t="shared" si="17"/>
        <v>1440</v>
      </c>
    </row>
    <row r="1121" spans="1:5" x14ac:dyDescent="0.25">
      <c r="A1121" s="9" t="str">
        <f>VLOOKUP(B1121,'[1]flower inventory'!A:E,2,FALSE)</f>
        <v>Baby's Breath</v>
      </c>
      <c r="B1121" t="s">
        <v>106</v>
      </c>
      <c r="C1121">
        <v>3</v>
      </c>
      <c r="D1121">
        <v>109</v>
      </c>
      <c r="E1121" s="10">
        <f t="shared" si="17"/>
        <v>327</v>
      </c>
    </row>
    <row r="1122" spans="1:5" x14ac:dyDescent="0.25">
      <c r="A1122" s="9" t="str">
        <f>VLOOKUP(B1122,'[1]flower inventory'!A:E,2,FALSE)</f>
        <v>Carnations Pink</v>
      </c>
      <c r="B1122" t="s">
        <v>112</v>
      </c>
      <c r="C1122">
        <v>5</v>
      </c>
      <c r="D1122">
        <v>360</v>
      </c>
      <c r="E1122" s="10">
        <f t="shared" si="17"/>
        <v>1800</v>
      </c>
    </row>
    <row r="1123" spans="1:5" x14ac:dyDescent="0.25">
      <c r="A1123" s="9" t="str">
        <f>VLOOKUP(B1123,'[1]flower inventory'!A:E,2,FALSE)</f>
        <v>Carnations Red</v>
      </c>
      <c r="B1123" t="s">
        <v>116</v>
      </c>
      <c r="C1123">
        <v>6</v>
      </c>
      <c r="D1123">
        <v>200</v>
      </c>
      <c r="E1123" s="10">
        <f t="shared" si="17"/>
        <v>1200</v>
      </c>
    </row>
    <row r="1124" spans="1:5" x14ac:dyDescent="0.25">
      <c r="A1124" s="9" t="str">
        <f>VLOOKUP(B1124,'[1]flower inventory'!A:E,2,FALSE)</f>
        <v>Hydrangeas</v>
      </c>
      <c r="B1124" t="s">
        <v>105</v>
      </c>
      <c r="C1124">
        <v>12</v>
      </c>
      <c r="D1124">
        <v>19</v>
      </c>
      <c r="E1124" s="10">
        <f t="shared" si="17"/>
        <v>228</v>
      </c>
    </row>
    <row r="1125" spans="1:5" x14ac:dyDescent="0.25">
      <c r="A1125" s="9" t="str">
        <f>VLOOKUP(B1125,'[1]flower inventory'!A:E,2,FALSE)</f>
        <v>Lisianthus</v>
      </c>
      <c r="B1125" t="s">
        <v>119</v>
      </c>
      <c r="C1125">
        <v>10</v>
      </c>
      <c r="D1125">
        <v>138</v>
      </c>
      <c r="E1125" s="10">
        <f t="shared" si="17"/>
        <v>1380</v>
      </c>
    </row>
    <row r="1126" spans="1:5" x14ac:dyDescent="0.25">
      <c r="A1126" s="9" t="str">
        <f>VLOOKUP(B1126,'[1]flower inventory'!A:E,2,FALSE)</f>
        <v>Roses Mixed</v>
      </c>
      <c r="B1126" t="s">
        <v>121</v>
      </c>
      <c r="C1126">
        <v>10</v>
      </c>
      <c r="D1126">
        <v>76</v>
      </c>
      <c r="E1126" s="10">
        <f t="shared" si="17"/>
        <v>760</v>
      </c>
    </row>
    <row r="1127" spans="1:5" x14ac:dyDescent="0.25">
      <c r="A1127" s="9" t="str">
        <f>VLOOKUP(B1127,'[1]flower inventory'!A:E,2,FALSE)</f>
        <v>Roses Yellow</v>
      </c>
      <c r="B1127" t="s">
        <v>115</v>
      </c>
      <c r="C1127">
        <v>12</v>
      </c>
      <c r="D1127">
        <v>79</v>
      </c>
      <c r="E1127" s="10">
        <f t="shared" si="17"/>
        <v>948</v>
      </c>
    </row>
    <row r="1128" spans="1:5" x14ac:dyDescent="0.25">
      <c r="A1128" s="9" t="str">
        <f>VLOOKUP(B1128,'[1]flower inventory'!A:E,2,FALSE)</f>
        <v>Delphinium</v>
      </c>
      <c r="B1128" t="s">
        <v>107</v>
      </c>
      <c r="C1128">
        <v>9</v>
      </c>
      <c r="D1128">
        <v>90</v>
      </c>
      <c r="E1128" s="10">
        <f t="shared" si="17"/>
        <v>810</v>
      </c>
    </row>
    <row r="1129" spans="1:5" x14ac:dyDescent="0.25">
      <c r="A1129" s="9" t="str">
        <f>VLOOKUP(B1129,'[1]flower inventory'!A:E,2,FALSE)</f>
        <v>Hypericum</v>
      </c>
      <c r="B1129" t="s">
        <v>111</v>
      </c>
      <c r="C1129">
        <v>11</v>
      </c>
      <c r="D1129">
        <v>50</v>
      </c>
      <c r="E1129" s="10">
        <f t="shared" si="17"/>
        <v>550</v>
      </c>
    </row>
    <row r="1130" spans="1:5" x14ac:dyDescent="0.25">
      <c r="A1130" s="9" t="str">
        <f>VLOOKUP(B1130,'[1]flower inventory'!A:E,2,FALSE)</f>
        <v>Lilies Colored Calla</v>
      </c>
      <c r="B1130" t="s">
        <v>125</v>
      </c>
      <c r="C1130">
        <v>15</v>
      </c>
      <c r="D1130">
        <v>200</v>
      </c>
      <c r="E1130" s="10">
        <f t="shared" si="17"/>
        <v>3000</v>
      </c>
    </row>
    <row r="1131" spans="1:5" x14ac:dyDescent="0.25">
      <c r="A1131" s="9" t="str">
        <f>VLOOKUP(B1131,'[1]flower inventory'!A:E,2,FALSE)</f>
        <v>Orchids</v>
      </c>
      <c r="B1131" t="s">
        <v>109</v>
      </c>
      <c r="C1131">
        <v>7.5</v>
      </c>
      <c r="D1131">
        <v>50</v>
      </c>
      <c r="E1131" s="10">
        <f t="shared" si="17"/>
        <v>375</v>
      </c>
    </row>
    <row r="1132" spans="1:5" x14ac:dyDescent="0.25">
      <c r="A1132" s="9" t="str">
        <f>VLOOKUP(B1132,'[1]flower inventory'!A:E,2,FALSE)</f>
        <v>Tulips</v>
      </c>
      <c r="B1132" t="s">
        <v>122</v>
      </c>
      <c r="C1132">
        <v>13</v>
      </c>
      <c r="D1132">
        <v>80</v>
      </c>
      <c r="E1132" s="10">
        <f t="shared" si="17"/>
        <v>1040</v>
      </c>
    </row>
    <row r="1133" spans="1:5" x14ac:dyDescent="0.25">
      <c r="A1133" s="9" t="str">
        <f>VLOOKUP(B1133,'[1]flower inventory'!A:E,2,FALSE)</f>
        <v>Chrysanthemum</v>
      </c>
      <c r="B1133" t="s">
        <v>120</v>
      </c>
      <c r="C1133">
        <v>9</v>
      </c>
      <c r="D1133">
        <v>140</v>
      </c>
      <c r="E1133" s="10">
        <f t="shared" si="17"/>
        <v>1260</v>
      </c>
    </row>
    <row r="1134" spans="1:5" x14ac:dyDescent="0.25">
      <c r="A1134" s="9" t="str">
        <f>VLOOKUP(B1134,'[1]flower inventory'!A:E,2,FALSE)</f>
        <v>Hypericum</v>
      </c>
      <c r="B1134" t="s">
        <v>111</v>
      </c>
      <c r="C1134">
        <v>11</v>
      </c>
      <c r="D1134">
        <v>140</v>
      </c>
      <c r="E1134" s="10">
        <f t="shared" si="17"/>
        <v>1540</v>
      </c>
    </row>
    <row r="1135" spans="1:5" x14ac:dyDescent="0.25">
      <c r="A1135" s="9" t="str">
        <f>VLOOKUP(B1135,'[1]flower inventory'!A:E,2,FALSE)</f>
        <v>Iris</v>
      </c>
      <c r="B1135" t="s">
        <v>104</v>
      </c>
      <c r="C1135">
        <v>12</v>
      </c>
      <c r="D1135">
        <v>100</v>
      </c>
      <c r="E1135" s="10">
        <f t="shared" si="17"/>
        <v>1200</v>
      </c>
    </row>
    <row r="1136" spans="1:5" x14ac:dyDescent="0.25">
      <c r="A1136" s="9" t="str">
        <f>VLOOKUP(B1136,'[1]flower inventory'!A:E,2,FALSE)</f>
        <v>Lilies Asiatic</v>
      </c>
      <c r="B1136" t="s">
        <v>118</v>
      </c>
      <c r="C1136">
        <v>13</v>
      </c>
      <c r="D1136">
        <v>70</v>
      </c>
      <c r="E1136" s="10">
        <f t="shared" si="17"/>
        <v>910</v>
      </c>
    </row>
    <row r="1137" spans="1:5" x14ac:dyDescent="0.25">
      <c r="A1137" s="9" t="str">
        <f>VLOOKUP(B1137,'[1]flower inventory'!A:E,2,FALSE)</f>
        <v>Hypericum</v>
      </c>
      <c r="B1137" t="s">
        <v>111</v>
      </c>
      <c r="C1137">
        <v>11</v>
      </c>
      <c r="D1137">
        <v>356</v>
      </c>
      <c r="E1137" s="10">
        <f t="shared" si="17"/>
        <v>3916</v>
      </c>
    </row>
    <row r="1138" spans="1:5" x14ac:dyDescent="0.25">
      <c r="A1138" s="9" t="str">
        <f>VLOOKUP(B1138,'[1]flower inventory'!A:E,2,FALSE)</f>
        <v>Lilies Oriental</v>
      </c>
      <c r="B1138" t="s">
        <v>126</v>
      </c>
      <c r="C1138">
        <v>12</v>
      </c>
      <c r="D1138">
        <v>98</v>
      </c>
      <c r="E1138" s="10">
        <f t="shared" si="17"/>
        <v>1176</v>
      </c>
    </row>
    <row r="1139" spans="1:5" x14ac:dyDescent="0.25">
      <c r="A1139" s="9" t="str">
        <f>VLOOKUP(B1139,'[1]flower inventory'!A:E,2,FALSE)</f>
        <v>Hypericum</v>
      </c>
      <c r="B1139" t="s">
        <v>111</v>
      </c>
      <c r="C1139">
        <v>11</v>
      </c>
      <c r="D1139">
        <v>98</v>
      </c>
      <c r="E1139" s="10">
        <f t="shared" si="17"/>
        <v>1078</v>
      </c>
    </row>
    <row r="1140" spans="1:5" x14ac:dyDescent="0.25">
      <c r="A1140" s="9" t="str">
        <f>VLOOKUP(B1140,'[1]flower inventory'!A:E,2,FALSE)</f>
        <v>Delphinium</v>
      </c>
      <c r="B1140" t="s">
        <v>107</v>
      </c>
      <c r="C1140">
        <v>9</v>
      </c>
      <c r="D1140">
        <v>76</v>
      </c>
      <c r="E1140" s="10">
        <f t="shared" si="17"/>
        <v>684</v>
      </c>
    </row>
    <row r="1141" spans="1:5" x14ac:dyDescent="0.25">
      <c r="A1141" s="9" t="str">
        <f>VLOOKUP(B1141,'[1]flower inventory'!A:E,2,FALSE)</f>
        <v>Roses Yellow</v>
      </c>
      <c r="B1141" t="s">
        <v>115</v>
      </c>
      <c r="C1141">
        <v>12</v>
      </c>
      <c r="D1141">
        <v>160</v>
      </c>
      <c r="E1141" s="10">
        <f t="shared" si="17"/>
        <v>1920</v>
      </c>
    </row>
    <row r="1142" spans="1:5" x14ac:dyDescent="0.25">
      <c r="A1142" s="9" t="str">
        <f>VLOOKUP(B1142,'[1]flower inventory'!A:E,2,FALSE)</f>
        <v>Chrysanthemum</v>
      </c>
      <c r="B1142" t="s">
        <v>120</v>
      </c>
      <c r="C1142">
        <v>9</v>
      </c>
      <c r="D1142">
        <v>76</v>
      </c>
      <c r="E1142" s="10">
        <f t="shared" si="17"/>
        <v>684</v>
      </c>
    </row>
    <row r="1143" spans="1:5" x14ac:dyDescent="0.25">
      <c r="A1143" s="9" t="str">
        <f>VLOOKUP(B1143,'[1]flower inventory'!A:E,2,FALSE)</f>
        <v>Baby's Breath</v>
      </c>
      <c r="B1143" t="s">
        <v>106</v>
      </c>
      <c r="C1143">
        <v>3</v>
      </c>
      <c r="D1143">
        <v>256</v>
      </c>
      <c r="E1143" s="10">
        <f t="shared" si="17"/>
        <v>768</v>
      </c>
    </row>
    <row r="1144" spans="1:5" x14ac:dyDescent="0.25">
      <c r="A1144" s="9" t="str">
        <f>VLOOKUP(B1144,'[1]flower inventory'!A:E,2,FALSE)</f>
        <v>Carnations Red</v>
      </c>
      <c r="B1144" t="s">
        <v>116</v>
      </c>
      <c r="C1144">
        <v>6</v>
      </c>
      <c r="D1144">
        <v>120</v>
      </c>
      <c r="E1144" s="10">
        <f t="shared" si="17"/>
        <v>720</v>
      </c>
    </row>
    <row r="1145" spans="1:5" x14ac:dyDescent="0.25">
      <c r="A1145" s="9" t="str">
        <f>VLOOKUP(B1145,'[1]flower inventory'!A:E,2,FALSE)</f>
        <v>Lilies Asiatic</v>
      </c>
      <c r="B1145" t="s">
        <v>118</v>
      </c>
      <c r="C1145">
        <v>13</v>
      </c>
      <c r="D1145">
        <v>79</v>
      </c>
      <c r="E1145" s="10">
        <f t="shared" si="17"/>
        <v>1027</v>
      </c>
    </row>
    <row r="1146" spans="1:5" x14ac:dyDescent="0.25">
      <c r="A1146" s="9" t="str">
        <f>VLOOKUP(B1146,'[1]flower inventory'!A:E,2,FALSE)</f>
        <v>Peonies</v>
      </c>
      <c r="B1146" t="s">
        <v>117</v>
      </c>
      <c r="C1146">
        <v>6</v>
      </c>
      <c r="D1146">
        <v>118</v>
      </c>
      <c r="E1146" s="10">
        <f t="shared" si="17"/>
        <v>708</v>
      </c>
    </row>
    <row r="1147" spans="1:5" x14ac:dyDescent="0.25">
      <c r="A1147" s="9" t="str">
        <f>VLOOKUP(B1147,'[1]flower inventory'!A:E,2,FALSE)</f>
        <v>Carnations Pink</v>
      </c>
      <c r="B1147" t="s">
        <v>112</v>
      </c>
      <c r="C1147">
        <v>5</v>
      </c>
      <c r="D1147">
        <v>80</v>
      </c>
      <c r="E1147" s="10">
        <f t="shared" si="17"/>
        <v>400</v>
      </c>
    </row>
    <row r="1148" spans="1:5" x14ac:dyDescent="0.25">
      <c r="A1148" s="9" t="str">
        <f>VLOOKUP(B1148,'[1]flower inventory'!A:E,2,FALSE)</f>
        <v>Delphinium</v>
      </c>
      <c r="B1148" t="s">
        <v>107</v>
      </c>
      <c r="C1148">
        <v>9</v>
      </c>
      <c r="D1148">
        <v>49</v>
      </c>
      <c r="E1148" s="10">
        <f t="shared" si="17"/>
        <v>441</v>
      </c>
    </row>
    <row r="1149" spans="1:5" x14ac:dyDescent="0.25">
      <c r="A1149" s="9" t="str">
        <f>VLOOKUP(B1149,'[1]flower inventory'!A:E,2,FALSE)</f>
        <v>Lisianthus</v>
      </c>
      <c r="B1149" t="s">
        <v>119</v>
      </c>
      <c r="C1149">
        <v>10</v>
      </c>
      <c r="D1149">
        <v>116</v>
      </c>
      <c r="E1149" s="10">
        <f t="shared" si="17"/>
        <v>1160</v>
      </c>
    </row>
    <row r="1150" spans="1:5" x14ac:dyDescent="0.25">
      <c r="A1150" s="9" t="str">
        <f>VLOOKUP(B1150,'[1]flower inventory'!A:E,2,FALSE)</f>
        <v>Lisianthus</v>
      </c>
      <c r="B1150" t="s">
        <v>119</v>
      </c>
      <c r="C1150">
        <v>10</v>
      </c>
      <c r="D1150">
        <v>49</v>
      </c>
      <c r="E1150" s="10">
        <f t="shared" si="17"/>
        <v>490</v>
      </c>
    </row>
    <row r="1151" spans="1:5" x14ac:dyDescent="0.25">
      <c r="A1151" s="9" t="str">
        <f>VLOOKUP(B1151,'[1]flower inventory'!A:E,2,FALSE)</f>
        <v>Tulips</v>
      </c>
      <c r="B1151" t="s">
        <v>122</v>
      </c>
      <c r="C1151">
        <v>13</v>
      </c>
      <c r="D1151">
        <v>138</v>
      </c>
      <c r="E1151" s="10">
        <f t="shared" si="17"/>
        <v>1794</v>
      </c>
    </row>
    <row r="1152" spans="1:5" x14ac:dyDescent="0.25">
      <c r="A1152" s="9" t="str">
        <f>VLOOKUP(B1152,'[1]flower inventory'!A:E,2,FALSE)</f>
        <v>Carnations Red</v>
      </c>
      <c r="B1152" t="s">
        <v>116</v>
      </c>
      <c r="C1152">
        <v>6</v>
      </c>
      <c r="D1152">
        <v>456</v>
      </c>
      <c r="E1152" s="10">
        <f t="shared" si="17"/>
        <v>2736</v>
      </c>
    </row>
    <row r="1153" spans="1:5" x14ac:dyDescent="0.25">
      <c r="A1153" s="9" t="str">
        <f>VLOOKUP(B1153,'[1]flower inventory'!A:E,2,FALSE)</f>
        <v>Tulips</v>
      </c>
      <c r="B1153" t="s">
        <v>122</v>
      </c>
      <c r="C1153">
        <v>13</v>
      </c>
      <c r="D1153">
        <v>80</v>
      </c>
      <c r="E1153" s="10">
        <f t="shared" si="17"/>
        <v>1040</v>
      </c>
    </row>
    <row r="1154" spans="1:5" x14ac:dyDescent="0.25">
      <c r="A1154" s="9" t="str">
        <f>VLOOKUP(B1154,'[1]flower inventory'!A:E,2,FALSE)</f>
        <v>Peonies</v>
      </c>
      <c r="B1154" t="s">
        <v>117</v>
      </c>
      <c r="C1154">
        <v>6</v>
      </c>
      <c r="D1154">
        <v>108</v>
      </c>
      <c r="E1154" s="10">
        <f t="shared" si="17"/>
        <v>648</v>
      </c>
    </row>
    <row r="1155" spans="1:5" x14ac:dyDescent="0.25">
      <c r="A1155" s="9" t="str">
        <f>VLOOKUP(B1155,'[1]flower inventory'!A:E,2,FALSE)</f>
        <v>Roses Mixed</v>
      </c>
      <c r="B1155" t="s">
        <v>121</v>
      </c>
      <c r="C1155">
        <v>10</v>
      </c>
      <c r="D1155">
        <v>200</v>
      </c>
      <c r="E1155" s="10">
        <f t="shared" ref="E1155:E1218" si="18">D1155*C1155</f>
        <v>2000</v>
      </c>
    </row>
    <row r="1156" spans="1:5" x14ac:dyDescent="0.25">
      <c r="A1156" s="9" t="str">
        <f>VLOOKUP(B1156,'[1]flower inventory'!A:E,2,FALSE)</f>
        <v>Snapdragons</v>
      </c>
      <c r="B1156" t="s">
        <v>110</v>
      </c>
      <c r="C1156">
        <v>12</v>
      </c>
      <c r="D1156">
        <v>78</v>
      </c>
      <c r="E1156" s="10">
        <f t="shared" si="18"/>
        <v>936</v>
      </c>
    </row>
    <row r="1157" spans="1:5" x14ac:dyDescent="0.25">
      <c r="A1157" s="9" t="str">
        <f>VLOOKUP(B1157,'[1]flower inventory'!A:E,2,FALSE)</f>
        <v>Peonies</v>
      </c>
      <c r="B1157" t="s">
        <v>117</v>
      </c>
      <c r="C1157">
        <v>6</v>
      </c>
      <c r="D1157">
        <v>49</v>
      </c>
      <c r="E1157" s="10">
        <f t="shared" si="18"/>
        <v>294</v>
      </c>
    </row>
    <row r="1158" spans="1:5" x14ac:dyDescent="0.25">
      <c r="A1158" s="9" t="str">
        <f>VLOOKUP(B1158,'[1]flower inventory'!A:E,2,FALSE)</f>
        <v>Snapdragons</v>
      </c>
      <c r="B1158" t="s">
        <v>110</v>
      </c>
      <c r="C1158">
        <v>12</v>
      </c>
      <c r="D1158">
        <v>178</v>
      </c>
      <c r="E1158" s="10">
        <f t="shared" si="18"/>
        <v>2136</v>
      </c>
    </row>
    <row r="1159" spans="1:5" x14ac:dyDescent="0.25">
      <c r="A1159" s="9" t="str">
        <f>VLOOKUP(B1159,'[1]flower inventory'!A:E,2,FALSE)</f>
        <v>Lisianthus</v>
      </c>
      <c r="B1159" t="s">
        <v>119</v>
      </c>
      <c r="C1159">
        <v>10</v>
      </c>
      <c r="D1159">
        <v>58</v>
      </c>
      <c r="E1159" s="10">
        <f t="shared" si="18"/>
        <v>580</v>
      </c>
    </row>
    <row r="1160" spans="1:5" x14ac:dyDescent="0.25">
      <c r="A1160" s="9" t="str">
        <f>VLOOKUP(B1160,'[1]flower inventory'!A:E,2,FALSE)</f>
        <v>Orchids</v>
      </c>
      <c r="B1160" t="s">
        <v>109</v>
      </c>
      <c r="C1160">
        <v>7.5</v>
      </c>
      <c r="D1160">
        <v>50</v>
      </c>
      <c r="E1160" s="10">
        <f t="shared" si="18"/>
        <v>375</v>
      </c>
    </row>
    <row r="1161" spans="1:5" x14ac:dyDescent="0.25">
      <c r="A1161" s="9" t="str">
        <f>VLOOKUP(B1161,'[1]flower inventory'!A:E,2,FALSE)</f>
        <v>Carnations White</v>
      </c>
      <c r="B1161" t="s">
        <v>113</v>
      </c>
      <c r="C1161">
        <v>6</v>
      </c>
      <c r="D1161">
        <v>20</v>
      </c>
      <c r="E1161" s="10">
        <f t="shared" si="18"/>
        <v>120</v>
      </c>
    </row>
    <row r="1162" spans="1:5" x14ac:dyDescent="0.25">
      <c r="A1162" s="9" t="str">
        <f>VLOOKUP(B1162,'[1]flower inventory'!A:E,2,FALSE)</f>
        <v>Hypericum</v>
      </c>
      <c r="B1162" t="s">
        <v>111</v>
      </c>
      <c r="C1162">
        <v>11</v>
      </c>
      <c r="D1162">
        <v>200</v>
      </c>
      <c r="E1162" s="10">
        <f t="shared" si="18"/>
        <v>2200</v>
      </c>
    </row>
    <row r="1163" spans="1:5" x14ac:dyDescent="0.25">
      <c r="A1163" s="9" t="str">
        <f>VLOOKUP(B1163,'[1]flower inventory'!A:E,2,FALSE)</f>
        <v>Lilies Asiatic</v>
      </c>
      <c r="B1163" t="s">
        <v>118</v>
      </c>
      <c r="C1163">
        <v>13</v>
      </c>
      <c r="D1163">
        <v>19</v>
      </c>
      <c r="E1163" s="10">
        <f t="shared" si="18"/>
        <v>247</v>
      </c>
    </row>
    <row r="1164" spans="1:5" x14ac:dyDescent="0.25">
      <c r="A1164" s="9" t="str">
        <f>VLOOKUP(B1164,'[1]flower inventory'!A:E,2,FALSE)</f>
        <v>Lilies Oriental</v>
      </c>
      <c r="B1164" t="s">
        <v>126</v>
      </c>
      <c r="C1164">
        <v>12</v>
      </c>
      <c r="D1164">
        <v>50</v>
      </c>
      <c r="E1164" s="10">
        <f t="shared" si="18"/>
        <v>600</v>
      </c>
    </row>
    <row r="1165" spans="1:5" x14ac:dyDescent="0.25">
      <c r="A1165" s="9" t="str">
        <f>VLOOKUP(B1165,'[1]flower inventory'!A:E,2,FALSE)</f>
        <v>Tulips</v>
      </c>
      <c r="B1165" t="s">
        <v>122</v>
      </c>
      <c r="C1165">
        <v>13</v>
      </c>
      <c r="D1165">
        <v>49</v>
      </c>
      <c r="E1165" s="10">
        <f t="shared" si="18"/>
        <v>637</v>
      </c>
    </row>
    <row r="1166" spans="1:5" x14ac:dyDescent="0.25">
      <c r="A1166" s="9" t="str">
        <f>VLOOKUP(B1166,'[1]flower inventory'!A:E,2,FALSE)</f>
        <v>Carnations White</v>
      </c>
      <c r="B1166" t="s">
        <v>113</v>
      </c>
      <c r="C1166">
        <v>6</v>
      </c>
      <c r="D1166">
        <v>100</v>
      </c>
      <c r="E1166" s="10">
        <f t="shared" si="18"/>
        <v>600</v>
      </c>
    </row>
    <row r="1167" spans="1:5" x14ac:dyDescent="0.25">
      <c r="A1167" s="9" t="str">
        <f>VLOOKUP(B1167,'[1]flower inventory'!A:E,2,FALSE)</f>
        <v>Lisianthus</v>
      </c>
      <c r="B1167" t="s">
        <v>119</v>
      </c>
      <c r="C1167">
        <v>10</v>
      </c>
      <c r="D1167">
        <v>18</v>
      </c>
      <c r="E1167" s="10">
        <f t="shared" si="18"/>
        <v>180</v>
      </c>
    </row>
    <row r="1168" spans="1:5" x14ac:dyDescent="0.25">
      <c r="A1168" s="9" t="str">
        <f>VLOOKUP(B1168,'[1]flower inventory'!A:E,2,FALSE)</f>
        <v>Carnations White</v>
      </c>
      <c r="B1168" t="s">
        <v>113</v>
      </c>
      <c r="C1168">
        <v>6</v>
      </c>
      <c r="D1168">
        <v>100</v>
      </c>
      <c r="E1168" s="10">
        <f t="shared" si="18"/>
        <v>600</v>
      </c>
    </row>
    <row r="1169" spans="1:5" x14ac:dyDescent="0.25">
      <c r="A1169" s="9" t="str">
        <f>VLOOKUP(B1169,'[1]flower inventory'!A:E,2,FALSE)</f>
        <v>Lisianthus</v>
      </c>
      <c r="B1169" t="s">
        <v>119</v>
      </c>
      <c r="C1169">
        <v>10</v>
      </c>
      <c r="D1169">
        <v>216</v>
      </c>
      <c r="E1169" s="10">
        <f t="shared" si="18"/>
        <v>2160</v>
      </c>
    </row>
    <row r="1170" spans="1:5" x14ac:dyDescent="0.25">
      <c r="A1170" s="9" t="str">
        <f>VLOOKUP(B1170,'[1]flower inventory'!A:E,2,FALSE)</f>
        <v>Roses Yellow</v>
      </c>
      <c r="B1170" t="s">
        <v>115</v>
      </c>
      <c r="C1170">
        <v>12</v>
      </c>
      <c r="D1170">
        <v>128</v>
      </c>
      <c r="E1170" s="10">
        <f t="shared" si="18"/>
        <v>1536</v>
      </c>
    </row>
    <row r="1171" spans="1:5" x14ac:dyDescent="0.25">
      <c r="A1171" s="9" t="str">
        <f>VLOOKUP(B1171,'[1]flower inventory'!A:E,2,FALSE)</f>
        <v>Chrysanthemum</v>
      </c>
      <c r="B1171" t="s">
        <v>120</v>
      </c>
      <c r="C1171">
        <v>9</v>
      </c>
      <c r="D1171">
        <v>108</v>
      </c>
      <c r="E1171" s="10">
        <f t="shared" si="18"/>
        <v>972</v>
      </c>
    </row>
    <row r="1172" spans="1:5" x14ac:dyDescent="0.25">
      <c r="A1172" s="9" t="str">
        <f>VLOOKUP(B1172,'[1]flower inventory'!A:E,2,FALSE)</f>
        <v>Roses Red</v>
      </c>
      <c r="B1172" t="s">
        <v>108</v>
      </c>
      <c r="C1172">
        <v>14</v>
      </c>
      <c r="D1172">
        <v>88</v>
      </c>
      <c r="E1172" s="10">
        <f t="shared" si="18"/>
        <v>1232</v>
      </c>
    </row>
    <row r="1173" spans="1:5" x14ac:dyDescent="0.25">
      <c r="A1173" s="9" t="str">
        <f>VLOOKUP(B1173,'[1]flower inventory'!A:E,2,FALSE)</f>
        <v>Carnations White</v>
      </c>
      <c r="B1173" t="s">
        <v>113</v>
      </c>
      <c r="C1173">
        <v>6</v>
      </c>
      <c r="D1173">
        <v>176</v>
      </c>
      <c r="E1173" s="10">
        <f t="shared" si="18"/>
        <v>1056</v>
      </c>
    </row>
    <row r="1174" spans="1:5" x14ac:dyDescent="0.25">
      <c r="A1174" s="9" t="str">
        <f>VLOOKUP(B1174,'[1]flower inventory'!A:E,2,FALSE)</f>
        <v>Delphinium</v>
      </c>
      <c r="B1174" t="s">
        <v>107</v>
      </c>
      <c r="C1174">
        <v>9</v>
      </c>
      <c r="D1174">
        <v>98</v>
      </c>
      <c r="E1174" s="10">
        <f t="shared" si="18"/>
        <v>882</v>
      </c>
    </row>
    <row r="1175" spans="1:5" x14ac:dyDescent="0.25">
      <c r="A1175" s="9" t="str">
        <f>VLOOKUP(B1175,'[1]flower inventory'!A:E,2,FALSE)</f>
        <v>Hydrangeas</v>
      </c>
      <c r="B1175" t="s">
        <v>105</v>
      </c>
      <c r="C1175">
        <v>12</v>
      </c>
      <c r="D1175">
        <v>80</v>
      </c>
      <c r="E1175" s="10">
        <f t="shared" si="18"/>
        <v>960</v>
      </c>
    </row>
    <row r="1176" spans="1:5" x14ac:dyDescent="0.25">
      <c r="A1176" s="9" t="str">
        <f>VLOOKUP(B1176,'[1]flower inventory'!A:E,2,FALSE)</f>
        <v>Hypericum</v>
      </c>
      <c r="B1176" t="s">
        <v>111</v>
      </c>
      <c r="C1176">
        <v>11</v>
      </c>
      <c r="D1176">
        <v>78</v>
      </c>
      <c r="E1176" s="10">
        <f t="shared" si="18"/>
        <v>858</v>
      </c>
    </row>
    <row r="1177" spans="1:5" x14ac:dyDescent="0.25">
      <c r="A1177" s="9" t="str">
        <f>VLOOKUP(B1177,'[1]flower inventory'!A:E,2,FALSE)</f>
        <v>Orchids</v>
      </c>
      <c r="B1177" t="s">
        <v>109</v>
      </c>
      <c r="C1177">
        <v>7.5</v>
      </c>
      <c r="D1177">
        <v>119</v>
      </c>
      <c r="E1177" s="10">
        <f t="shared" si="18"/>
        <v>892.5</v>
      </c>
    </row>
    <row r="1178" spans="1:5" x14ac:dyDescent="0.25">
      <c r="A1178" s="9" t="str">
        <f>VLOOKUP(B1178,'[1]flower inventory'!A:E,2,FALSE)</f>
        <v>Roses Yellow</v>
      </c>
      <c r="B1178" t="s">
        <v>115</v>
      </c>
      <c r="C1178">
        <v>12</v>
      </c>
      <c r="D1178">
        <v>110</v>
      </c>
      <c r="E1178" s="10">
        <f t="shared" si="18"/>
        <v>1320</v>
      </c>
    </row>
    <row r="1179" spans="1:5" x14ac:dyDescent="0.25">
      <c r="A1179" s="9" t="str">
        <f>VLOOKUP(B1179,'[1]flower inventory'!A:E,2,FALSE)</f>
        <v>Sunflowers</v>
      </c>
      <c r="B1179" t="s">
        <v>123</v>
      </c>
      <c r="C1179">
        <v>6</v>
      </c>
      <c r="D1179">
        <v>178</v>
      </c>
      <c r="E1179" s="10">
        <f t="shared" si="18"/>
        <v>1068</v>
      </c>
    </row>
    <row r="1180" spans="1:5" x14ac:dyDescent="0.25">
      <c r="A1180" s="9" t="str">
        <f>VLOOKUP(B1180,'[1]flower inventory'!A:E,2,FALSE)</f>
        <v>Tulips</v>
      </c>
      <c r="B1180" t="s">
        <v>122</v>
      </c>
      <c r="C1180">
        <v>13</v>
      </c>
      <c r="D1180">
        <v>189</v>
      </c>
      <c r="E1180" s="10">
        <f t="shared" si="18"/>
        <v>2457</v>
      </c>
    </row>
    <row r="1181" spans="1:5" x14ac:dyDescent="0.25">
      <c r="A1181" s="9" t="str">
        <f>VLOOKUP(B1181,'[1]flower inventory'!A:E,2,FALSE)</f>
        <v>Carnations Mixed</v>
      </c>
      <c r="B1181" t="s">
        <v>124</v>
      </c>
      <c r="C1181">
        <v>4.5</v>
      </c>
      <c r="D1181">
        <v>58</v>
      </c>
      <c r="E1181" s="10">
        <f t="shared" si="18"/>
        <v>261</v>
      </c>
    </row>
    <row r="1182" spans="1:5" x14ac:dyDescent="0.25">
      <c r="A1182" s="9" t="str">
        <f>VLOOKUP(B1182,'[1]flower inventory'!A:E,2,FALSE)</f>
        <v>Lilies Oriental</v>
      </c>
      <c r="B1182" t="s">
        <v>126</v>
      </c>
      <c r="C1182">
        <v>12</v>
      </c>
      <c r="D1182">
        <v>116</v>
      </c>
      <c r="E1182" s="10">
        <f t="shared" si="18"/>
        <v>1392</v>
      </c>
    </row>
    <row r="1183" spans="1:5" x14ac:dyDescent="0.25">
      <c r="A1183" s="9" t="str">
        <f>VLOOKUP(B1183,'[1]flower inventory'!A:E,2,FALSE)</f>
        <v>Orchids</v>
      </c>
      <c r="B1183" t="s">
        <v>109</v>
      </c>
      <c r="C1183">
        <v>7.5</v>
      </c>
      <c r="D1183">
        <v>136</v>
      </c>
      <c r="E1183" s="10">
        <f t="shared" si="18"/>
        <v>1020</v>
      </c>
    </row>
    <row r="1184" spans="1:5" x14ac:dyDescent="0.25">
      <c r="A1184" s="9" t="str">
        <f>VLOOKUP(B1184,'[1]flower inventory'!A:E,2,FALSE)</f>
        <v>Baby's Breath</v>
      </c>
      <c r="B1184" t="s">
        <v>106</v>
      </c>
      <c r="C1184">
        <v>3</v>
      </c>
      <c r="D1184">
        <v>200</v>
      </c>
      <c r="E1184" s="10">
        <f t="shared" si="18"/>
        <v>600</v>
      </c>
    </row>
    <row r="1185" spans="1:5" x14ac:dyDescent="0.25">
      <c r="A1185" s="9" t="str">
        <f>VLOOKUP(B1185,'[1]flower inventory'!A:E,2,FALSE)</f>
        <v>Lilies Asiatic</v>
      </c>
      <c r="B1185" t="s">
        <v>118</v>
      </c>
      <c r="C1185">
        <v>13</v>
      </c>
      <c r="D1185">
        <v>68</v>
      </c>
      <c r="E1185" s="10">
        <f t="shared" si="18"/>
        <v>884</v>
      </c>
    </row>
    <row r="1186" spans="1:5" x14ac:dyDescent="0.25">
      <c r="A1186" s="9" t="str">
        <f>VLOOKUP(B1186,'[1]flower inventory'!A:E,2,FALSE)</f>
        <v>Iris</v>
      </c>
      <c r="B1186" t="s">
        <v>104</v>
      </c>
      <c r="C1186">
        <v>12</v>
      </c>
      <c r="D1186">
        <v>68</v>
      </c>
      <c r="E1186" s="10">
        <f t="shared" si="18"/>
        <v>816</v>
      </c>
    </row>
    <row r="1187" spans="1:5" x14ac:dyDescent="0.25">
      <c r="A1187" s="9" t="str">
        <f>VLOOKUP(B1187,'[1]flower inventory'!A:E,2,FALSE)</f>
        <v>Roses Pink</v>
      </c>
      <c r="B1187" t="s">
        <v>114</v>
      </c>
      <c r="C1187">
        <v>11</v>
      </c>
      <c r="D1187">
        <v>90</v>
      </c>
      <c r="E1187" s="10">
        <f t="shared" si="18"/>
        <v>990</v>
      </c>
    </row>
    <row r="1188" spans="1:5" x14ac:dyDescent="0.25">
      <c r="A1188" s="9" t="str">
        <f>VLOOKUP(B1188,'[1]flower inventory'!A:E,2,FALSE)</f>
        <v>Baby's Breath</v>
      </c>
      <c r="B1188" t="s">
        <v>106</v>
      </c>
      <c r="C1188">
        <v>3</v>
      </c>
      <c r="D1188">
        <v>19</v>
      </c>
      <c r="E1188" s="10">
        <f t="shared" si="18"/>
        <v>57</v>
      </c>
    </row>
    <row r="1189" spans="1:5" x14ac:dyDescent="0.25">
      <c r="A1189" s="9" t="str">
        <f>VLOOKUP(B1189,'[1]flower inventory'!A:E,2,FALSE)</f>
        <v>Carnations Mixed</v>
      </c>
      <c r="B1189" t="s">
        <v>124</v>
      </c>
      <c r="C1189">
        <v>4.5</v>
      </c>
      <c r="D1189">
        <v>200</v>
      </c>
      <c r="E1189" s="10">
        <f t="shared" si="18"/>
        <v>900</v>
      </c>
    </row>
    <row r="1190" spans="1:5" x14ac:dyDescent="0.25">
      <c r="A1190" s="9" t="str">
        <f>VLOOKUP(B1190,'[1]flower inventory'!A:E,2,FALSE)</f>
        <v>Carnations White</v>
      </c>
      <c r="B1190" t="s">
        <v>113</v>
      </c>
      <c r="C1190">
        <v>6</v>
      </c>
      <c r="D1190">
        <v>36</v>
      </c>
      <c r="E1190" s="10">
        <f t="shared" si="18"/>
        <v>216</v>
      </c>
    </row>
    <row r="1191" spans="1:5" x14ac:dyDescent="0.25">
      <c r="A1191" s="9" t="str">
        <f>VLOOKUP(B1191,'[1]flower inventory'!A:E,2,FALSE)</f>
        <v>Lilies Asiatic</v>
      </c>
      <c r="B1191" t="s">
        <v>118</v>
      </c>
      <c r="C1191">
        <v>13</v>
      </c>
      <c r="D1191">
        <v>69</v>
      </c>
      <c r="E1191" s="10">
        <f t="shared" si="18"/>
        <v>897</v>
      </c>
    </row>
    <row r="1192" spans="1:5" x14ac:dyDescent="0.25">
      <c r="A1192" s="9" t="str">
        <f>VLOOKUP(B1192,'[1]flower inventory'!A:E,2,FALSE)</f>
        <v>Roses Pink</v>
      </c>
      <c r="B1192" t="s">
        <v>114</v>
      </c>
      <c r="C1192">
        <v>11</v>
      </c>
      <c r="D1192">
        <v>76</v>
      </c>
      <c r="E1192" s="10">
        <f t="shared" si="18"/>
        <v>836</v>
      </c>
    </row>
    <row r="1193" spans="1:5" x14ac:dyDescent="0.25">
      <c r="A1193" s="9" t="str">
        <f>VLOOKUP(B1193,'[1]flower inventory'!A:E,2,FALSE)</f>
        <v>Lisianthus</v>
      </c>
      <c r="B1193" t="s">
        <v>119</v>
      </c>
      <c r="C1193">
        <v>10</v>
      </c>
      <c r="D1193">
        <v>89</v>
      </c>
      <c r="E1193" s="10">
        <f t="shared" si="18"/>
        <v>890</v>
      </c>
    </row>
    <row r="1194" spans="1:5" x14ac:dyDescent="0.25">
      <c r="A1194" s="9" t="str">
        <f>VLOOKUP(B1194,'[1]flower inventory'!A:E,2,FALSE)</f>
        <v>Orchids</v>
      </c>
      <c r="B1194" t="s">
        <v>109</v>
      </c>
      <c r="C1194">
        <v>7.5</v>
      </c>
      <c r="D1194">
        <v>80</v>
      </c>
      <c r="E1194" s="10">
        <f t="shared" si="18"/>
        <v>600</v>
      </c>
    </row>
    <row r="1195" spans="1:5" x14ac:dyDescent="0.25">
      <c r="A1195" s="9" t="str">
        <f>VLOOKUP(B1195,'[1]flower inventory'!A:E,2,FALSE)</f>
        <v>Baby's Breath</v>
      </c>
      <c r="B1195" t="s">
        <v>106</v>
      </c>
      <c r="C1195">
        <v>3</v>
      </c>
      <c r="D1195">
        <v>48</v>
      </c>
      <c r="E1195" s="10">
        <f t="shared" si="18"/>
        <v>144</v>
      </c>
    </row>
    <row r="1196" spans="1:5" x14ac:dyDescent="0.25">
      <c r="A1196" s="9" t="str">
        <f>VLOOKUP(B1196,'[1]flower inventory'!A:E,2,FALSE)</f>
        <v>Lisianthus</v>
      </c>
      <c r="B1196" t="s">
        <v>119</v>
      </c>
      <c r="C1196">
        <v>10</v>
      </c>
      <c r="D1196">
        <v>240</v>
      </c>
      <c r="E1196" s="10">
        <f t="shared" si="18"/>
        <v>2400</v>
      </c>
    </row>
    <row r="1197" spans="1:5" x14ac:dyDescent="0.25">
      <c r="A1197" s="9" t="str">
        <f>VLOOKUP(B1197,'[1]flower inventory'!A:E,2,FALSE)</f>
        <v>Roses Mixed</v>
      </c>
      <c r="B1197" t="s">
        <v>121</v>
      </c>
      <c r="C1197">
        <v>10</v>
      </c>
      <c r="D1197">
        <v>20</v>
      </c>
      <c r="E1197" s="10">
        <f t="shared" si="18"/>
        <v>200</v>
      </c>
    </row>
    <row r="1198" spans="1:5" x14ac:dyDescent="0.25">
      <c r="A1198" s="9" t="str">
        <f>VLOOKUP(B1198,'[1]flower inventory'!A:E,2,FALSE)</f>
        <v>Lilies Oriental</v>
      </c>
      <c r="B1198" t="s">
        <v>126</v>
      </c>
      <c r="C1198">
        <v>12</v>
      </c>
      <c r="D1198">
        <v>59</v>
      </c>
      <c r="E1198" s="10">
        <f t="shared" si="18"/>
        <v>708</v>
      </c>
    </row>
    <row r="1199" spans="1:5" x14ac:dyDescent="0.25">
      <c r="A1199" s="9" t="str">
        <f>VLOOKUP(B1199,'[1]flower inventory'!A:E,2,FALSE)</f>
        <v>Snapdragons</v>
      </c>
      <c r="B1199" t="s">
        <v>110</v>
      </c>
      <c r="C1199">
        <v>12</v>
      </c>
      <c r="D1199">
        <v>158</v>
      </c>
      <c r="E1199" s="10">
        <f t="shared" si="18"/>
        <v>1896</v>
      </c>
    </row>
    <row r="1200" spans="1:5" x14ac:dyDescent="0.25">
      <c r="A1200" s="9" t="str">
        <f>VLOOKUP(B1200,'[1]flower inventory'!A:E,2,FALSE)</f>
        <v>Delphinium</v>
      </c>
      <c r="B1200" t="s">
        <v>107</v>
      </c>
      <c r="C1200">
        <v>9</v>
      </c>
      <c r="D1200">
        <v>100</v>
      </c>
      <c r="E1200" s="10">
        <f t="shared" si="18"/>
        <v>900</v>
      </c>
    </row>
    <row r="1201" spans="1:5" x14ac:dyDescent="0.25">
      <c r="A1201" s="9" t="str">
        <f>VLOOKUP(B1201,'[1]flower inventory'!A:E,2,FALSE)</f>
        <v>Lilies Colored Calla</v>
      </c>
      <c r="B1201" t="s">
        <v>125</v>
      </c>
      <c r="C1201">
        <v>15</v>
      </c>
      <c r="D1201">
        <v>118</v>
      </c>
      <c r="E1201" s="10">
        <f t="shared" si="18"/>
        <v>1770</v>
      </c>
    </row>
    <row r="1202" spans="1:5" x14ac:dyDescent="0.25">
      <c r="A1202" s="9" t="str">
        <f>VLOOKUP(B1202,'[1]flower inventory'!A:E,2,FALSE)</f>
        <v>Tulips</v>
      </c>
      <c r="B1202" t="s">
        <v>122</v>
      </c>
      <c r="C1202">
        <v>13</v>
      </c>
      <c r="D1202">
        <v>90</v>
      </c>
      <c r="E1202" s="10">
        <f t="shared" si="18"/>
        <v>1170</v>
      </c>
    </row>
    <row r="1203" spans="1:5" x14ac:dyDescent="0.25">
      <c r="A1203" s="9" t="str">
        <f>VLOOKUP(B1203,'[1]flower inventory'!A:E,2,FALSE)</f>
        <v>Lisianthus</v>
      </c>
      <c r="B1203" t="s">
        <v>119</v>
      </c>
      <c r="C1203">
        <v>10</v>
      </c>
      <c r="D1203">
        <v>138</v>
      </c>
      <c r="E1203" s="10">
        <f t="shared" si="18"/>
        <v>1380</v>
      </c>
    </row>
    <row r="1204" spans="1:5" x14ac:dyDescent="0.25">
      <c r="A1204" s="9" t="str">
        <f>VLOOKUP(B1204,'[1]flower inventory'!A:E,2,FALSE)</f>
        <v>Orchids</v>
      </c>
      <c r="B1204" t="s">
        <v>109</v>
      </c>
      <c r="C1204">
        <v>7.5</v>
      </c>
      <c r="D1204">
        <v>118</v>
      </c>
      <c r="E1204" s="10">
        <f t="shared" si="18"/>
        <v>885</v>
      </c>
    </row>
    <row r="1205" spans="1:5" x14ac:dyDescent="0.25">
      <c r="A1205" s="9" t="str">
        <f>VLOOKUP(B1205,'[1]flower inventory'!A:E,2,FALSE)</f>
        <v>Carnations Pink</v>
      </c>
      <c r="B1205" t="s">
        <v>112</v>
      </c>
      <c r="C1205">
        <v>5</v>
      </c>
      <c r="D1205">
        <v>60</v>
      </c>
      <c r="E1205" s="10">
        <f t="shared" si="18"/>
        <v>300</v>
      </c>
    </row>
    <row r="1206" spans="1:5" x14ac:dyDescent="0.25">
      <c r="A1206" s="9" t="str">
        <f>VLOOKUP(B1206,'[1]flower inventory'!A:E,2,FALSE)</f>
        <v>Hydrangeas</v>
      </c>
      <c r="B1206" t="s">
        <v>105</v>
      </c>
      <c r="C1206">
        <v>12</v>
      </c>
      <c r="D1206">
        <v>196</v>
      </c>
      <c r="E1206" s="10">
        <f t="shared" si="18"/>
        <v>2352</v>
      </c>
    </row>
    <row r="1207" spans="1:5" x14ac:dyDescent="0.25">
      <c r="A1207" s="9" t="str">
        <f>VLOOKUP(B1207,'[1]flower inventory'!A:E,2,FALSE)</f>
        <v>Baby's Breath</v>
      </c>
      <c r="B1207" t="s">
        <v>106</v>
      </c>
      <c r="C1207">
        <v>3</v>
      </c>
      <c r="D1207">
        <v>108</v>
      </c>
      <c r="E1207" s="10">
        <f t="shared" si="18"/>
        <v>324</v>
      </c>
    </row>
    <row r="1208" spans="1:5" x14ac:dyDescent="0.25">
      <c r="A1208" s="9" t="str">
        <f>VLOOKUP(B1208,'[1]flower inventory'!A:E,2,FALSE)</f>
        <v>Roses Mixed</v>
      </c>
      <c r="B1208" t="s">
        <v>121</v>
      </c>
      <c r="C1208">
        <v>10</v>
      </c>
      <c r="D1208">
        <v>76</v>
      </c>
      <c r="E1208" s="10">
        <f t="shared" si="18"/>
        <v>760</v>
      </c>
    </row>
    <row r="1209" spans="1:5" x14ac:dyDescent="0.25">
      <c r="A1209" s="9" t="str">
        <f>VLOOKUP(B1209,'[1]flower inventory'!A:E,2,FALSE)</f>
        <v>Delphinium</v>
      </c>
      <c r="B1209" t="s">
        <v>107</v>
      </c>
      <c r="C1209">
        <v>9</v>
      </c>
      <c r="D1209">
        <v>28</v>
      </c>
      <c r="E1209" s="10">
        <f t="shared" si="18"/>
        <v>252</v>
      </c>
    </row>
    <row r="1210" spans="1:5" x14ac:dyDescent="0.25">
      <c r="A1210" s="9" t="str">
        <f>VLOOKUP(B1210,'[1]flower inventory'!A:E,2,FALSE)</f>
        <v>Peonies</v>
      </c>
      <c r="B1210" t="s">
        <v>117</v>
      </c>
      <c r="C1210">
        <v>6</v>
      </c>
      <c r="D1210">
        <v>138</v>
      </c>
      <c r="E1210" s="10">
        <f t="shared" si="18"/>
        <v>828</v>
      </c>
    </row>
    <row r="1211" spans="1:5" x14ac:dyDescent="0.25">
      <c r="A1211" s="9" t="str">
        <f>VLOOKUP(B1211,'[1]flower inventory'!A:E,2,FALSE)</f>
        <v>Baby's Breath</v>
      </c>
      <c r="B1211" t="s">
        <v>106</v>
      </c>
      <c r="C1211">
        <v>3</v>
      </c>
      <c r="D1211">
        <v>136</v>
      </c>
      <c r="E1211" s="10">
        <f t="shared" si="18"/>
        <v>408</v>
      </c>
    </row>
    <row r="1212" spans="1:5" x14ac:dyDescent="0.25">
      <c r="A1212" s="9" t="str">
        <f>VLOOKUP(B1212,'[1]flower inventory'!A:E,2,FALSE)</f>
        <v>Delphinium</v>
      </c>
      <c r="B1212" t="s">
        <v>107</v>
      </c>
      <c r="C1212">
        <v>9</v>
      </c>
      <c r="D1212">
        <v>160</v>
      </c>
      <c r="E1212" s="10">
        <f t="shared" si="18"/>
        <v>1440</v>
      </c>
    </row>
    <row r="1213" spans="1:5" x14ac:dyDescent="0.25">
      <c r="A1213" s="9" t="str">
        <f>VLOOKUP(B1213,'[1]flower inventory'!A:E,2,FALSE)</f>
        <v>Tulips</v>
      </c>
      <c r="B1213" t="s">
        <v>122</v>
      </c>
      <c r="C1213">
        <v>13</v>
      </c>
      <c r="D1213">
        <v>180</v>
      </c>
      <c r="E1213" s="10">
        <f t="shared" si="18"/>
        <v>2340</v>
      </c>
    </row>
    <row r="1214" spans="1:5" x14ac:dyDescent="0.25">
      <c r="A1214" s="9" t="str">
        <f>VLOOKUP(B1214,'[1]flower inventory'!A:E,2,FALSE)</f>
        <v>Lilies Oriental</v>
      </c>
      <c r="B1214" t="s">
        <v>126</v>
      </c>
      <c r="C1214">
        <v>12</v>
      </c>
      <c r="D1214">
        <v>138</v>
      </c>
      <c r="E1214" s="10">
        <f t="shared" si="18"/>
        <v>1656</v>
      </c>
    </row>
    <row r="1215" spans="1:5" x14ac:dyDescent="0.25">
      <c r="A1215" s="9" t="str">
        <f>VLOOKUP(B1215,'[1]flower inventory'!A:E,2,FALSE)</f>
        <v>Delphinium</v>
      </c>
      <c r="B1215" t="s">
        <v>107</v>
      </c>
      <c r="C1215">
        <v>9</v>
      </c>
      <c r="D1215">
        <v>160</v>
      </c>
      <c r="E1215" s="10">
        <f t="shared" si="18"/>
        <v>1440</v>
      </c>
    </row>
    <row r="1216" spans="1:5" x14ac:dyDescent="0.25">
      <c r="A1216" s="9" t="str">
        <f>VLOOKUP(B1216,'[1]flower inventory'!A:E,2,FALSE)</f>
        <v>Chrysanthemum</v>
      </c>
      <c r="B1216" t="s">
        <v>120</v>
      </c>
      <c r="C1216">
        <v>9</v>
      </c>
      <c r="D1216">
        <v>176</v>
      </c>
      <c r="E1216" s="10">
        <f t="shared" si="18"/>
        <v>1584</v>
      </c>
    </row>
    <row r="1217" spans="1:5" x14ac:dyDescent="0.25">
      <c r="A1217" s="9" t="str">
        <f>VLOOKUP(B1217,'[1]flower inventory'!A:E,2,FALSE)</f>
        <v>Sunflowers</v>
      </c>
      <c r="B1217" t="s">
        <v>123</v>
      </c>
      <c r="C1217">
        <v>6</v>
      </c>
      <c r="D1217">
        <v>98</v>
      </c>
      <c r="E1217" s="10">
        <f t="shared" si="18"/>
        <v>588</v>
      </c>
    </row>
    <row r="1218" spans="1:5" x14ac:dyDescent="0.25">
      <c r="A1218" s="9" t="str">
        <f>VLOOKUP(B1218,'[1]flower inventory'!A:E,2,FALSE)</f>
        <v>Hypericum</v>
      </c>
      <c r="B1218" t="s">
        <v>111</v>
      </c>
      <c r="C1218">
        <v>11</v>
      </c>
      <c r="D1218">
        <v>116</v>
      </c>
      <c r="E1218" s="10">
        <f t="shared" si="18"/>
        <v>1276</v>
      </c>
    </row>
    <row r="1219" spans="1:5" x14ac:dyDescent="0.25">
      <c r="A1219" s="9" t="str">
        <f>VLOOKUP(B1219,'[1]flower inventory'!A:E,2,FALSE)</f>
        <v>Lilies Asiatic</v>
      </c>
      <c r="B1219" t="s">
        <v>118</v>
      </c>
      <c r="C1219">
        <v>13</v>
      </c>
      <c r="D1219">
        <v>96</v>
      </c>
      <c r="E1219" s="10">
        <f t="shared" ref="E1219:E1282" si="19">D1219*C1219</f>
        <v>1248</v>
      </c>
    </row>
    <row r="1220" spans="1:5" x14ac:dyDescent="0.25">
      <c r="A1220" s="9" t="str">
        <f>VLOOKUP(B1220,'[1]flower inventory'!A:E,2,FALSE)</f>
        <v>Lilies Oriental</v>
      </c>
      <c r="B1220" t="s">
        <v>126</v>
      </c>
      <c r="C1220">
        <v>12</v>
      </c>
      <c r="D1220">
        <v>50</v>
      </c>
      <c r="E1220" s="10">
        <f t="shared" si="19"/>
        <v>600</v>
      </c>
    </row>
    <row r="1221" spans="1:5" x14ac:dyDescent="0.25">
      <c r="A1221" s="9" t="str">
        <f>VLOOKUP(B1221,'[1]flower inventory'!A:E,2,FALSE)</f>
        <v>Sunflowers</v>
      </c>
      <c r="B1221" t="s">
        <v>123</v>
      </c>
      <c r="C1221">
        <v>6</v>
      </c>
      <c r="D1221">
        <v>110</v>
      </c>
      <c r="E1221" s="10">
        <f t="shared" si="19"/>
        <v>660</v>
      </c>
    </row>
    <row r="1222" spans="1:5" x14ac:dyDescent="0.25">
      <c r="A1222" s="9" t="str">
        <f>VLOOKUP(B1222,'[1]flower inventory'!A:E,2,FALSE)</f>
        <v>Carnations Red</v>
      </c>
      <c r="B1222" t="s">
        <v>116</v>
      </c>
      <c r="C1222">
        <v>6</v>
      </c>
      <c r="D1222">
        <v>56</v>
      </c>
      <c r="E1222" s="10">
        <f t="shared" si="19"/>
        <v>336</v>
      </c>
    </row>
    <row r="1223" spans="1:5" x14ac:dyDescent="0.25">
      <c r="A1223" s="9" t="str">
        <f>VLOOKUP(B1223,'[1]flower inventory'!A:E,2,FALSE)</f>
        <v>Lisianthus</v>
      </c>
      <c r="B1223" t="s">
        <v>119</v>
      </c>
      <c r="C1223">
        <v>10</v>
      </c>
      <c r="D1223">
        <v>60</v>
      </c>
      <c r="E1223" s="10">
        <f t="shared" si="19"/>
        <v>600</v>
      </c>
    </row>
    <row r="1224" spans="1:5" x14ac:dyDescent="0.25">
      <c r="A1224" s="9" t="str">
        <f>VLOOKUP(B1224,'[1]flower inventory'!A:E,2,FALSE)</f>
        <v>Baby's Breath</v>
      </c>
      <c r="B1224" t="s">
        <v>106</v>
      </c>
      <c r="C1224">
        <v>3</v>
      </c>
      <c r="D1224">
        <v>40</v>
      </c>
      <c r="E1224" s="10">
        <f t="shared" si="19"/>
        <v>120</v>
      </c>
    </row>
    <row r="1225" spans="1:5" x14ac:dyDescent="0.25">
      <c r="A1225" s="9" t="str">
        <f>VLOOKUP(B1225,'[1]flower inventory'!A:E,2,FALSE)</f>
        <v>Lilies Asiatic</v>
      </c>
      <c r="B1225" t="s">
        <v>118</v>
      </c>
      <c r="C1225">
        <v>13</v>
      </c>
      <c r="D1225">
        <v>130</v>
      </c>
      <c r="E1225" s="10">
        <f t="shared" si="19"/>
        <v>1690</v>
      </c>
    </row>
    <row r="1226" spans="1:5" x14ac:dyDescent="0.25">
      <c r="A1226" s="9" t="str">
        <f>VLOOKUP(B1226,'[1]flower inventory'!A:E,2,FALSE)</f>
        <v>Roses Yellow</v>
      </c>
      <c r="B1226" t="s">
        <v>115</v>
      </c>
      <c r="C1226">
        <v>12</v>
      </c>
      <c r="D1226">
        <v>110</v>
      </c>
      <c r="E1226" s="10">
        <f t="shared" si="19"/>
        <v>1320</v>
      </c>
    </row>
    <row r="1227" spans="1:5" x14ac:dyDescent="0.25">
      <c r="A1227" s="9" t="str">
        <f>VLOOKUP(B1227,'[1]flower inventory'!A:E,2,FALSE)</f>
        <v>Snapdragons</v>
      </c>
      <c r="B1227" t="s">
        <v>110</v>
      </c>
      <c r="C1227">
        <v>12</v>
      </c>
      <c r="D1227">
        <v>116</v>
      </c>
      <c r="E1227" s="10">
        <f t="shared" si="19"/>
        <v>1392</v>
      </c>
    </row>
    <row r="1228" spans="1:5" x14ac:dyDescent="0.25">
      <c r="A1228" s="9" t="str">
        <f>VLOOKUP(B1228,'[1]flower inventory'!A:E,2,FALSE)</f>
        <v>Lisianthus</v>
      </c>
      <c r="B1228" t="s">
        <v>119</v>
      </c>
      <c r="C1228">
        <v>10</v>
      </c>
      <c r="D1228">
        <v>138</v>
      </c>
      <c r="E1228" s="10">
        <f t="shared" si="19"/>
        <v>1380</v>
      </c>
    </row>
    <row r="1229" spans="1:5" x14ac:dyDescent="0.25">
      <c r="A1229" s="9" t="str">
        <f>VLOOKUP(B1229,'[1]flower inventory'!A:E,2,FALSE)</f>
        <v>Roses Mixed</v>
      </c>
      <c r="B1229" t="s">
        <v>121</v>
      </c>
      <c r="C1229">
        <v>10</v>
      </c>
      <c r="D1229">
        <v>58</v>
      </c>
      <c r="E1229" s="10">
        <f t="shared" si="19"/>
        <v>580</v>
      </c>
    </row>
    <row r="1230" spans="1:5" x14ac:dyDescent="0.25">
      <c r="A1230" s="9" t="str">
        <f>VLOOKUP(B1230,'[1]flower inventory'!A:E,2,FALSE)</f>
        <v>Sunflowers</v>
      </c>
      <c r="B1230" t="s">
        <v>123</v>
      </c>
      <c r="C1230">
        <v>6</v>
      </c>
      <c r="D1230">
        <v>69</v>
      </c>
      <c r="E1230" s="10">
        <f t="shared" si="19"/>
        <v>414</v>
      </c>
    </row>
    <row r="1231" spans="1:5" x14ac:dyDescent="0.25">
      <c r="A1231" s="9" t="str">
        <f>VLOOKUP(B1231,'[1]flower inventory'!A:E,2,FALSE)</f>
        <v>Tulips</v>
      </c>
      <c r="B1231" t="s">
        <v>122</v>
      </c>
      <c r="C1231">
        <v>13</v>
      </c>
      <c r="D1231">
        <v>98</v>
      </c>
      <c r="E1231" s="10">
        <f t="shared" si="19"/>
        <v>1274</v>
      </c>
    </row>
    <row r="1232" spans="1:5" x14ac:dyDescent="0.25">
      <c r="A1232" s="9" t="str">
        <f>VLOOKUP(B1232,'[1]flower inventory'!A:E,2,FALSE)</f>
        <v>Carnations Mixed</v>
      </c>
      <c r="B1232" t="s">
        <v>124</v>
      </c>
      <c r="C1232">
        <v>4.5</v>
      </c>
      <c r="D1232">
        <v>76</v>
      </c>
      <c r="E1232" s="10">
        <f t="shared" si="19"/>
        <v>342</v>
      </c>
    </row>
    <row r="1233" spans="1:5" x14ac:dyDescent="0.25">
      <c r="A1233" s="9" t="str">
        <f>VLOOKUP(B1233,'[1]flower inventory'!A:E,2,FALSE)</f>
        <v>Carnations Red</v>
      </c>
      <c r="B1233" t="s">
        <v>116</v>
      </c>
      <c r="C1233">
        <v>6</v>
      </c>
      <c r="D1233">
        <v>156</v>
      </c>
      <c r="E1233" s="10">
        <f t="shared" si="19"/>
        <v>936</v>
      </c>
    </row>
    <row r="1234" spans="1:5" x14ac:dyDescent="0.25">
      <c r="A1234" s="9" t="str">
        <f>VLOOKUP(B1234,'[1]flower inventory'!A:E,2,FALSE)</f>
        <v>Hypericum</v>
      </c>
      <c r="B1234" t="s">
        <v>111</v>
      </c>
      <c r="C1234">
        <v>11</v>
      </c>
      <c r="D1234">
        <v>80</v>
      </c>
      <c r="E1234" s="10">
        <f t="shared" si="19"/>
        <v>880</v>
      </c>
    </row>
    <row r="1235" spans="1:5" x14ac:dyDescent="0.25">
      <c r="A1235" s="9" t="str">
        <f>VLOOKUP(B1235,'[1]flower inventory'!A:E,2,FALSE)</f>
        <v>Lilies Colored Calla</v>
      </c>
      <c r="B1235" t="s">
        <v>125</v>
      </c>
      <c r="C1235">
        <v>15</v>
      </c>
      <c r="D1235">
        <v>256</v>
      </c>
      <c r="E1235" s="10">
        <f t="shared" si="19"/>
        <v>3840</v>
      </c>
    </row>
    <row r="1236" spans="1:5" x14ac:dyDescent="0.25">
      <c r="A1236" s="9" t="str">
        <f>VLOOKUP(B1236,'[1]flower inventory'!A:E,2,FALSE)</f>
        <v>Carnations Mixed</v>
      </c>
      <c r="B1236" t="s">
        <v>124</v>
      </c>
      <c r="C1236">
        <v>4.5</v>
      </c>
      <c r="D1236">
        <v>48</v>
      </c>
      <c r="E1236" s="10">
        <f t="shared" si="19"/>
        <v>216</v>
      </c>
    </row>
    <row r="1237" spans="1:5" x14ac:dyDescent="0.25">
      <c r="A1237" s="9" t="str">
        <f>VLOOKUP(B1237,'[1]flower inventory'!A:E,2,FALSE)</f>
        <v>Roses Red</v>
      </c>
      <c r="B1237" t="s">
        <v>108</v>
      </c>
      <c r="C1237">
        <v>14</v>
      </c>
      <c r="D1237">
        <v>176</v>
      </c>
      <c r="E1237" s="10">
        <f t="shared" si="19"/>
        <v>2464</v>
      </c>
    </row>
    <row r="1238" spans="1:5" x14ac:dyDescent="0.25">
      <c r="A1238" s="9" t="str">
        <f>VLOOKUP(B1238,'[1]flower inventory'!A:E,2,FALSE)</f>
        <v>Carnations Red</v>
      </c>
      <c r="B1238" t="s">
        <v>116</v>
      </c>
      <c r="C1238">
        <v>6</v>
      </c>
      <c r="D1238">
        <v>70</v>
      </c>
      <c r="E1238" s="10">
        <f t="shared" si="19"/>
        <v>420</v>
      </c>
    </row>
    <row r="1239" spans="1:5" x14ac:dyDescent="0.25">
      <c r="A1239" s="9" t="str">
        <f>VLOOKUP(B1239,'[1]flower inventory'!A:E,2,FALSE)</f>
        <v>Hydrangeas</v>
      </c>
      <c r="B1239" t="s">
        <v>105</v>
      </c>
      <c r="C1239">
        <v>12</v>
      </c>
      <c r="D1239">
        <v>79</v>
      </c>
      <c r="E1239" s="10">
        <f t="shared" si="19"/>
        <v>948</v>
      </c>
    </row>
    <row r="1240" spans="1:5" x14ac:dyDescent="0.25">
      <c r="A1240" s="9" t="str">
        <f>VLOOKUP(B1240,'[1]flower inventory'!A:E,2,FALSE)</f>
        <v>Lisianthus</v>
      </c>
      <c r="B1240" t="s">
        <v>119</v>
      </c>
      <c r="C1240">
        <v>10</v>
      </c>
      <c r="D1240">
        <v>160</v>
      </c>
      <c r="E1240" s="10">
        <f t="shared" si="19"/>
        <v>1600</v>
      </c>
    </row>
    <row r="1241" spans="1:5" x14ac:dyDescent="0.25">
      <c r="A1241" s="9" t="str">
        <f>VLOOKUP(B1241,'[1]flower inventory'!A:E,2,FALSE)</f>
        <v>Orchids</v>
      </c>
      <c r="B1241" t="s">
        <v>109</v>
      </c>
      <c r="C1241">
        <v>7.5</v>
      </c>
      <c r="D1241">
        <v>100</v>
      </c>
      <c r="E1241" s="10">
        <f t="shared" si="19"/>
        <v>750</v>
      </c>
    </row>
    <row r="1242" spans="1:5" x14ac:dyDescent="0.25">
      <c r="A1242" s="9" t="str">
        <f>VLOOKUP(B1242,'[1]flower inventory'!A:E,2,FALSE)</f>
        <v>Snapdragons</v>
      </c>
      <c r="B1242" t="s">
        <v>110</v>
      </c>
      <c r="C1242">
        <v>12</v>
      </c>
      <c r="D1242">
        <v>80</v>
      </c>
      <c r="E1242" s="10">
        <f t="shared" si="19"/>
        <v>960</v>
      </c>
    </row>
    <row r="1243" spans="1:5" x14ac:dyDescent="0.25">
      <c r="A1243" s="9" t="str">
        <f>VLOOKUP(B1243,'[1]flower inventory'!A:E,2,FALSE)</f>
        <v>Lilies Oriental</v>
      </c>
      <c r="B1243" t="s">
        <v>126</v>
      </c>
      <c r="C1243">
        <v>12</v>
      </c>
      <c r="D1243">
        <v>140</v>
      </c>
      <c r="E1243" s="10">
        <f t="shared" si="19"/>
        <v>1680</v>
      </c>
    </row>
    <row r="1244" spans="1:5" x14ac:dyDescent="0.25">
      <c r="A1244" s="9" t="str">
        <f>VLOOKUP(B1244,'[1]flower inventory'!A:E,2,FALSE)</f>
        <v>Chrysanthemum</v>
      </c>
      <c r="B1244" t="s">
        <v>120</v>
      </c>
      <c r="C1244">
        <v>9</v>
      </c>
      <c r="D1244">
        <v>180</v>
      </c>
      <c r="E1244" s="10">
        <f t="shared" si="19"/>
        <v>1620</v>
      </c>
    </row>
    <row r="1245" spans="1:5" x14ac:dyDescent="0.25">
      <c r="A1245" s="9" t="str">
        <f>VLOOKUP(B1245,'[1]flower inventory'!A:E,2,FALSE)</f>
        <v>Lilies Colored Calla</v>
      </c>
      <c r="B1245" t="s">
        <v>125</v>
      </c>
      <c r="C1245">
        <v>15</v>
      </c>
      <c r="D1245">
        <v>69</v>
      </c>
      <c r="E1245" s="10">
        <f t="shared" si="19"/>
        <v>1035</v>
      </c>
    </row>
    <row r="1246" spans="1:5" x14ac:dyDescent="0.25">
      <c r="A1246" s="9" t="str">
        <f>VLOOKUP(B1246,'[1]flower inventory'!A:E,2,FALSE)</f>
        <v>Roses Red</v>
      </c>
      <c r="B1246" t="s">
        <v>108</v>
      </c>
      <c r="C1246">
        <v>14</v>
      </c>
      <c r="D1246">
        <v>30</v>
      </c>
      <c r="E1246" s="10">
        <f t="shared" si="19"/>
        <v>420</v>
      </c>
    </row>
    <row r="1247" spans="1:5" x14ac:dyDescent="0.25">
      <c r="A1247" s="9" t="str">
        <f>VLOOKUP(B1247,'[1]flower inventory'!A:E,2,FALSE)</f>
        <v>Carnations Pink</v>
      </c>
      <c r="B1247" t="s">
        <v>112</v>
      </c>
      <c r="C1247">
        <v>5</v>
      </c>
      <c r="D1247">
        <v>196</v>
      </c>
      <c r="E1247" s="10">
        <f t="shared" si="19"/>
        <v>980</v>
      </c>
    </row>
    <row r="1248" spans="1:5" x14ac:dyDescent="0.25">
      <c r="A1248" s="9" t="str">
        <f>VLOOKUP(B1248,'[1]flower inventory'!A:E,2,FALSE)</f>
        <v>Delphinium</v>
      </c>
      <c r="B1248" t="s">
        <v>107</v>
      </c>
      <c r="C1248">
        <v>9</v>
      </c>
      <c r="D1248">
        <v>60</v>
      </c>
      <c r="E1248" s="10">
        <f t="shared" si="19"/>
        <v>540</v>
      </c>
    </row>
    <row r="1249" spans="1:5" x14ac:dyDescent="0.25">
      <c r="A1249" s="9" t="str">
        <f>VLOOKUP(B1249,'[1]flower inventory'!A:E,2,FALSE)</f>
        <v>Carnations Pink</v>
      </c>
      <c r="B1249" t="s">
        <v>112</v>
      </c>
      <c r="C1249">
        <v>5</v>
      </c>
      <c r="D1249">
        <v>130</v>
      </c>
      <c r="E1249" s="10">
        <f t="shared" si="19"/>
        <v>650</v>
      </c>
    </row>
    <row r="1250" spans="1:5" x14ac:dyDescent="0.25">
      <c r="A1250" s="9" t="str">
        <f>VLOOKUP(B1250,'[1]flower inventory'!A:E,2,FALSE)</f>
        <v>Hypericum</v>
      </c>
      <c r="B1250" t="s">
        <v>111</v>
      </c>
      <c r="C1250">
        <v>11</v>
      </c>
      <c r="D1250">
        <v>100</v>
      </c>
      <c r="E1250" s="10">
        <f t="shared" si="19"/>
        <v>1100</v>
      </c>
    </row>
    <row r="1251" spans="1:5" x14ac:dyDescent="0.25">
      <c r="A1251" s="9" t="str">
        <f>VLOOKUP(B1251,'[1]flower inventory'!A:E,2,FALSE)</f>
        <v>Chrysanthemum</v>
      </c>
      <c r="B1251" t="s">
        <v>120</v>
      </c>
      <c r="C1251">
        <v>9</v>
      </c>
      <c r="D1251">
        <v>60</v>
      </c>
      <c r="E1251" s="10">
        <f t="shared" si="19"/>
        <v>540</v>
      </c>
    </row>
    <row r="1252" spans="1:5" x14ac:dyDescent="0.25">
      <c r="A1252" s="9" t="str">
        <f>VLOOKUP(B1252,'[1]flower inventory'!A:E,2,FALSE)</f>
        <v>Lilies Oriental</v>
      </c>
      <c r="B1252" t="s">
        <v>126</v>
      </c>
      <c r="C1252">
        <v>12</v>
      </c>
      <c r="D1252">
        <v>236</v>
      </c>
      <c r="E1252" s="10">
        <f t="shared" si="19"/>
        <v>2832</v>
      </c>
    </row>
    <row r="1253" spans="1:5" x14ac:dyDescent="0.25">
      <c r="A1253" s="9" t="str">
        <f>VLOOKUP(B1253,'[1]flower inventory'!A:E,2,FALSE)</f>
        <v>Lisianthus</v>
      </c>
      <c r="B1253" t="s">
        <v>119</v>
      </c>
      <c r="C1253">
        <v>10</v>
      </c>
      <c r="D1253">
        <v>56</v>
      </c>
      <c r="E1253" s="10">
        <f t="shared" si="19"/>
        <v>560</v>
      </c>
    </row>
    <row r="1254" spans="1:5" x14ac:dyDescent="0.25">
      <c r="A1254" s="9" t="str">
        <f>VLOOKUP(B1254,'[1]flower inventory'!A:E,2,FALSE)</f>
        <v>Peonies</v>
      </c>
      <c r="B1254" t="s">
        <v>117</v>
      </c>
      <c r="C1254">
        <v>6</v>
      </c>
      <c r="D1254">
        <v>200</v>
      </c>
      <c r="E1254" s="10">
        <f t="shared" si="19"/>
        <v>1200</v>
      </c>
    </row>
    <row r="1255" spans="1:5" x14ac:dyDescent="0.25">
      <c r="A1255" s="9" t="str">
        <f>VLOOKUP(B1255,'[1]flower inventory'!A:E,2,FALSE)</f>
        <v>Roses Pink</v>
      </c>
      <c r="B1255" t="s">
        <v>114</v>
      </c>
      <c r="C1255">
        <v>11</v>
      </c>
      <c r="D1255">
        <v>70</v>
      </c>
      <c r="E1255" s="10">
        <f t="shared" si="19"/>
        <v>770</v>
      </c>
    </row>
    <row r="1256" spans="1:5" x14ac:dyDescent="0.25">
      <c r="A1256" s="9" t="str">
        <f>VLOOKUP(B1256,'[1]flower inventory'!A:E,2,FALSE)</f>
        <v>Carnations White</v>
      </c>
      <c r="B1256" t="s">
        <v>113</v>
      </c>
      <c r="C1256">
        <v>6</v>
      </c>
      <c r="D1256">
        <v>326</v>
      </c>
      <c r="E1256" s="10">
        <f t="shared" si="19"/>
        <v>1956</v>
      </c>
    </row>
    <row r="1257" spans="1:5" x14ac:dyDescent="0.25">
      <c r="A1257" s="9" t="str">
        <f>VLOOKUP(B1257,'[1]flower inventory'!A:E,2,FALSE)</f>
        <v>Roses Red</v>
      </c>
      <c r="B1257" t="s">
        <v>108</v>
      </c>
      <c r="C1257">
        <v>14</v>
      </c>
      <c r="D1257">
        <v>105</v>
      </c>
      <c r="E1257" s="10">
        <f t="shared" si="19"/>
        <v>1470</v>
      </c>
    </row>
    <row r="1258" spans="1:5" x14ac:dyDescent="0.25">
      <c r="A1258" s="9" t="str">
        <f>VLOOKUP(B1258,'[1]flower inventory'!A:E,2,FALSE)</f>
        <v>Iris</v>
      </c>
      <c r="B1258" t="s">
        <v>104</v>
      </c>
      <c r="C1258">
        <v>12</v>
      </c>
      <c r="D1258">
        <v>116</v>
      </c>
      <c r="E1258" s="10">
        <f t="shared" si="19"/>
        <v>1392</v>
      </c>
    </row>
    <row r="1259" spans="1:5" x14ac:dyDescent="0.25">
      <c r="A1259" s="9" t="str">
        <f>VLOOKUP(B1259,'[1]flower inventory'!A:E,2,FALSE)</f>
        <v>Lilies Oriental</v>
      </c>
      <c r="B1259" t="s">
        <v>126</v>
      </c>
      <c r="C1259">
        <v>12</v>
      </c>
      <c r="D1259">
        <v>79</v>
      </c>
      <c r="E1259" s="10">
        <f t="shared" si="19"/>
        <v>948</v>
      </c>
    </row>
    <row r="1260" spans="1:5" x14ac:dyDescent="0.25">
      <c r="A1260" s="9" t="str">
        <f>VLOOKUP(B1260,'[1]flower inventory'!A:E,2,FALSE)</f>
        <v>Roses Pink</v>
      </c>
      <c r="B1260" t="s">
        <v>114</v>
      </c>
      <c r="C1260">
        <v>11</v>
      </c>
      <c r="D1260">
        <v>49</v>
      </c>
      <c r="E1260" s="10">
        <f t="shared" si="19"/>
        <v>539</v>
      </c>
    </row>
    <row r="1261" spans="1:5" x14ac:dyDescent="0.25">
      <c r="A1261" s="9" t="str">
        <f>VLOOKUP(B1261,'[1]flower inventory'!A:E,2,FALSE)</f>
        <v>Tulips</v>
      </c>
      <c r="B1261" t="s">
        <v>122</v>
      </c>
      <c r="C1261">
        <v>13</v>
      </c>
      <c r="D1261">
        <v>198</v>
      </c>
      <c r="E1261" s="10">
        <f t="shared" si="19"/>
        <v>2574</v>
      </c>
    </row>
    <row r="1262" spans="1:5" x14ac:dyDescent="0.25">
      <c r="A1262" s="9" t="str">
        <f>VLOOKUP(B1262,'[1]flower inventory'!A:E,2,FALSE)</f>
        <v>Lisianthus</v>
      </c>
      <c r="B1262" t="s">
        <v>119</v>
      </c>
      <c r="C1262">
        <v>10</v>
      </c>
      <c r="D1262">
        <v>238</v>
      </c>
      <c r="E1262" s="10">
        <f t="shared" si="19"/>
        <v>2380</v>
      </c>
    </row>
    <row r="1263" spans="1:5" x14ac:dyDescent="0.25">
      <c r="A1263" s="9" t="str">
        <f>VLOOKUP(B1263,'[1]flower inventory'!A:E,2,FALSE)</f>
        <v>Baby's Breath</v>
      </c>
      <c r="B1263" t="s">
        <v>106</v>
      </c>
      <c r="C1263">
        <v>3</v>
      </c>
      <c r="D1263">
        <v>59</v>
      </c>
      <c r="E1263" s="10">
        <f t="shared" si="19"/>
        <v>177</v>
      </c>
    </row>
    <row r="1264" spans="1:5" x14ac:dyDescent="0.25">
      <c r="A1264" s="9" t="str">
        <f>VLOOKUP(B1264,'[1]flower inventory'!A:E,2,FALSE)</f>
        <v>Lilies Oriental</v>
      </c>
      <c r="B1264" t="s">
        <v>126</v>
      </c>
      <c r="C1264">
        <v>12</v>
      </c>
      <c r="D1264">
        <v>59</v>
      </c>
      <c r="E1264" s="10">
        <f t="shared" si="19"/>
        <v>708</v>
      </c>
    </row>
    <row r="1265" spans="1:5" x14ac:dyDescent="0.25">
      <c r="A1265" s="9" t="str">
        <f>VLOOKUP(B1265,'[1]flower inventory'!A:E,2,FALSE)</f>
        <v>Hypericum</v>
      </c>
      <c r="B1265" t="s">
        <v>111</v>
      </c>
      <c r="C1265">
        <v>11</v>
      </c>
      <c r="D1265">
        <v>176</v>
      </c>
      <c r="E1265" s="10">
        <f t="shared" si="19"/>
        <v>1936</v>
      </c>
    </row>
    <row r="1266" spans="1:5" x14ac:dyDescent="0.25">
      <c r="A1266" s="9" t="str">
        <f>VLOOKUP(B1266,'[1]flower inventory'!A:E,2,FALSE)</f>
        <v>Carnations White</v>
      </c>
      <c r="B1266" t="s">
        <v>113</v>
      </c>
      <c r="C1266">
        <v>6</v>
      </c>
      <c r="D1266">
        <v>85</v>
      </c>
      <c r="E1266" s="10">
        <f t="shared" si="19"/>
        <v>510</v>
      </c>
    </row>
    <row r="1267" spans="1:5" x14ac:dyDescent="0.25">
      <c r="A1267" s="9" t="str">
        <f>VLOOKUP(B1267,'[1]flower inventory'!A:E,2,FALSE)</f>
        <v>Hypericum</v>
      </c>
      <c r="B1267" t="s">
        <v>111</v>
      </c>
      <c r="C1267">
        <v>11</v>
      </c>
      <c r="D1267">
        <v>154</v>
      </c>
      <c r="E1267" s="10">
        <f t="shared" si="19"/>
        <v>1694</v>
      </c>
    </row>
    <row r="1268" spans="1:5" x14ac:dyDescent="0.25">
      <c r="A1268" s="9" t="str">
        <f>VLOOKUP(B1268,'[1]flower inventory'!A:E,2,FALSE)</f>
        <v>Orchids</v>
      </c>
      <c r="B1268" t="s">
        <v>109</v>
      </c>
      <c r="C1268">
        <v>7.5</v>
      </c>
      <c r="D1268">
        <v>128</v>
      </c>
      <c r="E1268" s="10">
        <f t="shared" si="19"/>
        <v>960</v>
      </c>
    </row>
    <row r="1269" spans="1:5" x14ac:dyDescent="0.25">
      <c r="A1269" s="9" t="str">
        <f>VLOOKUP(B1269,'[1]flower inventory'!A:E,2,FALSE)</f>
        <v>Carnations Red</v>
      </c>
      <c r="B1269" t="s">
        <v>116</v>
      </c>
      <c r="C1269">
        <v>6</v>
      </c>
      <c r="D1269">
        <v>56</v>
      </c>
      <c r="E1269" s="10">
        <f t="shared" si="19"/>
        <v>336</v>
      </c>
    </row>
    <row r="1270" spans="1:5" x14ac:dyDescent="0.25">
      <c r="A1270" s="9" t="str">
        <f>VLOOKUP(B1270,'[1]flower inventory'!A:E,2,FALSE)</f>
        <v>Lilies Colored Calla</v>
      </c>
      <c r="B1270" t="s">
        <v>125</v>
      </c>
      <c r="C1270">
        <v>15</v>
      </c>
      <c r="D1270">
        <v>129</v>
      </c>
      <c r="E1270" s="10">
        <f t="shared" si="19"/>
        <v>1935</v>
      </c>
    </row>
    <row r="1271" spans="1:5" x14ac:dyDescent="0.25">
      <c r="A1271" s="9" t="str">
        <f>VLOOKUP(B1271,'[1]flower inventory'!A:E,2,FALSE)</f>
        <v>Lilies Colored Calla</v>
      </c>
      <c r="B1271" t="s">
        <v>125</v>
      </c>
      <c r="C1271">
        <v>15</v>
      </c>
      <c r="D1271">
        <v>140</v>
      </c>
      <c r="E1271" s="10">
        <f t="shared" si="19"/>
        <v>2100</v>
      </c>
    </row>
    <row r="1272" spans="1:5" x14ac:dyDescent="0.25">
      <c r="A1272" s="9" t="str">
        <f>VLOOKUP(B1272,'[1]flower inventory'!A:E,2,FALSE)</f>
        <v>Orchids</v>
      </c>
      <c r="B1272" t="s">
        <v>109</v>
      </c>
      <c r="C1272">
        <v>7.5</v>
      </c>
      <c r="D1272">
        <v>59</v>
      </c>
      <c r="E1272" s="10">
        <f t="shared" si="19"/>
        <v>442.5</v>
      </c>
    </row>
    <row r="1273" spans="1:5" x14ac:dyDescent="0.25">
      <c r="A1273" s="9" t="str">
        <f>VLOOKUP(B1273,'[1]flower inventory'!A:E,2,FALSE)</f>
        <v>Baby's Breath</v>
      </c>
      <c r="B1273" t="s">
        <v>106</v>
      </c>
      <c r="C1273">
        <v>3</v>
      </c>
      <c r="D1273">
        <v>386</v>
      </c>
      <c r="E1273" s="10">
        <f t="shared" si="19"/>
        <v>1158</v>
      </c>
    </row>
    <row r="1274" spans="1:5" x14ac:dyDescent="0.25">
      <c r="A1274" s="9" t="str">
        <f>VLOOKUP(B1274,'[1]flower inventory'!A:E,2,FALSE)</f>
        <v>Delphinium</v>
      </c>
      <c r="B1274" t="s">
        <v>107</v>
      </c>
      <c r="C1274">
        <v>9</v>
      </c>
      <c r="D1274">
        <v>288</v>
      </c>
      <c r="E1274" s="10">
        <f t="shared" si="19"/>
        <v>2592</v>
      </c>
    </row>
    <row r="1275" spans="1:5" x14ac:dyDescent="0.25">
      <c r="A1275" s="9" t="str">
        <f>VLOOKUP(B1275,'[1]flower inventory'!A:E,2,FALSE)</f>
        <v>Carnations White</v>
      </c>
      <c r="B1275" t="s">
        <v>113</v>
      </c>
      <c r="C1275">
        <v>6</v>
      </c>
      <c r="D1275">
        <v>478</v>
      </c>
      <c r="E1275" s="10">
        <f t="shared" si="19"/>
        <v>2868</v>
      </c>
    </row>
    <row r="1276" spans="1:5" x14ac:dyDescent="0.25">
      <c r="A1276" s="9" t="str">
        <f>VLOOKUP(B1276,'[1]flower inventory'!A:E,2,FALSE)</f>
        <v>Peonies</v>
      </c>
      <c r="B1276" t="s">
        <v>117</v>
      </c>
      <c r="C1276">
        <v>6</v>
      </c>
      <c r="D1276">
        <v>508</v>
      </c>
      <c r="E1276" s="10">
        <f t="shared" si="19"/>
        <v>3048</v>
      </c>
    </row>
    <row r="1277" spans="1:5" x14ac:dyDescent="0.25">
      <c r="A1277" s="9" t="str">
        <f>VLOOKUP(B1277,'[1]flower inventory'!A:E,2,FALSE)</f>
        <v>Roses Mixed</v>
      </c>
      <c r="B1277" t="s">
        <v>121</v>
      </c>
      <c r="C1277">
        <v>10</v>
      </c>
      <c r="D1277">
        <v>258</v>
      </c>
      <c r="E1277" s="10">
        <f t="shared" si="19"/>
        <v>2580</v>
      </c>
    </row>
    <row r="1278" spans="1:5" x14ac:dyDescent="0.25">
      <c r="A1278" s="9" t="str">
        <f>VLOOKUP(B1278,'[1]flower inventory'!A:E,2,FALSE)</f>
        <v>Lilies Oriental</v>
      </c>
      <c r="B1278" t="s">
        <v>126</v>
      </c>
      <c r="C1278">
        <v>12</v>
      </c>
      <c r="D1278">
        <v>78</v>
      </c>
      <c r="E1278" s="10">
        <f t="shared" si="19"/>
        <v>936</v>
      </c>
    </row>
    <row r="1279" spans="1:5" x14ac:dyDescent="0.25">
      <c r="A1279" s="9" t="str">
        <f>VLOOKUP(B1279,'[1]flower inventory'!A:E,2,FALSE)</f>
        <v>Tulips</v>
      </c>
      <c r="B1279" t="s">
        <v>122</v>
      </c>
      <c r="C1279">
        <v>13</v>
      </c>
      <c r="D1279">
        <v>178</v>
      </c>
      <c r="E1279" s="10">
        <f t="shared" si="19"/>
        <v>2314</v>
      </c>
    </row>
    <row r="1280" spans="1:5" x14ac:dyDescent="0.25">
      <c r="A1280" s="9" t="str">
        <f>VLOOKUP(B1280,'[1]flower inventory'!A:E,2,FALSE)</f>
        <v>Orchids</v>
      </c>
      <c r="B1280" t="s">
        <v>109</v>
      </c>
      <c r="C1280">
        <v>7.5</v>
      </c>
      <c r="D1280">
        <v>100</v>
      </c>
      <c r="E1280" s="10">
        <f t="shared" si="19"/>
        <v>750</v>
      </c>
    </row>
    <row r="1281" spans="1:5" x14ac:dyDescent="0.25">
      <c r="A1281" s="9" t="str">
        <f>VLOOKUP(B1281,'[1]flower inventory'!A:E,2,FALSE)</f>
        <v>Carnations Mixed</v>
      </c>
      <c r="B1281" t="s">
        <v>124</v>
      </c>
      <c r="C1281">
        <v>4.5</v>
      </c>
      <c r="D1281">
        <v>220</v>
      </c>
      <c r="E1281" s="10">
        <f t="shared" si="19"/>
        <v>990</v>
      </c>
    </row>
    <row r="1282" spans="1:5" x14ac:dyDescent="0.25">
      <c r="A1282" s="9" t="str">
        <f>VLOOKUP(B1282,'[1]flower inventory'!A:E,2,FALSE)</f>
        <v>Delphinium</v>
      </c>
      <c r="B1282" t="s">
        <v>107</v>
      </c>
      <c r="C1282">
        <v>9</v>
      </c>
      <c r="D1282">
        <v>80</v>
      </c>
      <c r="E1282" s="10">
        <f t="shared" si="19"/>
        <v>720</v>
      </c>
    </row>
    <row r="1283" spans="1:5" x14ac:dyDescent="0.25">
      <c r="A1283" s="9" t="str">
        <f>VLOOKUP(B1283,'[1]flower inventory'!A:E,2,FALSE)</f>
        <v>Carnations Red</v>
      </c>
      <c r="B1283" t="s">
        <v>116</v>
      </c>
      <c r="C1283">
        <v>6</v>
      </c>
      <c r="D1283">
        <v>180</v>
      </c>
      <c r="E1283" s="10">
        <f t="shared" ref="E1283:E1346" si="20">D1283*C1283</f>
        <v>1080</v>
      </c>
    </row>
    <row r="1284" spans="1:5" x14ac:dyDescent="0.25">
      <c r="A1284" s="9" t="str">
        <f>VLOOKUP(B1284,'[1]flower inventory'!A:E,2,FALSE)</f>
        <v>Carnations White</v>
      </c>
      <c r="B1284" t="s">
        <v>113</v>
      </c>
      <c r="C1284">
        <v>6</v>
      </c>
      <c r="D1284">
        <v>116</v>
      </c>
      <c r="E1284" s="10">
        <f t="shared" si="20"/>
        <v>696</v>
      </c>
    </row>
    <row r="1285" spans="1:5" x14ac:dyDescent="0.25">
      <c r="A1285" s="9" t="str">
        <f>VLOOKUP(B1285,'[1]flower inventory'!A:E,2,FALSE)</f>
        <v>Delphinium</v>
      </c>
      <c r="B1285" t="s">
        <v>107</v>
      </c>
      <c r="C1285">
        <v>9</v>
      </c>
      <c r="D1285">
        <v>116</v>
      </c>
      <c r="E1285" s="10">
        <f t="shared" si="20"/>
        <v>1044</v>
      </c>
    </row>
    <row r="1286" spans="1:5" x14ac:dyDescent="0.25">
      <c r="A1286" s="9" t="str">
        <f>VLOOKUP(B1286,'[1]flower inventory'!A:E,2,FALSE)</f>
        <v>Hypericum</v>
      </c>
      <c r="B1286" t="s">
        <v>111</v>
      </c>
      <c r="C1286">
        <v>11</v>
      </c>
      <c r="D1286">
        <v>258</v>
      </c>
      <c r="E1286" s="10">
        <f t="shared" si="20"/>
        <v>2838</v>
      </c>
    </row>
    <row r="1287" spans="1:5" x14ac:dyDescent="0.25">
      <c r="A1287" s="9" t="str">
        <f>VLOOKUP(B1287,'[1]flower inventory'!A:E,2,FALSE)</f>
        <v>Peonies</v>
      </c>
      <c r="B1287" t="s">
        <v>117</v>
      </c>
      <c r="C1287">
        <v>6</v>
      </c>
      <c r="D1287">
        <v>40</v>
      </c>
      <c r="E1287" s="10">
        <f t="shared" si="20"/>
        <v>240</v>
      </c>
    </row>
    <row r="1288" spans="1:5" x14ac:dyDescent="0.25">
      <c r="A1288" s="9" t="str">
        <f>VLOOKUP(B1288,'[1]flower inventory'!A:E,2,FALSE)</f>
        <v>Roses Red</v>
      </c>
      <c r="B1288" t="s">
        <v>108</v>
      </c>
      <c r="C1288">
        <v>14</v>
      </c>
      <c r="D1288">
        <v>180</v>
      </c>
      <c r="E1288" s="10">
        <f t="shared" si="20"/>
        <v>2520</v>
      </c>
    </row>
    <row r="1289" spans="1:5" x14ac:dyDescent="0.25">
      <c r="A1289" s="9" t="str">
        <f>VLOOKUP(B1289,'[1]flower inventory'!A:E,2,FALSE)</f>
        <v>Delphinium</v>
      </c>
      <c r="B1289" t="s">
        <v>107</v>
      </c>
      <c r="C1289">
        <v>9</v>
      </c>
      <c r="D1289">
        <v>90</v>
      </c>
      <c r="E1289" s="10">
        <f t="shared" si="20"/>
        <v>810</v>
      </c>
    </row>
    <row r="1290" spans="1:5" x14ac:dyDescent="0.25">
      <c r="A1290" s="9" t="str">
        <f>VLOOKUP(B1290,'[1]flower inventory'!A:E,2,FALSE)</f>
        <v>Carnations Pink</v>
      </c>
      <c r="B1290" t="s">
        <v>112</v>
      </c>
      <c r="C1290">
        <v>5</v>
      </c>
      <c r="D1290">
        <v>60</v>
      </c>
      <c r="E1290" s="10">
        <f t="shared" si="20"/>
        <v>300</v>
      </c>
    </row>
    <row r="1291" spans="1:5" x14ac:dyDescent="0.25">
      <c r="A1291" s="9" t="str">
        <f>VLOOKUP(B1291,'[1]flower inventory'!A:E,2,FALSE)</f>
        <v>Carnations Red</v>
      </c>
      <c r="B1291" t="s">
        <v>116</v>
      </c>
      <c r="C1291">
        <v>6</v>
      </c>
      <c r="D1291">
        <v>158</v>
      </c>
      <c r="E1291" s="10">
        <f t="shared" si="20"/>
        <v>948</v>
      </c>
    </row>
    <row r="1292" spans="1:5" x14ac:dyDescent="0.25">
      <c r="A1292" s="9" t="str">
        <f>VLOOKUP(B1292,'[1]flower inventory'!A:E,2,FALSE)</f>
        <v>Carnations Pink</v>
      </c>
      <c r="B1292" t="s">
        <v>112</v>
      </c>
      <c r="C1292">
        <v>5</v>
      </c>
      <c r="D1292">
        <v>68</v>
      </c>
      <c r="E1292" s="10">
        <f t="shared" si="20"/>
        <v>340</v>
      </c>
    </row>
    <row r="1293" spans="1:5" x14ac:dyDescent="0.25">
      <c r="A1293" s="9" t="str">
        <f>VLOOKUP(B1293,'[1]flower inventory'!A:E,2,FALSE)</f>
        <v>Carnations Red</v>
      </c>
      <c r="B1293" t="s">
        <v>116</v>
      </c>
      <c r="C1293">
        <v>6</v>
      </c>
      <c r="D1293">
        <v>70</v>
      </c>
      <c r="E1293" s="10">
        <f t="shared" si="20"/>
        <v>420</v>
      </c>
    </row>
    <row r="1294" spans="1:5" x14ac:dyDescent="0.25">
      <c r="A1294" s="9" t="str">
        <f>VLOOKUP(B1294,'[1]flower inventory'!A:E,2,FALSE)</f>
        <v>Hypericum</v>
      </c>
      <c r="B1294" t="s">
        <v>111</v>
      </c>
      <c r="C1294">
        <v>11</v>
      </c>
      <c r="D1294">
        <v>280</v>
      </c>
      <c r="E1294" s="10">
        <f t="shared" si="20"/>
        <v>3080</v>
      </c>
    </row>
    <row r="1295" spans="1:5" x14ac:dyDescent="0.25">
      <c r="A1295" s="9" t="str">
        <f>VLOOKUP(B1295,'[1]flower inventory'!A:E,2,FALSE)</f>
        <v>Roses Mixed</v>
      </c>
      <c r="B1295" t="s">
        <v>121</v>
      </c>
      <c r="C1295">
        <v>10</v>
      </c>
      <c r="D1295">
        <v>60</v>
      </c>
      <c r="E1295" s="10">
        <f t="shared" si="20"/>
        <v>600</v>
      </c>
    </row>
    <row r="1296" spans="1:5" x14ac:dyDescent="0.25">
      <c r="A1296" s="9" t="str">
        <f>VLOOKUP(B1296,'[1]flower inventory'!A:E,2,FALSE)</f>
        <v>Carnations Mixed</v>
      </c>
      <c r="B1296" t="s">
        <v>124</v>
      </c>
      <c r="C1296">
        <v>4.5</v>
      </c>
      <c r="D1296">
        <v>198</v>
      </c>
      <c r="E1296" s="10">
        <f t="shared" si="20"/>
        <v>891</v>
      </c>
    </row>
    <row r="1297" spans="1:5" x14ac:dyDescent="0.25">
      <c r="A1297" s="9" t="str">
        <f>VLOOKUP(B1297,'[1]flower inventory'!A:E,2,FALSE)</f>
        <v>Carnations Pink</v>
      </c>
      <c r="B1297" t="s">
        <v>112</v>
      </c>
      <c r="C1297">
        <v>5</v>
      </c>
      <c r="D1297">
        <v>136</v>
      </c>
      <c r="E1297" s="10">
        <f t="shared" si="20"/>
        <v>680</v>
      </c>
    </row>
    <row r="1298" spans="1:5" x14ac:dyDescent="0.25">
      <c r="A1298" s="9" t="str">
        <f>VLOOKUP(B1298,'[1]flower inventory'!A:E,2,FALSE)</f>
        <v>Carnations White</v>
      </c>
      <c r="B1298" t="s">
        <v>113</v>
      </c>
      <c r="C1298">
        <v>6</v>
      </c>
      <c r="D1298">
        <v>36</v>
      </c>
      <c r="E1298" s="10">
        <f t="shared" si="20"/>
        <v>216</v>
      </c>
    </row>
    <row r="1299" spans="1:5" x14ac:dyDescent="0.25">
      <c r="A1299" s="9" t="str">
        <f>VLOOKUP(B1299,'[1]flower inventory'!A:E,2,FALSE)</f>
        <v>Lisianthus</v>
      </c>
      <c r="B1299" t="s">
        <v>119</v>
      </c>
      <c r="C1299">
        <v>10</v>
      </c>
      <c r="D1299">
        <v>119</v>
      </c>
      <c r="E1299" s="10">
        <f t="shared" si="20"/>
        <v>1190</v>
      </c>
    </row>
    <row r="1300" spans="1:5" x14ac:dyDescent="0.25">
      <c r="A1300" s="9" t="str">
        <f>VLOOKUP(B1300,'[1]flower inventory'!A:E,2,FALSE)</f>
        <v>Lisianthus</v>
      </c>
      <c r="B1300" t="s">
        <v>119</v>
      </c>
      <c r="C1300">
        <v>10</v>
      </c>
      <c r="D1300">
        <v>238</v>
      </c>
      <c r="E1300" s="10">
        <f t="shared" si="20"/>
        <v>2380</v>
      </c>
    </row>
    <row r="1301" spans="1:5" x14ac:dyDescent="0.25">
      <c r="A1301" s="9" t="str">
        <f>VLOOKUP(B1301,'[1]flower inventory'!A:E,2,FALSE)</f>
        <v>Roses Yellow</v>
      </c>
      <c r="B1301" t="s">
        <v>115</v>
      </c>
      <c r="C1301">
        <v>12</v>
      </c>
      <c r="D1301">
        <v>156</v>
      </c>
      <c r="E1301" s="10">
        <f t="shared" si="20"/>
        <v>1872</v>
      </c>
    </row>
    <row r="1302" spans="1:5" x14ac:dyDescent="0.25">
      <c r="A1302" s="9" t="str">
        <f>VLOOKUP(B1302,'[1]flower inventory'!A:E,2,FALSE)</f>
        <v>Lisianthus</v>
      </c>
      <c r="B1302" t="s">
        <v>119</v>
      </c>
      <c r="C1302">
        <v>10</v>
      </c>
      <c r="D1302">
        <v>79</v>
      </c>
      <c r="E1302" s="10">
        <f t="shared" si="20"/>
        <v>790</v>
      </c>
    </row>
    <row r="1303" spans="1:5" x14ac:dyDescent="0.25">
      <c r="A1303" s="9" t="str">
        <f>VLOOKUP(B1303,'[1]flower inventory'!A:E,2,FALSE)</f>
        <v>Orchids</v>
      </c>
      <c r="B1303" t="s">
        <v>109</v>
      </c>
      <c r="C1303">
        <v>7.5</v>
      </c>
      <c r="D1303">
        <v>140</v>
      </c>
      <c r="E1303" s="10">
        <f t="shared" si="20"/>
        <v>1050</v>
      </c>
    </row>
    <row r="1304" spans="1:5" x14ac:dyDescent="0.25">
      <c r="A1304" s="9" t="str">
        <f>VLOOKUP(B1304,'[1]flower inventory'!A:E,2,FALSE)</f>
        <v>Hydrangeas</v>
      </c>
      <c r="B1304" t="s">
        <v>105</v>
      </c>
      <c r="C1304">
        <v>12</v>
      </c>
      <c r="D1304">
        <v>40</v>
      </c>
      <c r="E1304" s="10">
        <f t="shared" si="20"/>
        <v>480</v>
      </c>
    </row>
    <row r="1305" spans="1:5" x14ac:dyDescent="0.25">
      <c r="A1305" s="9" t="str">
        <f>VLOOKUP(B1305,'[1]flower inventory'!A:E,2,FALSE)</f>
        <v>Lisianthus</v>
      </c>
      <c r="B1305" t="s">
        <v>119</v>
      </c>
      <c r="C1305">
        <v>10</v>
      </c>
      <c r="D1305">
        <v>220</v>
      </c>
      <c r="E1305" s="10">
        <f t="shared" si="20"/>
        <v>2200</v>
      </c>
    </row>
    <row r="1306" spans="1:5" x14ac:dyDescent="0.25">
      <c r="A1306" s="9" t="str">
        <f>VLOOKUP(B1306,'[1]flower inventory'!A:E,2,FALSE)</f>
        <v>Tulips</v>
      </c>
      <c r="B1306" t="s">
        <v>122</v>
      </c>
      <c r="C1306">
        <v>13</v>
      </c>
      <c r="D1306">
        <v>18</v>
      </c>
      <c r="E1306" s="10">
        <f t="shared" si="20"/>
        <v>234</v>
      </c>
    </row>
    <row r="1307" spans="1:5" x14ac:dyDescent="0.25">
      <c r="A1307" s="9" t="str">
        <f>VLOOKUP(B1307,'[1]flower inventory'!A:E,2,FALSE)</f>
        <v>Iris</v>
      </c>
      <c r="B1307" t="s">
        <v>104</v>
      </c>
      <c r="C1307">
        <v>12</v>
      </c>
      <c r="D1307">
        <v>160</v>
      </c>
      <c r="E1307" s="10">
        <f t="shared" si="20"/>
        <v>1920</v>
      </c>
    </row>
    <row r="1308" spans="1:5" x14ac:dyDescent="0.25">
      <c r="A1308" s="9" t="str">
        <f>VLOOKUP(B1308,'[1]flower inventory'!A:E,2,FALSE)</f>
        <v>Lilies Asiatic</v>
      </c>
      <c r="B1308" t="s">
        <v>118</v>
      </c>
      <c r="C1308">
        <v>13</v>
      </c>
      <c r="D1308">
        <v>30</v>
      </c>
      <c r="E1308" s="10">
        <f t="shared" si="20"/>
        <v>390</v>
      </c>
    </row>
    <row r="1309" spans="1:5" x14ac:dyDescent="0.25">
      <c r="A1309" s="9" t="str">
        <f>VLOOKUP(B1309,'[1]flower inventory'!A:E,2,FALSE)</f>
        <v>Sunflowers</v>
      </c>
      <c r="B1309" t="s">
        <v>123</v>
      </c>
      <c r="C1309">
        <v>6</v>
      </c>
      <c r="D1309">
        <v>176</v>
      </c>
      <c r="E1309" s="10">
        <f t="shared" si="20"/>
        <v>1056</v>
      </c>
    </row>
    <row r="1310" spans="1:5" x14ac:dyDescent="0.25">
      <c r="A1310" s="9" t="str">
        <f>VLOOKUP(B1310,'[1]flower inventory'!A:E,2,FALSE)</f>
        <v>Tulips</v>
      </c>
      <c r="B1310" t="s">
        <v>122</v>
      </c>
      <c r="C1310">
        <v>13</v>
      </c>
      <c r="D1310">
        <v>169</v>
      </c>
      <c r="E1310" s="10">
        <f t="shared" si="20"/>
        <v>2197</v>
      </c>
    </row>
    <row r="1311" spans="1:5" x14ac:dyDescent="0.25">
      <c r="A1311" s="9" t="str">
        <f>VLOOKUP(B1311,'[1]flower inventory'!A:E,2,FALSE)</f>
        <v>Carnations White</v>
      </c>
      <c r="B1311" t="s">
        <v>113</v>
      </c>
      <c r="C1311">
        <v>6</v>
      </c>
      <c r="D1311">
        <v>76</v>
      </c>
      <c r="E1311" s="10">
        <f t="shared" si="20"/>
        <v>456</v>
      </c>
    </row>
    <row r="1312" spans="1:5" x14ac:dyDescent="0.25">
      <c r="A1312" s="9" t="str">
        <f>VLOOKUP(B1312,'[1]flower inventory'!A:E,2,FALSE)</f>
        <v>Lilies Asiatic</v>
      </c>
      <c r="B1312" t="s">
        <v>118</v>
      </c>
      <c r="C1312">
        <v>13</v>
      </c>
      <c r="D1312">
        <v>216</v>
      </c>
      <c r="E1312" s="10">
        <f t="shared" si="20"/>
        <v>2808</v>
      </c>
    </row>
    <row r="1313" spans="1:5" x14ac:dyDescent="0.25">
      <c r="A1313" s="9" t="str">
        <f>VLOOKUP(B1313,'[1]flower inventory'!A:E,2,FALSE)</f>
        <v>Orchids</v>
      </c>
      <c r="B1313" t="s">
        <v>109</v>
      </c>
      <c r="C1313">
        <v>7.5</v>
      </c>
      <c r="D1313">
        <v>140</v>
      </c>
      <c r="E1313" s="10">
        <f t="shared" si="20"/>
        <v>1050</v>
      </c>
    </row>
    <row r="1314" spans="1:5" x14ac:dyDescent="0.25">
      <c r="A1314" s="9" t="str">
        <f>VLOOKUP(B1314,'[1]flower inventory'!A:E,2,FALSE)</f>
        <v>Peonies</v>
      </c>
      <c r="B1314" t="s">
        <v>117</v>
      </c>
      <c r="C1314">
        <v>6</v>
      </c>
      <c r="D1314">
        <v>180</v>
      </c>
      <c r="E1314" s="10">
        <f t="shared" si="20"/>
        <v>1080</v>
      </c>
    </row>
    <row r="1315" spans="1:5" x14ac:dyDescent="0.25">
      <c r="A1315" s="9" t="str">
        <f>VLOOKUP(B1315,'[1]flower inventory'!A:E,2,FALSE)</f>
        <v>Roses Mixed</v>
      </c>
      <c r="B1315" t="s">
        <v>121</v>
      </c>
      <c r="C1315">
        <v>10</v>
      </c>
      <c r="D1315">
        <v>76</v>
      </c>
      <c r="E1315" s="10">
        <f t="shared" si="20"/>
        <v>760</v>
      </c>
    </row>
    <row r="1316" spans="1:5" x14ac:dyDescent="0.25">
      <c r="A1316" s="9" t="str">
        <f>VLOOKUP(B1316,'[1]flower inventory'!A:E,2,FALSE)</f>
        <v>Snapdragons</v>
      </c>
      <c r="B1316" t="s">
        <v>110</v>
      </c>
      <c r="C1316">
        <v>12</v>
      </c>
      <c r="D1316">
        <v>38</v>
      </c>
      <c r="E1316" s="10">
        <f t="shared" si="20"/>
        <v>456</v>
      </c>
    </row>
    <row r="1317" spans="1:5" x14ac:dyDescent="0.25">
      <c r="A1317" s="9" t="str">
        <f>VLOOKUP(B1317,'[1]flower inventory'!A:E,2,FALSE)</f>
        <v>Roses Red</v>
      </c>
      <c r="B1317" t="s">
        <v>108</v>
      </c>
      <c r="C1317">
        <v>14</v>
      </c>
      <c r="D1317">
        <v>70</v>
      </c>
      <c r="E1317" s="10">
        <f t="shared" si="20"/>
        <v>980</v>
      </c>
    </row>
    <row r="1318" spans="1:5" x14ac:dyDescent="0.25">
      <c r="A1318" s="9" t="str">
        <f>VLOOKUP(B1318,'[1]flower inventory'!A:E,2,FALSE)</f>
        <v>Iris</v>
      </c>
      <c r="B1318" t="s">
        <v>104</v>
      </c>
      <c r="C1318">
        <v>12</v>
      </c>
      <c r="D1318">
        <v>48</v>
      </c>
      <c r="E1318" s="10">
        <f t="shared" si="20"/>
        <v>576</v>
      </c>
    </row>
    <row r="1319" spans="1:5" x14ac:dyDescent="0.25">
      <c r="A1319" s="9" t="str">
        <f>VLOOKUP(B1319,'[1]flower inventory'!A:E,2,FALSE)</f>
        <v>Baby's Breath</v>
      </c>
      <c r="B1319" t="s">
        <v>106</v>
      </c>
      <c r="C1319">
        <v>3</v>
      </c>
      <c r="D1319">
        <v>28</v>
      </c>
      <c r="E1319" s="10">
        <f t="shared" si="20"/>
        <v>84</v>
      </c>
    </row>
    <row r="1320" spans="1:5" x14ac:dyDescent="0.25">
      <c r="A1320" s="9" t="str">
        <f>VLOOKUP(B1320,'[1]flower inventory'!A:E,2,FALSE)</f>
        <v>Carnations Pink</v>
      </c>
      <c r="B1320" t="s">
        <v>112</v>
      </c>
      <c r="C1320">
        <v>5</v>
      </c>
      <c r="D1320">
        <v>88</v>
      </c>
      <c r="E1320" s="10">
        <f t="shared" si="20"/>
        <v>440</v>
      </c>
    </row>
    <row r="1321" spans="1:5" x14ac:dyDescent="0.25">
      <c r="A1321" s="9" t="str">
        <f>VLOOKUP(B1321,'[1]flower inventory'!A:E,2,FALSE)</f>
        <v>Lisianthus</v>
      </c>
      <c r="B1321" t="s">
        <v>119</v>
      </c>
      <c r="C1321">
        <v>10</v>
      </c>
      <c r="D1321">
        <v>28</v>
      </c>
      <c r="E1321" s="10">
        <f t="shared" si="20"/>
        <v>280</v>
      </c>
    </row>
    <row r="1322" spans="1:5" x14ac:dyDescent="0.25">
      <c r="A1322" s="9" t="str">
        <f>VLOOKUP(B1322,'[1]flower inventory'!A:E,2,FALSE)</f>
        <v>Roses Mixed</v>
      </c>
      <c r="B1322" t="s">
        <v>121</v>
      </c>
      <c r="C1322">
        <v>10</v>
      </c>
      <c r="D1322">
        <v>220</v>
      </c>
      <c r="E1322" s="10">
        <f t="shared" si="20"/>
        <v>2200</v>
      </c>
    </row>
    <row r="1323" spans="1:5" x14ac:dyDescent="0.25">
      <c r="A1323" s="9" t="str">
        <f>VLOOKUP(B1323,'[1]flower inventory'!A:E,2,FALSE)</f>
        <v>Snapdragons</v>
      </c>
      <c r="B1323" t="s">
        <v>110</v>
      </c>
      <c r="C1323">
        <v>12</v>
      </c>
      <c r="D1323">
        <v>100</v>
      </c>
      <c r="E1323" s="10">
        <f t="shared" si="20"/>
        <v>1200</v>
      </c>
    </row>
    <row r="1324" spans="1:5" x14ac:dyDescent="0.25">
      <c r="A1324" s="9" t="str">
        <f>VLOOKUP(B1324,'[1]flower inventory'!A:E,2,FALSE)</f>
        <v>Baby's Breath</v>
      </c>
      <c r="B1324" t="s">
        <v>106</v>
      </c>
      <c r="C1324">
        <v>3</v>
      </c>
      <c r="D1324">
        <v>118</v>
      </c>
      <c r="E1324" s="10">
        <f t="shared" si="20"/>
        <v>354</v>
      </c>
    </row>
    <row r="1325" spans="1:5" x14ac:dyDescent="0.25">
      <c r="A1325" s="9" t="str">
        <f>VLOOKUP(B1325,'[1]flower inventory'!A:E,2,FALSE)</f>
        <v>Lilies Colored Calla</v>
      </c>
      <c r="B1325" t="s">
        <v>125</v>
      </c>
      <c r="C1325">
        <v>15</v>
      </c>
      <c r="D1325">
        <v>80</v>
      </c>
      <c r="E1325" s="10">
        <f t="shared" si="20"/>
        <v>1200</v>
      </c>
    </row>
    <row r="1326" spans="1:5" x14ac:dyDescent="0.25">
      <c r="A1326" s="9" t="str">
        <f>VLOOKUP(B1326,'[1]flower inventory'!A:E,2,FALSE)</f>
        <v>Roses Mixed</v>
      </c>
      <c r="B1326" t="s">
        <v>121</v>
      </c>
      <c r="C1326">
        <v>10</v>
      </c>
      <c r="D1326">
        <v>640</v>
      </c>
      <c r="E1326" s="10">
        <f t="shared" si="20"/>
        <v>6400</v>
      </c>
    </row>
    <row r="1327" spans="1:5" x14ac:dyDescent="0.25">
      <c r="A1327" s="9" t="str">
        <f>VLOOKUP(B1327,'[1]flower inventory'!A:E,2,FALSE)</f>
        <v>Roses Yellow</v>
      </c>
      <c r="B1327" t="s">
        <v>115</v>
      </c>
      <c r="C1327">
        <v>12</v>
      </c>
      <c r="D1327">
        <v>50</v>
      </c>
      <c r="E1327" s="10">
        <f t="shared" si="20"/>
        <v>600</v>
      </c>
    </row>
    <row r="1328" spans="1:5" x14ac:dyDescent="0.25">
      <c r="A1328" s="9" t="str">
        <f>VLOOKUP(B1328,'[1]flower inventory'!A:E,2,FALSE)</f>
        <v>Sunflowers</v>
      </c>
      <c r="B1328" t="s">
        <v>123</v>
      </c>
      <c r="C1328">
        <v>6</v>
      </c>
      <c r="D1328">
        <v>60</v>
      </c>
      <c r="E1328" s="10">
        <f t="shared" si="20"/>
        <v>360</v>
      </c>
    </row>
    <row r="1329" spans="1:5" x14ac:dyDescent="0.25">
      <c r="A1329" s="9" t="str">
        <f>VLOOKUP(B1329,'[1]flower inventory'!A:E,2,FALSE)</f>
        <v>Tulips</v>
      </c>
      <c r="B1329" t="s">
        <v>122</v>
      </c>
      <c r="C1329">
        <v>13</v>
      </c>
      <c r="D1329">
        <v>178</v>
      </c>
      <c r="E1329" s="10">
        <f t="shared" si="20"/>
        <v>2314</v>
      </c>
    </row>
    <row r="1330" spans="1:5" x14ac:dyDescent="0.25">
      <c r="A1330" s="9" t="str">
        <f>VLOOKUP(B1330,'[1]flower inventory'!A:E,2,FALSE)</f>
        <v>Roses Red</v>
      </c>
      <c r="B1330" t="s">
        <v>108</v>
      </c>
      <c r="C1330">
        <v>14</v>
      </c>
      <c r="D1330">
        <v>18</v>
      </c>
      <c r="E1330" s="10">
        <f t="shared" si="20"/>
        <v>252</v>
      </c>
    </row>
    <row r="1331" spans="1:5" x14ac:dyDescent="0.25">
      <c r="A1331" s="9" t="str">
        <f>VLOOKUP(B1331,'[1]flower inventory'!A:E,2,FALSE)</f>
        <v>Snapdragons</v>
      </c>
      <c r="B1331" t="s">
        <v>110</v>
      </c>
      <c r="C1331">
        <v>12</v>
      </c>
      <c r="D1331">
        <v>69</v>
      </c>
      <c r="E1331" s="10">
        <f t="shared" si="20"/>
        <v>828</v>
      </c>
    </row>
    <row r="1332" spans="1:5" x14ac:dyDescent="0.25">
      <c r="A1332" s="9" t="str">
        <f>VLOOKUP(B1332,'[1]flower inventory'!A:E,2,FALSE)</f>
        <v>Delphinium</v>
      </c>
      <c r="B1332" t="s">
        <v>107</v>
      </c>
      <c r="C1332">
        <v>9</v>
      </c>
      <c r="D1332">
        <v>70</v>
      </c>
      <c r="E1332" s="10">
        <f t="shared" si="20"/>
        <v>630</v>
      </c>
    </row>
    <row r="1333" spans="1:5" x14ac:dyDescent="0.25">
      <c r="A1333" s="9" t="str">
        <f>VLOOKUP(B1333,'[1]flower inventory'!A:E,2,FALSE)</f>
        <v>Tulips</v>
      </c>
      <c r="B1333" t="s">
        <v>122</v>
      </c>
      <c r="C1333">
        <v>13</v>
      </c>
      <c r="D1333">
        <v>70</v>
      </c>
      <c r="E1333" s="10">
        <f t="shared" si="20"/>
        <v>910</v>
      </c>
    </row>
    <row r="1334" spans="1:5" x14ac:dyDescent="0.25">
      <c r="A1334" s="9" t="str">
        <f>VLOOKUP(B1334,'[1]flower inventory'!A:E,2,FALSE)</f>
        <v>Lisianthus</v>
      </c>
      <c r="B1334" t="s">
        <v>119</v>
      </c>
      <c r="C1334">
        <v>10</v>
      </c>
      <c r="D1334">
        <v>136</v>
      </c>
      <c r="E1334" s="10">
        <f t="shared" si="20"/>
        <v>1360</v>
      </c>
    </row>
    <row r="1335" spans="1:5" x14ac:dyDescent="0.25">
      <c r="A1335" s="9" t="str">
        <f>VLOOKUP(B1335,'[1]flower inventory'!A:E,2,FALSE)</f>
        <v>Baby's Breath</v>
      </c>
      <c r="B1335" t="s">
        <v>106</v>
      </c>
      <c r="C1335">
        <v>3</v>
      </c>
      <c r="D1335">
        <v>260</v>
      </c>
      <c r="E1335" s="10">
        <f t="shared" si="20"/>
        <v>780</v>
      </c>
    </row>
    <row r="1336" spans="1:5" x14ac:dyDescent="0.25">
      <c r="A1336" s="9" t="str">
        <f>VLOOKUP(B1336,'[1]flower inventory'!A:E,2,FALSE)</f>
        <v>Iris</v>
      </c>
      <c r="B1336" t="s">
        <v>104</v>
      </c>
      <c r="C1336">
        <v>12</v>
      </c>
      <c r="D1336">
        <v>56</v>
      </c>
      <c r="E1336" s="10">
        <f t="shared" si="20"/>
        <v>672</v>
      </c>
    </row>
    <row r="1337" spans="1:5" x14ac:dyDescent="0.25">
      <c r="A1337" s="9" t="str">
        <f>VLOOKUP(B1337,'[1]flower inventory'!A:E,2,FALSE)</f>
        <v>Roses Mixed</v>
      </c>
      <c r="B1337" t="s">
        <v>121</v>
      </c>
      <c r="C1337">
        <v>10</v>
      </c>
      <c r="D1337">
        <v>198</v>
      </c>
      <c r="E1337" s="10">
        <f t="shared" si="20"/>
        <v>1980</v>
      </c>
    </row>
    <row r="1338" spans="1:5" x14ac:dyDescent="0.25">
      <c r="A1338" s="9" t="str">
        <f>VLOOKUP(B1338,'[1]flower inventory'!A:E,2,FALSE)</f>
        <v>Orchids</v>
      </c>
      <c r="B1338" t="s">
        <v>109</v>
      </c>
      <c r="C1338">
        <v>7.5</v>
      </c>
      <c r="D1338">
        <v>69</v>
      </c>
      <c r="E1338" s="10">
        <f t="shared" si="20"/>
        <v>517.5</v>
      </c>
    </row>
    <row r="1339" spans="1:5" x14ac:dyDescent="0.25">
      <c r="A1339" s="9" t="str">
        <f>VLOOKUP(B1339,'[1]flower inventory'!A:E,2,FALSE)</f>
        <v>Baby's Breath</v>
      </c>
      <c r="B1339" t="s">
        <v>106</v>
      </c>
      <c r="C1339">
        <v>3</v>
      </c>
      <c r="D1339">
        <v>99</v>
      </c>
      <c r="E1339" s="10">
        <f t="shared" si="20"/>
        <v>297</v>
      </c>
    </row>
    <row r="1340" spans="1:5" x14ac:dyDescent="0.25">
      <c r="A1340" s="9" t="str">
        <f>VLOOKUP(B1340,'[1]flower inventory'!A:E,2,FALSE)</f>
        <v>Lisianthus</v>
      </c>
      <c r="B1340" t="s">
        <v>119</v>
      </c>
      <c r="C1340">
        <v>10</v>
      </c>
      <c r="D1340">
        <v>259</v>
      </c>
      <c r="E1340" s="10">
        <f t="shared" si="20"/>
        <v>2590</v>
      </c>
    </row>
    <row r="1341" spans="1:5" x14ac:dyDescent="0.25">
      <c r="A1341" s="9" t="str">
        <f>VLOOKUP(B1341,'[1]flower inventory'!A:E,2,FALSE)</f>
        <v>Roses Pink</v>
      </c>
      <c r="B1341" t="s">
        <v>114</v>
      </c>
      <c r="C1341">
        <v>11</v>
      </c>
      <c r="D1341">
        <v>116</v>
      </c>
      <c r="E1341" s="10">
        <f t="shared" si="20"/>
        <v>1276</v>
      </c>
    </row>
    <row r="1342" spans="1:5" x14ac:dyDescent="0.25">
      <c r="A1342" s="9" t="str">
        <f>VLOOKUP(B1342,'[1]flower inventory'!A:E,2,FALSE)</f>
        <v>Chrysanthemum</v>
      </c>
      <c r="B1342" t="s">
        <v>120</v>
      </c>
      <c r="C1342">
        <v>9</v>
      </c>
      <c r="D1342">
        <v>99</v>
      </c>
      <c r="E1342" s="10">
        <f t="shared" si="20"/>
        <v>891</v>
      </c>
    </row>
    <row r="1343" spans="1:5" x14ac:dyDescent="0.25">
      <c r="A1343" s="9" t="str">
        <f>VLOOKUP(B1343,'[1]flower inventory'!A:E,2,FALSE)</f>
        <v>Hypericum</v>
      </c>
      <c r="B1343" t="s">
        <v>111</v>
      </c>
      <c r="C1343">
        <v>11</v>
      </c>
      <c r="D1343">
        <v>59</v>
      </c>
      <c r="E1343" s="10">
        <f t="shared" si="20"/>
        <v>649</v>
      </c>
    </row>
    <row r="1344" spans="1:5" x14ac:dyDescent="0.25">
      <c r="A1344" s="9" t="str">
        <f>VLOOKUP(B1344,'[1]flower inventory'!A:E,2,FALSE)</f>
        <v>Lisianthus</v>
      </c>
      <c r="B1344" t="s">
        <v>119</v>
      </c>
      <c r="C1344">
        <v>10</v>
      </c>
      <c r="D1344">
        <v>70</v>
      </c>
      <c r="E1344" s="10">
        <f t="shared" si="20"/>
        <v>700</v>
      </c>
    </row>
    <row r="1345" spans="1:5" x14ac:dyDescent="0.25">
      <c r="A1345" s="9" t="str">
        <f>VLOOKUP(B1345,'[1]flower inventory'!A:E,2,FALSE)</f>
        <v>Orchids</v>
      </c>
      <c r="B1345" t="s">
        <v>109</v>
      </c>
      <c r="C1345">
        <v>7.5</v>
      </c>
      <c r="D1345">
        <v>220</v>
      </c>
      <c r="E1345" s="10">
        <f t="shared" si="20"/>
        <v>1650</v>
      </c>
    </row>
    <row r="1346" spans="1:5" x14ac:dyDescent="0.25">
      <c r="A1346" s="9" t="str">
        <f>VLOOKUP(B1346,'[1]flower inventory'!A:E,2,FALSE)</f>
        <v>Sunflowers</v>
      </c>
      <c r="B1346" t="s">
        <v>123</v>
      </c>
      <c r="C1346">
        <v>6</v>
      </c>
      <c r="D1346">
        <v>79</v>
      </c>
      <c r="E1346" s="10">
        <f t="shared" si="20"/>
        <v>474</v>
      </c>
    </row>
    <row r="1347" spans="1:5" x14ac:dyDescent="0.25">
      <c r="A1347" s="9" t="str">
        <f>VLOOKUP(B1347,'[1]flower inventory'!A:E,2,FALSE)</f>
        <v>Baby's Breath</v>
      </c>
      <c r="B1347" t="s">
        <v>106</v>
      </c>
      <c r="C1347">
        <v>3</v>
      </c>
      <c r="D1347">
        <v>100</v>
      </c>
      <c r="E1347" s="10">
        <f t="shared" ref="E1347:E1410" si="21">D1347*C1347</f>
        <v>300</v>
      </c>
    </row>
    <row r="1348" spans="1:5" x14ac:dyDescent="0.25">
      <c r="A1348" s="9" t="str">
        <f>VLOOKUP(B1348,'[1]flower inventory'!A:E,2,FALSE)</f>
        <v>Hypericum</v>
      </c>
      <c r="B1348" t="s">
        <v>111</v>
      </c>
      <c r="C1348">
        <v>11</v>
      </c>
      <c r="D1348">
        <v>58</v>
      </c>
      <c r="E1348" s="10">
        <f t="shared" si="21"/>
        <v>638</v>
      </c>
    </row>
    <row r="1349" spans="1:5" x14ac:dyDescent="0.25">
      <c r="A1349" s="9" t="str">
        <f>VLOOKUP(B1349,'[1]flower inventory'!A:E,2,FALSE)</f>
        <v>Hypericum</v>
      </c>
      <c r="B1349" t="s">
        <v>111</v>
      </c>
      <c r="C1349">
        <v>11</v>
      </c>
      <c r="D1349">
        <v>256</v>
      </c>
      <c r="E1349" s="10">
        <f t="shared" si="21"/>
        <v>2816</v>
      </c>
    </row>
    <row r="1350" spans="1:5" x14ac:dyDescent="0.25">
      <c r="A1350" s="9" t="str">
        <f>VLOOKUP(B1350,'[1]flower inventory'!A:E,2,FALSE)</f>
        <v>Lisianthus</v>
      </c>
      <c r="B1350" t="s">
        <v>119</v>
      </c>
      <c r="C1350">
        <v>10</v>
      </c>
      <c r="D1350">
        <v>78</v>
      </c>
      <c r="E1350" s="10">
        <f t="shared" si="21"/>
        <v>780</v>
      </c>
    </row>
    <row r="1351" spans="1:5" x14ac:dyDescent="0.25">
      <c r="A1351" s="9" t="str">
        <f>VLOOKUP(B1351,'[1]flower inventory'!A:E,2,FALSE)</f>
        <v>Hypericum</v>
      </c>
      <c r="B1351" t="s">
        <v>111</v>
      </c>
      <c r="C1351">
        <v>11</v>
      </c>
      <c r="D1351">
        <v>116</v>
      </c>
      <c r="E1351" s="10">
        <f t="shared" si="21"/>
        <v>1276</v>
      </c>
    </row>
    <row r="1352" spans="1:5" x14ac:dyDescent="0.25">
      <c r="A1352" s="9" t="str">
        <f>VLOOKUP(B1352,'[1]flower inventory'!A:E,2,FALSE)</f>
        <v>Snapdragons</v>
      </c>
      <c r="B1352" t="s">
        <v>110</v>
      </c>
      <c r="C1352">
        <v>12</v>
      </c>
      <c r="D1352">
        <v>176</v>
      </c>
      <c r="E1352" s="10">
        <f t="shared" si="21"/>
        <v>2112</v>
      </c>
    </row>
    <row r="1353" spans="1:5" x14ac:dyDescent="0.25">
      <c r="A1353" s="9" t="str">
        <f>VLOOKUP(B1353,'[1]flower inventory'!A:E,2,FALSE)</f>
        <v>Sunflowers</v>
      </c>
      <c r="B1353" t="s">
        <v>123</v>
      </c>
      <c r="C1353">
        <v>6</v>
      </c>
      <c r="D1353">
        <v>196</v>
      </c>
      <c r="E1353" s="10">
        <f t="shared" si="21"/>
        <v>1176</v>
      </c>
    </row>
    <row r="1354" spans="1:5" x14ac:dyDescent="0.25">
      <c r="A1354" s="9" t="str">
        <f>VLOOKUP(B1354,'[1]flower inventory'!A:E,2,FALSE)</f>
        <v>Hydrangeas</v>
      </c>
      <c r="B1354" t="s">
        <v>105</v>
      </c>
      <c r="C1354">
        <v>12</v>
      </c>
      <c r="D1354">
        <v>118</v>
      </c>
      <c r="E1354" s="10">
        <f t="shared" si="21"/>
        <v>1416</v>
      </c>
    </row>
    <row r="1355" spans="1:5" x14ac:dyDescent="0.25">
      <c r="A1355" s="9" t="str">
        <f>VLOOKUP(B1355,'[1]flower inventory'!A:E,2,FALSE)</f>
        <v>Hydrangeas</v>
      </c>
      <c r="B1355" t="s">
        <v>105</v>
      </c>
      <c r="C1355">
        <v>12</v>
      </c>
      <c r="D1355">
        <v>79</v>
      </c>
      <c r="E1355" s="10">
        <f t="shared" si="21"/>
        <v>948</v>
      </c>
    </row>
    <row r="1356" spans="1:5" x14ac:dyDescent="0.25">
      <c r="A1356" s="9" t="str">
        <f>VLOOKUP(B1356,'[1]flower inventory'!A:E,2,FALSE)</f>
        <v>Roses Red</v>
      </c>
      <c r="B1356" t="s">
        <v>108</v>
      </c>
      <c r="C1356">
        <v>14</v>
      </c>
      <c r="D1356">
        <v>29</v>
      </c>
      <c r="E1356" s="10">
        <f t="shared" si="21"/>
        <v>406</v>
      </c>
    </row>
    <row r="1357" spans="1:5" x14ac:dyDescent="0.25">
      <c r="A1357" s="9" t="str">
        <f>VLOOKUP(B1357,'[1]flower inventory'!A:E,2,FALSE)</f>
        <v>Iris</v>
      </c>
      <c r="B1357" t="s">
        <v>104</v>
      </c>
      <c r="C1357">
        <v>12</v>
      </c>
      <c r="D1357">
        <v>38</v>
      </c>
      <c r="E1357" s="10">
        <f t="shared" si="21"/>
        <v>456</v>
      </c>
    </row>
    <row r="1358" spans="1:5" x14ac:dyDescent="0.25">
      <c r="A1358" s="9" t="str">
        <f>VLOOKUP(B1358,'[1]flower inventory'!A:E,2,FALSE)</f>
        <v>Orchids</v>
      </c>
      <c r="B1358" t="s">
        <v>109</v>
      </c>
      <c r="C1358">
        <v>7.5</v>
      </c>
      <c r="D1358">
        <v>60</v>
      </c>
      <c r="E1358" s="10">
        <f t="shared" si="21"/>
        <v>450</v>
      </c>
    </row>
    <row r="1359" spans="1:5" x14ac:dyDescent="0.25">
      <c r="A1359" s="9" t="str">
        <f>VLOOKUP(B1359,'[1]flower inventory'!A:E,2,FALSE)</f>
        <v>Roses Mixed</v>
      </c>
      <c r="B1359" t="s">
        <v>121</v>
      </c>
      <c r="C1359">
        <v>10</v>
      </c>
      <c r="D1359">
        <v>20</v>
      </c>
      <c r="E1359" s="10">
        <f t="shared" si="21"/>
        <v>200</v>
      </c>
    </row>
    <row r="1360" spans="1:5" x14ac:dyDescent="0.25">
      <c r="A1360" s="9" t="str">
        <f>VLOOKUP(B1360,'[1]flower inventory'!A:E,2,FALSE)</f>
        <v>Roses Pink</v>
      </c>
      <c r="B1360" t="s">
        <v>114</v>
      </c>
      <c r="C1360">
        <v>11</v>
      </c>
      <c r="D1360">
        <v>98</v>
      </c>
      <c r="E1360" s="10">
        <f t="shared" si="21"/>
        <v>1078</v>
      </c>
    </row>
    <row r="1361" spans="1:5" x14ac:dyDescent="0.25">
      <c r="A1361" s="9" t="str">
        <f>VLOOKUP(B1361,'[1]flower inventory'!A:E,2,FALSE)</f>
        <v>Carnations White</v>
      </c>
      <c r="B1361" t="s">
        <v>113</v>
      </c>
      <c r="C1361">
        <v>6</v>
      </c>
      <c r="D1361">
        <v>156</v>
      </c>
      <c r="E1361" s="10">
        <f t="shared" si="21"/>
        <v>936</v>
      </c>
    </row>
    <row r="1362" spans="1:5" x14ac:dyDescent="0.25">
      <c r="A1362" s="9" t="str">
        <f>VLOOKUP(B1362,'[1]flower inventory'!A:E,2,FALSE)</f>
        <v>Hydrangeas</v>
      </c>
      <c r="B1362" t="s">
        <v>105</v>
      </c>
      <c r="C1362">
        <v>12</v>
      </c>
      <c r="D1362">
        <v>40</v>
      </c>
      <c r="E1362" s="10">
        <f t="shared" si="21"/>
        <v>480</v>
      </c>
    </row>
    <row r="1363" spans="1:5" x14ac:dyDescent="0.25">
      <c r="A1363" s="9" t="str">
        <f>VLOOKUP(B1363,'[1]flower inventory'!A:E,2,FALSE)</f>
        <v>Carnations Pink</v>
      </c>
      <c r="B1363" t="s">
        <v>112</v>
      </c>
      <c r="C1363">
        <v>5</v>
      </c>
      <c r="D1363">
        <v>108</v>
      </c>
      <c r="E1363" s="10">
        <f t="shared" si="21"/>
        <v>540</v>
      </c>
    </row>
    <row r="1364" spans="1:5" x14ac:dyDescent="0.25">
      <c r="A1364" s="9" t="str">
        <f>VLOOKUP(B1364,'[1]flower inventory'!A:E,2,FALSE)</f>
        <v>Delphinium</v>
      </c>
      <c r="B1364" t="s">
        <v>107</v>
      </c>
      <c r="C1364">
        <v>9</v>
      </c>
      <c r="D1364">
        <v>136</v>
      </c>
      <c r="E1364" s="10">
        <f t="shared" si="21"/>
        <v>1224</v>
      </c>
    </row>
    <row r="1365" spans="1:5" x14ac:dyDescent="0.25">
      <c r="A1365" s="9" t="str">
        <f>VLOOKUP(B1365,'[1]flower inventory'!A:E,2,FALSE)</f>
        <v>Lilies Oriental</v>
      </c>
      <c r="B1365" t="s">
        <v>126</v>
      </c>
      <c r="C1365">
        <v>12</v>
      </c>
      <c r="D1365">
        <v>56</v>
      </c>
      <c r="E1365" s="10">
        <f t="shared" si="21"/>
        <v>672</v>
      </c>
    </row>
    <row r="1366" spans="1:5" x14ac:dyDescent="0.25">
      <c r="A1366" s="9" t="str">
        <f>VLOOKUP(B1366,'[1]flower inventory'!A:E,2,FALSE)</f>
        <v>Iris</v>
      </c>
      <c r="B1366" t="s">
        <v>104</v>
      </c>
      <c r="C1366">
        <v>12</v>
      </c>
      <c r="D1366">
        <v>176</v>
      </c>
      <c r="E1366" s="10">
        <f t="shared" si="21"/>
        <v>2112</v>
      </c>
    </row>
    <row r="1367" spans="1:5" x14ac:dyDescent="0.25">
      <c r="A1367" s="9" t="str">
        <f>VLOOKUP(B1367,'[1]flower inventory'!A:E,2,FALSE)</f>
        <v>Lisianthus</v>
      </c>
      <c r="B1367" t="s">
        <v>119</v>
      </c>
      <c r="C1367">
        <v>10</v>
      </c>
      <c r="D1367">
        <v>178</v>
      </c>
      <c r="E1367" s="10">
        <f t="shared" si="21"/>
        <v>1780</v>
      </c>
    </row>
    <row r="1368" spans="1:5" x14ac:dyDescent="0.25">
      <c r="A1368" s="9" t="str">
        <f>VLOOKUP(B1368,'[1]flower inventory'!A:E,2,FALSE)</f>
        <v>Carnations Pink</v>
      </c>
      <c r="B1368" t="s">
        <v>112</v>
      </c>
      <c r="C1368">
        <v>5</v>
      </c>
      <c r="D1368">
        <v>56</v>
      </c>
      <c r="E1368" s="10">
        <f t="shared" si="21"/>
        <v>280</v>
      </c>
    </row>
    <row r="1369" spans="1:5" x14ac:dyDescent="0.25">
      <c r="A1369" s="9" t="str">
        <f>VLOOKUP(B1369,'[1]flower inventory'!A:E,2,FALSE)</f>
        <v>Carnations White</v>
      </c>
      <c r="B1369" t="s">
        <v>113</v>
      </c>
      <c r="C1369">
        <v>6</v>
      </c>
      <c r="D1369">
        <v>50</v>
      </c>
      <c r="E1369" s="10">
        <f t="shared" si="21"/>
        <v>300</v>
      </c>
    </row>
    <row r="1370" spans="1:5" x14ac:dyDescent="0.25">
      <c r="A1370" s="9" t="str">
        <f>VLOOKUP(B1370,'[1]flower inventory'!A:E,2,FALSE)</f>
        <v>Chrysanthemum</v>
      </c>
      <c r="B1370" t="s">
        <v>120</v>
      </c>
      <c r="C1370">
        <v>9</v>
      </c>
      <c r="D1370">
        <v>118</v>
      </c>
      <c r="E1370" s="10">
        <f t="shared" si="21"/>
        <v>1062</v>
      </c>
    </row>
    <row r="1371" spans="1:5" x14ac:dyDescent="0.25">
      <c r="A1371" s="9" t="str">
        <f>VLOOKUP(B1371,'[1]flower inventory'!A:E,2,FALSE)</f>
        <v>Carnations White</v>
      </c>
      <c r="B1371" t="s">
        <v>113</v>
      </c>
      <c r="C1371">
        <v>6</v>
      </c>
      <c r="D1371">
        <v>100</v>
      </c>
      <c r="E1371" s="10">
        <f t="shared" si="21"/>
        <v>600</v>
      </c>
    </row>
    <row r="1372" spans="1:5" x14ac:dyDescent="0.25">
      <c r="A1372" s="9" t="str">
        <f>VLOOKUP(B1372,'[1]flower inventory'!A:E,2,FALSE)</f>
        <v>Roses Pink</v>
      </c>
      <c r="B1372" t="s">
        <v>114</v>
      </c>
      <c r="C1372">
        <v>11</v>
      </c>
      <c r="D1372">
        <v>30</v>
      </c>
      <c r="E1372" s="10">
        <f t="shared" si="21"/>
        <v>330</v>
      </c>
    </row>
    <row r="1373" spans="1:5" x14ac:dyDescent="0.25">
      <c r="A1373" s="9" t="str">
        <f>VLOOKUP(B1373,'[1]flower inventory'!A:E,2,FALSE)</f>
        <v>Roses Red</v>
      </c>
      <c r="B1373" t="s">
        <v>108</v>
      </c>
      <c r="C1373">
        <v>14</v>
      </c>
      <c r="D1373">
        <v>90</v>
      </c>
      <c r="E1373" s="10">
        <f t="shared" si="21"/>
        <v>1260</v>
      </c>
    </row>
    <row r="1374" spans="1:5" x14ac:dyDescent="0.25">
      <c r="A1374" s="9" t="str">
        <f>VLOOKUP(B1374,'[1]flower inventory'!A:E,2,FALSE)</f>
        <v>Iris</v>
      </c>
      <c r="B1374" t="s">
        <v>104</v>
      </c>
      <c r="C1374">
        <v>12</v>
      </c>
      <c r="D1374">
        <v>238</v>
      </c>
      <c r="E1374" s="10">
        <f t="shared" si="21"/>
        <v>2856</v>
      </c>
    </row>
    <row r="1375" spans="1:5" x14ac:dyDescent="0.25">
      <c r="A1375" s="9" t="str">
        <f>VLOOKUP(B1375,'[1]flower inventory'!A:E,2,FALSE)</f>
        <v>Lilies Colored Calla</v>
      </c>
      <c r="B1375" t="s">
        <v>125</v>
      </c>
      <c r="C1375">
        <v>15</v>
      </c>
      <c r="D1375">
        <v>109</v>
      </c>
      <c r="E1375" s="10">
        <f t="shared" si="21"/>
        <v>1635</v>
      </c>
    </row>
    <row r="1376" spans="1:5" x14ac:dyDescent="0.25">
      <c r="A1376" s="9" t="str">
        <f>VLOOKUP(B1376,'[1]flower inventory'!A:E,2,FALSE)</f>
        <v>Hypericum</v>
      </c>
      <c r="B1376" t="s">
        <v>111</v>
      </c>
      <c r="C1376">
        <v>11</v>
      </c>
      <c r="D1376">
        <v>138</v>
      </c>
      <c r="E1376" s="10">
        <f t="shared" si="21"/>
        <v>1518</v>
      </c>
    </row>
    <row r="1377" spans="1:5" x14ac:dyDescent="0.25">
      <c r="A1377" s="9" t="str">
        <f>VLOOKUP(B1377,'[1]flower inventory'!A:E,2,FALSE)</f>
        <v>Snapdragons</v>
      </c>
      <c r="B1377" t="s">
        <v>110</v>
      </c>
      <c r="C1377">
        <v>12</v>
      </c>
      <c r="D1377">
        <v>96</v>
      </c>
      <c r="E1377" s="10">
        <f t="shared" si="21"/>
        <v>1152</v>
      </c>
    </row>
    <row r="1378" spans="1:5" x14ac:dyDescent="0.25">
      <c r="A1378" s="9" t="str">
        <f>VLOOKUP(B1378,'[1]flower inventory'!A:E,2,FALSE)</f>
        <v>Roses Pink</v>
      </c>
      <c r="B1378" t="s">
        <v>114</v>
      </c>
      <c r="C1378">
        <v>11</v>
      </c>
      <c r="D1378">
        <v>220</v>
      </c>
      <c r="E1378" s="10">
        <f t="shared" si="21"/>
        <v>2420</v>
      </c>
    </row>
    <row r="1379" spans="1:5" x14ac:dyDescent="0.25">
      <c r="A1379" s="9" t="str">
        <f>VLOOKUP(B1379,'[1]flower inventory'!A:E,2,FALSE)</f>
        <v>Baby's Breath</v>
      </c>
      <c r="B1379" t="s">
        <v>106</v>
      </c>
      <c r="C1379">
        <v>3</v>
      </c>
      <c r="D1379">
        <v>100</v>
      </c>
      <c r="E1379" s="10">
        <f t="shared" si="21"/>
        <v>300</v>
      </c>
    </row>
    <row r="1380" spans="1:5" x14ac:dyDescent="0.25">
      <c r="A1380" s="9" t="str">
        <f>VLOOKUP(B1380,'[1]flower inventory'!A:E,2,FALSE)</f>
        <v>Snapdragons</v>
      </c>
      <c r="B1380" t="s">
        <v>110</v>
      </c>
      <c r="C1380">
        <v>12</v>
      </c>
      <c r="D1380">
        <v>140</v>
      </c>
      <c r="E1380" s="10">
        <f t="shared" si="21"/>
        <v>1680</v>
      </c>
    </row>
    <row r="1381" spans="1:5" x14ac:dyDescent="0.25">
      <c r="A1381" s="9" t="str">
        <f>VLOOKUP(B1381,'[1]flower inventory'!A:E,2,FALSE)</f>
        <v>Delphinium</v>
      </c>
      <c r="B1381" t="s">
        <v>107</v>
      </c>
      <c r="C1381">
        <v>9</v>
      </c>
      <c r="D1381">
        <v>140</v>
      </c>
      <c r="E1381" s="10">
        <f t="shared" si="21"/>
        <v>1260</v>
      </c>
    </row>
    <row r="1382" spans="1:5" x14ac:dyDescent="0.25">
      <c r="A1382" s="9" t="str">
        <f>VLOOKUP(B1382,'[1]flower inventory'!A:E,2,FALSE)</f>
        <v>Roses Red</v>
      </c>
      <c r="B1382" t="s">
        <v>108</v>
      </c>
      <c r="C1382">
        <v>14</v>
      </c>
      <c r="D1382">
        <v>70</v>
      </c>
      <c r="E1382" s="10">
        <f t="shared" si="21"/>
        <v>980</v>
      </c>
    </row>
    <row r="1383" spans="1:5" x14ac:dyDescent="0.25">
      <c r="A1383" s="9" t="str">
        <f>VLOOKUP(B1383,'[1]flower inventory'!A:E,2,FALSE)</f>
        <v>Roses Yellow</v>
      </c>
      <c r="B1383" t="s">
        <v>115</v>
      </c>
      <c r="C1383">
        <v>12</v>
      </c>
      <c r="D1383">
        <v>108</v>
      </c>
      <c r="E1383" s="10">
        <f t="shared" si="21"/>
        <v>1296</v>
      </c>
    </row>
    <row r="1384" spans="1:5" x14ac:dyDescent="0.25">
      <c r="A1384" s="9" t="str">
        <f>VLOOKUP(B1384,'[1]flower inventory'!A:E,2,FALSE)</f>
        <v>Lilies Oriental</v>
      </c>
      <c r="B1384" t="s">
        <v>126</v>
      </c>
      <c r="C1384">
        <v>12</v>
      </c>
      <c r="D1384">
        <v>216</v>
      </c>
      <c r="E1384" s="10">
        <f t="shared" si="21"/>
        <v>2592</v>
      </c>
    </row>
    <row r="1385" spans="1:5" x14ac:dyDescent="0.25">
      <c r="A1385" s="9" t="str">
        <f>VLOOKUP(B1385,'[1]flower inventory'!A:E,2,FALSE)</f>
        <v>Hypericum</v>
      </c>
      <c r="B1385" t="s">
        <v>111</v>
      </c>
      <c r="C1385">
        <v>11</v>
      </c>
      <c r="D1385">
        <v>68</v>
      </c>
      <c r="E1385" s="10">
        <f t="shared" si="21"/>
        <v>748</v>
      </c>
    </row>
    <row r="1386" spans="1:5" x14ac:dyDescent="0.25">
      <c r="A1386" s="9" t="str">
        <f>VLOOKUP(B1386,'[1]flower inventory'!A:E,2,FALSE)</f>
        <v>Orchids</v>
      </c>
      <c r="B1386" t="s">
        <v>109</v>
      </c>
      <c r="C1386">
        <v>7.5</v>
      </c>
      <c r="D1386">
        <v>80</v>
      </c>
      <c r="E1386" s="10">
        <f t="shared" si="21"/>
        <v>600</v>
      </c>
    </row>
    <row r="1387" spans="1:5" x14ac:dyDescent="0.25">
      <c r="A1387" s="9" t="str">
        <f>VLOOKUP(B1387,'[1]flower inventory'!A:E,2,FALSE)</f>
        <v>Roses Mixed</v>
      </c>
      <c r="B1387" t="s">
        <v>121</v>
      </c>
      <c r="C1387">
        <v>10</v>
      </c>
      <c r="D1387">
        <v>39</v>
      </c>
      <c r="E1387" s="10">
        <f t="shared" si="21"/>
        <v>390</v>
      </c>
    </row>
    <row r="1388" spans="1:5" x14ac:dyDescent="0.25">
      <c r="A1388" s="9" t="str">
        <f>VLOOKUP(B1388,'[1]flower inventory'!A:E,2,FALSE)</f>
        <v>Peonies</v>
      </c>
      <c r="B1388" t="s">
        <v>117</v>
      </c>
      <c r="C1388">
        <v>6</v>
      </c>
      <c r="D1388">
        <v>196</v>
      </c>
      <c r="E1388" s="10">
        <f t="shared" si="21"/>
        <v>1176</v>
      </c>
    </row>
    <row r="1389" spans="1:5" x14ac:dyDescent="0.25">
      <c r="A1389" s="9" t="str">
        <f>VLOOKUP(B1389,'[1]flower inventory'!A:E,2,FALSE)</f>
        <v>Roses Mixed</v>
      </c>
      <c r="B1389" t="s">
        <v>121</v>
      </c>
      <c r="C1389">
        <v>10</v>
      </c>
      <c r="D1389">
        <v>116</v>
      </c>
      <c r="E1389" s="10">
        <f t="shared" si="21"/>
        <v>1160</v>
      </c>
    </row>
    <row r="1390" spans="1:5" x14ac:dyDescent="0.25">
      <c r="A1390" s="9" t="str">
        <f>VLOOKUP(B1390,'[1]flower inventory'!A:E,2,FALSE)</f>
        <v>Roses Yellow</v>
      </c>
      <c r="B1390" t="s">
        <v>115</v>
      </c>
      <c r="C1390">
        <v>12</v>
      </c>
      <c r="D1390">
        <v>136</v>
      </c>
      <c r="E1390" s="10">
        <f t="shared" si="21"/>
        <v>1632</v>
      </c>
    </row>
    <row r="1391" spans="1:5" x14ac:dyDescent="0.25">
      <c r="A1391" s="9" t="str">
        <f>VLOOKUP(B1391,'[1]flower inventory'!A:E,2,FALSE)</f>
        <v>Snapdragons</v>
      </c>
      <c r="B1391" t="s">
        <v>110</v>
      </c>
      <c r="C1391">
        <v>12</v>
      </c>
      <c r="D1391">
        <v>138</v>
      </c>
      <c r="E1391" s="10">
        <f t="shared" si="21"/>
        <v>1656</v>
      </c>
    </row>
    <row r="1392" spans="1:5" x14ac:dyDescent="0.25">
      <c r="A1392" s="9" t="str">
        <f>VLOOKUP(B1392,'[1]flower inventory'!A:E,2,FALSE)</f>
        <v>Hydrangeas</v>
      </c>
      <c r="B1392" t="s">
        <v>105</v>
      </c>
      <c r="C1392">
        <v>12</v>
      </c>
      <c r="D1392">
        <v>30</v>
      </c>
      <c r="E1392" s="10">
        <f t="shared" si="21"/>
        <v>360</v>
      </c>
    </row>
    <row r="1393" spans="1:5" x14ac:dyDescent="0.25">
      <c r="A1393" s="9" t="str">
        <f>VLOOKUP(B1393,'[1]flower inventory'!A:E,2,FALSE)</f>
        <v>Lilies Asiatic</v>
      </c>
      <c r="B1393" t="s">
        <v>118</v>
      </c>
      <c r="C1393">
        <v>13</v>
      </c>
      <c r="D1393">
        <v>120</v>
      </c>
      <c r="E1393" s="10">
        <f t="shared" si="21"/>
        <v>1560</v>
      </c>
    </row>
    <row r="1394" spans="1:5" x14ac:dyDescent="0.25">
      <c r="A1394" s="9" t="str">
        <f>VLOOKUP(B1394,'[1]flower inventory'!A:E,2,FALSE)</f>
        <v>Orchids</v>
      </c>
      <c r="B1394" t="s">
        <v>109</v>
      </c>
      <c r="C1394">
        <v>7.5</v>
      </c>
      <c r="D1394">
        <v>58</v>
      </c>
      <c r="E1394" s="10">
        <f t="shared" si="21"/>
        <v>435</v>
      </c>
    </row>
    <row r="1395" spans="1:5" x14ac:dyDescent="0.25">
      <c r="A1395" s="9" t="str">
        <f>VLOOKUP(B1395,'[1]flower inventory'!A:E,2,FALSE)</f>
        <v>Roses Mixed</v>
      </c>
      <c r="B1395" t="s">
        <v>121</v>
      </c>
      <c r="C1395">
        <v>10</v>
      </c>
      <c r="D1395">
        <v>89</v>
      </c>
      <c r="E1395" s="10">
        <f t="shared" si="21"/>
        <v>890</v>
      </c>
    </row>
    <row r="1396" spans="1:5" x14ac:dyDescent="0.25">
      <c r="A1396" s="9" t="str">
        <f>VLOOKUP(B1396,'[1]flower inventory'!A:E,2,FALSE)</f>
        <v>Carnations Pink</v>
      </c>
      <c r="B1396" t="s">
        <v>112</v>
      </c>
      <c r="C1396">
        <v>5</v>
      </c>
      <c r="D1396">
        <v>200</v>
      </c>
      <c r="E1396" s="10">
        <f t="shared" si="21"/>
        <v>1000</v>
      </c>
    </row>
    <row r="1397" spans="1:5" x14ac:dyDescent="0.25">
      <c r="A1397" s="9" t="str">
        <f>VLOOKUP(B1397,'[1]flower inventory'!A:E,2,FALSE)</f>
        <v>Chrysanthemum</v>
      </c>
      <c r="B1397" t="s">
        <v>120</v>
      </c>
      <c r="C1397">
        <v>9</v>
      </c>
      <c r="D1397">
        <v>40</v>
      </c>
      <c r="E1397" s="10">
        <f t="shared" si="21"/>
        <v>360</v>
      </c>
    </row>
    <row r="1398" spans="1:5" x14ac:dyDescent="0.25">
      <c r="A1398" s="9" t="str">
        <f>VLOOKUP(B1398,'[1]flower inventory'!A:E,2,FALSE)</f>
        <v>Hypericum</v>
      </c>
      <c r="B1398" t="s">
        <v>111</v>
      </c>
      <c r="C1398">
        <v>11</v>
      </c>
      <c r="D1398">
        <v>80</v>
      </c>
      <c r="E1398" s="10">
        <f t="shared" si="21"/>
        <v>880</v>
      </c>
    </row>
    <row r="1399" spans="1:5" x14ac:dyDescent="0.25">
      <c r="A1399" s="9" t="str">
        <f>VLOOKUP(B1399,'[1]flower inventory'!A:E,2,FALSE)</f>
        <v>Snapdragons</v>
      </c>
      <c r="B1399" t="s">
        <v>110</v>
      </c>
      <c r="C1399">
        <v>12</v>
      </c>
      <c r="D1399">
        <v>116</v>
      </c>
      <c r="E1399" s="10">
        <f t="shared" si="21"/>
        <v>1392</v>
      </c>
    </row>
    <row r="1400" spans="1:5" x14ac:dyDescent="0.25">
      <c r="A1400" s="9" t="str">
        <f>VLOOKUP(B1400,'[1]flower inventory'!A:E,2,FALSE)</f>
        <v>Carnations Red</v>
      </c>
      <c r="B1400" t="s">
        <v>116</v>
      </c>
      <c r="C1400">
        <v>6</v>
      </c>
      <c r="D1400">
        <v>216</v>
      </c>
      <c r="E1400" s="10">
        <f t="shared" si="21"/>
        <v>1296</v>
      </c>
    </row>
    <row r="1401" spans="1:5" x14ac:dyDescent="0.25">
      <c r="A1401" s="9" t="str">
        <f>VLOOKUP(B1401,'[1]flower inventory'!A:E,2,FALSE)</f>
        <v>Chrysanthemum</v>
      </c>
      <c r="B1401" t="s">
        <v>120</v>
      </c>
      <c r="C1401">
        <v>9</v>
      </c>
      <c r="D1401">
        <v>48</v>
      </c>
      <c r="E1401" s="10">
        <f t="shared" si="21"/>
        <v>432</v>
      </c>
    </row>
    <row r="1402" spans="1:5" x14ac:dyDescent="0.25">
      <c r="A1402" s="9" t="str">
        <f>VLOOKUP(B1402,'[1]flower inventory'!A:E,2,FALSE)</f>
        <v>Roses Pink</v>
      </c>
      <c r="B1402" t="s">
        <v>114</v>
      </c>
      <c r="C1402">
        <v>11</v>
      </c>
      <c r="D1402">
        <v>30</v>
      </c>
      <c r="E1402" s="10">
        <f t="shared" si="21"/>
        <v>330</v>
      </c>
    </row>
    <row r="1403" spans="1:5" x14ac:dyDescent="0.25">
      <c r="A1403" s="9" t="str">
        <f>VLOOKUP(B1403,'[1]flower inventory'!A:E,2,FALSE)</f>
        <v>Peonies</v>
      </c>
      <c r="B1403" t="s">
        <v>117</v>
      </c>
      <c r="C1403">
        <v>6</v>
      </c>
      <c r="D1403">
        <v>70</v>
      </c>
      <c r="E1403" s="10">
        <f t="shared" si="21"/>
        <v>420</v>
      </c>
    </row>
    <row r="1404" spans="1:5" x14ac:dyDescent="0.25">
      <c r="A1404" s="9" t="str">
        <f>VLOOKUP(B1404,'[1]flower inventory'!A:E,2,FALSE)</f>
        <v>Roses Pink</v>
      </c>
      <c r="B1404" t="s">
        <v>114</v>
      </c>
      <c r="C1404">
        <v>11</v>
      </c>
      <c r="D1404">
        <v>110</v>
      </c>
      <c r="E1404" s="10">
        <f t="shared" si="21"/>
        <v>1210</v>
      </c>
    </row>
    <row r="1405" spans="1:5" x14ac:dyDescent="0.25">
      <c r="A1405" s="9" t="str">
        <f>VLOOKUP(B1405,'[1]flower inventory'!A:E,2,FALSE)</f>
        <v>Carnations Red</v>
      </c>
      <c r="B1405" t="s">
        <v>116</v>
      </c>
      <c r="C1405">
        <v>6</v>
      </c>
      <c r="D1405">
        <v>28</v>
      </c>
      <c r="E1405" s="10">
        <f t="shared" si="21"/>
        <v>168</v>
      </c>
    </row>
    <row r="1406" spans="1:5" x14ac:dyDescent="0.25">
      <c r="A1406" s="9" t="str">
        <f>VLOOKUP(B1406,'[1]flower inventory'!A:E,2,FALSE)</f>
        <v>Sunflowers</v>
      </c>
      <c r="B1406" t="s">
        <v>123</v>
      </c>
      <c r="C1406">
        <v>6</v>
      </c>
      <c r="D1406">
        <v>120</v>
      </c>
      <c r="E1406" s="10">
        <f t="shared" si="21"/>
        <v>720</v>
      </c>
    </row>
    <row r="1407" spans="1:5" x14ac:dyDescent="0.25">
      <c r="A1407" s="9" t="str">
        <f>VLOOKUP(B1407,'[1]flower inventory'!A:E,2,FALSE)</f>
        <v>Chrysanthemum</v>
      </c>
      <c r="B1407" t="s">
        <v>120</v>
      </c>
      <c r="C1407">
        <v>9</v>
      </c>
      <c r="D1407">
        <v>240</v>
      </c>
      <c r="E1407" s="10">
        <f t="shared" si="21"/>
        <v>2160</v>
      </c>
    </row>
    <row r="1408" spans="1:5" x14ac:dyDescent="0.25">
      <c r="A1408" s="9" t="str">
        <f>VLOOKUP(B1408,'[1]flower inventory'!A:E,2,FALSE)</f>
        <v>Lilies Colored Calla</v>
      </c>
      <c r="B1408" t="s">
        <v>125</v>
      </c>
      <c r="C1408">
        <v>15</v>
      </c>
      <c r="D1408">
        <v>218</v>
      </c>
      <c r="E1408" s="10">
        <f t="shared" si="21"/>
        <v>3270</v>
      </c>
    </row>
    <row r="1409" spans="1:5" x14ac:dyDescent="0.25">
      <c r="A1409" s="9" t="str">
        <f>VLOOKUP(B1409,'[1]flower inventory'!A:E,2,FALSE)</f>
        <v>Peonies</v>
      </c>
      <c r="B1409" t="s">
        <v>117</v>
      </c>
      <c r="C1409">
        <v>6</v>
      </c>
      <c r="D1409">
        <v>130</v>
      </c>
      <c r="E1409" s="10">
        <f t="shared" si="21"/>
        <v>780</v>
      </c>
    </row>
    <row r="1410" spans="1:5" x14ac:dyDescent="0.25">
      <c r="A1410" s="9" t="str">
        <f>VLOOKUP(B1410,'[1]flower inventory'!A:E,2,FALSE)</f>
        <v>Snapdragons</v>
      </c>
      <c r="B1410" t="s">
        <v>110</v>
      </c>
      <c r="C1410">
        <v>12</v>
      </c>
      <c r="D1410">
        <v>120</v>
      </c>
      <c r="E1410" s="10">
        <f t="shared" si="21"/>
        <v>1440</v>
      </c>
    </row>
    <row r="1411" spans="1:5" x14ac:dyDescent="0.25">
      <c r="A1411" s="9" t="str">
        <f>VLOOKUP(B1411,'[1]flower inventory'!A:E,2,FALSE)</f>
        <v>Tulips</v>
      </c>
      <c r="B1411" t="s">
        <v>122</v>
      </c>
      <c r="C1411">
        <v>13</v>
      </c>
      <c r="D1411">
        <v>38</v>
      </c>
      <c r="E1411" s="10">
        <f t="shared" ref="E1411:E1474" si="22">D1411*C1411</f>
        <v>494</v>
      </c>
    </row>
    <row r="1412" spans="1:5" x14ac:dyDescent="0.25">
      <c r="A1412" s="9" t="str">
        <f>VLOOKUP(B1412,'[1]flower inventory'!A:E,2,FALSE)</f>
        <v>Hypericum</v>
      </c>
      <c r="B1412" t="s">
        <v>111</v>
      </c>
      <c r="C1412">
        <v>11</v>
      </c>
      <c r="D1412">
        <v>96</v>
      </c>
      <c r="E1412" s="10">
        <f t="shared" si="22"/>
        <v>1056</v>
      </c>
    </row>
    <row r="1413" spans="1:5" x14ac:dyDescent="0.25">
      <c r="A1413" s="9" t="str">
        <f>VLOOKUP(B1413,'[1]flower inventory'!A:E,2,FALSE)</f>
        <v>Delphinium</v>
      </c>
      <c r="B1413" t="s">
        <v>107</v>
      </c>
      <c r="C1413">
        <v>9</v>
      </c>
      <c r="D1413">
        <v>90</v>
      </c>
      <c r="E1413" s="10">
        <f t="shared" si="22"/>
        <v>810</v>
      </c>
    </row>
    <row r="1414" spans="1:5" x14ac:dyDescent="0.25">
      <c r="A1414" s="9" t="str">
        <f>VLOOKUP(B1414,'[1]flower inventory'!A:E,2,FALSE)</f>
        <v>Hypericum</v>
      </c>
      <c r="B1414" t="s">
        <v>111</v>
      </c>
      <c r="C1414">
        <v>11</v>
      </c>
      <c r="D1414">
        <v>99</v>
      </c>
      <c r="E1414" s="10">
        <f t="shared" si="22"/>
        <v>1089</v>
      </c>
    </row>
    <row r="1415" spans="1:5" x14ac:dyDescent="0.25">
      <c r="A1415" s="9" t="str">
        <f>VLOOKUP(B1415,'[1]flower inventory'!A:E,2,FALSE)</f>
        <v>Iris</v>
      </c>
      <c r="B1415" t="s">
        <v>104</v>
      </c>
      <c r="C1415">
        <v>12</v>
      </c>
      <c r="D1415">
        <v>58</v>
      </c>
      <c r="E1415" s="10">
        <f t="shared" si="22"/>
        <v>696</v>
      </c>
    </row>
    <row r="1416" spans="1:5" x14ac:dyDescent="0.25">
      <c r="A1416" s="9" t="str">
        <f>VLOOKUP(B1416,'[1]flower inventory'!A:E,2,FALSE)</f>
        <v>Lilies Asiatic</v>
      </c>
      <c r="B1416" t="s">
        <v>118</v>
      </c>
      <c r="C1416">
        <v>13</v>
      </c>
      <c r="D1416">
        <v>158</v>
      </c>
      <c r="E1416" s="10">
        <f t="shared" si="22"/>
        <v>2054</v>
      </c>
    </row>
    <row r="1417" spans="1:5" x14ac:dyDescent="0.25">
      <c r="A1417" s="9" t="str">
        <f>VLOOKUP(B1417,'[1]flower inventory'!A:E,2,FALSE)</f>
        <v>Roses Mixed</v>
      </c>
      <c r="B1417" t="s">
        <v>121</v>
      </c>
      <c r="C1417">
        <v>10</v>
      </c>
      <c r="D1417">
        <v>80</v>
      </c>
      <c r="E1417" s="10">
        <f t="shared" si="22"/>
        <v>800</v>
      </c>
    </row>
    <row r="1418" spans="1:5" x14ac:dyDescent="0.25">
      <c r="A1418" s="9" t="str">
        <f>VLOOKUP(B1418,'[1]flower inventory'!A:E,2,FALSE)</f>
        <v>Lilies Colored Calla</v>
      </c>
      <c r="B1418" t="s">
        <v>125</v>
      </c>
      <c r="C1418">
        <v>15</v>
      </c>
      <c r="D1418">
        <v>56</v>
      </c>
      <c r="E1418" s="10">
        <f t="shared" si="22"/>
        <v>840</v>
      </c>
    </row>
    <row r="1419" spans="1:5" x14ac:dyDescent="0.25">
      <c r="A1419" s="9" t="str">
        <f>VLOOKUP(B1419,'[1]flower inventory'!A:E,2,FALSE)</f>
        <v>Delphinium</v>
      </c>
      <c r="B1419" t="s">
        <v>107</v>
      </c>
      <c r="C1419">
        <v>9</v>
      </c>
      <c r="D1419">
        <v>258</v>
      </c>
      <c r="E1419" s="10">
        <f t="shared" si="22"/>
        <v>2322</v>
      </c>
    </row>
    <row r="1420" spans="1:5" x14ac:dyDescent="0.25">
      <c r="A1420" s="9" t="str">
        <f>VLOOKUP(B1420,'[1]flower inventory'!A:E,2,FALSE)</f>
        <v>Hypericum</v>
      </c>
      <c r="B1420" t="s">
        <v>111</v>
      </c>
      <c r="C1420">
        <v>11</v>
      </c>
      <c r="D1420">
        <v>129</v>
      </c>
      <c r="E1420" s="10">
        <f t="shared" si="22"/>
        <v>1419</v>
      </c>
    </row>
    <row r="1421" spans="1:5" x14ac:dyDescent="0.25">
      <c r="A1421" s="9" t="str">
        <f>VLOOKUP(B1421,'[1]flower inventory'!A:E,2,FALSE)</f>
        <v>Iris</v>
      </c>
      <c r="B1421" t="s">
        <v>104</v>
      </c>
      <c r="C1421">
        <v>12</v>
      </c>
      <c r="D1421">
        <v>70</v>
      </c>
      <c r="E1421" s="10">
        <f t="shared" si="22"/>
        <v>840</v>
      </c>
    </row>
    <row r="1422" spans="1:5" x14ac:dyDescent="0.25">
      <c r="A1422" s="9" t="str">
        <f>VLOOKUP(B1422,'[1]flower inventory'!A:E,2,FALSE)</f>
        <v>Lilies Oriental</v>
      </c>
      <c r="B1422" t="s">
        <v>126</v>
      </c>
      <c r="C1422">
        <v>12</v>
      </c>
      <c r="D1422">
        <v>50</v>
      </c>
      <c r="E1422" s="10">
        <f t="shared" si="22"/>
        <v>600</v>
      </c>
    </row>
    <row r="1423" spans="1:5" x14ac:dyDescent="0.25">
      <c r="A1423" s="9" t="str">
        <f>VLOOKUP(B1423,'[1]flower inventory'!A:E,2,FALSE)</f>
        <v>Delphinium</v>
      </c>
      <c r="B1423" t="s">
        <v>107</v>
      </c>
      <c r="C1423">
        <v>9</v>
      </c>
      <c r="D1423">
        <v>40</v>
      </c>
      <c r="E1423" s="10">
        <f t="shared" si="22"/>
        <v>360</v>
      </c>
    </row>
    <row r="1424" spans="1:5" x14ac:dyDescent="0.25">
      <c r="A1424" s="9" t="str">
        <f>VLOOKUP(B1424,'[1]flower inventory'!A:E,2,FALSE)</f>
        <v>Roses Mixed</v>
      </c>
      <c r="B1424" t="s">
        <v>121</v>
      </c>
      <c r="C1424">
        <v>10</v>
      </c>
      <c r="D1424">
        <v>70</v>
      </c>
      <c r="E1424" s="10">
        <f t="shared" si="22"/>
        <v>700</v>
      </c>
    </row>
    <row r="1425" spans="1:5" x14ac:dyDescent="0.25">
      <c r="A1425" s="9" t="str">
        <f>VLOOKUP(B1425,'[1]flower inventory'!A:E,2,FALSE)</f>
        <v>Roses Yellow</v>
      </c>
      <c r="B1425" t="s">
        <v>115</v>
      </c>
      <c r="C1425">
        <v>12</v>
      </c>
      <c r="D1425">
        <v>110</v>
      </c>
      <c r="E1425" s="10">
        <f t="shared" si="22"/>
        <v>1320</v>
      </c>
    </row>
    <row r="1426" spans="1:5" x14ac:dyDescent="0.25">
      <c r="A1426" s="9" t="str">
        <f>VLOOKUP(B1426,'[1]flower inventory'!A:E,2,FALSE)</f>
        <v>Baby's Breath</v>
      </c>
      <c r="B1426" t="s">
        <v>106</v>
      </c>
      <c r="C1426">
        <v>3</v>
      </c>
      <c r="D1426">
        <v>176</v>
      </c>
      <c r="E1426" s="10">
        <f t="shared" si="22"/>
        <v>528</v>
      </c>
    </row>
    <row r="1427" spans="1:5" x14ac:dyDescent="0.25">
      <c r="A1427" s="9" t="str">
        <f>VLOOKUP(B1427,'[1]flower inventory'!A:E,2,FALSE)</f>
        <v>Carnations Pink</v>
      </c>
      <c r="B1427" t="s">
        <v>112</v>
      </c>
      <c r="C1427">
        <v>5</v>
      </c>
      <c r="D1427">
        <v>200</v>
      </c>
      <c r="E1427" s="10">
        <f t="shared" si="22"/>
        <v>1000</v>
      </c>
    </row>
    <row r="1428" spans="1:5" x14ac:dyDescent="0.25">
      <c r="A1428" s="9" t="str">
        <f>VLOOKUP(B1428,'[1]flower inventory'!A:E,2,FALSE)</f>
        <v>Roses Pink</v>
      </c>
      <c r="B1428" t="s">
        <v>114</v>
      </c>
      <c r="C1428">
        <v>11</v>
      </c>
      <c r="D1428">
        <v>40</v>
      </c>
      <c r="E1428" s="10">
        <f t="shared" si="22"/>
        <v>440</v>
      </c>
    </row>
    <row r="1429" spans="1:5" x14ac:dyDescent="0.25">
      <c r="A1429" s="9" t="str">
        <f>VLOOKUP(B1429,'[1]flower inventory'!A:E,2,FALSE)</f>
        <v>Chrysanthemum</v>
      </c>
      <c r="B1429" t="s">
        <v>120</v>
      </c>
      <c r="C1429">
        <v>9</v>
      </c>
      <c r="D1429">
        <v>96</v>
      </c>
      <c r="E1429" s="10">
        <f t="shared" si="22"/>
        <v>864</v>
      </c>
    </row>
    <row r="1430" spans="1:5" x14ac:dyDescent="0.25">
      <c r="A1430" s="9" t="str">
        <f>VLOOKUP(B1430,'[1]flower inventory'!A:E,2,FALSE)</f>
        <v>Roses Pink</v>
      </c>
      <c r="B1430" t="s">
        <v>114</v>
      </c>
      <c r="C1430">
        <v>11</v>
      </c>
      <c r="D1430">
        <v>80</v>
      </c>
      <c r="E1430" s="10">
        <f t="shared" si="22"/>
        <v>880</v>
      </c>
    </row>
    <row r="1431" spans="1:5" x14ac:dyDescent="0.25">
      <c r="A1431" s="9" t="str">
        <f>VLOOKUP(B1431,'[1]flower inventory'!A:E,2,FALSE)</f>
        <v>Carnations Pink</v>
      </c>
      <c r="B1431" t="s">
        <v>112</v>
      </c>
      <c r="C1431">
        <v>5</v>
      </c>
      <c r="D1431">
        <v>116</v>
      </c>
      <c r="E1431" s="10">
        <f t="shared" si="22"/>
        <v>580</v>
      </c>
    </row>
    <row r="1432" spans="1:5" x14ac:dyDescent="0.25">
      <c r="A1432" s="9" t="str">
        <f>VLOOKUP(B1432,'[1]flower inventory'!A:E,2,FALSE)</f>
        <v>Chrysanthemum</v>
      </c>
      <c r="B1432" t="s">
        <v>120</v>
      </c>
      <c r="C1432">
        <v>9</v>
      </c>
      <c r="D1432">
        <v>69</v>
      </c>
      <c r="E1432" s="10">
        <f t="shared" si="22"/>
        <v>621</v>
      </c>
    </row>
    <row r="1433" spans="1:5" x14ac:dyDescent="0.25">
      <c r="A1433" s="9" t="str">
        <f>VLOOKUP(B1433,'[1]flower inventory'!A:E,2,FALSE)</f>
        <v>Tulips</v>
      </c>
      <c r="B1433" t="s">
        <v>122</v>
      </c>
      <c r="C1433">
        <v>13</v>
      </c>
      <c r="D1433">
        <v>69</v>
      </c>
      <c r="E1433" s="10">
        <f t="shared" si="22"/>
        <v>897</v>
      </c>
    </row>
    <row r="1434" spans="1:5" x14ac:dyDescent="0.25">
      <c r="A1434" s="9" t="str">
        <f>VLOOKUP(B1434,'[1]flower inventory'!A:E,2,FALSE)</f>
        <v>Iris</v>
      </c>
      <c r="B1434" t="s">
        <v>104</v>
      </c>
      <c r="C1434">
        <v>12</v>
      </c>
      <c r="D1434">
        <v>80</v>
      </c>
      <c r="E1434" s="10">
        <f t="shared" si="22"/>
        <v>960</v>
      </c>
    </row>
    <row r="1435" spans="1:5" x14ac:dyDescent="0.25">
      <c r="A1435" s="9" t="str">
        <f>VLOOKUP(B1435,'[1]flower inventory'!A:E,2,FALSE)</f>
        <v>Carnations Mixed</v>
      </c>
      <c r="B1435" t="s">
        <v>124</v>
      </c>
      <c r="C1435">
        <v>4.5</v>
      </c>
      <c r="D1435">
        <v>218</v>
      </c>
      <c r="E1435" s="10">
        <f t="shared" si="22"/>
        <v>981</v>
      </c>
    </row>
    <row r="1436" spans="1:5" x14ac:dyDescent="0.25">
      <c r="A1436" s="9" t="str">
        <f>VLOOKUP(B1436,'[1]flower inventory'!A:E,2,FALSE)</f>
        <v>Hypericum</v>
      </c>
      <c r="B1436" t="s">
        <v>111</v>
      </c>
      <c r="C1436">
        <v>11</v>
      </c>
      <c r="D1436">
        <v>70</v>
      </c>
      <c r="E1436" s="10">
        <f t="shared" si="22"/>
        <v>770</v>
      </c>
    </row>
    <row r="1437" spans="1:5" x14ac:dyDescent="0.25">
      <c r="A1437" s="9" t="str">
        <f>VLOOKUP(B1437,'[1]flower inventory'!A:E,2,FALSE)</f>
        <v>Roses Pink</v>
      </c>
      <c r="B1437" t="s">
        <v>114</v>
      </c>
      <c r="C1437">
        <v>11</v>
      </c>
      <c r="D1437">
        <v>88</v>
      </c>
      <c r="E1437" s="10">
        <f t="shared" si="22"/>
        <v>968</v>
      </c>
    </row>
    <row r="1438" spans="1:5" x14ac:dyDescent="0.25">
      <c r="A1438" s="9" t="str">
        <f>VLOOKUP(B1438,'[1]flower inventory'!A:E,2,FALSE)</f>
        <v>Carnations Pink</v>
      </c>
      <c r="B1438" t="s">
        <v>112</v>
      </c>
      <c r="C1438">
        <v>5</v>
      </c>
      <c r="D1438">
        <v>198</v>
      </c>
      <c r="E1438" s="10">
        <f t="shared" si="22"/>
        <v>990</v>
      </c>
    </row>
    <row r="1439" spans="1:5" x14ac:dyDescent="0.25">
      <c r="A1439" s="9" t="str">
        <f>VLOOKUP(B1439,'[1]flower inventory'!A:E,2,FALSE)</f>
        <v>Carnations Red</v>
      </c>
      <c r="B1439" t="s">
        <v>116</v>
      </c>
      <c r="C1439">
        <v>6</v>
      </c>
      <c r="D1439">
        <v>196</v>
      </c>
      <c r="E1439" s="10">
        <f t="shared" si="22"/>
        <v>1176</v>
      </c>
    </row>
    <row r="1440" spans="1:5" x14ac:dyDescent="0.25">
      <c r="A1440" s="9" t="str">
        <f>VLOOKUP(B1440,'[1]flower inventory'!A:E,2,FALSE)</f>
        <v>Roses Red</v>
      </c>
      <c r="B1440" t="s">
        <v>108</v>
      </c>
      <c r="C1440">
        <v>14</v>
      </c>
      <c r="D1440">
        <v>78</v>
      </c>
      <c r="E1440" s="10">
        <f t="shared" si="22"/>
        <v>1092</v>
      </c>
    </row>
    <row r="1441" spans="1:5" x14ac:dyDescent="0.25">
      <c r="A1441" s="9" t="str">
        <f>VLOOKUP(B1441,'[1]flower inventory'!A:E,2,FALSE)</f>
        <v>Carnations Red</v>
      </c>
      <c r="B1441" t="s">
        <v>116</v>
      </c>
      <c r="C1441">
        <v>6</v>
      </c>
      <c r="D1441">
        <v>136</v>
      </c>
      <c r="E1441" s="10">
        <f t="shared" si="22"/>
        <v>816</v>
      </c>
    </row>
    <row r="1442" spans="1:5" x14ac:dyDescent="0.25">
      <c r="A1442" s="9" t="str">
        <f>VLOOKUP(B1442,'[1]flower inventory'!A:E,2,FALSE)</f>
        <v>Hypericum</v>
      </c>
      <c r="B1442" t="s">
        <v>111</v>
      </c>
      <c r="C1442">
        <v>11</v>
      </c>
      <c r="D1442">
        <v>70</v>
      </c>
      <c r="E1442" s="10">
        <f t="shared" si="22"/>
        <v>770</v>
      </c>
    </row>
    <row r="1443" spans="1:5" x14ac:dyDescent="0.25">
      <c r="A1443" s="9" t="str">
        <f>VLOOKUP(B1443,'[1]flower inventory'!A:E,2,FALSE)</f>
        <v>Lilies Asiatic</v>
      </c>
      <c r="B1443" t="s">
        <v>118</v>
      </c>
      <c r="C1443">
        <v>13</v>
      </c>
      <c r="D1443">
        <v>59</v>
      </c>
      <c r="E1443" s="10">
        <f t="shared" si="22"/>
        <v>767</v>
      </c>
    </row>
    <row r="1444" spans="1:5" x14ac:dyDescent="0.25">
      <c r="A1444" s="9" t="str">
        <f>VLOOKUP(B1444,'[1]flower inventory'!A:E,2,FALSE)</f>
        <v>Orchids</v>
      </c>
      <c r="B1444" t="s">
        <v>109</v>
      </c>
      <c r="C1444">
        <v>7.5</v>
      </c>
      <c r="D1444">
        <v>176</v>
      </c>
      <c r="E1444" s="10">
        <f t="shared" si="22"/>
        <v>1320</v>
      </c>
    </row>
    <row r="1445" spans="1:5" x14ac:dyDescent="0.25">
      <c r="A1445" s="9" t="str">
        <f>VLOOKUP(B1445,'[1]flower inventory'!A:E,2,FALSE)</f>
        <v>Hydrangeas</v>
      </c>
      <c r="B1445" t="s">
        <v>105</v>
      </c>
      <c r="C1445">
        <v>12</v>
      </c>
      <c r="D1445">
        <v>40</v>
      </c>
      <c r="E1445" s="10">
        <f t="shared" si="22"/>
        <v>480</v>
      </c>
    </row>
    <row r="1446" spans="1:5" x14ac:dyDescent="0.25">
      <c r="A1446" s="9" t="str">
        <f>VLOOKUP(B1446,'[1]flower inventory'!A:E,2,FALSE)</f>
        <v>Orchids</v>
      </c>
      <c r="B1446" t="s">
        <v>109</v>
      </c>
      <c r="C1446">
        <v>7.5</v>
      </c>
      <c r="D1446">
        <v>30</v>
      </c>
      <c r="E1446" s="10">
        <f t="shared" si="22"/>
        <v>225</v>
      </c>
    </row>
    <row r="1447" spans="1:5" x14ac:dyDescent="0.25">
      <c r="A1447" s="9" t="str">
        <f>VLOOKUP(B1447,'[1]flower inventory'!A:E,2,FALSE)</f>
        <v>Roses Yellow</v>
      </c>
      <c r="B1447" t="s">
        <v>115</v>
      </c>
      <c r="C1447">
        <v>12</v>
      </c>
      <c r="D1447">
        <v>99</v>
      </c>
      <c r="E1447" s="10">
        <f t="shared" si="22"/>
        <v>1188</v>
      </c>
    </row>
    <row r="1448" spans="1:5" x14ac:dyDescent="0.25">
      <c r="A1448" s="9" t="str">
        <f>VLOOKUP(B1448,'[1]flower inventory'!A:E,2,FALSE)</f>
        <v>Roses Mixed</v>
      </c>
      <c r="B1448" t="s">
        <v>121</v>
      </c>
      <c r="C1448">
        <v>10</v>
      </c>
      <c r="D1448">
        <v>130</v>
      </c>
      <c r="E1448" s="10">
        <f t="shared" si="22"/>
        <v>1300</v>
      </c>
    </row>
    <row r="1449" spans="1:5" x14ac:dyDescent="0.25">
      <c r="A1449" s="9" t="str">
        <f>VLOOKUP(B1449,'[1]flower inventory'!A:E,2,FALSE)</f>
        <v>Iris</v>
      </c>
      <c r="B1449" t="s">
        <v>104</v>
      </c>
      <c r="C1449">
        <v>12</v>
      </c>
      <c r="D1449">
        <v>38</v>
      </c>
      <c r="E1449" s="10">
        <f t="shared" si="22"/>
        <v>456</v>
      </c>
    </row>
    <row r="1450" spans="1:5" x14ac:dyDescent="0.25">
      <c r="A1450" s="9" t="str">
        <f>VLOOKUP(B1450,'[1]flower inventory'!A:E,2,FALSE)</f>
        <v>Sunflowers</v>
      </c>
      <c r="B1450" t="s">
        <v>123</v>
      </c>
      <c r="C1450">
        <v>6</v>
      </c>
      <c r="D1450">
        <v>89</v>
      </c>
      <c r="E1450" s="10">
        <f t="shared" si="22"/>
        <v>534</v>
      </c>
    </row>
    <row r="1451" spans="1:5" x14ac:dyDescent="0.25">
      <c r="A1451" s="9" t="str">
        <f>VLOOKUP(B1451,'[1]flower inventory'!A:E,2,FALSE)</f>
        <v>Roses Red</v>
      </c>
      <c r="B1451" t="s">
        <v>108</v>
      </c>
      <c r="C1451">
        <v>14</v>
      </c>
      <c r="D1451">
        <v>100</v>
      </c>
      <c r="E1451" s="10">
        <f t="shared" si="22"/>
        <v>1400</v>
      </c>
    </row>
    <row r="1452" spans="1:5" x14ac:dyDescent="0.25">
      <c r="A1452" s="9" t="str">
        <f>VLOOKUP(B1452,'[1]flower inventory'!A:E,2,FALSE)</f>
        <v>Carnations Pink</v>
      </c>
      <c r="B1452" t="s">
        <v>112</v>
      </c>
      <c r="C1452">
        <v>5</v>
      </c>
      <c r="D1452">
        <v>48</v>
      </c>
      <c r="E1452" s="10">
        <f t="shared" si="22"/>
        <v>240</v>
      </c>
    </row>
    <row r="1453" spans="1:5" x14ac:dyDescent="0.25">
      <c r="A1453" s="9" t="str">
        <f>VLOOKUP(B1453,'[1]flower inventory'!A:E,2,FALSE)</f>
        <v>Chrysanthemum</v>
      </c>
      <c r="B1453" t="s">
        <v>120</v>
      </c>
      <c r="C1453">
        <v>9</v>
      </c>
      <c r="D1453">
        <v>28</v>
      </c>
      <c r="E1453" s="10">
        <f t="shared" si="22"/>
        <v>252</v>
      </c>
    </row>
    <row r="1454" spans="1:5" x14ac:dyDescent="0.25">
      <c r="A1454" s="9" t="str">
        <f>VLOOKUP(B1454,'[1]flower inventory'!A:E,2,FALSE)</f>
        <v>Lilies Colored Calla</v>
      </c>
      <c r="B1454" t="s">
        <v>125</v>
      </c>
      <c r="C1454">
        <v>15</v>
      </c>
      <c r="D1454">
        <v>156</v>
      </c>
      <c r="E1454" s="10">
        <f t="shared" si="22"/>
        <v>2340</v>
      </c>
    </row>
    <row r="1455" spans="1:5" x14ac:dyDescent="0.25">
      <c r="A1455" s="9" t="str">
        <f>VLOOKUP(B1455,'[1]flower inventory'!A:E,2,FALSE)</f>
        <v>Snapdragons</v>
      </c>
      <c r="B1455" t="s">
        <v>110</v>
      </c>
      <c r="C1455">
        <v>12</v>
      </c>
      <c r="D1455">
        <v>178</v>
      </c>
      <c r="E1455" s="10">
        <f t="shared" si="22"/>
        <v>2136</v>
      </c>
    </row>
    <row r="1456" spans="1:5" x14ac:dyDescent="0.25">
      <c r="A1456" s="9" t="str">
        <f>VLOOKUP(B1456,'[1]flower inventory'!A:E,2,FALSE)</f>
        <v>Sunflowers</v>
      </c>
      <c r="B1456" t="s">
        <v>123</v>
      </c>
      <c r="C1456">
        <v>6</v>
      </c>
      <c r="D1456">
        <v>80</v>
      </c>
      <c r="E1456" s="10">
        <f t="shared" si="22"/>
        <v>480</v>
      </c>
    </row>
    <row r="1457" spans="1:5" x14ac:dyDescent="0.25">
      <c r="A1457" s="9" t="str">
        <f>VLOOKUP(B1457,'[1]flower inventory'!A:E,2,FALSE)</f>
        <v>Carnations White</v>
      </c>
      <c r="B1457" t="s">
        <v>113</v>
      </c>
      <c r="C1457">
        <v>6</v>
      </c>
      <c r="D1457">
        <v>108</v>
      </c>
      <c r="E1457" s="10">
        <f t="shared" si="22"/>
        <v>648</v>
      </c>
    </row>
    <row r="1458" spans="1:5" x14ac:dyDescent="0.25">
      <c r="A1458" s="9" t="str">
        <f>VLOOKUP(B1458,'[1]flower inventory'!A:E,2,FALSE)</f>
        <v>Lilies Asiatic</v>
      </c>
      <c r="B1458" t="s">
        <v>118</v>
      </c>
      <c r="C1458">
        <v>13</v>
      </c>
      <c r="D1458">
        <v>100</v>
      </c>
      <c r="E1458" s="10">
        <f t="shared" si="22"/>
        <v>1300</v>
      </c>
    </row>
    <row r="1459" spans="1:5" x14ac:dyDescent="0.25">
      <c r="A1459" s="9" t="str">
        <f>VLOOKUP(B1459,'[1]flower inventory'!A:E,2,FALSE)</f>
        <v>Lisianthus</v>
      </c>
      <c r="B1459" t="s">
        <v>119</v>
      </c>
      <c r="C1459">
        <v>10</v>
      </c>
      <c r="D1459">
        <v>156</v>
      </c>
      <c r="E1459" s="10">
        <f t="shared" si="22"/>
        <v>1560</v>
      </c>
    </row>
    <row r="1460" spans="1:5" x14ac:dyDescent="0.25">
      <c r="A1460" s="9" t="str">
        <f>VLOOKUP(B1460,'[1]flower inventory'!A:E,2,FALSE)</f>
        <v>Snapdragons</v>
      </c>
      <c r="B1460" t="s">
        <v>110</v>
      </c>
      <c r="C1460">
        <v>12</v>
      </c>
      <c r="D1460">
        <v>80</v>
      </c>
      <c r="E1460" s="10">
        <f t="shared" si="22"/>
        <v>960</v>
      </c>
    </row>
    <row r="1461" spans="1:5" x14ac:dyDescent="0.25">
      <c r="A1461" s="9" t="str">
        <f>VLOOKUP(B1461,'[1]flower inventory'!A:E,2,FALSE)</f>
        <v>Sunflowers</v>
      </c>
      <c r="B1461" t="s">
        <v>123</v>
      </c>
      <c r="C1461">
        <v>6</v>
      </c>
      <c r="D1461">
        <v>416</v>
      </c>
      <c r="E1461" s="10">
        <f t="shared" si="22"/>
        <v>2496</v>
      </c>
    </row>
    <row r="1462" spans="1:5" x14ac:dyDescent="0.25">
      <c r="A1462" s="9" t="str">
        <f>VLOOKUP(B1462,'[1]flower inventory'!A:E,2,FALSE)</f>
        <v>Tulips</v>
      </c>
      <c r="B1462" t="s">
        <v>122</v>
      </c>
      <c r="C1462">
        <v>13</v>
      </c>
      <c r="D1462">
        <v>160</v>
      </c>
      <c r="E1462" s="10">
        <f t="shared" si="22"/>
        <v>2080</v>
      </c>
    </row>
    <row r="1463" spans="1:5" x14ac:dyDescent="0.25">
      <c r="A1463" s="9" t="str">
        <f>VLOOKUP(B1463,'[1]flower inventory'!A:E,2,FALSE)</f>
        <v>Chrysanthemum</v>
      </c>
      <c r="B1463" t="s">
        <v>120</v>
      </c>
      <c r="C1463">
        <v>9</v>
      </c>
      <c r="D1463">
        <v>118</v>
      </c>
      <c r="E1463" s="10">
        <f t="shared" si="22"/>
        <v>1062</v>
      </c>
    </row>
    <row r="1464" spans="1:5" x14ac:dyDescent="0.25">
      <c r="A1464" s="9" t="str">
        <f>VLOOKUP(B1464,'[1]flower inventory'!A:E,2,FALSE)</f>
        <v>Carnations Red</v>
      </c>
      <c r="B1464" t="s">
        <v>116</v>
      </c>
      <c r="C1464">
        <v>6</v>
      </c>
      <c r="D1464">
        <v>36</v>
      </c>
      <c r="E1464" s="10">
        <f t="shared" si="22"/>
        <v>216</v>
      </c>
    </row>
    <row r="1465" spans="1:5" x14ac:dyDescent="0.25">
      <c r="A1465" s="9" t="str">
        <f>VLOOKUP(B1465,'[1]flower inventory'!A:E,2,FALSE)</f>
        <v>Iris</v>
      </c>
      <c r="B1465" t="s">
        <v>104</v>
      </c>
      <c r="C1465">
        <v>12</v>
      </c>
      <c r="D1465">
        <v>36</v>
      </c>
      <c r="E1465" s="10">
        <f t="shared" si="22"/>
        <v>432</v>
      </c>
    </row>
    <row r="1466" spans="1:5" x14ac:dyDescent="0.25">
      <c r="A1466" s="9" t="str">
        <f>VLOOKUP(B1466,'[1]flower inventory'!A:E,2,FALSE)</f>
        <v>Roses Red</v>
      </c>
      <c r="B1466" t="s">
        <v>108</v>
      </c>
      <c r="C1466">
        <v>14</v>
      </c>
      <c r="D1466">
        <v>29</v>
      </c>
      <c r="E1466" s="10">
        <f t="shared" si="22"/>
        <v>406</v>
      </c>
    </row>
    <row r="1467" spans="1:5" x14ac:dyDescent="0.25">
      <c r="A1467" s="9" t="str">
        <f>VLOOKUP(B1467,'[1]flower inventory'!A:E,2,FALSE)</f>
        <v>Iris</v>
      </c>
      <c r="B1467" t="s">
        <v>104</v>
      </c>
      <c r="C1467">
        <v>12</v>
      </c>
      <c r="D1467">
        <v>138</v>
      </c>
      <c r="E1467" s="10">
        <f t="shared" si="22"/>
        <v>1656</v>
      </c>
    </row>
    <row r="1468" spans="1:5" x14ac:dyDescent="0.25">
      <c r="A1468" s="9" t="str">
        <f>VLOOKUP(B1468,'[1]flower inventory'!A:E,2,FALSE)</f>
        <v>Lilies Colored Calla</v>
      </c>
      <c r="B1468" t="s">
        <v>125</v>
      </c>
      <c r="C1468">
        <v>15</v>
      </c>
      <c r="D1468">
        <v>58</v>
      </c>
      <c r="E1468" s="10">
        <f t="shared" si="22"/>
        <v>870</v>
      </c>
    </row>
    <row r="1469" spans="1:5" x14ac:dyDescent="0.25">
      <c r="A1469" s="9" t="str">
        <f>VLOOKUP(B1469,'[1]flower inventory'!A:E,2,FALSE)</f>
        <v>Carnations Mixed</v>
      </c>
      <c r="B1469" t="s">
        <v>124</v>
      </c>
      <c r="C1469">
        <v>4.5</v>
      </c>
      <c r="D1469">
        <v>323</v>
      </c>
      <c r="E1469" s="10">
        <f t="shared" si="22"/>
        <v>1453.5</v>
      </c>
    </row>
    <row r="1470" spans="1:5" x14ac:dyDescent="0.25">
      <c r="A1470" s="9" t="str">
        <f>VLOOKUP(B1470,'[1]flower inventory'!A:E,2,FALSE)</f>
        <v>Lisianthus</v>
      </c>
      <c r="B1470" t="s">
        <v>119</v>
      </c>
      <c r="C1470">
        <v>10</v>
      </c>
      <c r="D1470">
        <v>476</v>
      </c>
      <c r="E1470" s="10">
        <f t="shared" si="22"/>
        <v>4760</v>
      </c>
    </row>
    <row r="1471" spans="1:5" x14ac:dyDescent="0.25">
      <c r="A1471" s="9" t="str">
        <f>VLOOKUP(B1471,'[1]flower inventory'!A:E,2,FALSE)</f>
        <v>Delphinium</v>
      </c>
      <c r="B1471" t="s">
        <v>107</v>
      </c>
      <c r="C1471">
        <v>9</v>
      </c>
      <c r="D1471">
        <v>50</v>
      </c>
      <c r="E1471" s="10">
        <f t="shared" si="22"/>
        <v>450</v>
      </c>
    </row>
    <row r="1472" spans="1:5" x14ac:dyDescent="0.25">
      <c r="A1472" s="9" t="str">
        <f>VLOOKUP(B1472,'[1]flower inventory'!A:E,2,FALSE)</f>
        <v>Hydrangeas</v>
      </c>
      <c r="B1472" t="s">
        <v>105</v>
      </c>
      <c r="C1472">
        <v>12</v>
      </c>
      <c r="D1472">
        <v>328</v>
      </c>
      <c r="E1472" s="10">
        <f t="shared" si="22"/>
        <v>3936</v>
      </c>
    </row>
    <row r="1473" spans="1:5" x14ac:dyDescent="0.25">
      <c r="A1473" s="9" t="str">
        <f>VLOOKUP(B1473,'[1]flower inventory'!A:E,2,FALSE)</f>
        <v>Delphinium</v>
      </c>
      <c r="B1473" t="s">
        <v>107</v>
      </c>
      <c r="C1473">
        <v>9</v>
      </c>
      <c r="D1473">
        <v>140</v>
      </c>
      <c r="E1473" s="10">
        <f t="shared" si="22"/>
        <v>1260</v>
      </c>
    </row>
    <row r="1474" spans="1:5" x14ac:dyDescent="0.25">
      <c r="A1474" s="9" t="str">
        <f>VLOOKUP(B1474,'[1]flower inventory'!A:E,2,FALSE)</f>
        <v>Orchids</v>
      </c>
      <c r="B1474" t="s">
        <v>109</v>
      </c>
      <c r="C1474">
        <v>7.5</v>
      </c>
      <c r="D1474">
        <v>38</v>
      </c>
      <c r="E1474" s="10">
        <f t="shared" si="22"/>
        <v>285</v>
      </c>
    </row>
    <row r="1475" spans="1:5" x14ac:dyDescent="0.25">
      <c r="A1475" s="9" t="str">
        <f>VLOOKUP(B1475,'[1]flower inventory'!A:E,2,FALSE)</f>
        <v>Roses Pink</v>
      </c>
      <c r="B1475" t="s">
        <v>114</v>
      </c>
      <c r="C1475">
        <v>11</v>
      </c>
      <c r="D1475">
        <v>138</v>
      </c>
      <c r="E1475" s="10">
        <f t="shared" ref="E1475:E1538" si="23">D1475*C1475</f>
        <v>1518</v>
      </c>
    </row>
    <row r="1476" spans="1:5" x14ac:dyDescent="0.25">
      <c r="A1476" s="9" t="str">
        <f>VLOOKUP(B1476,'[1]flower inventory'!A:E,2,FALSE)</f>
        <v>Carnations Pink</v>
      </c>
      <c r="B1476" t="s">
        <v>112</v>
      </c>
      <c r="C1476">
        <v>5</v>
      </c>
      <c r="D1476">
        <v>138</v>
      </c>
      <c r="E1476" s="10">
        <f t="shared" si="23"/>
        <v>690</v>
      </c>
    </row>
    <row r="1477" spans="1:5" x14ac:dyDescent="0.25">
      <c r="A1477" s="9" t="str">
        <f>VLOOKUP(B1477,'[1]flower inventory'!A:E,2,FALSE)</f>
        <v>Iris</v>
      </c>
      <c r="B1477" t="s">
        <v>104</v>
      </c>
      <c r="C1477">
        <v>12</v>
      </c>
      <c r="D1477">
        <v>179</v>
      </c>
      <c r="E1477" s="10">
        <f t="shared" si="23"/>
        <v>2148</v>
      </c>
    </row>
    <row r="1478" spans="1:5" x14ac:dyDescent="0.25">
      <c r="A1478" s="9" t="str">
        <f>VLOOKUP(B1478,'[1]flower inventory'!A:E,2,FALSE)</f>
        <v>Roses Yellow</v>
      </c>
      <c r="B1478" t="s">
        <v>115</v>
      </c>
      <c r="C1478">
        <v>12</v>
      </c>
      <c r="D1478">
        <v>58</v>
      </c>
      <c r="E1478" s="10">
        <f t="shared" si="23"/>
        <v>696</v>
      </c>
    </row>
    <row r="1479" spans="1:5" x14ac:dyDescent="0.25">
      <c r="A1479" s="9" t="str">
        <f>VLOOKUP(B1479,'[1]flower inventory'!A:E,2,FALSE)</f>
        <v>Roses Pink</v>
      </c>
      <c r="B1479" t="s">
        <v>114</v>
      </c>
      <c r="C1479">
        <v>11</v>
      </c>
      <c r="D1479">
        <v>130</v>
      </c>
      <c r="E1479" s="10">
        <f t="shared" si="23"/>
        <v>1430</v>
      </c>
    </row>
    <row r="1480" spans="1:5" x14ac:dyDescent="0.25">
      <c r="A1480" s="9" t="str">
        <f>VLOOKUP(B1480,'[1]flower inventory'!A:E,2,FALSE)</f>
        <v>Snapdragons</v>
      </c>
      <c r="B1480" t="s">
        <v>110</v>
      </c>
      <c r="C1480">
        <v>12</v>
      </c>
      <c r="D1480">
        <v>138</v>
      </c>
      <c r="E1480" s="10">
        <f t="shared" si="23"/>
        <v>1656</v>
      </c>
    </row>
    <row r="1481" spans="1:5" x14ac:dyDescent="0.25">
      <c r="A1481" s="9" t="str">
        <f>VLOOKUP(B1481,'[1]flower inventory'!A:E,2,FALSE)</f>
        <v>Carnations White</v>
      </c>
      <c r="B1481" t="s">
        <v>113</v>
      </c>
      <c r="C1481">
        <v>6</v>
      </c>
      <c r="D1481">
        <v>252</v>
      </c>
      <c r="E1481" s="10">
        <f t="shared" si="23"/>
        <v>1512</v>
      </c>
    </row>
    <row r="1482" spans="1:5" x14ac:dyDescent="0.25">
      <c r="A1482" s="9" t="str">
        <f>VLOOKUP(B1482,'[1]flower inventory'!A:E,2,FALSE)</f>
        <v>Carnations White</v>
      </c>
      <c r="B1482" t="s">
        <v>113</v>
      </c>
      <c r="C1482">
        <v>6</v>
      </c>
      <c r="D1482">
        <v>322</v>
      </c>
      <c r="E1482" s="10">
        <f t="shared" si="23"/>
        <v>1932</v>
      </c>
    </row>
    <row r="1483" spans="1:5" x14ac:dyDescent="0.25">
      <c r="A1483" s="9" t="str">
        <f>VLOOKUP(B1483,'[1]flower inventory'!A:E,2,FALSE)</f>
        <v>Hydrangeas</v>
      </c>
      <c r="B1483" t="s">
        <v>105</v>
      </c>
      <c r="C1483">
        <v>12</v>
      </c>
      <c r="D1483">
        <v>77</v>
      </c>
      <c r="E1483" s="10">
        <f t="shared" si="23"/>
        <v>924</v>
      </c>
    </row>
    <row r="1484" spans="1:5" x14ac:dyDescent="0.25">
      <c r="A1484" s="9" t="str">
        <f>VLOOKUP(B1484,'[1]flower inventory'!A:E,2,FALSE)</f>
        <v>Hypericum</v>
      </c>
      <c r="B1484" t="s">
        <v>111</v>
      </c>
      <c r="C1484">
        <v>11</v>
      </c>
      <c r="D1484">
        <v>121</v>
      </c>
      <c r="E1484" s="10">
        <f t="shared" si="23"/>
        <v>1331</v>
      </c>
    </row>
    <row r="1485" spans="1:5" x14ac:dyDescent="0.25">
      <c r="A1485" s="9" t="str">
        <f>VLOOKUP(B1485,'[1]flower inventory'!A:E,2,FALSE)</f>
        <v>Lilies Asiatic</v>
      </c>
      <c r="B1485" t="s">
        <v>118</v>
      </c>
      <c r="C1485">
        <v>13</v>
      </c>
      <c r="D1485">
        <v>356</v>
      </c>
      <c r="E1485" s="10">
        <f t="shared" si="23"/>
        <v>4628</v>
      </c>
    </row>
    <row r="1486" spans="1:5" x14ac:dyDescent="0.25">
      <c r="A1486" s="9" t="str">
        <f>VLOOKUP(B1486,'[1]flower inventory'!A:E,2,FALSE)</f>
        <v>Roses Mixed</v>
      </c>
      <c r="B1486" t="s">
        <v>121</v>
      </c>
      <c r="C1486">
        <v>10</v>
      </c>
      <c r="D1486">
        <v>172</v>
      </c>
      <c r="E1486" s="10">
        <f t="shared" si="23"/>
        <v>1720</v>
      </c>
    </row>
    <row r="1487" spans="1:5" x14ac:dyDescent="0.25">
      <c r="A1487" s="9" t="str">
        <f>VLOOKUP(B1487,'[1]flower inventory'!A:E,2,FALSE)</f>
        <v>Baby's Breath</v>
      </c>
      <c r="B1487" t="s">
        <v>106</v>
      </c>
      <c r="C1487">
        <v>3</v>
      </c>
      <c r="D1487">
        <v>204</v>
      </c>
      <c r="E1487" s="10">
        <f t="shared" si="23"/>
        <v>612</v>
      </c>
    </row>
    <row r="1488" spans="1:5" x14ac:dyDescent="0.25">
      <c r="A1488" s="9" t="str">
        <f>VLOOKUP(B1488,'[1]flower inventory'!A:E,2,FALSE)</f>
        <v>Sunflowers</v>
      </c>
      <c r="B1488" t="s">
        <v>123</v>
      </c>
      <c r="C1488">
        <v>6</v>
      </c>
      <c r="D1488">
        <v>237</v>
      </c>
      <c r="E1488" s="10">
        <f t="shared" si="23"/>
        <v>1422</v>
      </c>
    </row>
    <row r="1489" spans="1:5" x14ac:dyDescent="0.25">
      <c r="A1489" s="9" t="str">
        <f>VLOOKUP(B1489,'[1]flower inventory'!A:E,2,FALSE)</f>
        <v>Carnations White</v>
      </c>
      <c r="B1489" t="s">
        <v>113</v>
      </c>
      <c r="C1489">
        <v>6</v>
      </c>
      <c r="D1489">
        <v>90</v>
      </c>
      <c r="E1489" s="10">
        <f t="shared" si="23"/>
        <v>540</v>
      </c>
    </row>
    <row r="1490" spans="1:5" x14ac:dyDescent="0.25">
      <c r="A1490" s="9" t="str">
        <f>VLOOKUP(B1490,'[1]flower inventory'!A:E,2,FALSE)</f>
        <v>Carnations Pink</v>
      </c>
      <c r="B1490" t="s">
        <v>112</v>
      </c>
      <c r="C1490">
        <v>5</v>
      </c>
      <c r="D1490">
        <v>36</v>
      </c>
      <c r="E1490" s="10">
        <f t="shared" si="23"/>
        <v>180</v>
      </c>
    </row>
    <row r="1491" spans="1:5" x14ac:dyDescent="0.25">
      <c r="A1491" s="9" t="str">
        <f>VLOOKUP(B1491,'[1]flower inventory'!A:E,2,FALSE)</f>
        <v>Carnations White</v>
      </c>
      <c r="B1491" t="s">
        <v>113</v>
      </c>
      <c r="C1491">
        <v>6</v>
      </c>
      <c r="D1491">
        <v>251</v>
      </c>
      <c r="E1491" s="10">
        <f t="shared" si="23"/>
        <v>1506</v>
      </c>
    </row>
    <row r="1492" spans="1:5" x14ac:dyDescent="0.25">
      <c r="A1492" s="9" t="str">
        <f>VLOOKUP(B1492,'[1]flower inventory'!A:E,2,FALSE)</f>
        <v>Roses Mixed</v>
      </c>
      <c r="B1492" t="s">
        <v>121</v>
      </c>
      <c r="C1492">
        <v>10</v>
      </c>
      <c r="D1492">
        <v>520</v>
      </c>
      <c r="E1492" s="10">
        <f t="shared" si="23"/>
        <v>5200</v>
      </c>
    </row>
    <row r="1493" spans="1:5" x14ac:dyDescent="0.25">
      <c r="A1493" s="9" t="str">
        <f>VLOOKUP(B1493,'[1]flower inventory'!A:E,2,FALSE)</f>
        <v>Roses Red</v>
      </c>
      <c r="B1493" t="s">
        <v>108</v>
      </c>
      <c r="C1493">
        <v>14</v>
      </c>
      <c r="D1493">
        <v>18</v>
      </c>
      <c r="E1493" s="10">
        <f t="shared" si="23"/>
        <v>252</v>
      </c>
    </row>
    <row r="1494" spans="1:5" x14ac:dyDescent="0.25">
      <c r="A1494" s="9" t="str">
        <f>VLOOKUP(B1494,'[1]flower inventory'!A:E,2,FALSE)</f>
        <v>Sunflowers</v>
      </c>
      <c r="B1494" t="s">
        <v>123</v>
      </c>
      <c r="C1494">
        <v>6</v>
      </c>
      <c r="D1494">
        <v>108</v>
      </c>
      <c r="E1494" s="10">
        <f t="shared" si="23"/>
        <v>648</v>
      </c>
    </row>
    <row r="1495" spans="1:5" x14ac:dyDescent="0.25">
      <c r="A1495" s="9" t="str">
        <f>VLOOKUP(B1495,'[1]flower inventory'!A:E,2,FALSE)</f>
        <v>Chrysanthemum</v>
      </c>
      <c r="B1495" t="s">
        <v>120</v>
      </c>
      <c r="C1495">
        <v>9</v>
      </c>
      <c r="D1495">
        <v>49</v>
      </c>
      <c r="E1495" s="10">
        <f t="shared" si="23"/>
        <v>441</v>
      </c>
    </row>
    <row r="1496" spans="1:5" x14ac:dyDescent="0.25">
      <c r="A1496" s="9" t="str">
        <f>VLOOKUP(B1496,'[1]flower inventory'!A:E,2,FALSE)</f>
        <v>Delphinium</v>
      </c>
      <c r="B1496" t="s">
        <v>107</v>
      </c>
      <c r="C1496">
        <v>9</v>
      </c>
      <c r="D1496">
        <v>138</v>
      </c>
      <c r="E1496" s="10">
        <f t="shared" si="23"/>
        <v>1242</v>
      </c>
    </row>
    <row r="1497" spans="1:5" x14ac:dyDescent="0.25">
      <c r="A1497" s="9" t="str">
        <f>VLOOKUP(B1497,'[1]flower inventory'!A:E,2,FALSE)</f>
        <v>Roses Yellow</v>
      </c>
      <c r="B1497" t="s">
        <v>115</v>
      </c>
      <c r="C1497">
        <v>12</v>
      </c>
      <c r="D1497">
        <v>96</v>
      </c>
      <c r="E1497" s="10">
        <f t="shared" si="23"/>
        <v>1152</v>
      </c>
    </row>
    <row r="1498" spans="1:5" x14ac:dyDescent="0.25">
      <c r="A1498" s="9" t="str">
        <f>VLOOKUP(B1498,'[1]flower inventory'!A:E,2,FALSE)</f>
        <v>Carnations Mixed</v>
      </c>
      <c r="B1498" t="s">
        <v>124</v>
      </c>
      <c r="C1498">
        <v>4.5</v>
      </c>
      <c r="D1498">
        <v>160</v>
      </c>
      <c r="E1498" s="10">
        <f t="shared" si="23"/>
        <v>720</v>
      </c>
    </row>
    <row r="1499" spans="1:5" x14ac:dyDescent="0.25">
      <c r="A1499" s="9" t="str">
        <f>VLOOKUP(B1499,'[1]flower inventory'!A:E,2,FALSE)</f>
        <v>Lilies Asiatic</v>
      </c>
      <c r="B1499" t="s">
        <v>118</v>
      </c>
      <c r="C1499">
        <v>13</v>
      </c>
      <c r="D1499">
        <v>98</v>
      </c>
      <c r="E1499" s="10">
        <f t="shared" si="23"/>
        <v>1274</v>
      </c>
    </row>
    <row r="1500" spans="1:5" x14ac:dyDescent="0.25">
      <c r="A1500" s="9" t="str">
        <f>VLOOKUP(B1500,'[1]flower inventory'!A:E,2,FALSE)</f>
        <v>Carnations Mixed</v>
      </c>
      <c r="B1500" t="s">
        <v>124</v>
      </c>
      <c r="C1500">
        <v>4.5</v>
      </c>
      <c r="D1500">
        <v>78</v>
      </c>
      <c r="E1500" s="10">
        <f t="shared" si="23"/>
        <v>351</v>
      </c>
    </row>
    <row r="1501" spans="1:5" x14ac:dyDescent="0.25">
      <c r="A1501" s="9" t="str">
        <f>VLOOKUP(B1501,'[1]flower inventory'!A:E,2,FALSE)</f>
        <v>Lilies Asiatic</v>
      </c>
      <c r="B1501" t="s">
        <v>118</v>
      </c>
      <c r="C1501">
        <v>13</v>
      </c>
      <c r="D1501">
        <v>218</v>
      </c>
      <c r="E1501" s="10">
        <f t="shared" si="23"/>
        <v>2834</v>
      </c>
    </row>
    <row r="1502" spans="1:5" x14ac:dyDescent="0.25">
      <c r="A1502" s="9" t="str">
        <f>VLOOKUP(B1502,'[1]flower inventory'!A:E,2,FALSE)</f>
        <v>Baby's Breath</v>
      </c>
      <c r="B1502" t="s">
        <v>106</v>
      </c>
      <c r="C1502">
        <v>3</v>
      </c>
      <c r="D1502">
        <v>100</v>
      </c>
      <c r="E1502" s="10">
        <f t="shared" si="23"/>
        <v>300</v>
      </c>
    </row>
    <row r="1503" spans="1:5" x14ac:dyDescent="0.25">
      <c r="A1503" s="9" t="str">
        <f>VLOOKUP(B1503,'[1]flower inventory'!A:E,2,FALSE)</f>
        <v>Carnations Pink</v>
      </c>
      <c r="B1503" t="s">
        <v>112</v>
      </c>
      <c r="C1503">
        <v>5</v>
      </c>
      <c r="D1503">
        <v>196</v>
      </c>
      <c r="E1503" s="10">
        <f t="shared" si="23"/>
        <v>980</v>
      </c>
    </row>
    <row r="1504" spans="1:5" x14ac:dyDescent="0.25">
      <c r="A1504" s="9" t="str">
        <f>VLOOKUP(B1504,'[1]flower inventory'!A:E,2,FALSE)</f>
        <v>Carnations White</v>
      </c>
      <c r="B1504" t="s">
        <v>113</v>
      </c>
      <c r="C1504">
        <v>6</v>
      </c>
      <c r="D1504">
        <v>140</v>
      </c>
      <c r="E1504" s="10">
        <f t="shared" si="23"/>
        <v>840</v>
      </c>
    </row>
    <row r="1505" spans="1:5" x14ac:dyDescent="0.25">
      <c r="A1505" s="9" t="str">
        <f>VLOOKUP(B1505,'[1]flower inventory'!A:E,2,FALSE)</f>
        <v>Lisianthus</v>
      </c>
      <c r="B1505" t="s">
        <v>119</v>
      </c>
      <c r="C1505">
        <v>10</v>
      </c>
      <c r="D1505">
        <v>78</v>
      </c>
      <c r="E1505" s="10">
        <f t="shared" si="23"/>
        <v>780</v>
      </c>
    </row>
    <row r="1506" spans="1:5" x14ac:dyDescent="0.25">
      <c r="A1506" s="9" t="str">
        <f>VLOOKUP(B1506,'[1]flower inventory'!A:E,2,FALSE)</f>
        <v>Roses Mixed</v>
      </c>
      <c r="B1506" t="s">
        <v>121</v>
      </c>
      <c r="C1506">
        <v>10</v>
      </c>
      <c r="D1506">
        <v>29</v>
      </c>
      <c r="E1506" s="10">
        <f t="shared" si="23"/>
        <v>290</v>
      </c>
    </row>
    <row r="1507" spans="1:5" x14ac:dyDescent="0.25">
      <c r="A1507" s="9" t="str">
        <f>VLOOKUP(B1507,'[1]flower inventory'!A:E,2,FALSE)</f>
        <v>Roses Yellow</v>
      </c>
      <c r="B1507" t="s">
        <v>115</v>
      </c>
      <c r="C1507">
        <v>12</v>
      </c>
      <c r="D1507">
        <v>198</v>
      </c>
      <c r="E1507" s="10">
        <f t="shared" si="23"/>
        <v>2376</v>
      </c>
    </row>
    <row r="1508" spans="1:5" x14ac:dyDescent="0.25">
      <c r="A1508" s="9" t="str">
        <f>VLOOKUP(B1508,'[1]flower inventory'!A:E,2,FALSE)</f>
        <v>Carnations White</v>
      </c>
      <c r="B1508" t="s">
        <v>113</v>
      </c>
      <c r="C1508">
        <v>6</v>
      </c>
      <c r="D1508">
        <v>68</v>
      </c>
      <c r="E1508" s="10">
        <f t="shared" si="23"/>
        <v>408</v>
      </c>
    </row>
    <row r="1509" spans="1:5" x14ac:dyDescent="0.25">
      <c r="A1509" s="9" t="str">
        <f>VLOOKUP(B1509,'[1]flower inventory'!A:E,2,FALSE)</f>
        <v>Tulips</v>
      </c>
      <c r="B1509" t="s">
        <v>122</v>
      </c>
      <c r="C1509">
        <v>13</v>
      </c>
      <c r="D1509">
        <v>58</v>
      </c>
      <c r="E1509" s="10">
        <f t="shared" si="23"/>
        <v>754</v>
      </c>
    </row>
    <row r="1510" spans="1:5" x14ac:dyDescent="0.25">
      <c r="A1510" s="9" t="str">
        <f>VLOOKUP(B1510,'[1]flower inventory'!A:E,2,FALSE)</f>
        <v>Carnations Red</v>
      </c>
      <c r="B1510" t="s">
        <v>116</v>
      </c>
      <c r="C1510">
        <v>6</v>
      </c>
      <c r="D1510">
        <v>38</v>
      </c>
      <c r="E1510" s="10">
        <f t="shared" si="23"/>
        <v>228</v>
      </c>
    </row>
    <row r="1511" spans="1:5" x14ac:dyDescent="0.25">
      <c r="A1511" s="9" t="str">
        <f>VLOOKUP(B1511,'[1]flower inventory'!A:E,2,FALSE)</f>
        <v>Tulips</v>
      </c>
      <c r="B1511" t="s">
        <v>122</v>
      </c>
      <c r="C1511">
        <v>13</v>
      </c>
      <c r="D1511">
        <v>198</v>
      </c>
      <c r="E1511" s="10">
        <f t="shared" si="23"/>
        <v>2574</v>
      </c>
    </row>
    <row r="1512" spans="1:5" x14ac:dyDescent="0.25">
      <c r="A1512" s="9" t="str">
        <f>VLOOKUP(B1512,'[1]flower inventory'!A:E,2,FALSE)</f>
        <v>Orchids</v>
      </c>
      <c r="B1512" t="s">
        <v>109</v>
      </c>
      <c r="C1512">
        <v>7.5</v>
      </c>
      <c r="D1512">
        <v>198</v>
      </c>
      <c r="E1512" s="10">
        <f t="shared" si="23"/>
        <v>1485</v>
      </c>
    </row>
    <row r="1513" spans="1:5" x14ac:dyDescent="0.25">
      <c r="A1513" s="9" t="str">
        <f>VLOOKUP(B1513,'[1]flower inventory'!A:E,2,FALSE)</f>
        <v>Snapdragons</v>
      </c>
      <c r="B1513" t="s">
        <v>110</v>
      </c>
      <c r="C1513">
        <v>12</v>
      </c>
      <c r="D1513">
        <v>200</v>
      </c>
      <c r="E1513" s="10">
        <f t="shared" si="23"/>
        <v>2400</v>
      </c>
    </row>
    <row r="1514" spans="1:5" x14ac:dyDescent="0.25">
      <c r="A1514" s="9" t="str">
        <f>VLOOKUP(B1514,'[1]flower inventory'!A:E,2,FALSE)</f>
        <v>Lilies Asiatic</v>
      </c>
      <c r="B1514" t="s">
        <v>118</v>
      </c>
      <c r="C1514">
        <v>13</v>
      </c>
      <c r="D1514">
        <v>198</v>
      </c>
      <c r="E1514" s="10">
        <f t="shared" si="23"/>
        <v>2574</v>
      </c>
    </row>
    <row r="1515" spans="1:5" x14ac:dyDescent="0.25">
      <c r="A1515" s="9" t="str">
        <f>VLOOKUP(B1515,'[1]flower inventory'!A:E,2,FALSE)</f>
        <v>Lilies Oriental</v>
      </c>
      <c r="B1515" t="s">
        <v>126</v>
      </c>
      <c r="C1515">
        <v>12</v>
      </c>
      <c r="D1515">
        <v>240</v>
      </c>
      <c r="E1515" s="10">
        <f t="shared" si="23"/>
        <v>2880</v>
      </c>
    </row>
    <row r="1516" spans="1:5" x14ac:dyDescent="0.25">
      <c r="A1516" s="9" t="str">
        <f>VLOOKUP(B1516,'[1]flower inventory'!A:E,2,FALSE)</f>
        <v>Chrysanthemum</v>
      </c>
      <c r="B1516" t="s">
        <v>120</v>
      </c>
      <c r="C1516">
        <v>9</v>
      </c>
      <c r="D1516">
        <v>60</v>
      </c>
      <c r="E1516" s="10">
        <f t="shared" si="23"/>
        <v>540</v>
      </c>
    </row>
    <row r="1517" spans="1:5" x14ac:dyDescent="0.25">
      <c r="A1517" s="9" t="str">
        <f>VLOOKUP(B1517,'[1]flower inventory'!A:E,2,FALSE)</f>
        <v>Delphinium</v>
      </c>
      <c r="B1517" t="s">
        <v>107</v>
      </c>
      <c r="C1517">
        <v>9</v>
      </c>
      <c r="D1517">
        <v>118</v>
      </c>
      <c r="E1517" s="10">
        <f t="shared" si="23"/>
        <v>1062</v>
      </c>
    </row>
    <row r="1518" spans="1:5" x14ac:dyDescent="0.25">
      <c r="A1518" s="9" t="str">
        <f>VLOOKUP(B1518,'[1]flower inventory'!A:E,2,FALSE)</f>
        <v>Iris</v>
      </c>
      <c r="B1518" t="s">
        <v>104</v>
      </c>
      <c r="C1518">
        <v>12</v>
      </c>
      <c r="D1518">
        <v>69</v>
      </c>
      <c r="E1518" s="10">
        <f t="shared" si="23"/>
        <v>828</v>
      </c>
    </row>
    <row r="1519" spans="1:5" x14ac:dyDescent="0.25">
      <c r="A1519" s="9" t="str">
        <f>VLOOKUP(B1519,'[1]flower inventory'!A:E,2,FALSE)</f>
        <v>Delphinium</v>
      </c>
      <c r="B1519" t="s">
        <v>107</v>
      </c>
      <c r="C1519">
        <v>9</v>
      </c>
      <c r="D1519">
        <v>140</v>
      </c>
      <c r="E1519" s="10">
        <f t="shared" si="23"/>
        <v>1260</v>
      </c>
    </row>
    <row r="1520" spans="1:5" x14ac:dyDescent="0.25">
      <c r="A1520" s="9" t="str">
        <f>VLOOKUP(B1520,'[1]flower inventory'!A:E,2,FALSE)</f>
        <v>Hypericum</v>
      </c>
      <c r="B1520" t="s">
        <v>111</v>
      </c>
      <c r="C1520">
        <v>11</v>
      </c>
      <c r="D1520">
        <v>149</v>
      </c>
      <c r="E1520" s="10">
        <f t="shared" si="23"/>
        <v>1639</v>
      </c>
    </row>
    <row r="1521" spans="1:5" x14ac:dyDescent="0.25">
      <c r="A1521" s="9" t="str">
        <f>VLOOKUP(B1521,'[1]flower inventory'!A:E,2,FALSE)</f>
        <v>Snapdragons</v>
      </c>
      <c r="B1521" t="s">
        <v>110</v>
      </c>
      <c r="C1521">
        <v>12</v>
      </c>
      <c r="D1521">
        <v>128</v>
      </c>
      <c r="E1521" s="10">
        <f t="shared" si="23"/>
        <v>1536</v>
      </c>
    </row>
    <row r="1522" spans="1:5" x14ac:dyDescent="0.25">
      <c r="A1522" s="9" t="str">
        <f>VLOOKUP(B1522,'[1]flower inventory'!A:E,2,FALSE)</f>
        <v>Sunflowers</v>
      </c>
      <c r="B1522" t="s">
        <v>123</v>
      </c>
      <c r="C1522">
        <v>6</v>
      </c>
      <c r="D1522">
        <v>29</v>
      </c>
      <c r="E1522" s="10">
        <f t="shared" si="23"/>
        <v>174</v>
      </c>
    </row>
    <row r="1523" spans="1:5" x14ac:dyDescent="0.25">
      <c r="A1523" s="9" t="str">
        <f>VLOOKUP(B1523,'[1]flower inventory'!A:E,2,FALSE)</f>
        <v>Tulips</v>
      </c>
      <c r="B1523" t="s">
        <v>122</v>
      </c>
      <c r="C1523">
        <v>13</v>
      </c>
      <c r="D1523">
        <v>320</v>
      </c>
      <c r="E1523" s="10">
        <f t="shared" si="23"/>
        <v>4160</v>
      </c>
    </row>
    <row r="1524" spans="1:5" x14ac:dyDescent="0.25">
      <c r="A1524" s="9" t="str">
        <f>VLOOKUP(B1524,'[1]flower inventory'!A:E,2,FALSE)</f>
        <v>Baby's Breath</v>
      </c>
      <c r="B1524" t="s">
        <v>106</v>
      </c>
      <c r="C1524">
        <v>3</v>
      </c>
      <c r="D1524">
        <v>180</v>
      </c>
      <c r="E1524" s="10">
        <f t="shared" si="23"/>
        <v>540</v>
      </c>
    </row>
    <row r="1525" spans="1:5" x14ac:dyDescent="0.25">
      <c r="A1525" s="9" t="str">
        <f>VLOOKUP(B1525,'[1]flower inventory'!A:E,2,FALSE)</f>
        <v>Hydrangeas</v>
      </c>
      <c r="B1525" t="s">
        <v>105</v>
      </c>
      <c r="C1525">
        <v>12</v>
      </c>
      <c r="D1525">
        <v>180</v>
      </c>
      <c r="E1525" s="10">
        <f t="shared" si="23"/>
        <v>2160</v>
      </c>
    </row>
    <row r="1526" spans="1:5" x14ac:dyDescent="0.25">
      <c r="A1526" s="9" t="str">
        <f>VLOOKUP(B1526,'[1]flower inventory'!A:E,2,FALSE)</f>
        <v>Roses Red</v>
      </c>
      <c r="B1526" t="s">
        <v>108</v>
      </c>
      <c r="C1526">
        <v>14</v>
      </c>
      <c r="D1526">
        <v>98</v>
      </c>
      <c r="E1526" s="10">
        <f t="shared" si="23"/>
        <v>1372</v>
      </c>
    </row>
    <row r="1527" spans="1:5" x14ac:dyDescent="0.25">
      <c r="A1527" s="9" t="str">
        <f>VLOOKUP(B1527,'[1]flower inventory'!A:E,2,FALSE)</f>
        <v>Lilies Asiatic</v>
      </c>
      <c r="B1527" t="s">
        <v>118</v>
      </c>
      <c r="C1527">
        <v>13</v>
      </c>
      <c r="D1527">
        <v>158</v>
      </c>
      <c r="E1527" s="10">
        <f t="shared" si="23"/>
        <v>2054</v>
      </c>
    </row>
    <row r="1528" spans="1:5" x14ac:dyDescent="0.25">
      <c r="A1528" s="9" t="str">
        <f>VLOOKUP(B1528,'[1]flower inventory'!A:E,2,FALSE)</f>
        <v>Roses Mixed</v>
      </c>
      <c r="B1528" t="s">
        <v>121</v>
      </c>
      <c r="C1528">
        <v>10</v>
      </c>
      <c r="D1528">
        <v>116</v>
      </c>
      <c r="E1528" s="10">
        <f t="shared" si="23"/>
        <v>1160</v>
      </c>
    </row>
    <row r="1529" spans="1:5" x14ac:dyDescent="0.25">
      <c r="A1529" s="9" t="str">
        <f>VLOOKUP(B1529,'[1]flower inventory'!A:E,2,FALSE)</f>
        <v>Baby's Breath</v>
      </c>
      <c r="B1529" t="s">
        <v>106</v>
      </c>
      <c r="C1529">
        <v>3</v>
      </c>
      <c r="D1529">
        <v>80</v>
      </c>
      <c r="E1529" s="10">
        <f t="shared" si="23"/>
        <v>240</v>
      </c>
    </row>
    <row r="1530" spans="1:5" x14ac:dyDescent="0.25">
      <c r="A1530" s="9" t="str">
        <f>VLOOKUP(B1530,'[1]flower inventory'!A:E,2,FALSE)</f>
        <v>Hydrangeas</v>
      </c>
      <c r="B1530" t="s">
        <v>105</v>
      </c>
      <c r="C1530">
        <v>12</v>
      </c>
      <c r="D1530">
        <v>158</v>
      </c>
      <c r="E1530" s="10">
        <f t="shared" si="23"/>
        <v>1896</v>
      </c>
    </row>
    <row r="1531" spans="1:5" x14ac:dyDescent="0.25">
      <c r="A1531" s="9" t="str">
        <f>VLOOKUP(B1531,'[1]flower inventory'!A:E,2,FALSE)</f>
        <v>Carnations Mixed</v>
      </c>
      <c r="B1531" t="s">
        <v>124</v>
      </c>
      <c r="C1531">
        <v>4.5</v>
      </c>
      <c r="D1531">
        <v>70</v>
      </c>
      <c r="E1531" s="10">
        <f t="shared" si="23"/>
        <v>315</v>
      </c>
    </row>
    <row r="1532" spans="1:5" x14ac:dyDescent="0.25">
      <c r="A1532" s="9" t="str">
        <f>VLOOKUP(B1532,'[1]flower inventory'!A:E,2,FALSE)</f>
        <v>Carnations Red</v>
      </c>
      <c r="B1532" t="s">
        <v>116</v>
      </c>
      <c r="C1532">
        <v>6</v>
      </c>
      <c r="D1532">
        <v>49</v>
      </c>
      <c r="E1532" s="10">
        <f t="shared" si="23"/>
        <v>294</v>
      </c>
    </row>
    <row r="1533" spans="1:5" x14ac:dyDescent="0.25">
      <c r="A1533" s="9" t="str">
        <f>VLOOKUP(B1533,'[1]flower inventory'!A:E,2,FALSE)</f>
        <v>Chrysanthemum</v>
      </c>
      <c r="B1533" t="s">
        <v>120</v>
      </c>
      <c r="C1533">
        <v>9</v>
      </c>
      <c r="D1533">
        <v>178</v>
      </c>
      <c r="E1533" s="10">
        <f t="shared" si="23"/>
        <v>1602</v>
      </c>
    </row>
    <row r="1534" spans="1:5" x14ac:dyDescent="0.25">
      <c r="A1534" s="9" t="str">
        <f>VLOOKUP(B1534,'[1]flower inventory'!A:E,2,FALSE)</f>
        <v>Delphinium</v>
      </c>
      <c r="B1534" t="s">
        <v>107</v>
      </c>
      <c r="C1534">
        <v>9</v>
      </c>
      <c r="D1534">
        <v>200</v>
      </c>
      <c r="E1534" s="10">
        <f t="shared" si="23"/>
        <v>1800</v>
      </c>
    </row>
    <row r="1535" spans="1:5" x14ac:dyDescent="0.25">
      <c r="A1535" s="9" t="str">
        <f>VLOOKUP(B1535,'[1]flower inventory'!A:E,2,FALSE)</f>
        <v>Lilies Asiatic</v>
      </c>
      <c r="B1535" t="s">
        <v>118</v>
      </c>
      <c r="C1535">
        <v>13</v>
      </c>
      <c r="D1535">
        <v>98</v>
      </c>
      <c r="E1535" s="10">
        <f t="shared" si="23"/>
        <v>1274</v>
      </c>
    </row>
    <row r="1536" spans="1:5" x14ac:dyDescent="0.25">
      <c r="A1536" s="9" t="str">
        <f>VLOOKUP(B1536,'[1]flower inventory'!A:E,2,FALSE)</f>
        <v>Carnations Pink</v>
      </c>
      <c r="B1536" t="s">
        <v>112</v>
      </c>
      <c r="C1536">
        <v>5</v>
      </c>
      <c r="D1536">
        <v>140</v>
      </c>
      <c r="E1536" s="10">
        <f t="shared" si="23"/>
        <v>700</v>
      </c>
    </row>
    <row r="1537" spans="1:5" x14ac:dyDescent="0.25">
      <c r="A1537" s="9" t="str">
        <f>VLOOKUP(B1537,'[1]flower inventory'!A:E,2,FALSE)</f>
        <v>Carnations White</v>
      </c>
      <c r="B1537" t="s">
        <v>113</v>
      </c>
      <c r="C1537">
        <v>6</v>
      </c>
      <c r="D1537">
        <v>58</v>
      </c>
      <c r="E1537" s="10">
        <f t="shared" si="23"/>
        <v>348</v>
      </c>
    </row>
    <row r="1538" spans="1:5" x14ac:dyDescent="0.25">
      <c r="A1538" s="9" t="str">
        <f>VLOOKUP(B1538,'[1]flower inventory'!A:E,2,FALSE)</f>
        <v>Lisianthus</v>
      </c>
      <c r="B1538" t="s">
        <v>119</v>
      </c>
      <c r="C1538">
        <v>10</v>
      </c>
      <c r="D1538">
        <v>18</v>
      </c>
      <c r="E1538" s="10">
        <f t="shared" si="23"/>
        <v>180</v>
      </c>
    </row>
    <row r="1539" spans="1:5" x14ac:dyDescent="0.25">
      <c r="A1539" s="9" t="str">
        <f>VLOOKUP(B1539,'[1]flower inventory'!A:E,2,FALSE)</f>
        <v>Carnations Red</v>
      </c>
      <c r="B1539" t="s">
        <v>116</v>
      </c>
      <c r="C1539">
        <v>6</v>
      </c>
      <c r="D1539">
        <v>176</v>
      </c>
      <c r="E1539" s="10">
        <f t="shared" ref="E1539:E1602" si="24">D1539*C1539</f>
        <v>1056</v>
      </c>
    </row>
    <row r="1540" spans="1:5" x14ac:dyDescent="0.25">
      <c r="A1540" s="9" t="str">
        <f>VLOOKUP(B1540,'[1]flower inventory'!A:E,2,FALSE)</f>
        <v>Roses Mixed</v>
      </c>
      <c r="B1540" t="s">
        <v>121</v>
      </c>
      <c r="C1540">
        <v>10</v>
      </c>
      <c r="D1540">
        <v>48</v>
      </c>
      <c r="E1540" s="10">
        <f t="shared" si="24"/>
        <v>480</v>
      </c>
    </row>
    <row r="1541" spans="1:5" x14ac:dyDescent="0.25">
      <c r="A1541" s="9" t="str">
        <f>VLOOKUP(B1541,'[1]flower inventory'!A:E,2,FALSE)</f>
        <v>Hydrangeas</v>
      </c>
      <c r="B1541" t="s">
        <v>105</v>
      </c>
      <c r="C1541">
        <v>12</v>
      </c>
      <c r="D1541">
        <v>88</v>
      </c>
      <c r="E1541" s="10">
        <f t="shared" si="24"/>
        <v>1056</v>
      </c>
    </row>
    <row r="1542" spans="1:5" x14ac:dyDescent="0.25">
      <c r="A1542" s="9" t="str">
        <f>VLOOKUP(B1542,'[1]flower inventory'!A:E,2,FALSE)</f>
        <v>Baby's Breath</v>
      </c>
      <c r="B1542" t="s">
        <v>106</v>
      </c>
      <c r="C1542">
        <v>3</v>
      </c>
      <c r="D1542">
        <v>236</v>
      </c>
      <c r="E1542" s="10">
        <f t="shared" si="24"/>
        <v>708</v>
      </c>
    </row>
    <row r="1543" spans="1:5" x14ac:dyDescent="0.25">
      <c r="A1543" s="9" t="str">
        <f>VLOOKUP(B1543,'[1]flower inventory'!A:E,2,FALSE)</f>
        <v>Delphinium</v>
      </c>
      <c r="B1543" t="s">
        <v>107</v>
      </c>
      <c r="C1543">
        <v>9</v>
      </c>
      <c r="D1543">
        <v>49</v>
      </c>
      <c r="E1543" s="10">
        <f t="shared" si="24"/>
        <v>441</v>
      </c>
    </row>
    <row r="1544" spans="1:5" x14ac:dyDescent="0.25">
      <c r="A1544" s="9" t="str">
        <f>VLOOKUP(B1544,'[1]flower inventory'!A:E,2,FALSE)</f>
        <v>Hydrangeas</v>
      </c>
      <c r="B1544" t="s">
        <v>105</v>
      </c>
      <c r="C1544">
        <v>12</v>
      </c>
      <c r="D1544">
        <v>78</v>
      </c>
      <c r="E1544" s="10">
        <f t="shared" si="24"/>
        <v>936</v>
      </c>
    </row>
    <row r="1545" spans="1:5" x14ac:dyDescent="0.25">
      <c r="A1545" s="9" t="str">
        <f>VLOOKUP(B1545,'[1]flower inventory'!A:E,2,FALSE)</f>
        <v>Orchids</v>
      </c>
      <c r="B1545" t="s">
        <v>109</v>
      </c>
      <c r="C1545">
        <v>7.5</v>
      </c>
      <c r="D1545">
        <v>478</v>
      </c>
      <c r="E1545" s="10">
        <f t="shared" si="24"/>
        <v>3585</v>
      </c>
    </row>
    <row r="1546" spans="1:5" x14ac:dyDescent="0.25">
      <c r="A1546" s="9" t="str">
        <f>VLOOKUP(B1546,'[1]flower inventory'!A:E,2,FALSE)</f>
        <v>Carnations White</v>
      </c>
      <c r="B1546" t="s">
        <v>113</v>
      </c>
      <c r="C1546">
        <v>6</v>
      </c>
      <c r="D1546">
        <v>59</v>
      </c>
      <c r="E1546" s="10">
        <f t="shared" si="24"/>
        <v>354</v>
      </c>
    </row>
    <row r="1547" spans="1:5" x14ac:dyDescent="0.25">
      <c r="A1547" s="9" t="str">
        <f>VLOOKUP(B1547,'[1]flower inventory'!A:E,2,FALSE)</f>
        <v>Roses Red</v>
      </c>
      <c r="B1547" t="s">
        <v>108</v>
      </c>
      <c r="C1547">
        <v>14</v>
      </c>
      <c r="D1547">
        <v>38</v>
      </c>
      <c r="E1547" s="10">
        <f t="shared" si="24"/>
        <v>532</v>
      </c>
    </row>
    <row r="1548" spans="1:5" x14ac:dyDescent="0.25">
      <c r="A1548" s="9" t="str">
        <f>VLOOKUP(B1548,'[1]flower inventory'!A:E,2,FALSE)</f>
        <v>Hypericum</v>
      </c>
      <c r="B1548" t="s">
        <v>111</v>
      </c>
      <c r="C1548">
        <v>11</v>
      </c>
      <c r="D1548">
        <v>136</v>
      </c>
      <c r="E1548" s="10">
        <f t="shared" si="24"/>
        <v>1496</v>
      </c>
    </row>
    <row r="1549" spans="1:5" x14ac:dyDescent="0.25">
      <c r="A1549" s="9" t="str">
        <f>VLOOKUP(B1549,'[1]flower inventory'!A:E,2,FALSE)</f>
        <v>Roses Yellow</v>
      </c>
      <c r="B1549" t="s">
        <v>115</v>
      </c>
      <c r="C1549">
        <v>12</v>
      </c>
      <c r="D1549">
        <v>80</v>
      </c>
      <c r="E1549" s="10">
        <f t="shared" si="24"/>
        <v>960</v>
      </c>
    </row>
    <row r="1550" spans="1:5" x14ac:dyDescent="0.25">
      <c r="A1550" s="9" t="str">
        <f>VLOOKUP(B1550,'[1]flower inventory'!A:E,2,FALSE)</f>
        <v>Lilies Colored Calla</v>
      </c>
      <c r="B1550" t="s">
        <v>125</v>
      </c>
      <c r="C1550">
        <v>15</v>
      </c>
      <c r="D1550">
        <v>108</v>
      </c>
      <c r="E1550" s="10">
        <f t="shared" si="24"/>
        <v>1620</v>
      </c>
    </row>
    <row r="1551" spans="1:5" x14ac:dyDescent="0.25">
      <c r="A1551" s="9" t="str">
        <f>VLOOKUP(B1551,'[1]flower inventory'!A:E,2,FALSE)</f>
        <v>Roses Pink</v>
      </c>
      <c r="B1551" t="s">
        <v>114</v>
      </c>
      <c r="C1551">
        <v>11</v>
      </c>
      <c r="D1551">
        <v>60</v>
      </c>
      <c r="E1551" s="10">
        <f t="shared" si="24"/>
        <v>660</v>
      </c>
    </row>
    <row r="1552" spans="1:5" x14ac:dyDescent="0.25">
      <c r="A1552" s="9" t="str">
        <f>VLOOKUP(B1552,'[1]flower inventory'!A:E,2,FALSE)</f>
        <v>Lilies Oriental</v>
      </c>
      <c r="B1552" t="s">
        <v>126</v>
      </c>
      <c r="C1552">
        <v>12</v>
      </c>
      <c r="D1552">
        <v>160</v>
      </c>
      <c r="E1552" s="10">
        <f t="shared" si="24"/>
        <v>1920</v>
      </c>
    </row>
    <row r="1553" spans="1:5" x14ac:dyDescent="0.25">
      <c r="A1553" s="9" t="str">
        <f>VLOOKUP(B1553,'[1]flower inventory'!A:E,2,FALSE)</f>
        <v>Roses Red</v>
      </c>
      <c r="B1553" t="s">
        <v>108</v>
      </c>
      <c r="C1553">
        <v>14</v>
      </c>
      <c r="D1553">
        <v>218</v>
      </c>
      <c r="E1553" s="10">
        <f t="shared" si="24"/>
        <v>3052</v>
      </c>
    </row>
    <row r="1554" spans="1:5" x14ac:dyDescent="0.25">
      <c r="A1554" s="9" t="str">
        <f>VLOOKUP(B1554,'[1]flower inventory'!A:E,2,FALSE)</f>
        <v>Tulips</v>
      </c>
      <c r="B1554" t="s">
        <v>122</v>
      </c>
      <c r="C1554">
        <v>13</v>
      </c>
      <c r="D1554">
        <v>316</v>
      </c>
      <c r="E1554" s="10">
        <f t="shared" si="24"/>
        <v>4108</v>
      </c>
    </row>
    <row r="1555" spans="1:5" x14ac:dyDescent="0.25">
      <c r="A1555" s="9" t="str">
        <f>VLOOKUP(B1555,'[1]flower inventory'!A:E,2,FALSE)</f>
        <v>Lilies Colored Calla</v>
      </c>
      <c r="B1555" t="s">
        <v>125</v>
      </c>
      <c r="C1555">
        <v>15</v>
      </c>
      <c r="D1555">
        <v>78</v>
      </c>
      <c r="E1555" s="10">
        <f t="shared" si="24"/>
        <v>1170</v>
      </c>
    </row>
    <row r="1556" spans="1:5" x14ac:dyDescent="0.25">
      <c r="A1556" s="9" t="str">
        <f>VLOOKUP(B1556,'[1]flower inventory'!A:E,2,FALSE)</f>
        <v>Carnations White</v>
      </c>
      <c r="B1556" t="s">
        <v>113</v>
      </c>
      <c r="C1556">
        <v>6</v>
      </c>
      <c r="D1556">
        <v>156</v>
      </c>
      <c r="E1556" s="10">
        <f t="shared" si="24"/>
        <v>936</v>
      </c>
    </row>
    <row r="1557" spans="1:5" x14ac:dyDescent="0.25">
      <c r="A1557" s="9" t="str">
        <f>VLOOKUP(B1557,'[1]flower inventory'!A:E,2,FALSE)</f>
        <v>Chrysanthemum</v>
      </c>
      <c r="B1557" t="s">
        <v>120</v>
      </c>
      <c r="C1557">
        <v>9</v>
      </c>
      <c r="D1557">
        <v>100</v>
      </c>
      <c r="E1557" s="10">
        <f t="shared" si="24"/>
        <v>900</v>
      </c>
    </row>
    <row r="1558" spans="1:5" x14ac:dyDescent="0.25">
      <c r="A1558" s="9" t="str">
        <f>VLOOKUP(B1558,'[1]flower inventory'!A:E,2,FALSE)</f>
        <v>Lilies Colored Calla</v>
      </c>
      <c r="B1558" t="s">
        <v>125</v>
      </c>
      <c r="C1558">
        <v>15</v>
      </c>
      <c r="D1558">
        <v>76</v>
      </c>
      <c r="E1558" s="10">
        <f t="shared" si="24"/>
        <v>1140</v>
      </c>
    </row>
    <row r="1559" spans="1:5" x14ac:dyDescent="0.25">
      <c r="A1559" s="9" t="str">
        <f>VLOOKUP(B1559,'[1]flower inventory'!A:E,2,FALSE)</f>
        <v>Lisianthus</v>
      </c>
      <c r="B1559" t="s">
        <v>119</v>
      </c>
      <c r="C1559">
        <v>10</v>
      </c>
      <c r="D1559">
        <v>30</v>
      </c>
      <c r="E1559" s="10">
        <f t="shared" si="24"/>
        <v>300</v>
      </c>
    </row>
    <row r="1560" spans="1:5" x14ac:dyDescent="0.25">
      <c r="A1560" s="9" t="str">
        <f>VLOOKUP(B1560,'[1]flower inventory'!A:E,2,FALSE)</f>
        <v>Snapdragons</v>
      </c>
      <c r="B1560" t="s">
        <v>110</v>
      </c>
      <c r="C1560">
        <v>12</v>
      </c>
      <c r="D1560">
        <v>78</v>
      </c>
      <c r="E1560" s="10">
        <f t="shared" si="24"/>
        <v>936</v>
      </c>
    </row>
    <row r="1561" spans="1:5" x14ac:dyDescent="0.25">
      <c r="A1561" s="9" t="str">
        <f>VLOOKUP(B1561,'[1]flower inventory'!A:E,2,FALSE)</f>
        <v>Roses Pink</v>
      </c>
      <c r="B1561" t="s">
        <v>114</v>
      </c>
      <c r="C1561">
        <v>11</v>
      </c>
      <c r="D1561">
        <v>98</v>
      </c>
      <c r="E1561" s="10">
        <f t="shared" si="24"/>
        <v>1078</v>
      </c>
    </row>
    <row r="1562" spans="1:5" x14ac:dyDescent="0.25">
      <c r="A1562" s="9" t="str">
        <f>VLOOKUP(B1562,'[1]flower inventory'!A:E,2,FALSE)</f>
        <v>Iris</v>
      </c>
      <c r="B1562" t="s">
        <v>104</v>
      </c>
      <c r="C1562">
        <v>12</v>
      </c>
      <c r="D1562">
        <v>78</v>
      </c>
      <c r="E1562" s="10">
        <f t="shared" si="24"/>
        <v>936</v>
      </c>
    </row>
    <row r="1563" spans="1:5" x14ac:dyDescent="0.25">
      <c r="A1563" s="9" t="str">
        <f>VLOOKUP(B1563,'[1]flower inventory'!A:E,2,FALSE)</f>
        <v>Carnations Red</v>
      </c>
      <c r="B1563" t="s">
        <v>116</v>
      </c>
      <c r="C1563">
        <v>6</v>
      </c>
      <c r="D1563">
        <v>68</v>
      </c>
      <c r="E1563" s="10">
        <f t="shared" si="24"/>
        <v>408</v>
      </c>
    </row>
    <row r="1564" spans="1:5" x14ac:dyDescent="0.25">
      <c r="A1564" s="9" t="str">
        <f>VLOOKUP(B1564,'[1]flower inventory'!A:E,2,FALSE)</f>
        <v>Peonies</v>
      </c>
      <c r="B1564" t="s">
        <v>117</v>
      </c>
      <c r="C1564">
        <v>6</v>
      </c>
      <c r="D1564">
        <v>69</v>
      </c>
      <c r="E1564" s="10">
        <f t="shared" si="24"/>
        <v>414</v>
      </c>
    </row>
    <row r="1565" spans="1:5" x14ac:dyDescent="0.25">
      <c r="A1565" s="9" t="str">
        <f>VLOOKUP(B1565,'[1]flower inventory'!A:E,2,FALSE)</f>
        <v>Roses Yellow</v>
      </c>
      <c r="B1565" t="s">
        <v>115</v>
      </c>
      <c r="C1565">
        <v>12</v>
      </c>
      <c r="D1565">
        <v>260</v>
      </c>
      <c r="E1565" s="10">
        <f t="shared" si="24"/>
        <v>3120</v>
      </c>
    </row>
    <row r="1566" spans="1:5" x14ac:dyDescent="0.25">
      <c r="A1566" s="9" t="str">
        <f>VLOOKUP(B1566,'[1]flower inventory'!A:E,2,FALSE)</f>
        <v>Snapdragons</v>
      </c>
      <c r="B1566" t="s">
        <v>110</v>
      </c>
      <c r="C1566">
        <v>12</v>
      </c>
      <c r="D1566">
        <v>200</v>
      </c>
      <c r="E1566" s="10">
        <f t="shared" si="24"/>
        <v>2400</v>
      </c>
    </row>
    <row r="1567" spans="1:5" x14ac:dyDescent="0.25">
      <c r="A1567" s="9" t="str">
        <f>VLOOKUP(B1567,'[1]flower inventory'!A:E,2,FALSE)</f>
        <v>Chrysanthemum</v>
      </c>
      <c r="B1567" t="s">
        <v>120</v>
      </c>
      <c r="C1567">
        <v>9</v>
      </c>
      <c r="D1567">
        <v>39</v>
      </c>
      <c r="E1567" s="10">
        <f t="shared" si="24"/>
        <v>351</v>
      </c>
    </row>
    <row r="1568" spans="1:5" x14ac:dyDescent="0.25">
      <c r="A1568" s="9" t="str">
        <f>VLOOKUP(B1568,'[1]flower inventory'!A:E,2,FALSE)</f>
        <v>Lilies Colored Calla</v>
      </c>
      <c r="B1568" t="s">
        <v>125</v>
      </c>
      <c r="C1568">
        <v>15</v>
      </c>
      <c r="D1568">
        <v>136</v>
      </c>
      <c r="E1568" s="10">
        <f t="shared" si="24"/>
        <v>2040</v>
      </c>
    </row>
    <row r="1569" spans="1:5" x14ac:dyDescent="0.25">
      <c r="A1569" s="9" t="str">
        <f>VLOOKUP(B1569,'[1]flower inventory'!A:E,2,FALSE)</f>
        <v>Delphinium</v>
      </c>
      <c r="B1569" t="s">
        <v>107</v>
      </c>
      <c r="C1569">
        <v>9</v>
      </c>
      <c r="D1569">
        <v>158</v>
      </c>
      <c r="E1569" s="10">
        <f t="shared" si="24"/>
        <v>1422</v>
      </c>
    </row>
    <row r="1570" spans="1:5" x14ac:dyDescent="0.25">
      <c r="A1570" s="9" t="str">
        <f>VLOOKUP(B1570,'[1]flower inventory'!A:E,2,FALSE)</f>
        <v>Hydrangeas</v>
      </c>
      <c r="B1570" t="s">
        <v>105</v>
      </c>
      <c r="C1570">
        <v>12</v>
      </c>
      <c r="D1570">
        <v>18</v>
      </c>
      <c r="E1570" s="10">
        <f t="shared" si="24"/>
        <v>216</v>
      </c>
    </row>
    <row r="1571" spans="1:5" x14ac:dyDescent="0.25">
      <c r="A1571" s="9" t="str">
        <f>VLOOKUP(B1571,'[1]flower inventory'!A:E,2,FALSE)</f>
        <v>Baby's Breath</v>
      </c>
      <c r="B1571" t="s">
        <v>106</v>
      </c>
      <c r="C1571">
        <v>3</v>
      </c>
      <c r="D1571">
        <v>29</v>
      </c>
      <c r="E1571" s="10">
        <f t="shared" si="24"/>
        <v>87</v>
      </c>
    </row>
    <row r="1572" spans="1:5" x14ac:dyDescent="0.25">
      <c r="A1572" s="9" t="str">
        <f>VLOOKUP(B1572,'[1]flower inventory'!A:E,2,FALSE)</f>
        <v>Lisianthus</v>
      </c>
      <c r="B1572" t="s">
        <v>119</v>
      </c>
      <c r="C1572">
        <v>10</v>
      </c>
      <c r="D1572">
        <v>119</v>
      </c>
      <c r="E1572" s="10">
        <f t="shared" si="24"/>
        <v>1190</v>
      </c>
    </row>
    <row r="1573" spans="1:5" x14ac:dyDescent="0.25">
      <c r="A1573" s="9" t="str">
        <f>VLOOKUP(B1573,'[1]flower inventory'!A:E,2,FALSE)</f>
        <v>Peonies</v>
      </c>
      <c r="B1573" t="s">
        <v>117</v>
      </c>
      <c r="C1573">
        <v>6</v>
      </c>
      <c r="D1573">
        <v>88</v>
      </c>
      <c r="E1573" s="10">
        <f t="shared" si="24"/>
        <v>528</v>
      </c>
    </row>
    <row r="1574" spans="1:5" x14ac:dyDescent="0.25">
      <c r="A1574" s="9" t="str">
        <f>VLOOKUP(B1574,'[1]flower inventory'!A:E,2,FALSE)</f>
        <v>Roses Red</v>
      </c>
      <c r="B1574" t="s">
        <v>108</v>
      </c>
      <c r="C1574">
        <v>14</v>
      </c>
      <c r="D1574">
        <v>78</v>
      </c>
      <c r="E1574" s="10">
        <f t="shared" si="24"/>
        <v>1092</v>
      </c>
    </row>
    <row r="1575" spans="1:5" x14ac:dyDescent="0.25">
      <c r="A1575" s="9" t="str">
        <f>VLOOKUP(B1575,'[1]flower inventory'!A:E,2,FALSE)</f>
        <v>Delphinium</v>
      </c>
      <c r="B1575" t="s">
        <v>107</v>
      </c>
      <c r="C1575">
        <v>9</v>
      </c>
      <c r="D1575">
        <v>178</v>
      </c>
      <c r="E1575" s="10">
        <f t="shared" si="24"/>
        <v>1602</v>
      </c>
    </row>
    <row r="1576" spans="1:5" x14ac:dyDescent="0.25">
      <c r="A1576" s="9" t="str">
        <f>VLOOKUP(B1576,'[1]flower inventory'!A:E,2,FALSE)</f>
        <v>Tulips</v>
      </c>
      <c r="B1576" t="s">
        <v>122</v>
      </c>
      <c r="C1576">
        <v>13</v>
      </c>
      <c r="D1576">
        <v>68</v>
      </c>
      <c r="E1576" s="10">
        <f t="shared" si="24"/>
        <v>884</v>
      </c>
    </row>
    <row r="1577" spans="1:5" x14ac:dyDescent="0.25">
      <c r="A1577" s="9" t="str">
        <f>VLOOKUP(B1577,'[1]flower inventory'!A:E,2,FALSE)</f>
        <v>Carnations White</v>
      </c>
      <c r="B1577" t="s">
        <v>113</v>
      </c>
      <c r="C1577">
        <v>6</v>
      </c>
      <c r="D1577">
        <v>79</v>
      </c>
      <c r="E1577" s="10">
        <f t="shared" si="24"/>
        <v>474</v>
      </c>
    </row>
    <row r="1578" spans="1:5" x14ac:dyDescent="0.25">
      <c r="A1578" s="9" t="str">
        <f>VLOOKUP(B1578,'[1]flower inventory'!A:E,2,FALSE)</f>
        <v>Hypericum</v>
      </c>
      <c r="B1578" t="s">
        <v>111</v>
      </c>
      <c r="C1578">
        <v>11</v>
      </c>
      <c r="D1578">
        <v>120</v>
      </c>
      <c r="E1578" s="10">
        <f t="shared" si="24"/>
        <v>1320</v>
      </c>
    </row>
    <row r="1579" spans="1:5" x14ac:dyDescent="0.25">
      <c r="A1579" s="9" t="str">
        <f>VLOOKUP(B1579,'[1]flower inventory'!A:E,2,FALSE)</f>
        <v>Iris</v>
      </c>
      <c r="B1579" t="s">
        <v>104</v>
      </c>
      <c r="C1579">
        <v>12</v>
      </c>
      <c r="D1579">
        <v>80</v>
      </c>
      <c r="E1579" s="10">
        <f t="shared" si="24"/>
        <v>960</v>
      </c>
    </row>
    <row r="1580" spans="1:5" x14ac:dyDescent="0.25">
      <c r="A1580" s="9" t="str">
        <f>VLOOKUP(B1580,'[1]flower inventory'!A:E,2,FALSE)</f>
        <v>Peonies</v>
      </c>
      <c r="B1580" t="s">
        <v>117</v>
      </c>
      <c r="C1580">
        <v>6</v>
      </c>
      <c r="D1580">
        <v>198</v>
      </c>
      <c r="E1580" s="10">
        <f t="shared" si="24"/>
        <v>1188</v>
      </c>
    </row>
    <row r="1581" spans="1:5" x14ac:dyDescent="0.25">
      <c r="A1581" s="9" t="str">
        <f>VLOOKUP(B1581,'[1]flower inventory'!A:E,2,FALSE)</f>
        <v>Carnations Red</v>
      </c>
      <c r="B1581" t="s">
        <v>116</v>
      </c>
      <c r="C1581">
        <v>6</v>
      </c>
      <c r="D1581">
        <v>38</v>
      </c>
      <c r="E1581" s="10">
        <f t="shared" si="24"/>
        <v>228</v>
      </c>
    </row>
    <row r="1582" spans="1:5" x14ac:dyDescent="0.25">
      <c r="A1582" s="9" t="str">
        <f>VLOOKUP(B1582,'[1]flower inventory'!A:E,2,FALSE)</f>
        <v>Hydrangeas</v>
      </c>
      <c r="B1582" t="s">
        <v>105</v>
      </c>
      <c r="C1582">
        <v>12</v>
      </c>
      <c r="D1582">
        <v>196</v>
      </c>
      <c r="E1582" s="10">
        <f t="shared" si="24"/>
        <v>2352</v>
      </c>
    </row>
    <row r="1583" spans="1:5" x14ac:dyDescent="0.25">
      <c r="A1583" s="9" t="str">
        <f>VLOOKUP(B1583,'[1]flower inventory'!A:E,2,FALSE)</f>
        <v>Snapdragons</v>
      </c>
      <c r="B1583" t="s">
        <v>110</v>
      </c>
      <c r="C1583">
        <v>12</v>
      </c>
      <c r="D1583">
        <v>98</v>
      </c>
      <c r="E1583" s="10">
        <f t="shared" si="24"/>
        <v>1176</v>
      </c>
    </row>
    <row r="1584" spans="1:5" x14ac:dyDescent="0.25">
      <c r="A1584" s="9" t="str">
        <f>VLOOKUP(B1584,'[1]flower inventory'!A:E,2,FALSE)</f>
        <v>Tulips</v>
      </c>
      <c r="B1584" t="s">
        <v>122</v>
      </c>
      <c r="C1584">
        <v>13</v>
      </c>
      <c r="D1584">
        <v>136</v>
      </c>
      <c r="E1584" s="10">
        <f t="shared" si="24"/>
        <v>1768</v>
      </c>
    </row>
    <row r="1585" spans="1:5" x14ac:dyDescent="0.25">
      <c r="A1585" s="9" t="str">
        <f>VLOOKUP(B1585,'[1]flower inventory'!A:E,2,FALSE)</f>
        <v>Iris</v>
      </c>
      <c r="B1585" t="s">
        <v>104</v>
      </c>
      <c r="C1585">
        <v>12</v>
      </c>
      <c r="D1585">
        <v>39</v>
      </c>
      <c r="E1585" s="10">
        <f t="shared" si="24"/>
        <v>468</v>
      </c>
    </row>
    <row r="1586" spans="1:5" x14ac:dyDescent="0.25">
      <c r="A1586" s="9" t="str">
        <f>VLOOKUP(B1586,'[1]flower inventory'!A:E,2,FALSE)</f>
        <v>Carnations Pink</v>
      </c>
      <c r="B1586" t="s">
        <v>112</v>
      </c>
      <c r="C1586">
        <v>5</v>
      </c>
      <c r="D1586">
        <v>200</v>
      </c>
      <c r="E1586" s="10">
        <f t="shared" si="24"/>
        <v>1000</v>
      </c>
    </row>
    <row r="1587" spans="1:5" x14ac:dyDescent="0.25">
      <c r="A1587" s="9" t="str">
        <f>VLOOKUP(B1587,'[1]flower inventory'!A:E,2,FALSE)</f>
        <v>Roses Mixed</v>
      </c>
      <c r="B1587" t="s">
        <v>121</v>
      </c>
      <c r="C1587">
        <v>10</v>
      </c>
      <c r="D1587">
        <v>58</v>
      </c>
      <c r="E1587" s="10">
        <f t="shared" si="24"/>
        <v>580</v>
      </c>
    </row>
    <row r="1588" spans="1:5" x14ac:dyDescent="0.25">
      <c r="A1588" s="9" t="str">
        <f>VLOOKUP(B1588,'[1]flower inventory'!A:E,2,FALSE)</f>
        <v>Roses Yellow</v>
      </c>
      <c r="B1588" t="s">
        <v>115</v>
      </c>
      <c r="C1588">
        <v>12</v>
      </c>
      <c r="D1588">
        <v>198</v>
      </c>
      <c r="E1588" s="10">
        <f t="shared" si="24"/>
        <v>2376</v>
      </c>
    </row>
    <row r="1589" spans="1:5" x14ac:dyDescent="0.25">
      <c r="A1589" s="9" t="str">
        <f>VLOOKUP(B1589,'[1]flower inventory'!A:E,2,FALSE)</f>
        <v>Carnations White</v>
      </c>
      <c r="B1589" t="s">
        <v>113</v>
      </c>
      <c r="C1589">
        <v>6</v>
      </c>
      <c r="D1589">
        <v>58</v>
      </c>
      <c r="E1589" s="10">
        <f t="shared" si="24"/>
        <v>348</v>
      </c>
    </row>
    <row r="1590" spans="1:5" x14ac:dyDescent="0.25">
      <c r="A1590" s="9" t="str">
        <f>VLOOKUP(B1590,'[1]flower inventory'!A:E,2,FALSE)</f>
        <v>Delphinium</v>
      </c>
      <c r="B1590" t="s">
        <v>107</v>
      </c>
      <c r="C1590">
        <v>9</v>
      </c>
      <c r="D1590">
        <v>200</v>
      </c>
      <c r="E1590" s="10">
        <f t="shared" si="24"/>
        <v>1800</v>
      </c>
    </row>
    <row r="1591" spans="1:5" x14ac:dyDescent="0.25">
      <c r="A1591" s="9" t="str">
        <f>VLOOKUP(B1591,'[1]flower inventory'!A:E,2,FALSE)</f>
        <v>Iris</v>
      </c>
      <c r="B1591" t="s">
        <v>104</v>
      </c>
      <c r="C1591">
        <v>12</v>
      </c>
      <c r="D1591">
        <v>90</v>
      </c>
      <c r="E1591" s="10">
        <f t="shared" si="24"/>
        <v>1080</v>
      </c>
    </row>
    <row r="1592" spans="1:5" x14ac:dyDescent="0.25">
      <c r="A1592" s="9" t="str">
        <f>VLOOKUP(B1592,'[1]flower inventory'!A:E,2,FALSE)</f>
        <v>Carnations Pink</v>
      </c>
      <c r="B1592" t="s">
        <v>112</v>
      </c>
      <c r="C1592">
        <v>5</v>
      </c>
      <c r="D1592">
        <v>118</v>
      </c>
      <c r="E1592" s="10">
        <f t="shared" si="24"/>
        <v>590</v>
      </c>
    </row>
    <row r="1593" spans="1:5" x14ac:dyDescent="0.25">
      <c r="A1593" s="9" t="str">
        <f>VLOOKUP(B1593,'[1]flower inventory'!A:E,2,FALSE)</f>
        <v>Baby's Breath</v>
      </c>
      <c r="B1593" t="s">
        <v>106</v>
      </c>
      <c r="C1593">
        <v>3</v>
      </c>
      <c r="D1593">
        <v>136</v>
      </c>
      <c r="E1593" s="10">
        <f t="shared" si="24"/>
        <v>408</v>
      </c>
    </row>
    <row r="1594" spans="1:5" x14ac:dyDescent="0.25">
      <c r="A1594" s="9" t="str">
        <f>VLOOKUP(B1594,'[1]flower inventory'!A:E,2,FALSE)</f>
        <v>Carnations Red</v>
      </c>
      <c r="B1594" t="s">
        <v>116</v>
      </c>
      <c r="C1594">
        <v>6</v>
      </c>
      <c r="D1594">
        <v>29</v>
      </c>
      <c r="E1594" s="10">
        <f t="shared" si="24"/>
        <v>174</v>
      </c>
    </row>
    <row r="1595" spans="1:5" x14ac:dyDescent="0.25">
      <c r="A1595" s="9" t="str">
        <f>VLOOKUP(B1595,'[1]flower inventory'!A:E,2,FALSE)</f>
        <v>Delphinium</v>
      </c>
      <c r="B1595" t="s">
        <v>107</v>
      </c>
      <c r="C1595">
        <v>9</v>
      </c>
      <c r="D1595">
        <v>90</v>
      </c>
      <c r="E1595" s="10">
        <f t="shared" si="24"/>
        <v>810</v>
      </c>
    </row>
    <row r="1596" spans="1:5" x14ac:dyDescent="0.25">
      <c r="A1596" s="9" t="str">
        <f>VLOOKUP(B1596,'[1]flower inventory'!A:E,2,FALSE)</f>
        <v>Carnations White</v>
      </c>
      <c r="B1596" t="s">
        <v>113</v>
      </c>
      <c r="C1596">
        <v>6</v>
      </c>
      <c r="D1596">
        <v>118</v>
      </c>
      <c r="E1596" s="10">
        <f t="shared" si="24"/>
        <v>708</v>
      </c>
    </row>
    <row r="1597" spans="1:5" x14ac:dyDescent="0.25">
      <c r="A1597" s="9" t="str">
        <f>VLOOKUP(B1597,'[1]flower inventory'!A:E,2,FALSE)</f>
        <v>Peonies</v>
      </c>
      <c r="B1597" t="s">
        <v>117</v>
      </c>
      <c r="C1597">
        <v>6</v>
      </c>
      <c r="D1597">
        <v>40</v>
      </c>
      <c r="E1597" s="10">
        <f t="shared" si="24"/>
        <v>240</v>
      </c>
    </row>
    <row r="1598" spans="1:5" x14ac:dyDescent="0.25">
      <c r="A1598" s="9" t="str">
        <f>VLOOKUP(B1598,'[1]flower inventory'!A:E,2,FALSE)</f>
        <v>Chrysanthemum</v>
      </c>
      <c r="B1598" t="s">
        <v>120</v>
      </c>
      <c r="C1598">
        <v>9</v>
      </c>
      <c r="D1598">
        <v>60</v>
      </c>
      <c r="E1598" s="10">
        <f t="shared" si="24"/>
        <v>540</v>
      </c>
    </row>
    <row r="1599" spans="1:5" x14ac:dyDescent="0.25">
      <c r="A1599" s="9" t="str">
        <f>VLOOKUP(B1599,'[1]flower inventory'!A:E,2,FALSE)</f>
        <v>Hydrangeas</v>
      </c>
      <c r="B1599" t="s">
        <v>105</v>
      </c>
      <c r="C1599">
        <v>12</v>
      </c>
      <c r="D1599">
        <v>60</v>
      </c>
      <c r="E1599" s="10">
        <f t="shared" si="24"/>
        <v>720</v>
      </c>
    </row>
    <row r="1600" spans="1:5" x14ac:dyDescent="0.25">
      <c r="A1600" s="9" t="str">
        <f>VLOOKUP(B1600,'[1]flower inventory'!A:E,2,FALSE)</f>
        <v>Peonies</v>
      </c>
      <c r="B1600" t="s">
        <v>117</v>
      </c>
      <c r="C1600">
        <v>6</v>
      </c>
      <c r="D1600">
        <v>136</v>
      </c>
      <c r="E1600" s="10">
        <f t="shared" si="24"/>
        <v>816</v>
      </c>
    </row>
    <row r="1601" spans="1:5" x14ac:dyDescent="0.25">
      <c r="A1601" s="9" t="str">
        <f>VLOOKUP(B1601,'[1]flower inventory'!A:E,2,FALSE)</f>
        <v>Roses Yellow</v>
      </c>
      <c r="B1601" t="s">
        <v>115</v>
      </c>
      <c r="C1601">
        <v>12</v>
      </c>
      <c r="D1601">
        <v>60</v>
      </c>
      <c r="E1601" s="10">
        <f t="shared" si="24"/>
        <v>720</v>
      </c>
    </row>
    <row r="1602" spans="1:5" x14ac:dyDescent="0.25">
      <c r="A1602" s="9" t="str">
        <f>VLOOKUP(B1602,'[1]flower inventory'!A:E,2,FALSE)</f>
        <v>Tulips</v>
      </c>
      <c r="B1602" t="s">
        <v>122</v>
      </c>
      <c r="C1602">
        <v>13</v>
      </c>
      <c r="D1602">
        <v>158</v>
      </c>
      <c r="E1602" s="10">
        <f t="shared" si="24"/>
        <v>2054</v>
      </c>
    </row>
    <row r="1603" spans="1:5" x14ac:dyDescent="0.25">
      <c r="A1603" s="9" t="str">
        <f>VLOOKUP(B1603,'[1]flower inventory'!A:E,2,FALSE)</f>
        <v>Hydrangeas</v>
      </c>
      <c r="B1603" t="s">
        <v>105</v>
      </c>
      <c r="C1603">
        <v>12</v>
      </c>
      <c r="D1603">
        <v>220</v>
      </c>
      <c r="E1603" s="10">
        <f t="shared" ref="E1603:E1666" si="25">D1603*C1603</f>
        <v>2640</v>
      </c>
    </row>
    <row r="1604" spans="1:5" x14ac:dyDescent="0.25">
      <c r="A1604" s="9" t="str">
        <f>VLOOKUP(B1604,'[1]flower inventory'!A:E,2,FALSE)</f>
        <v>Carnations Red</v>
      </c>
      <c r="B1604" t="s">
        <v>116</v>
      </c>
      <c r="C1604">
        <v>6</v>
      </c>
      <c r="D1604">
        <v>18</v>
      </c>
      <c r="E1604" s="10">
        <f t="shared" si="25"/>
        <v>108</v>
      </c>
    </row>
    <row r="1605" spans="1:5" x14ac:dyDescent="0.25">
      <c r="A1605" s="9" t="str">
        <f>VLOOKUP(B1605,'[1]flower inventory'!A:E,2,FALSE)</f>
        <v>Lisianthus</v>
      </c>
      <c r="B1605" t="s">
        <v>119</v>
      </c>
      <c r="C1605">
        <v>10</v>
      </c>
      <c r="D1605">
        <v>60</v>
      </c>
      <c r="E1605" s="10">
        <f t="shared" si="25"/>
        <v>600</v>
      </c>
    </row>
    <row r="1606" spans="1:5" x14ac:dyDescent="0.25">
      <c r="A1606" s="9" t="str">
        <f>VLOOKUP(B1606,'[1]flower inventory'!A:E,2,FALSE)</f>
        <v>Roses Mixed</v>
      </c>
      <c r="B1606" t="s">
        <v>121</v>
      </c>
      <c r="C1606">
        <v>10</v>
      </c>
      <c r="D1606">
        <v>256</v>
      </c>
      <c r="E1606" s="10">
        <f t="shared" si="25"/>
        <v>2560</v>
      </c>
    </row>
    <row r="1607" spans="1:5" x14ac:dyDescent="0.25">
      <c r="A1607" s="9" t="str">
        <f>VLOOKUP(B1607,'[1]flower inventory'!A:E,2,FALSE)</f>
        <v>Tulips</v>
      </c>
      <c r="B1607" t="s">
        <v>122</v>
      </c>
      <c r="C1607">
        <v>13</v>
      </c>
      <c r="D1607">
        <v>80</v>
      </c>
      <c r="E1607" s="10">
        <f t="shared" si="25"/>
        <v>1040</v>
      </c>
    </row>
    <row r="1608" spans="1:5" x14ac:dyDescent="0.25">
      <c r="A1608" s="9" t="str">
        <f>VLOOKUP(B1608,'[1]flower inventory'!A:E,2,FALSE)</f>
        <v>Lisianthus</v>
      </c>
      <c r="B1608" t="s">
        <v>119</v>
      </c>
      <c r="C1608">
        <v>10</v>
      </c>
      <c r="D1608">
        <v>99</v>
      </c>
      <c r="E1608" s="10">
        <f t="shared" si="25"/>
        <v>990</v>
      </c>
    </row>
    <row r="1609" spans="1:5" x14ac:dyDescent="0.25">
      <c r="A1609" s="9" t="str">
        <f>VLOOKUP(B1609,'[1]flower inventory'!A:E,2,FALSE)</f>
        <v>Orchids</v>
      </c>
      <c r="B1609" t="s">
        <v>109</v>
      </c>
      <c r="C1609">
        <v>7.5</v>
      </c>
      <c r="D1609">
        <v>98</v>
      </c>
      <c r="E1609" s="10">
        <f t="shared" si="25"/>
        <v>735</v>
      </c>
    </row>
    <row r="1610" spans="1:5" x14ac:dyDescent="0.25">
      <c r="A1610" s="9" t="str">
        <f>VLOOKUP(B1610,'[1]flower inventory'!A:E,2,FALSE)</f>
        <v>Carnations Mixed</v>
      </c>
      <c r="B1610" t="s">
        <v>124</v>
      </c>
      <c r="C1610">
        <v>4.5</v>
      </c>
      <c r="D1610">
        <v>216</v>
      </c>
      <c r="E1610" s="10">
        <f t="shared" si="25"/>
        <v>972</v>
      </c>
    </row>
    <row r="1611" spans="1:5" x14ac:dyDescent="0.25">
      <c r="A1611" s="9" t="str">
        <f>VLOOKUP(B1611,'[1]flower inventory'!A:E,2,FALSE)</f>
        <v>Roses Yellow</v>
      </c>
      <c r="B1611" t="s">
        <v>115</v>
      </c>
      <c r="C1611">
        <v>12</v>
      </c>
      <c r="D1611">
        <v>198</v>
      </c>
      <c r="E1611" s="10">
        <f t="shared" si="25"/>
        <v>2376</v>
      </c>
    </row>
    <row r="1612" spans="1:5" x14ac:dyDescent="0.25">
      <c r="A1612" s="9" t="str">
        <f>VLOOKUP(B1612,'[1]flower inventory'!A:E,2,FALSE)</f>
        <v>Tulips</v>
      </c>
      <c r="B1612" t="s">
        <v>122</v>
      </c>
      <c r="C1612">
        <v>13</v>
      </c>
      <c r="D1612">
        <v>100</v>
      </c>
      <c r="E1612" s="10">
        <f t="shared" si="25"/>
        <v>1300</v>
      </c>
    </row>
    <row r="1613" spans="1:5" x14ac:dyDescent="0.25">
      <c r="A1613" s="9" t="str">
        <f>VLOOKUP(B1613,'[1]flower inventory'!A:E,2,FALSE)</f>
        <v>Hydrangeas</v>
      </c>
      <c r="B1613" t="s">
        <v>105</v>
      </c>
      <c r="C1613">
        <v>12</v>
      </c>
      <c r="D1613">
        <v>336</v>
      </c>
      <c r="E1613" s="10">
        <f t="shared" si="25"/>
        <v>4032</v>
      </c>
    </row>
    <row r="1614" spans="1:5" x14ac:dyDescent="0.25">
      <c r="A1614" s="9" t="str">
        <f>VLOOKUP(B1614,'[1]flower inventory'!A:E,2,FALSE)</f>
        <v>Roses Yellow</v>
      </c>
      <c r="B1614" t="s">
        <v>115</v>
      </c>
      <c r="C1614">
        <v>12</v>
      </c>
      <c r="D1614">
        <v>98</v>
      </c>
      <c r="E1614" s="10">
        <f t="shared" si="25"/>
        <v>1176</v>
      </c>
    </row>
    <row r="1615" spans="1:5" x14ac:dyDescent="0.25">
      <c r="A1615" s="9" t="str">
        <f>VLOOKUP(B1615,'[1]flower inventory'!A:E,2,FALSE)</f>
        <v>Lilies Oriental</v>
      </c>
      <c r="B1615" t="s">
        <v>126</v>
      </c>
      <c r="C1615">
        <v>12</v>
      </c>
      <c r="D1615">
        <v>49</v>
      </c>
      <c r="E1615" s="10">
        <f t="shared" si="25"/>
        <v>588</v>
      </c>
    </row>
    <row r="1616" spans="1:5" x14ac:dyDescent="0.25">
      <c r="A1616" s="9" t="str">
        <f>VLOOKUP(B1616,'[1]flower inventory'!A:E,2,FALSE)</f>
        <v>Snapdragons</v>
      </c>
      <c r="B1616" t="s">
        <v>110</v>
      </c>
      <c r="C1616">
        <v>12</v>
      </c>
      <c r="D1616">
        <v>80</v>
      </c>
      <c r="E1616" s="10">
        <f t="shared" si="25"/>
        <v>960</v>
      </c>
    </row>
    <row r="1617" spans="1:5" x14ac:dyDescent="0.25">
      <c r="A1617" s="9" t="str">
        <f>VLOOKUP(B1617,'[1]flower inventory'!A:E,2,FALSE)</f>
        <v>Iris</v>
      </c>
      <c r="B1617" t="s">
        <v>104</v>
      </c>
      <c r="C1617">
        <v>12</v>
      </c>
      <c r="D1617">
        <v>240</v>
      </c>
      <c r="E1617" s="10">
        <f t="shared" si="25"/>
        <v>2880</v>
      </c>
    </row>
    <row r="1618" spans="1:5" x14ac:dyDescent="0.25">
      <c r="A1618" s="9" t="str">
        <f>VLOOKUP(B1618,'[1]flower inventory'!A:E,2,FALSE)</f>
        <v>Lilies Asiatic</v>
      </c>
      <c r="B1618" t="s">
        <v>118</v>
      </c>
      <c r="C1618">
        <v>13</v>
      </c>
      <c r="D1618">
        <v>38</v>
      </c>
      <c r="E1618" s="10">
        <f t="shared" si="25"/>
        <v>494</v>
      </c>
    </row>
    <row r="1619" spans="1:5" x14ac:dyDescent="0.25">
      <c r="A1619" s="9" t="str">
        <f>VLOOKUP(B1619,'[1]flower inventory'!A:E,2,FALSE)</f>
        <v>Roses Pink</v>
      </c>
      <c r="B1619" t="s">
        <v>114</v>
      </c>
      <c r="C1619">
        <v>11</v>
      </c>
      <c r="D1619">
        <v>108</v>
      </c>
      <c r="E1619" s="10">
        <f t="shared" si="25"/>
        <v>1188</v>
      </c>
    </row>
    <row r="1620" spans="1:5" x14ac:dyDescent="0.25">
      <c r="A1620" s="9" t="str">
        <f>VLOOKUP(B1620,'[1]flower inventory'!A:E,2,FALSE)</f>
        <v>Carnations White</v>
      </c>
      <c r="B1620" t="s">
        <v>113</v>
      </c>
      <c r="C1620">
        <v>6</v>
      </c>
      <c r="D1620">
        <v>120</v>
      </c>
      <c r="E1620" s="10">
        <f t="shared" si="25"/>
        <v>720</v>
      </c>
    </row>
    <row r="1621" spans="1:5" x14ac:dyDescent="0.25">
      <c r="A1621" s="9" t="str">
        <f>VLOOKUP(B1621,'[1]flower inventory'!A:E,2,FALSE)</f>
        <v>Carnations Mixed</v>
      </c>
      <c r="B1621" t="s">
        <v>124</v>
      </c>
      <c r="C1621">
        <v>4.5</v>
      </c>
      <c r="D1621">
        <v>176</v>
      </c>
      <c r="E1621" s="10">
        <f t="shared" si="25"/>
        <v>792</v>
      </c>
    </row>
    <row r="1622" spans="1:5" x14ac:dyDescent="0.25">
      <c r="A1622" s="9" t="str">
        <f>VLOOKUP(B1622,'[1]flower inventory'!A:E,2,FALSE)</f>
        <v>Roses Yellow</v>
      </c>
      <c r="B1622" t="s">
        <v>115</v>
      </c>
      <c r="C1622">
        <v>12</v>
      </c>
      <c r="D1622">
        <v>70</v>
      </c>
      <c r="E1622" s="10">
        <f t="shared" si="25"/>
        <v>840</v>
      </c>
    </row>
    <row r="1623" spans="1:5" x14ac:dyDescent="0.25">
      <c r="A1623" s="9" t="str">
        <f>VLOOKUP(B1623,'[1]flower inventory'!A:E,2,FALSE)</f>
        <v>Snapdragons</v>
      </c>
      <c r="B1623" t="s">
        <v>110</v>
      </c>
      <c r="C1623">
        <v>12</v>
      </c>
      <c r="D1623">
        <v>218</v>
      </c>
      <c r="E1623" s="10">
        <f t="shared" si="25"/>
        <v>2616</v>
      </c>
    </row>
    <row r="1624" spans="1:5" x14ac:dyDescent="0.25">
      <c r="A1624" s="9" t="str">
        <f>VLOOKUP(B1624,'[1]flower inventory'!A:E,2,FALSE)</f>
        <v>Baby's Breath</v>
      </c>
      <c r="B1624" t="s">
        <v>106</v>
      </c>
      <c r="C1624">
        <v>3</v>
      </c>
      <c r="D1624">
        <v>176</v>
      </c>
      <c r="E1624" s="10">
        <f t="shared" si="25"/>
        <v>528</v>
      </c>
    </row>
    <row r="1625" spans="1:5" x14ac:dyDescent="0.25">
      <c r="A1625" s="9" t="str">
        <f>VLOOKUP(B1625,'[1]flower inventory'!A:E,2,FALSE)</f>
        <v>Carnations Pink</v>
      </c>
      <c r="B1625" t="s">
        <v>112</v>
      </c>
      <c r="C1625">
        <v>5</v>
      </c>
      <c r="D1625">
        <v>198</v>
      </c>
      <c r="E1625" s="10">
        <f t="shared" si="25"/>
        <v>990</v>
      </c>
    </row>
    <row r="1626" spans="1:5" x14ac:dyDescent="0.25">
      <c r="A1626" s="9" t="str">
        <f>VLOOKUP(B1626,'[1]flower inventory'!A:E,2,FALSE)</f>
        <v>Carnations Red</v>
      </c>
      <c r="B1626" t="s">
        <v>116</v>
      </c>
      <c r="C1626">
        <v>6</v>
      </c>
      <c r="D1626">
        <v>58</v>
      </c>
      <c r="E1626" s="10">
        <f t="shared" si="25"/>
        <v>348</v>
      </c>
    </row>
    <row r="1627" spans="1:5" x14ac:dyDescent="0.25">
      <c r="A1627" s="9" t="str">
        <f>VLOOKUP(B1627,'[1]flower inventory'!A:E,2,FALSE)</f>
        <v>Carnations Pink</v>
      </c>
      <c r="B1627" t="s">
        <v>112</v>
      </c>
      <c r="C1627">
        <v>5</v>
      </c>
      <c r="D1627">
        <v>118</v>
      </c>
      <c r="E1627" s="10">
        <f t="shared" si="25"/>
        <v>590</v>
      </c>
    </row>
    <row r="1628" spans="1:5" x14ac:dyDescent="0.25">
      <c r="A1628" s="9" t="str">
        <f>VLOOKUP(B1628,'[1]flower inventory'!A:E,2,FALSE)</f>
        <v>Roses Red</v>
      </c>
      <c r="B1628" t="s">
        <v>108</v>
      </c>
      <c r="C1628">
        <v>14</v>
      </c>
      <c r="D1628">
        <v>216</v>
      </c>
      <c r="E1628" s="10">
        <f t="shared" si="25"/>
        <v>3024</v>
      </c>
    </row>
    <row r="1629" spans="1:5" x14ac:dyDescent="0.25">
      <c r="A1629" s="9" t="str">
        <f>VLOOKUP(B1629,'[1]flower inventory'!A:E,2,FALSE)</f>
        <v>Roses Red</v>
      </c>
      <c r="B1629" t="s">
        <v>108</v>
      </c>
      <c r="C1629">
        <v>14</v>
      </c>
      <c r="D1629">
        <v>76</v>
      </c>
      <c r="E1629" s="10">
        <f t="shared" si="25"/>
        <v>1064</v>
      </c>
    </row>
    <row r="1630" spans="1:5" x14ac:dyDescent="0.25">
      <c r="A1630" s="9" t="str">
        <f>VLOOKUP(B1630,'[1]flower inventory'!A:E,2,FALSE)</f>
        <v>Hydrangeas</v>
      </c>
      <c r="B1630" t="s">
        <v>105</v>
      </c>
      <c r="C1630">
        <v>12</v>
      </c>
      <c r="D1630">
        <v>48</v>
      </c>
      <c r="E1630" s="10">
        <f t="shared" si="25"/>
        <v>576</v>
      </c>
    </row>
    <row r="1631" spans="1:5" x14ac:dyDescent="0.25">
      <c r="A1631" s="9" t="str">
        <f>VLOOKUP(B1631,'[1]flower inventory'!A:E,2,FALSE)</f>
        <v>Orchids</v>
      </c>
      <c r="B1631" t="s">
        <v>109</v>
      </c>
      <c r="C1631">
        <v>7.5</v>
      </c>
      <c r="D1631">
        <v>38</v>
      </c>
      <c r="E1631" s="10">
        <f t="shared" si="25"/>
        <v>285</v>
      </c>
    </row>
    <row r="1632" spans="1:5" x14ac:dyDescent="0.25">
      <c r="A1632" s="9" t="str">
        <f>VLOOKUP(B1632,'[1]flower inventory'!A:E,2,FALSE)</f>
        <v>Lilies Oriental</v>
      </c>
      <c r="B1632" t="s">
        <v>126</v>
      </c>
      <c r="C1632">
        <v>12</v>
      </c>
      <c r="D1632">
        <v>216</v>
      </c>
      <c r="E1632" s="10">
        <f t="shared" si="25"/>
        <v>2592</v>
      </c>
    </row>
    <row r="1633" spans="1:5" x14ac:dyDescent="0.25">
      <c r="A1633" s="9" t="str">
        <f>VLOOKUP(B1633,'[1]flower inventory'!A:E,2,FALSE)</f>
        <v>Chrysanthemum</v>
      </c>
      <c r="B1633" t="s">
        <v>120</v>
      </c>
      <c r="C1633">
        <v>9</v>
      </c>
      <c r="D1633">
        <v>118</v>
      </c>
      <c r="E1633" s="10">
        <f t="shared" si="25"/>
        <v>1062</v>
      </c>
    </row>
    <row r="1634" spans="1:5" x14ac:dyDescent="0.25">
      <c r="A1634" s="9" t="str">
        <f>VLOOKUP(B1634,'[1]flower inventory'!A:E,2,FALSE)</f>
        <v>Iris</v>
      </c>
      <c r="B1634" t="s">
        <v>104</v>
      </c>
      <c r="C1634">
        <v>12</v>
      </c>
      <c r="D1634">
        <v>100</v>
      </c>
      <c r="E1634" s="10">
        <f t="shared" si="25"/>
        <v>1200</v>
      </c>
    </row>
    <row r="1635" spans="1:5" x14ac:dyDescent="0.25">
      <c r="A1635" s="9" t="str">
        <f>VLOOKUP(B1635,'[1]flower inventory'!A:E,2,FALSE)</f>
        <v>Lilies Oriental</v>
      </c>
      <c r="B1635" t="s">
        <v>126</v>
      </c>
      <c r="C1635">
        <v>12</v>
      </c>
      <c r="D1635">
        <v>76</v>
      </c>
      <c r="E1635" s="10">
        <f t="shared" si="25"/>
        <v>912</v>
      </c>
    </row>
    <row r="1636" spans="1:5" x14ac:dyDescent="0.25">
      <c r="A1636" s="9" t="str">
        <f>VLOOKUP(B1636,'[1]flower inventory'!A:E,2,FALSE)</f>
        <v>Roses Red</v>
      </c>
      <c r="B1636" t="s">
        <v>108</v>
      </c>
      <c r="C1636">
        <v>14</v>
      </c>
      <c r="D1636">
        <v>158</v>
      </c>
      <c r="E1636" s="10">
        <f t="shared" si="25"/>
        <v>2212</v>
      </c>
    </row>
    <row r="1637" spans="1:5" x14ac:dyDescent="0.25">
      <c r="A1637" s="9" t="str">
        <f>VLOOKUP(B1637,'[1]flower inventory'!A:E,2,FALSE)</f>
        <v>Tulips</v>
      </c>
      <c r="B1637" t="s">
        <v>122</v>
      </c>
      <c r="C1637">
        <v>13</v>
      </c>
      <c r="D1637">
        <v>38</v>
      </c>
      <c r="E1637" s="10">
        <f t="shared" si="25"/>
        <v>494</v>
      </c>
    </row>
    <row r="1638" spans="1:5" x14ac:dyDescent="0.25">
      <c r="A1638" s="9" t="str">
        <f>VLOOKUP(B1638,'[1]flower inventory'!A:E,2,FALSE)</f>
        <v>Carnations Mixed</v>
      </c>
      <c r="B1638" t="s">
        <v>124</v>
      </c>
      <c r="C1638">
        <v>4.5</v>
      </c>
      <c r="D1638">
        <v>99</v>
      </c>
      <c r="E1638" s="10">
        <f t="shared" si="25"/>
        <v>445.5</v>
      </c>
    </row>
    <row r="1639" spans="1:5" x14ac:dyDescent="0.25">
      <c r="A1639" s="9" t="str">
        <f>VLOOKUP(B1639,'[1]flower inventory'!A:E,2,FALSE)</f>
        <v>Carnations White</v>
      </c>
      <c r="B1639" t="s">
        <v>113</v>
      </c>
      <c r="C1639">
        <v>6</v>
      </c>
      <c r="D1639">
        <v>89</v>
      </c>
      <c r="E1639" s="10">
        <f t="shared" si="25"/>
        <v>534</v>
      </c>
    </row>
    <row r="1640" spans="1:5" x14ac:dyDescent="0.25">
      <c r="A1640" s="9" t="str">
        <f>VLOOKUP(B1640,'[1]flower inventory'!A:E,2,FALSE)</f>
        <v>Peonies</v>
      </c>
      <c r="B1640" t="s">
        <v>117</v>
      </c>
      <c r="C1640">
        <v>6</v>
      </c>
      <c r="D1640">
        <v>200</v>
      </c>
      <c r="E1640" s="10">
        <f t="shared" si="25"/>
        <v>1200</v>
      </c>
    </row>
    <row r="1641" spans="1:5" x14ac:dyDescent="0.25">
      <c r="A1641" s="9" t="str">
        <f>VLOOKUP(B1641,'[1]flower inventory'!A:E,2,FALSE)</f>
        <v>Carnations Pink</v>
      </c>
      <c r="B1641" t="s">
        <v>112</v>
      </c>
      <c r="C1641">
        <v>5</v>
      </c>
      <c r="D1641">
        <v>99</v>
      </c>
      <c r="E1641" s="10">
        <f t="shared" si="25"/>
        <v>495</v>
      </c>
    </row>
    <row r="1642" spans="1:5" x14ac:dyDescent="0.25">
      <c r="A1642" s="9" t="str">
        <f>VLOOKUP(B1642,'[1]flower inventory'!A:E,2,FALSE)</f>
        <v>Hydrangeas</v>
      </c>
      <c r="B1642" t="s">
        <v>105</v>
      </c>
      <c r="C1642">
        <v>12</v>
      </c>
      <c r="D1642">
        <v>79</v>
      </c>
      <c r="E1642" s="10">
        <f t="shared" si="25"/>
        <v>948</v>
      </c>
    </row>
    <row r="1643" spans="1:5" x14ac:dyDescent="0.25">
      <c r="A1643" s="9" t="str">
        <f>VLOOKUP(B1643,'[1]flower inventory'!A:E,2,FALSE)</f>
        <v>Iris</v>
      </c>
      <c r="B1643" t="s">
        <v>104</v>
      </c>
      <c r="C1643">
        <v>12</v>
      </c>
      <c r="D1643">
        <v>78</v>
      </c>
      <c r="E1643" s="10">
        <f t="shared" si="25"/>
        <v>936</v>
      </c>
    </row>
    <row r="1644" spans="1:5" x14ac:dyDescent="0.25">
      <c r="A1644" s="9" t="str">
        <f>VLOOKUP(B1644,'[1]flower inventory'!A:E,2,FALSE)</f>
        <v>Snapdragons</v>
      </c>
      <c r="B1644" t="s">
        <v>110</v>
      </c>
      <c r="C1644">
        <v>12</v>
      </c>
      <c r="D1644">
        <v>160</v>
      </c>
      <c r="E1644" s="10">
        <f t="shared" si="25"/>
        <v>1920</v>
      </c>
    </row>
    <row r="1645" spans="1:5" x14ac:dyDescent="0.25">
      <c r="A1645" s="9" t="str">
        <f>VLOOKUP(B1645,'[1]flower inventory'!A:E,2,FALSE)</f>
        <v>Sunflowers</v>
      </c>
      <c r="B1645" t="s">
        <v>123</v>
      </c>
      <c r="C1645">
        <v>6</v>
      </c>
      <c r="D1645">
        <v>40</v>
      </c>
      <c r="E1645" s="10">
        <f t="shared" si="25"/>
        <v>240</v>
      </c>
    </row>
    <row r="1646" spans="1:5" x14ac:dyDescent="0.25">
      <c r="A1646" s="9" t="str">
        <f>VLOOKUP(B1646,'[1]flower inventory'!A:E,2,FALSE)</f>
        <v>Chrysanthemum</v>
      </c>
      <c r="B1646" t="s">
        <v>120</v>
      </c>
      <c r="C1646">
        <v>9</v>
      </c>
      <c r="D1646">
        <v>200</v>
      </c>
      <c r="E1646" s="10">
        <f t="shared" si="25"/>
        <v>1800</v>
      </c>
    </row>
    <row r="1647" spans="1:5" x14ac:dyDescent="0.25">
      <c r="A1647" s="9" t="str">
        <f>VLOOKUP(B1647,'[1]flower inventory'!A:E,2,FALSE)</f>
        <v>Roses Mixed</v>
      </c>
      <c r="B1647" t="s">
        <v>121</v>
      </c>
      <c r="C1647">
        <v>10</v>
      </c>
      <c r="D1647">
        <v>90</v>
      </c>
      <c r="E1647" s="10">
        <f t="shared" si="25"/>
        <v>900</v>
      </c>
    </row>
    <row r="1648" spans="1:5" x14ac:dyDescent="0.25">
      <c r="A1648" s="9" t="str">
        <f>VLOOKUP(B1648,'[1]flower inventory'!A:E,2,FALSE)</f>
        <v>Lisianthus</v>
      </c>
      <c r="B1648" t="s">
        <v>119</v>
      </c>
      <c r="C1648">
        <v>10</v>
      </c>
      <c r="D1648">
        <v>116</v>
      </c>
      <c r="E1648" s="10">
        <f t="shared" si="25"/>
        <v>1160</v>
      </c>
    </row>
    <row r="1649" spans="1:5" x14ac:dyDescent="0.25">
      <c r="A1649" s="9" t="str">
        <f>VLOOKUP(B1649,'[1]flower inventory'!A:E,2,FALSE)</f>
        <v>Peonies</v>
      </c>
      <c r="B1649" t="s">
        <v>117</v>
      </c>
      <c r="C1649">
        <v>6</v>
      </c>
      <c r="D1649">
        <v>89</v>
      </c>
      <c r="E1649" s="10">
        <f t="shared" si="25"/>
        <v>534</v>
      </c>
    </row>
    <row r="1650" spans="1:5" x14ac:dyDescent="0.25">
      <c r="A1650" s="9" t="str">
        <f>VLOOKUP(B1650,'[1]flower inventory'!A:E,2,FALSE)</f>
        <v>Chrysanthemum</v>
      </c>
      <c r="B1650" t="s">
        <v>120</v>
      </c>
      <c r="C1650">
        <v>9</v>
      </c>
      <c r="D1650">
        <v>58</v>
      </c>
      <c r="E1650" s="10">
        <f t="shared" si="25"/>
        <v>522</v>
      </c>
    </row>
    <row r="1651" spans="1:5" x14ac:dyDescent="0.25">
      <c r="A1651" s="9" t="str">
        <f>VLOOKUP(B1651,'[1]flower inventory'!A:E,2,FALSE)</f>
        <v>Delphinium</v>
      </c>
      <c r="B1651" t="s">
        <v>107</v>
      </c>
      <c r="C1651">
        <v>9</v>
      </c>
      <c r="D1651">
        <v>70</v>
      </c>
      <c r="E1651" s="10">
        <f t="shared" si="25"/>
        <v>630</v>
      </c>
    </row>
    <row r="1652" spans="1:5" x14ac:dyDescent="0.25">
      <c r="A1652" s="9" t="str">
        <f>VLOOKUP(B1652,'[1]flower inventory'!A:E,2,FALSE)</f>
        <v>Roses Pink</v>
      </c>
      <c r="B1652" t="s">
        <v>114</v>
      </c>
      <c r="C1652">
        <v>11</v>
      </c>
      <c r="D1652">
        <v>60</v>
      </c>
      <c r="E1652" s="10">
        <f t="shared" si="25"/>
        <v>660</v>
      </c>
    </row>
    <row r="1653" spans="1:5" x14ac:dyDescent="0.25">
      <c r="A1653" s="9" t="str">
        <f>VLOOKUP(B1653,'[1]flower inventory'!A:E,2,FALSE)</f>
        <v>Hydrangeas</v>
      </c>
      <c r="B1653" t="s">
        <v>105</v>
      </c>
      <c r="C1653">
        <v>12</v>
      </c>
      <c r="D1653">
        <v>120</v>
      </c>
      <c r="E1653" s="10">
        <f t="shared" si="25"/>
        <v>1440</v>
      </c>
    </row>
    <row r="1654" spans="1:5" x14ac:dyDescent="0.25">
      <c r="A1654" s="9" t="str">
        <f>VLOOKUP(B1654,'[1]flower inventory'!A:E,2,FALSE)</f>
        <v>Roses Red</v>
      </c>
      <c r="B1654" t="s">
        <v>108</v>
      </c>
      <c r="C1654">
        <v>14</v>
      </c>
      <c r="D1654">
        <v>96</v>
      </c>
      <c r="E1654" s="10">
        <f t="shared" si="25"/>
        <v>1344</v>
      </c>
    </row>
    <row r="1655" spans="1:5" x14ac:dyDescent="0.25">
      <c r="A1655" s="9" t="str">
        <f>VLOOKUP(B1655,'[1]flower inventory'!A:E,2,FALSE)</f>
        <v>Carnations Pink</v>
      </c>
      <c r="B1655" t="s">
        <v>112</v>
      </c>
      <c r="C1655">
        <v>5</v>
      </c>
      <c r="D1655">
        <v>78</v>
      </c>
      <c r="E1655" s="10">
        <f t="shared" si="25"/>
        <v>390</v>
      </c>
    </row>
    <row r="1656" spans="1:5" x14ac:dyDescent="0.25">
      <c r="A1656" s="9" t="str">
        <f>VLOOKUP(B1656,'[1]flower inventory'!A:E,2,FALSE)</f>
        <v>Orchids</v>
      </c>
      <c r="B1656" t="s">
        <v>109</v>
      </c>
      <c r="C1656">
        <v>7.5</v>
      </c>
      <c r="D1656">
        <v>78</v>
      </c>
      <c r="E1656" s="10">
        <f t="shared" si="25"/>
        <v>585</v>
      </c>
    </row>
    <row r="1657" spans="1:5" x14ac:dyDescent="0.25">
      <c r="A1657" s="9" t="str">
        <f>VLOOKUP(B1657,'[1]flower inventory'!A:E,2,FALSE)</f>
        <v>Roses Red</v>
      </c>
      <c r="B1657" t="s">
        <v>108</v>
      </c>
      <c r="C1657">
        <v>14</v>
      </c>
      <c r="D1657">
        <v>90</v>
      </c>
      <c r="E1657" s="10">
        <f t="shared" si="25"/>
        <v>1260</v>
      </c>
    </row>
    <row r="1658" spans="1:5" x14ac:dyDescent="0.25">
      <c r="A1658" s="9" t="str">
        <f>VLOOKUP(B1658,'[1]flower inventory'!A:E,2,FALSE)</f>
        <v>Delphinium</v>
      </c>
      <c r="B1658" t="s">
        <v>107</v>
      </c>
      <c r="C1658">
        <v>9</v>
      </c>
      <c r="D1658">
        <v>56</v>
      </c>
      <c r="E1658" s="10">
        <f t="shared" si="25"/>
        <v>504</v>
      </c>
    </row>
    <row r="1659" spans="1:5" x14ac:dyDescent="0.25">
      <c r="A1659" s="9" t="str">
        <f>VLOOKUP(B1659,'[1]flower inventory'!A:E,2,FALSE)</f>
        <v>Hydrangeas</v>
      </c>
      <c r="B1659" t="s">
        <v>105</v>
      </c>
      <c r="C1659">
        <v>12</v>
      </c>
      <c r="D1659">
        <v>120</v>
      </c>
      <c r="E1659" s="10">
        <f t="shared" si="25"/>
        <v>1440</v>
      </c>
    </row>
    <row r="1660" spans="1:5" x14ac:dyDescent="0.25">
      <c r="A1660" s="9" t="str">
        <f>VLOOKUP(B1660,'[1]flower inventory'!A:E,2,FALSE)</f>
        <v>Lisianthus</v>
      </c>
      <c r="B1660" t="s">
        <v>119</v>
      </c>
      <c r="C1660">
        <v>10</v>
      </c>
      <c r="D1660">
        <v>70</v>
      </c>
      <c r="E1660" s="10">
        <f t="shared" si="25"/>
        <v>700</v>
      </c>
    </row>
    <row r="1661" spans="1:5" x14ac:dyDescent="0.25">
      <c r="A1661" s="9" t="str">
        <f>VLOOKUP(B1661,'[1]flower inventory'!A:E,2,FALSE)</f>
        <v>Peonies</v>
      </c>
      <c r="B1661" t="s">
        <v>117</v>
      </c>
      <c r="C1661">
        <v>6</v>
      </c>
      <c r="D1661">
        <v>38</v>
      </c>
      <c r="E1661" s="10">
        <f t="shared" si="25"/>
        <v>228</v>
      </c>
    </row>
    <row r="1662" spans="1:5" x14ac:dyDescent="0.25">
      <c r="A1662" s="9" t="str">
        <f>VLOOKUP(B1662,'[1]flower inventory'!A:E,2,FALSE)</f>
        <v>Sunflowers</v>
      </c>
      <c r="B1662" t="s">
        <v>123</v>
      </c>
      <c r="C1662">
        <v>6</v>
      </c>
      <c r="D1662">
        <v>110</v>
      </c>
      <c r="E1662" s="10">
        <f t="shared" si="25"/>
        <v>660</v>
      </c>
    </row>
    <row r="1663" spans="1:5" x14ac:dyDescent="0.25">
      <c r="A1663" s="9" t="str">
        <f>VLOOKUP(B1663,'[1]flower inventory'!A:E,2,FALSE)</f>
        <v>Hypericum</v>
      </c>
      <c r="B1663" t="s">
        <v>111</v>
      </c>
      <c r="C1663">
        <v>11</v>
      </c>
      <c r="D1663">
        <v>158</v>
      </c>
      <c r="E1663" s="10">
        <f t="shared" si="25"/>
        <v>1738</v>
      </c>
    </row>
    <row r="1664" spans="1:5" x14ac:dyDescent="0.25">
      <c r="A1664" s="9" t="str">
        <f>VLOOKUP(B1664,'[1]flower inventory'!A:E,2,FALSE)</f>
        <v>Tulips</v>
      </c>
      <c r="B1664" t="s">
        <v>122</v>
      </c>
      <c r="C1664">
        <v>13</v>
      </c>
      <c r="D1664">
        <v>48</v>
      </c>
      <c r="E1664" s="10">
        <f t="shared" si="25"/>
        <v>624</v>
      </c>
    </row>
    <row r="1665" spans="1:5" x14ac:dyDescent="0.25">
      <c r="A1665" s="9" t="str">
        <f>VLOOKUP(B1665,'[1]flower inventory'!A:E,2,FALSE)</f>
        <v>Carnations Mixed</v>
      </c>
      <c r="B1665" t="s">
        <v>124</v>
      </c>
      <c r="C1665">
        <v>4.5</v>
      </c>
      <c r="D1665">
        <v>50</v>
      </c>
      <c r="E1665" s="10">
        <f t="shared" si="25"/>
        <v>225</v>
      </c>
    </row>
    <row r="1666" spans="1:5" x14ac:dyDescent="0.25">
      <c r="A1666" s="9" t="str">
        <f>VLOOKUP(B1666,'[1]flower inventory'!A:E,2,FALSE)</f>
        <v>Roses Red</v>
      </c>
      <c r="B1666" t="s">
        <v>108</v>
      </c>
      <c r="C1666">
        <v>14</v>
      </c>
      <c r="D1666">
        <v>79</v>
      </c>
      <c r="E1666" s="10">
        <f t="shared" si="25"/>
        <v>1106</v>
      </c>
    </row>
    <row r="1667" spans="1:5" x14ac:dyDescent="0.25">
      <c r="A1667" s="9" t="str">
        <f>VLOOKUP(B1667,'[1]flower inventory'!A:E,2,FALSE)</f>
        <v>Hypericum</v>
      </c>
      <c r="B1667" t="s">
        <v>111</v>
      </c>
      <c r="C1667">
        <v>11</v>
      </c>
      <c r="D1667">
        <v>70</v>
      </c>
      <c r="E1667" s="10">
        <f t="shared" ref="E1667:E1730" si="26">D1667*C1667</f>
        <v>770</v>
      </c>
    </row>
    <row r="1668" spans="1:5" x14ac:dyDescent="0.25">
      <c r="A1668" s="9" t="str">
        <f>VLOOKUP(B1668,'[1]flower inventory'!A:E,2,FALSE)</f>
        <v>Lilies Colored Calla</v>
      </c>
      <c r="B1668" t="s">
        <v>125</v>
      </c>
      <c r="C1668">
        <v>15</v>
      </c>
      <c r="D1668">
        <v>68</v>
      </c>
      <c r="E1668" s="10">
        <f t="shared" si="26"/>
        <v>1020</v>
      </c>
    </row>
    <row r="1669" spans="1:5" x14ac:dyDescent="0.25">
      <c r="A1669" s="9" t="str">
        <f>VLOOKUP(B1669,'[1]flower inventory'!A:E,2,FALSE)</f>
        <v>Baby's Breath</v>
      </c>
      <c r="B1669" t="s">
        <v>106</v>
      </c>
      <c r="C1669">
        <v>3</v>
      </c>
      <c r="D1669">
        <v>158</v>
      </c>
      <c r="E1669" s="10">
        <f t="shared" si="26"/>
        <v>474</v>
      </c>
    </row>
    <row r="1670" spans="1:5" x14ac:dyDescent="0.25">
      <c r="A1670" s="9" t="str">
        <f>VLOOKUP(B1670,'[1]flower inventory'!A:E,2,FALSE)</f>
        <v>Chrysanthemum</v>
      </c>
      <c r="B1670" t="s">
        <v>120</v>
      </c>
      <c r="C1670">
        <v>9</v>
      </c>
      <c r="D1670">
        <v>178</v>
      </c>
      <c r="E1670" s="10">
        <f t="shared" si="26"/>
        <v>1602</v>
      </c>
    </row>
    <row r="1671" spans="1:5" x14ac:dyDescent="0.25">
      <c r="A1671" s="9" t="str">
        <f>VLOOKUP(B1671,'[1]flower inventory'!A:E,2,FALSE)</f>
        <v>Roses Mixed</v>
      </c>
      <c r="B1671" t="s">
        <v>121</v>
      </c>
      <c r="C1671">
        <v>10</v>
      </c>
      <c r="D1671">
        <v>140</v>
      </c>
      <c r="E1671" s="10">
        <f t="shared" si="26"/>
        <v>1400</v>
      </c>
    </row>
    <row r="1672" spans="1:5" x14ac:dyDescent="0.25">
      <c r="A1672" s="9" t="str">
        <f>VLOOKUP(B1672,'[1]flower inventory'!A:E,2,FALSE)</f>
        <v>Roses Mixed</v>
      </c>
      <c r="B1672" t="s">
        <v>121</v>
      </c>
      <c r="C1672">
        <v>10</v>
      </c>
      <c r="D1672">
        <v>116</v>
      </c>
      <c r="E1672" s="10">
        <f t="shared" si="26"/>
        <v>1160</v>
      </c>
    </row>
    <row r="1673" spans="1:5" x14ac:dyDescent="0.25">
      <c r="A1673" s="9" t="str">
        <f>VLOOKUP(B1673,'[1]flower inventory'!A:E,2,FALSE)</f>
        <v>Sunflowers</v>
      </c>
      <c r="B1673" t="s">
        <v>123</v>
      </c>
      <c r="C1673">
        <v>6</v>
      </c>
      <c r="D1673">
        <v>100</v>
      </c>
      <c r="E1673" s="10">
        <f t="shared" si="26"/>
        <v>600</v>
      </c>
    </row>
    <row r="1674" spans="1:5" x14ac:dyDescent="0.25">
      <c r="A1674" s="9" t="str">
        <f>VLOOKUP(B1674,'[1]flower inventory'!A:E,2,FALSE)</f>
        <v>Roses Pink</v>
      </c>
      <c r="B1674" t="s">
        <v>114</v>
      </c>
      <c r="C1674">
        <v>11</v>
      </c>
      <c r="D1674">
        <v>196</v>
      </c>
      <c r="E1674" s="10">
        <f t="shared" si="26"/>
        <v>2156</v>
      </c>
    </row>
    <row r="1675" spans="1:5" x14ac:dyDescent="0.25">
      <c r="A1675" s="9" t="str">
        <f>VLOOKUP(B1675,'[1]flower inventory'!A:E,2,FALSE)</f>
        <v>Tulips</v>
      </c>
      <c r="B1675" t="s">
        <v>122</v>
      </c>
      <c r="C1675">
        <v>13</v>
      </c>
      <c r="D1675">
        <v>120</v>
      </c>
      <c r="E1675" s="10">
        <f t="shared" si="26"/>
        <v>1560</v>
      </c>
    </row>
    <row r="1676" spans="1:5" x14ac:dyDescent="0.25">
      <c r="A1676" s="9" t="str">
        <f>VLOOKUP(B1676,'[1]flower inventory'!A:E,2,FALSE)</f>
        <v>Carnations White</v>
      </c>
      <c r="B1676" t="s">
        <v>113</v>
      </c>
      <c r="C1676">
        <v>6</v>
      </c>
      <c r="D1676">
        <v>60</v>
      </c>
      <c r="E1676" s="10">
        <f t="shared" si="26"/>
        <v>360</v>
      </c>
    </row>
    <row r="1677" spans="1:5" x14ac:dyDescent="0.25">
      <c r="A1677" s="9" t="str">
        <f>VLOOKUP(B1677,'[1]flower inventory'!A:E,2,FALSE)</f>
        <v>Carnations Mixed</v>
      </c>
      <c r="B1677" t="s">
        <v>124</v>
      </c>
      <c r="C1677">
        <v>4.5</v>
      </c>
      <c r="D1677">
        <v>200</v>
      </c>
      <c r="E1677" s="10">
        <f t="shared" si="26"/>
        <v>900</v>
      </c>
    </row>
    <row r="1678" spans="1:5" x14ac:dyDescent="0.25">
      <c r="A1678" s="9" t="str">
        <f>VLOOKUP(B1678,'[1]flower inventory'!A:E,2,FALSE)</f>
        <v>Carnations Red</v>
      </c>
      <c r="B1678" t="s">
        <v>116</v>
      </c>
      <c r="C1678">
        <v>6</v>
      </c>
      <c r="D1678">
        <v>78</v>
      </c>
      <c r="E1678" s="10">
        <f t="shared" si="26"/>
        <v>468</v>
      </c>
    </row>
    <row r="1679" spans="1:5" x14ac:dyDescent="0.25">
      <c r="A1679" s="9" t="str">
        <f>VLOOKUP(B1679,'[1]flower inventory'!A:E,2,FALSE)</f>
        <v>Carnations White</v>
      </c>
      <c r="B1679" t="s">
        <v>113</v>
      </c>
      <c r="C1679">
        <v>6</v>
      </c>
      <c r="D1679">
        <v>100</v>
      </c>
      <c r="E1679" s="10">
        <f t="shared" si="26"/>
        <v>600</v>
      </c>
    </row>
    <row r="1680" spans="1:5" x14ac:dyDescent="0.25">
      <c r="A1680" s="9" t="str">
        <f>VLOOKUP(B1680,'[1]flower inventory'!A:E,2,FALSE)</f>
        <v>Peonies</v>
      </c>
      <c r="B1680" t="s">
        <v>117</v>
      </c>
      <c r="C1680">
        <v>6</v>
      </c>
      <c r="D1680">
        <v>148</v>
      </c>
      <c r="E1680" s="10">
        <f t="shared" si="26"/>
        <v>888</v>
      </c>
    </row>
    <row r="1681" spans="1:5" x14ac:dyDescent="0.25">
      <c r="A1681" s="9" t="str">
        <f>VLOOKUP(B1681,'[1]flower inventory'!A:E,2,FALSE)</f>
        <v>Carnations Mixed</v>
      </c>
      <c r="B1681" t="s">
        <v>124</v>
      </c>
      <c r="C1681">
        <v>4.5</v>
      </c>
      <c r="D1681">
        <v>29</v>
      </c>
      <c r="E1681" s="10">
        <f t="shared" si="26"/>
        <v>130.5</v>
      </c>
    </row>
    <row r="1682" spans="1:5" x14ac:dyDescent="0.25">
      <c r="A1682" s="9" t="str">
        <f>VLOOKUP(B1682,'[1]flower inventory'!A:E,2,FALSE)</f>
        <v>Tulips</v>
      </c>
      <c r="B1682" t="s">
        <v>122</v>
      </c>
      <c r="C1682">
        <v>13</v>
      </c>
      <c r="D1682">
        <v>36</v>
      </c>
      <c r="E1682" s="10">
        <f t="shared" si="26"/>
        <v>468</v>
      </c>
    </row>
    <row r="1683" spans="1:5" x14ac:dyDescent="0.25">
      <c r="A1683" s="9" t="str">
        <f>VLOOKUP(B1683,'[1]flower inventory'!A:E,2,FALSE)</f>
        <v>Iris</v>
      </c>
      <c r="B1683" t="s">
        <v>104</v>
      </c>
      <c r="C1683">
        <v>12</v>
      </c>
      <c r="D1683">
        <v>79</v>
      </c>
      <c r="E1683" s="10">
        <f t="shared" si="26"/>
        <v>948</v>
      </c>
    </row>
    <row r="1684" spans="1:5" x14ac:dyDescent="0.25">
      <c r="A1684" s="9" t="str">
        <f>VLOOKUP(B1684,'[1]flower inventory'!A:E,2,FALSE)</f>
        <v>Roses Pink</v>
      </c>
      <c r="B1684" t="s">
        <v>114</v>
      </c>
      <c r="C1684">
        <v>11</v>
      </c>
      <c r="D1684">
        <v>100</v>
      </c>
      <c r="E1684" s="10">
        <f t="shared" si="26"/>
        <v>1100</v>
      </c>
    </row>
    <row r="1685" spans="1:5" x14ac:dyDescent="0.25">
      <c r="A1685" s="9" t="str">
        <f>VLOOKUP(B1685,'[1]flower inventory'!A:E,2,FALSE)</f>
        <v>Tulips</v>
      </c>
      <c r="B1685" t="s">
        <v>122</v>
      </c>
      <c r="C1685">
        <v>13</v>
      </c>
      <c r="D1685">
        <v>280</v>
      </c>
      <c r="E1685" s="10">
        <f t="shared" si="26"/>
        <v>3640</v>
      </c>
    </row>
    <row r="1686" spans="1:5" x14ac:dyDescent="0.25">
      <c r="A1686" s="9" t="str">
        <f>VLOOKUP(B1686,'[1]flower inventory'!A:E,2,FALSE)</f>
        <v>Peonies</v>
      </c>
      <c r="B1686" t="s">
        <v>117</v>
      </c>
      <c r="C1686">
        <v>6</v>
      </c>
      <c r="D1686">
        <v>180</v>
      </c>
      <c r="E1686" s="10">
        <f t="shared" si="26"/>
        <v>1080</v>
      </c>
    </row>
    <row r="1687" spans="1:5" x14ac:dyDescent="0.25">
      <c r="A1687" s="9" t="str">
        <f>VLOOKUP(B1687,'[1]flower inventory'!A:E,2,FALSE)</f>
        <v>Snapdragons</v>
      </c>
      <c r="B1687" t="s">
        <v>110</v>
      </c>
      <c r="C1687">
        <v>12</v>
      </c>
      <c r="D1687">
        <v>178</v>
      </c>
      <c r="E1687" s="10">
        <f t="shared" si="26"/>
        <v>2136</v>
      </c>
    </row>
    <row r="1688" spans="1:5" x14ac:dyDescent="0.25">
      <c r="A1688" s="9" t="str">
        <f>VLOOKUP(B1688,'[1]flower inventory'!A:E,2,FALSE)</f>
        <v>Lilies Asiatic</v>
      </c>
      <c r="B1688" t="s">
        <v>118</v>
      </c>
      <c r="C1688">
        <v>13</v>
      </c>
      <c r="D1688">
        <v>130</v>
      </c>
      <c r="E1688" s="10">
        <f t="shared" si="26"/>
        <v>1690</v>
      </c>
    </row>
    <row r="1689" spans="1:5" x14ac:dyDescent="0.25">
      <c r="A1689" s="9" t="str">
        <f>VLOOKUP(B1689,'[1]flower inventory'!A:E,2,FALSE)</f>
        <v>Lisianthus</v>
      </c>
      <c r="B1689" t="s">
        <v>119</v>
      </c>
      <c r="C1689">
        <v>10</v>
      </c>
      <c r="D1689">
        <v>198</v>
      </c>
      <c r="E1689" s="10">
        <f t="shared" si="26"/>
        <v>1980</v>
      </c>
    </row>
    <row r="1690" spans="1:5" x14ac:dyDescent="0.25">
      <c r="A1690" s="9" t="str">
        <f>VLOOKUP(B1690,'[1]flower inventory'!A:E,2,FALSE)</f>
        <v>Carnations Pink</v>
      </c>
      <c r="B1690" t="s">
        <v>112</v>
      </c>
      <c r="C1690">
        <v>5</v>
      </c>
      <c r="D1690">
        <v>138</v>
      </c>
      <c r="E1690" s="10">
        <f t="shared" si="26"/>
        <v>690</v>
      </c>
    </row>
    <row r="1691" spans="1:5" x14ac:dyDescent="0.25">
      <c r="A1691" s="9" t="str">
        <f>VLOOKUP(B1691,'[1]flower inventory'!A:E,2,FALSE)</f>
        <v>Hydrangeas</v>
      </c>
      <c r="B1691" t="s">
        <v>105</v>
      </c>
      <c r="C1691">
        <v>12</v>
      </c>
      <c r="D1691">
        <v>60</v>
      </c>
      <c r="E1691" s="10">
        <f t="shared" si="26"/>
        <v>720</v>
      </c>
    </row>
    <row r="1692" spans="1:5" x14ac:dyDescent="0.25">
      <c r="A1692" s="9" t="str">
        <f>VLOOKUP(B1692,'[1]flower inventory'!A:E,2,FALSE)</f>
        <v>Carnations Pink</v>
      </c>
      <c r="B1692" t="s">
        <v>112</v>
      </c>
      <c r="C1692">
        <v>5</v>
      </c>
      <c r="D1692">
        <v>88</v>
      </c>
      <c r="E1692" s="10">
        <f t="shared" si="26"/>
        <v>440</v>
      </c>
    </row>
    <row r="1693" spans="1:5" x14ac:dyDescent="0.25">
      <c r="A1693" s="9" t="str">
        <f>VLOOKUP(B1693,'[1]flower inventory'!A:E,2,FALSE)</f>
        <v>Roses Pink</v>
      </c>
      <c r="B1693" t="s">
        <v>114</v>
      </c>
      <c r="C1693">
        <v>11</v>
      </c>
      <c r="D1693">
        <v>118</v>
      </c>
      <c r="E1693" s="10">
        <f t="shared" si="26"/>
        <v>1298</v>
      </c>
    </row>
    <row r="1694" spans="1:5" x14ac:dyDescent="0.25">
      <c r="A1694" s="9" t="str">
        <f>VLOOKUP(B1694,'[1]flower inventory'!A:E,2,FALSE)</f>
        <v>Roses Red</v>
      </c>
      <c r="B1694" t="s">
        <v>108</v>
      </c>
      <c r="C1694">
        <v>14</v>
      </c>
      <c r="D1694">
        <v>96</v>
      </c>
      <c r="E1694" s="10">
        <f t="shared" si="26"/>
        <v>1344</v>
      </c>
    </row>
    <row r="1695" spans="1:5" x14ac:dyDescent="0.25">
      <c r="A1695" s="9" t="str">
        <f>VLOOKUP(B1695,'[1]flower inventory'!A:E,2,FALSE)</f>
        <v>Roses Mixed</v>
      </c>
      <c r="B1695" t="s">
        <v>121</v>
      </c>
      <c r="C1695">
        <v>10</v>
      </c>
      <c r="D1695">
        <v>136</v>
      </c>
      <c r="E1695" s="10">
        <f t="shared" si="26"/>
        <v>1360</v>
      </c>
    </row>
    <row r="1696" spans="1:5" x14ac:dyDescent="0.25">
      <c r="A1696" s="9" t="str">
        <f>VLOOKUP(B1696,'[1]flower inventory'!A:E,2,FALSE)</f>
        <v>Hypericum</v>
      </c>
      <c r="B1696" t="s">
        <v>111</v>
      </c>
      <c r="C1696">
        <v>11</v>
      </c>
      <c r="D1696">
        <v>218</v>
      </c>
      <c r="E1696" s="10">
        <f t="shared" si="26"/>
        <v>2398</v>
      </c>
    </row>
    <row r="1697" spans="1:5" x14ac:dyDescent="0.25">
      <c r="A1697" s="9" t="str">
        <f>VLOOKUP(B1697,'[1]flower inventory'!A:E,2,FALSE)</f>
        <v>Iris</v>
      </c>
      <c r="B1697" t="s">
        <v>104</v>
      </c>
      <c r="C1697">
        <v>12</v>
      </c>
      <c r="D1697">
        <v>129</v>
      </c>
      <c r="E1697" s="10">
        <f t="shared" si="26"/>
        <v>1548</v>
      </c>
    </row>
    <row r="1698" spans="1:5" x14ac:dyDescent="0.25">
      <c r="A1698" s="9" t="str">
        <f>VLOOKUP(B1698,'[1]flower inventory'!A:E,2,FALSE)</f>
        <v>Hydrangeas</v>
      </c>
      <c r="B1698" t="s">
        <v>105</v>
      </c>
      <c r="C1698">
        <v>12</v>
      </c>
      <c r="D1698">
        <v>252</v>
      </c>
      <c r="E1698" s="10">
        <f t="shared" si="26"/>
        <v>3024</v>
      </c>
    </row>
    <row r="1699" spans="1:5" x14ac:dyDescent="0.25">
      <c r="A1699" s="9" t="str">
        <f>VLOOKUP(B1699,'[1]flower inventory'!A:E,2,FALSE)</f>
        <v>Roses Pink</v>
      </c>
      <c r="B1699" t="s">
        <v>114</v>
      </c>
      <c r="C1699">
        <v>11</v>
      </c>
      <c r="D1699">
        <v>87</v>
      </c>
      <c r="E1699" s="10">
        <f t="shared" si="26"/>
        <v>957</v>
      </c>
    </row>
    <row r="1700" spans="1:5" x14ac:dyDescent="0.25">
      <c r="A1700" s="9" t="str">
        <f>VLOOKUP(B1700,'[1]flower inventory'!A:E,2,FALSE)</f>
        <v>Roses Red</v>
      </c>
      <c r="B1700" t="s">
        <v>108</v>
      </c>
      <c r="C1700">
        <v>14</v>
      </c>
      <c r="D1700">
        <v>554</v>
      </c>
      <c r="E1700" s="10">
        <f t="shared" si="26"/>
        <v>7756</v>
      </c>
    </row>
    <row r="1701" spans="1:5" x14ac:dyDescent="0.25">
      <c r="A1701" s="9" t="str">
        <f>VLOOKUP(B1701,'[1]flower inventory'!A:E,2,FALSE)</f>
        <v>Lilies Asiatic</v>
      </c>
      <c r="B1701" t="s">
        <v>118</v>
      </c>
      <c r="C1701">
        <v>13</v>
      </c>
      <c r="D1701">
        <v>116</v>
      </c>
      <c r="E1701" s="10">
        <f t="shared" si="26"/>
        <v>1508</v>
      </c>
    </row>
    <row r="1702" spans="1:5" x14ac:dyDescent="0.25">
      <c r="A1702" s="9" t="str">
        <f>VLOOKUP(B1702,'[1]flower inventory'!A:E,2,FALSE)</f>
        <v>Lilies Oriental</v>
      </c>
      <c r="B1702" t="s">
        <v>126</v>
      </c>
      <c r="C1702">
        <v>12</v>
      </c>
      <c r="D1702">
        <v>256</v>
      </c>
      <c r="E1702" s="10">
        <f t="shared" si="26"/>
        <v>3072</v>
      </c>
    </row>
    <row r="1703" spans="1:5" x14ac:dyDescent="0.25">
      <c r="A1703" s="9" t="str">
        <f>VLOOKUP(B1703,'[1]flower inventory'!A:E,2,FALSE)</f>
        <v>Orchids</v>
      </c>
      <c r="B1703" t="s">
        <v>109</v>
      </c>
      <c r="C1703">
        <v>7.5</v>
      </c>
      <c r="D1703">
        <v>237</v>
      </c>
      <c r="E1703" s="10">
        <f t="shared" si="26"/>
        <v>1777.5</v>
      </c>
    </row>
    <row r="1704" spans="1:5" x14ac:dyDescent="0.25">
      <c r="A1704" s="9" t="str">
        <f>VLOOKUP(B1704,'[1]flower inventory'!A:E,2,FALSE)</f>
        <v>Orchids</v>
      </c>
      <c r="B1704" t="s">
        <v>109</v>
      </c>
      <c r="C1704">
        <v>7.5</v>
      </c>
      <c r="D1704">
        <v>99</v>
      </c>
      <c r="E1704" s="10">
        <f t="shared" si="26"/>
        <v>742.5</v>
      </c>
    </row>
    <row r="1705" spans="1:5" x14ac:dyDescent="0.25">
      <c r="A1705" s="9" t="str">
        <f>VLOOKUP(B1705,'[1]flower inventory'!A:E,2,FALSE)</f>
        <v>Hydrangeas</v>
      </c>
      <c r="B1705" t="s">
        <v>105</v>
      </c>
      <c r="C1705">
        <v>12</v>
      </c>
      <c r="D1705">
        <v>126</v>
      </c>
      <c r="E1705" s="10">
        <f t="shared" si="26"/>
        <v>1512</v>
      </c>
    </row>
    <row r="1706" spans="1:5" x14ac:dyDescent="0.25">
      <c r="A1706" s="9" t="str">
        <f>VLOOKUP(B1706,'[1]flower inventory'!A:E,2,FALSE)</f>
        <v>Roses Red</v>
      </c>
      <c r="B1706" t="s">
        <v>108</v>
      </c>
      <c r="C1706">
        <v>14</v>
      </c>
      <c r="D1706">
        <v>292</v>
      </c>
      <c r="E1706" s="10">
        <f t="shared" si="26"/>
        <v>4088</v>
      </c>
    </row>
    <row r="1707" spans="1:5" x14ac:dyDescent="0.25">
      <c r="A1707" s="9" t="str">
        <f>VLOOKUP(B1707,'[1]flower inventory'!A:E,2,FALSE)</f>
        <v>Lilies Oriental</v>
      </c>
      <c r="B1707" t="s">
        <v>126</v>
      </c>
      <c r="C1707">
        <v>12</v>
      </c>
      <c r="D1707">
        <v>246</v>
      </c>
      <c r="E1707" s="10">
        <f t="shared" si="26"/>
        <v>2952</v>
      </c>
    </row>
    <row r="1708" spans="1:5" x14ac:dyDescent="0.25">
      <c r="A1708" s="9" t="str">
        <f>VLOOKUP(B1708,'[1]flower inventory'!A:E,2,FALSE)</f>
        <v>Chrysanthemum</v>
      </c>
      <c r="B1708" t="s">
        <v>120</v>
      </c>
      <c r="C1708">
        <v>9</v>
      </c>
      <c r="D1708">
        <v>221</v>
      </c>
      <c r="E1708" s="10">
        <f t="shared" si="26"/>
        <v>1989</v>
      </c>
    </row>
    <row r="1709" spans="1:5" x14ac:dyDescent="0.25">
      <c r="A1709" s="9" t="str">
        <f>VLOOKUP(B1709,'[1]flower inventory'!A:E,2,FALSE)</f>
        <v>Lilies Oriental</v>
      </c>
      <c r="B1709" t="s">
        <v>126</v>
      </c>
      <c r="C1709">
        <v>12</v>
      </c>
      <c r="D1709">
        <v>112</v>
      </c>
      <c r="E1709" s="10">
        <f t="shared" si="26"/>
        <v>1344</v>
      </c>
    </row>
    <row r="1710" spans="1:5" x14ac:dyDescent="0.25">
      <c r="A1710" s="9" t="str">
        <f>VLOOKUP(B1710,'[1]flower inventory'!A:E,2,FALSE)</f>
        <v>Roses Yellow</v>
      </c>
      <c r="B1710" t="s">
        <v>115</v>
      </c>
      <c r="C1710">
        <v>12</v>
      </c>
      <c r="D1710">
        <v>168</v>
      </c>
      <c r="E1710" s="10">
        <f t="shared" si="26"/>
        <v>2016</v>
      </c>
    </row>
    <row r="1711" spans="1:5" x14ac:dyDescent="0.25">
      <c r="A1711" s="9" t="str">
        <f>VLOOKUP(B1711,'[1]flower inventory'!A:E,2,FALSE)</f>
        <v>Roses Mixed</v>
      </c>
      <c r="B1711" t="s">
        <v>121</v>
      </c>
      <c r="C1711">
        <v>10</v>
      </c>
      <c r="D1711">
        <v>514</v>
      </c>
      <c r="E1711" s="10">
        <f t="shared" si="26"/>
        <v>5140</v>
      </c>
    </row>
    <row r="1712" spans="1:5" x14ac:dyDescent="0.25">
      <c r="A1712" s="9" t="str">
        <f>VLOOKUP(B1712,'[1]flower inventory'!A:E,2,FALSE)</f>
        <v>Carnations Mixed</v>
      </c>
      <c r="B1712" t="s">
        <v>124</v>
      </c>
      <c r="C1712">
        <v>4.5</v>
      </c>
      <c r="D1712">
        <v>286</v>
      </c>
      <c r="E1712" s="10">
        <f t="shared" si="26"/>
        <v>1287</v>
      </c>
    </row>
    <row r="1713" spans="1:5" x14ac:dyDescent="0.25">
      <c r="A1713" s="9" t="str">
        <f>VLOOKUP(B1713,'[1]flower inventory'!A:E,2,FALSE)</f>
        <v>Delphinium</v>
      </c>
      <c r="B1713" t="s">
        <v>107</v>
      </c>
      <c r="C1713">
        <v>9</v>
      </c>
      <c r="D1713">
        <v>77</v>
      </c>
      <c r="E1713" s="10">
        <f t="shared" si="26"/>
        <v>693</v>
      </c>
    </row>
    <row r="1714" spans="1:5" x14ac:dyDescent="0.25">
      <c r="A1714" s="9" t="str">
        <f>VLOOKUP(B1714,'[1]flower inventory'!A:E,2,FALSE)</f>
        <v>Roses Pink</v>
      </c>
      <c r="B1714" t="s">
        <v>114</v>
      </c>
      <c r="C1714">
        <v>11</v>
      </c>
      <c r="D1714">
        <v>58</v>
      </c>
      <c r="E1714" s="10">
        <f t="shared" si="26"/>
        <v>638</v>
      </c>
    </row>
    <row r="1715" spans="1:5" x14ac:dyDescent="0.25">
      <c r="A1715" s="9" t="str">
        <f>VLOOKUP(B1715,'[1]flower inventory'!A:E,2,FALSE)</f>
        <v>Carnations White</v>
      </c>
      <c r="B1715" t="s">
        <v>113</v>
      </c>
      <c r="C1715">
        <v>6</v>
      </c>
      <c r="D1715">
        <v>80</v>
      </c>
      <c r="E1715" s="10">
        <f t="shared" si="26"/>
        <v>480</v>
      </c>
    </row>
    <row r="1716" spans="1:5" x14ac:dyDescent="0.25">
      <c r="A1716" s="9" t="str">
        <f>VLOOKUP(B1716,'[1]flower inventory'!A:E,2,FALSE)</f>
        <v>Hydrangeas</v>
      </c>
      <c r="B1716" t="s">
        <v>105</v>
      </c>
      <c r="C1716">
        <v>12</v>
      </c>
      <c r="D1716">
        <v>39</v>
      </c>
      <c r="E1716" s="10">
        <f t="shared" si="26"/>
        <v>468</v>
      </c>
    </row>
    <row r="1717" spans="1:5" x14ac:dyDescent="0.25">
      <c r="A1717" s="9" t="str">
        <f>VLOOKUP(B1717,'[1]flower inventory'!A:E,2,FALSE)</f>
        <v>Lisianthus</v>
      </c>
      <c r="B1717" t="s">
        <v>119</v>
      </c>
      <c r="C1717">
        <v>10</v>
      </c>
      <c r="D1717">
        <v>89</v>
      </c>
      <c r="E1717" s="10">
        <f t="shared" si="26"/>
        <v>890</v>
      </c>
    </row>
    <row r="1718" spans="1:5" x14ac:dyDescent="0.25">
      <c r="A1718" s="9" t="str">
        <f>VLOOKUP(B1718,'[1]flower inventory'!A:E,2,FALSE)</f>
        <v>Roses Mixed</v>
      </c>
      <c r="B1718" t="s">
        <v>121</v>
      </c>
      <c r="C1718">
        <v>10</v>
      </c>
      <c r="D1718">
        <v>38</v>
      </c>
      <c r="E1718" s="10">
        <f t="shared" si="26"/>
        <v>380</v>
      </c>
    </row>
    <row r="1719" spans="1:5" x14ac:dyDescent="0.25">
      <c r="A1719" s="9" t="str">
        <f>VLOOKUP(B1719,'[1]flower inventory'!A:E,2,FALSE)</f>
        <v>Baby's Breath</v>
      </c>
      <c r="B1719" t="s">
        <v>106</v>
      </c>
      <c r="C1719">
        <v>3</v>
      </c>
      <c r="D1719">
        <v>140</v>
      </c>
      <c r="E1719" s="10">
        <f t="shared" si="26"/>
        <v>420</v>
      </c>
    </row>
    <row r="1720" spans="1:5" x14ac:dyDescent="0.25">
      <c r="A1720" s="9" t="str">
        <f>VLOOKUP(B1720,'[1]flower inventory'!A:E,2,FALSE)</f>
        <v>Lilies Colored Calla</v>
      </c>
      <c r="B1720" t="s">
        <v>125</v>
      </c>
      <c r="C1720">
        <v>15</v>
      </c>
      <c r="D1720">
        <v>108</v>
      </c>
      <c r="E1720" s="10">
        <f t="shared" si="26"/>
        <v>1620</v>
      </c>
    </row>
    <row r="1721" spans="1:5" x14ac:dyDescent="0.25">
      <c r="A1721" s="9" t="str">
        <f>VLOOKUP(B1721,'[1]flower inventory'!A:E,2,FALSE)</f>
        <v>Peonies</v>
      </c>
      <c r="B1721" t="s">
        <v>117</v>
      </c>
      <c r="C1721">
        <v>6</v>
      </c>
      <c r="D1721">
        <v>209</v>
      </c>
      <c r="E1721" s="10">
        <f t="shared" si="26"/>
        <v>1254</v>
      </c>
    </row>
    <row r="1722" spans="1:5" x14ac:dyDescent="0.25">
      <c r="A1722" s="9" t="str">
        <f>VLOOKUP(B1722,'[1]flower inventory'!A:E,2,FALSE)</f>
        <v>Tulips</v>
      </c>
      <c r="B1722" t="s">
        <v>122</v>
      </c>
      <c r="C1722">
        <v>13</v>
      </c>
      <c r="D1722">
        <v>78</v>
      </c>
      <c r="E1722" s="10">
        <f t="shared" si="26"/>
        <v>1014</v>
      </c>
    </row>
    <row r="1723" spans="1:5" x14ac:dyDescent="0.25">
      <c r="A1723" s="9" t="str">
        <f>VLOOKUP(B1723,'[1]flower inventory'!A:E,2,FALSE)</f>
        <v>Roses Mixed</v>
      </c>
      <c r="B1723" t="s">
        <v>121</v>
      </c>
      <c r="C1723">
        <v>10</v>
      </c>
      <c r="D1723">
        <v>59</v>
      </c>
      <c r="E1723" s="10">
        <f t="shared" si="26"/>
        <v>590</v>
      </c>
    </row>
    <row r="1724" spans="1:5" x14ac:dyDescent="0.25">
      <c r="A1724" s="9" t="str">
        <f>VLOOKUP(B1724,'[1]flower inventory'!A:E,2,FALSE)</f>
        <v>Roses Yellow</v>
      </c>
      <c r="B1724" t="s">
        <v>115</v>
      </c>
      <c r="C1724">
        <v>12</v>
      </c>
      <c r="D1724">
        <v>118</v>
      </c>
      <c r="E1724" s="10">
        <f t="shared" si="26"/>
        <v>1416</v>
      </c>
    </row>
    <row r="1725" spans="1:5" x14ac:dyDescent="0.25">
      <c r="A1725" s="9" t="str">
        <f>VLOOKUP(B1725,'[1]flower inventory'!A:E,2,FALSE)</f>
        <v>Orchids</v>
      </c>
      <c r="B1725" t="s">
        <v>109</v>
      </c>
      <c r="C1725">
        <v>7.5</v>
      </c>
      <c r="D1725">
        <v>59</v>
      </c>
      <c r="E1725" s="10">
        <f t="shared" si="26"/>
        <v>442.5</v>
      </c>
    </row>
    <row r="1726" spans="1:5" x14ac:dyDescent="0.25">
      <c r="A1726" s="9" t="str">
        <f>VLOOKUP(B1726,'[1]flower inventory'!A:E,2,FALSE)</f>
        <v>Roses Yellow</v>
      </c>
      <c r="B1726" t="s">
        <v>115</v>
      </c>
      <c r="C1726">
        <v>12</v>
      </c>
      <c r="D1726">
        <v>140</v>
      </c>
      <c r="E1726" s="10">
        <f t="shared" si="26"/>
        <v>1680</v>
      </c>
    </row>
    <row r="1727" spans="1:5" x14ac:dyDescent="0.25">
      <c r="A1727" s="9" t="str">
        <f>VLOOKUP(B1727,'[1]flower inventory'!A:E,2,FALSE)</f>
        <v>Tulips</v>
      </c>
      <c r="B1727" t="s">
        <v>122</v>
      </c>
      <c r="C1727">
        <v>13</v>
      </c>
      <c r="D1727">
        <v>99</v>
      </c>
      <c r="E1727" s="10">
        <f t="shared" si="26"/>
        <v>1287</v>
      </c>
    </row>
    <row r="1728" spans="1:5" x14ac:dyDescent="0.25">
      <c r="A1728" s="9" t="str">
        <f>VLOOKUP(B1728,'[1]flower inventory'!A:E,2,FALSE)</f>
        <v>Roses Pink</v>
      </c>
      <c r="B1728" t="s">
        <v>114</v>
      </c>
      <c r="C1728">
        <v>11</v>
      </c>
      <c r="D1728">
        <v>76</v>
      </c>
      <c r="E1728" s="10">
        <f t="shared" si="26"/>
        <v>836</v>
      </c>
    </row>
    <row r="1729" spans="1:5" x14ac:dyDescent="0.25">
      <c r="A1729" s="9" t="str">
        <f>VLOOKUP(B1729,'[1]flower inventory'!A:E,2,FALSE)</f>
        <v>Sunflowers</v>
      </c>
      <c r="B1729" t="s">
        <v>123</v>
      </c>
      <c r="C1729">
        <v>6</v>
      </c>
      <c r="D1729">
        <v>78</v>
      </c>
      <c r="E1729" s="10">
        <f t="shared" si="26"/>
        <v>468</v>
      </c>
    </row>
    <row r="1730" spans="1:5" x14ac:dyDescent="0.25">
      <c r="A1730" s="9" t="str">
        <f>VLOOKUP(B1730,'[1]flower inventory'!A:E,2,FALSE)</f>
        <v>Chrysanthemum</v>
      </c>
      <c r="B1730" t="s">
        <v>120</v>
      </c>
      <c r="C1730">
        <v>9</v>
      </c>
      <c r="D1730">
        <v>70</v>
      </c>
      <c r="E1730" s="10">
        <f t="shared" si="26"/>
        <v>630</v>
      </c>
    </row>
    <row r="1731" spans="1:5" x14ac:dyDescent="0.25">
      <c r="A1731" s="9" t="str">
        <f>VLOOKUP(B1731,'[1]flower inventory'!A:E,2,FALSE)</f>
        <v>Carnations Pink</v>
      </c>
      <c r="B1731" t="s">
        <v>112</v>
      </c>
      <c r="C1731">
        <v>5</v>
      </c>
      <c r="D1731">
        <v>240</v>
      </c>
      <c r="E1731" s="10">
        <f t="shared" ref="E1731:E1794" si="27">D1731*C1731</f>
        <v>1200</v>
      </c>
    </row>
    <row r="1732" spans="1:5" x14ac:dyDescent="0.25">
      <c r="A1732" s="9" t="str">
        <f>VLOOKUP(B1732,'[1]flower inventory'!A:E,2,FALSE)</f>
        <v>Lilies Asiatic</v>
      </c>
      <c r="B1732" t="s">
        <v>118</v>
      </c>
      <c r="C1732">
        <v>13</v>
      </c>
      <c r="D1732">
        <v>198</v>
      </c>
      <c r="E1732" s="10">
        <f t="shared" si="27"/>
        <v>2574</v>
      </c>
    </row>
    <row r="1733" spans="1:5" x14ac:dyDescent="0.25">
      <c r="A1733" s="9" t="str">
        <f>VLOOKUP(B1733,'[1]flower inventory'!A:E,2,FALSE)</f>
        <v>Hydrangeas</v>
      </c>
      <c r="B1733" t="s">
        <v>105</v>
      </c>
      <c r="C1733">
        <v>12</v>
      </c>
      <c r="D1733">
        <v>98</v>
      </c>
      <c r="E1733" s="10">
        <f t="shared" si="27"/>
        <v>1176</v>
      </c>
    </row>
    <row r="1734" spans="1:5" x14ac:dyDescent="0.25">
      <c r="A1734" s="9" t="str">
        <f>VLOOKUP(B1734,'[1]flower inventory'!A:E,2,FALSE)</f>
        <v>Lilies Asiatic</v>
      </c>
      <c r="B1734" t="s">
        <v>118</v>
      </c>
      <c r="C1734">
        <v>13</v>
      </c>
      <c r="D1734">
        <v>160</v>
      </c>
      <c r="E1734" s="10">
        <f t="shared" si="27"/>
        <v>2080</v>
      </c>
    </row>
    <row r="1735" spans="1:5" x14ac:dyDescent="0.25">
      <c r="A1735" s="9" t="str">
        <f>VLOOKUP(B1735,'[1]flower inventory'!A:E,2,FALSE)</f>
        <v>Roses Mixed</v>
      </c>
      <c r="B1735" t="s">
        <v>121</v>
      </c>
      <c r="C1735">
        <v>10</v>
      </c>
      <c r="D1735">
        <v>40</v>
      </c>
      <c r="E1735" s="10">
        <f t="shared" si="27"/>
        <v>400</v>
      </c>
    </row>
    <row r="1736" spans="1:5" x14ac:dyDescent="0.25">
      <c r="A1736" s="9" t="str">
        <f>VLOOKUP(B1736,'[1]flower inventory'!A:E,2,FALSE)</f>
        <v>Iris</v>
      </c>
      <c r="B1736" t="s">
        <v>104</v>
      </c>
      <c r="C1736">
        <v>12</v>
      </c>
      <c r="D1736">
        <v>109</v>
      </c>
      <c r="E1736" s="10">
        <f t="shared" si="27"/>
        <v>1308</v>
      </c>
    </row>
    <row r="1737" spans="1:5" x14ac:dyDescent="0.25">
      <c r="A1737" s="9" t="str">
        <f>VLOOKUP(B1737,'[1]flower inventory'!A:E,2,FALSE)</f>
        <v>Snapdragons</v>
      </c>
      <c r="B1737" t="s">
        <v>110</v>
      </c>
      <c r="C1737">
        <v>12</v>
      </c>
      <c r="D1737">
        <v>36</v>
      </c>
      <c r="E1737" s="10">
        <f t="shared" si="27"/>
        <v>432</v>
      </c>
    </row>
    <row r="1738" spans="1:5" x14ac:dyDescent="0.25">
      <c r="A1738" s="9" t="str">
        <f>VLOOKUP(B1738,'[1]flower inventory'!A:E,2,FALSE)</f>
        <v>Orchids</v>
      </c>
      <c r="B1738" t="s">
        <v>109</v>
      </c>
      <c r="C1738">
        <v>7.5</v>
      </c>
      <c r="D1738">
        <v>80</v>
      </c>
      <c r="E1738" s="10">
        <f t="shared" si="27"/>
        <v>600</v>
      </c>
    </row>
    <row r="1739" spans="1:5" x14ac:dyDescent="0.25">
      <c r="A1739" s="9" t="str">
        <f>VLOOKUP(B1739,'[1]flower inventory'!A:E,2,FALSE)</f>
        <v>Chrysanthemum</v>
      </c>
      <c r="B1739" t="s">
        <v>120</v>
      </c>
      <c r="C1739">
        <v>9</v>
      </c>
      <c r="D1739">
        <v>116</v>
      </c>
      <c r="E1739" s="10">
        <f t="shared" si="27"/>
        <v>1044</v>
      </c>
    </row>
    <row r="1740" spans="1:5" x14ac:dyDescent="0.25">
      <c r="A1740" s="9" t="str">
        <f>VLOOKUP(B1740,'[1]flower inventory'!A:E,2,FALSE)</f>
        <v>Carnations White</v>
      </c>
      <c r="B1740" t="s">
        <v>113</v>
      </c>
      <c r="C1740">
        <v>6</v>
      </c>
      <c r="D1740">
        <v>116</v>
      </c>
      <c r="E1740" s="10">
        <f t="shared" si="27"/>
        <v>696</v>
      </c>
    </row>
    <row r="1741" spans="1:5" x14ac:dyDescent="0.25">
      <c r="A1741" s="9" t="str">
        <f>VLOOKUP(B1741,'[1]flower inventory'!A:E,2,FALSE)</f>
        <v>Hydrangeas</v>
      </c>
      <c r="B1741" t="s">
        <v>105</v>
      </c>
      <c r="C1741">
        <v>12</v>
      </c>
      <c r="D1741">
        <v>100</v>
      </c>
      <c r="E1741" s="10">
        <f t="shared" si="27"/>
        <v>1200</v>
      </c>
    </row>
    <row r="1742" spans="1:5" x14ac:dyDescent="0.25">
      <c r="A1742" s="9" t="str">
        <f>VLOOKUP(B1742,'[1]flower inventory'!A:E,2,FALSE)</f>
        <v>Lilies Asiatic</v>
      </c>
      <c r="B1742" t="s">
        <v>118</v>
      </c>
      <c r="C1742">
        <v>13</v>
      </c>
      <c r="D1742">
        <v>78</v>
      </c>
      <c r="E1742" s="10">
        <f t="shared" si="27"/>
        <v>1014</v>
      </c>
    </row>
    <row r="1743" spans="1:5" x14ac:dyDescent="0.25">
      <c r="A1743" s="9" t="str">
        <f>VLOOKUP(B1743,'[1]flower inventory'!A:E,2,FALSE)</f>
        <v>Roses Mixed</v>
      </c>
      <c r="B1743" t="s">
        <v>121</v>
      </c>
      <c r="C1743">
        <v>10</v>
      </c>
      <c r="D1743">
        <v>236</v>
      </c>
      <c r="E1743" s="10">
        <f t="shared" si="27"/>
        <v>2360</v>
      </c>
    </row>
    <row r="1744" spans="1:5" x14ac:dyDescent="0.25">
      <c r="A1744" s="9" t="str">
        <f>VLOOKUP(B1744,'[1]flower inventory'!A:E,2,FALSE)</f>
        <v>Orchids</v>
      </c>
      <c r="B1744" t="s">
        <v>109</v>
      </c>
      <c r="C1744">
        <v>7.5</v>
      </c>
      <c r="D1744">
        <v>99</v>
      </c>
      <c r="E1744" s="10">
        <f t="shared" si="27"/>
        <v>742.5</v>
      </c>
    </row>
    <row r="1745" spans="1:5" x14ac:dyDescent="0.25">
      <c r="A1745" s="9" t="str">
        <f>VLOOKUP(B1745,'[1]flower inventory'!A:E,2,FALSE)</f>
        <v>Peonies</v>
      </c>
      <c r="B1745" t="s">
        <v>117</v>
      </c>
      <c r="C1745">
        <v>6</v>
      </c>
      <c r="D1745">
        <v>200</v>
      </c>
      <c r="E1745" s="10">
        <f t="shared" si="27"/>
        <v>1200</v>
      </c>
    </row>
    <row r="1746" spans="1:5" x14ac:dyDescent="0.25">
      <c r="A1746" s="9" t="str">
        <f>VLOOKUP(B1746,'[1]flower inventory'!A:E,2,FALSE)</f>
        <v>Lilies Oriental</v>
      </c>
      <c r="B1746" t="s">
        <v>126</v>
      </c>
      <c r="C1746">
        <v>12</v>
      </c>
      <c r="D1746">
        <v>80</v>
      </c>
      <c r="E1746" s="10">
        <f t="shared" si="27"/>
        <v>960</v>
      </c>
    </row>
    <row r="1747" spans="1:5" x14ac:dyDescent="0.25">
      <c r="A1747" s="9" t="str">
        <f>VLOOKUP(B1747,'[1]flower inventory'!A:E,2,FALSE)</f>
        <v>Carnations Mixed</v>
      </c>
      <c r="B1747" t="s">
        <v>124</v>
      </c>
      <c r="C1747">
        <v>4.5</v>
      </c>
      <c r="D1747">
        <v>48</v>
      </c>
      <c r="E1747" s="10">
        <f t="shared" si="27"/>
        <v>216</v>
      </c>
    </row>
    <row r="1748" spans="1:5" x14ac:dyDescent="0.25">
      <c r="A1748" s="9" t="str">
        <f>VLOOKUP(B1748,'[1]flower inventory'!A:E,2,FALSE)</f>
        <v>Delphinium</v>
      </c>
      <c r="B1748" t="s">
        <v>107</v>
      </c>
      <c r="C1748">
        <v>9</v>
      </c>
      <c r="D1748">
        <v>50</v>
      </c>
      <c r="E1748" s="10">
        <f t="shared" si="27"/>
        <v>450</v>
      </c>
    </row>
    <row r="1749" spans="1:5" x14ac:dyDescent="0.25">
      <c r="A1749" s="9" t="str">
        <f>VLOOKUP(B1749,'[1]flower inventory'!A:E,2,FALSE)</f>
        <v>Roses Red</v>
      </c>
      <c r="B1749" t="s">
        <v>108</v>
      </c>
      <c r="C1749">
        <v>14</v>
      </c>
      <c r="D1749">
        <v>236</v>
      </c>
      <c r="E1749" s="10">
        <f t="shared" si="27"/>
        <v>3304</v>
      </c>
    </row>
    <row r="1750" spans="1:5" x14ac:dyDescent="0.25">
      <c r="A1750" s="9" t="str">
        <f>VLOOKUP(B1750,'[1]flower inventory'!A:E,2,FALSE)</f>
        <v>Roses Yellow</v>
      </c>
      <c r="B1750" t="s">
        <v>115</v>
      </c>
      <c r="C1750">
        <v>12</v>
      </c>
      <c r="D1750">
        <v>218</v>
      </c>
      <c r="E1750" s="10">
        <f t="shared" si="27"/>
        <v>2616</v>
      </c>
    </row>
    <row r="1751" spans="1:5" x14ac:dyDescent="0.25">
      <c r="A1751" s="9" t="str">
        <f>VLOOKUP(B1751,'[1]flower inventory'!A:E,2,FALSE)</f>
        <v>Sunflowers</v>
      </c>
      <c r="B1751" t="s">
        <v>123</v>
      </c>
      <c r="C1751">
        <v>6</v>
      </c>
      <c r="D1751">
        <v>28</v>
      </c>
      <c r="E1751" s="10">
        <f t="shared" si="27"/>
        <v>168</v>
      </c>
    </row>
    <row r="1752" spans="1:5" x14ac:dyDescent="0.25">
      <c r="A1752" s="9" t="str">
        <f>VLOOKUP(B1752,'[1]flower inventory'!A:E,2,FALSE)</f>
        <v>Orchids</v>
      </c>
      <c r="B1752" t="s">
        <v>109</v>
      </c>
      <c r="C1752">
        <v>7.5</v>
      </c>
      <c r="D1752">
        <v>218</v>
      </c>
      <c r="E1752" s="10">
        <f t="shared" si="27"/>
        <v>1635</v>
      </c>
    </row>
    <row r="1753" spans="1:5" x14ac:dyDescent="0.25">
      <c r="A1753" s="9" t="str">
        <f>VLOOKUP(B1753,'[1]flower inventory'!A:E,2,FALSE)</f>
        <v>Lilies Oriental</v>
      </c>
      <c r="B1753" t="s">
        <v>126</v>
      </c>
      <c r="C1753">
        <v>12</v>
      </c>
      <c r="D1753">
        <v>80</v>
      </c>
      <c r="E1753" s="10">
        <f t="shared" si="27"/>
        <v>960</v>
      </c>
    </row>
    <row r="1754" spans="1:5" x14ac:dyDescent="0.25">
      <c r="A1754" s="9" t="str">
        <f>VLOOKUP(B1754,'[1]flower inventory'!A:E,2,FALSE)</f>
        <v>Peonies</v>
      </c>
      <c r="B1754" t="s">
        <v>117</v>
      </c>
      <c r="C1754">
        <v>6</v>
      </c>
      <c r="D1754">
        <v>29</v>
      </c>
      <c r="E1754" s="10">
        <f t="shared" si="27"/>
        <v>174</v>
      </c>
    </row>
    <row r="1755" spans="1:5" x14ac:dyDescent="0.25">
      <c r="A1755" s="9" t="str">
        <f>VLOOKUP(B1755,'[1]flower inventory'!A:E,2,FALSE)</f>
        <v>Roses Red</v>
      </c>
      <c r="B1755" t="s">
        <v>108</v>
      </c>
      <c r="C1755">
        <v>14</v>
      </c>
      <c r="D1755">
        <v>29</v>
      </c>
      <c r="E1755" s="10">
        <f t="shared" si="27"/>
        <v>406</v>
      </c>
    </row>
    <row r="1756" spans="1:5" x14ac:dyDescent="0.25">
      <c r="A1756" s="9" t="str">
        <f>VLOOKUP(B1756,'[1]flower inventory'!A:E,2,FALSE)</f>
        <v>Roses Yellow</v>
      </c>
      <c r="B1756" t="s">
        <v>115</v>
      </c>
      <c r="C1756">
        <v>12</v>
      </c>
      <c r="D1756">
        <v>108</v>
      </c>
      <c r="E1756" s="10">
        <f t="shared" si="27"/>
        <v>1296</v>
      </c>
    </row>
    <row r="1757" spans="1:5" x14ac:dyDescent="0.25">
      <c r="A1757" s="9" t="str">
        <f>VLOOKUP(B1757,'[1]flower inventory'!A:E,2,FALSE)</f>
        <v>Sunflowers</v>
      </c>
      <c r="B1757" t="s">
        <v>123</v>
      </c>
      <c r="C1757">
        <v>6</v>
      </c>
      <c r="D1757">
        <v>40</v>
      </c>
      <c r="E1757" s="10">
        <f t="shared" si="27"/>
        <v>240</v>
      </c>
    </row>
    <row r="1758" spans="1:5" x14ac:dyDescent="0.25">
      <c r="A1758" s="9" t="str">
        <f>VLOOKUP(B1758,'[1]flower inventory'!A:E,2,FALSE)</f>
        <v>Baby's Breath</v>
      </c>
      <c r="B1758" t="s">
        <v>106</v>
      </c>
      <c r="C1758">
        <v>3</v>
      </c>
      <c r="D1758">
        <v>240</v>
      </c>
      <c r="E1758" s="10">
        <f t="shared" si="27"/>
        <v>720</v>
      </c>
    </row>
    <row r="1759" spans="1:5" x14ac:dyDescent="0.25">
      <c r="A1759" s="9" t="str">
        <f>VLOOKUP(B1759,'[1]flower inventory'!A:E,2,FALSE)</f>
        <v>Hypericum</v>
      </c>
      <c r="B1759" t="s">
        <v>111</v>
      </c>
      <c r="C1759">
        <v>11</v>
      </c>
      <c r="D1759">
        <v>68</v>
      </c>
      <c r="E1759" s="10">
        <f t="shared" si="27"/>
        <v>748</v>
      </c>
    </row>
    <row r="1760" spans="1:5" x14ac:dyDescent="0.25">
      <c r="A1760" s="9" t="str">
        <f>VLOOKUP(B1760,'[1]flower inventory'!A:E,2,FALSE)</f>
        <v>Orchids</v>
      </c>
      <c r="B1760" t="s">
        <v>109</v>
      </c>
      <c r="C1760">
        <v>7.5</v>
      </c>
      <c r="D1760">
        <v>198</v>
      </c>
      <c r="E1760" s="10">
        <f t="shared" si="27"/>
        <v>1485</v>
      </c>
    </row>
    <row r="1761" spans="1:5" x14ac:dyDescent="0.25">
      <c r="A1761" s="9" t="str">
        <f>VLOOKUP(B1761,'[1]flower inventory'!A:E,2,FALSE)</f>
        <v>Roses Pink</v>
      </c>
      <c r="B1761" t="s">
        <v>114</v>
      </c>
      <c r="C1761">
        <v>11</v>
      </c>
      <c r="D1761">
        <v>80</v>
      </c>
      <c r="E1761" s="10">
        <f t="shared" si="27"/>
        <v>880</v>
      </c>
    </row>
    <row r="1762" spans="1:5" x14ac:dyDescent="0.25">
      <c r="A1762" s="9" t="str">
        <f>VLOOKUP(B1762,'[1]flower inventory'!A:E,2,FALSE)</f>
        <v>Roses Yellow</v>
      </c>
      <c r="B1762" t="s">
        <v>115</v>
      </c>
      <c r="C1762">
        <v>12</v>
      </c>
      <c r="D1762">
        <v>200</v>
      </c>
      <c r="E1762" s="10">
        <f t="shared" si="27"/>
        <v>2400</v>
      </c>
    </row>
    <row r="1763" spans="1:5" x14ac:dyDescent="0.25">
      <c r="A1763" s="9" t="str">
        <f>VLOOKUP(B1763,'[1]flower inventory'!A:E,2,FALSE)</f>
        <v>Carnations Pink</v>
      </c>
      <c r="B1763" t="s">
        <v>112</v>
      </c>
      <c r="C1763">
        <v>5</v>
      </c>
      <c r="D1763">
        <v>196</v>
      </c>
      <c r="E1763" s="10">
        <f t="shared" si="27"/>
        <v>980</v>
      </c>
    </row>
    <row r="1764" spans="1:5" x14ac:dyDescent="0.25">
      <c r="A1764" s="9" t="str">
        <f>VLOOKUP(B1764,'[1]flower inventory'!A:E,2,FALSE)</f>
        <v>Lilies Oriental</v>
      </c>
      <c r="B1764" t="s">
        <v>126</v>
      </c>
      <c r="C1764">
        <v>12</v>
      </c>
      <c r="D1764">
        <v>180</v>
      </c>
      <c r="E1764" s="10">
        <f t="shared" si="27"/>
        <v>2160</v>
      </c>
    </row>
    <row r="1765" spans="1:5" x14ac:dyDescent="0.25">
      <c r="A1765" s="9" t="str">
        <f>VLOOKUP(B1765,'[1]flower inventory'!A:E,2,FALSE)</f>
        <v>Roses Yellow</v>
      </c>
      <c r="B1765" t="s">
        <v>115</v>
      </c>
      <c r="C1765">
        <v>12</v>
      </c>
      <c r="D1765">
        <v>60</v>
      </c>
      <c r="E1765" s="10">
        <f t="shared" si="27"/>
        <v>720</v>
      </c>
    </row>
    <row r="1766" spans="1:5" x14ac:dyDescent="0.25">
      <c r="A1766" s="9" t="str">
        <f>VLOOKUP(B1766,'[1]flower inventory'!A:E,2,FALSE)</f>
        <v>Delphinium</v>
      </c>
      <c r="B1766" t="s">
        <v>107</v>
      </c>
      <c r="C1766">
        <v>9</v>
      </c>
      <c r="D1766">
        <v>160</v>
      </c>
      <c r="E1766" s="10">
        <f t="shared" si="27"/>
        <v>1440</v>
      </c>
    </row>
    <row r="1767" spans="1:5" x14ac:dyDescent="0.25">
      <c r="A1767" s="9" t="str">
        <f>VLOOKUP(B1767,'[1]flower inventory'!A:E,2,FALSE)</f>
        <v>Tulips</v>
      </c>
      <c r="B1767" t="s">
        <v>122</v>
      </c>
      <c r="C1767">
        <v>13</v>
      </c>
      <c r="D1767">
        <v>88</v>
      </c>
      <c r="E1767" s="10">
        <f t="shared" si="27"/>
        <v>1144</v>
      </c>
    </row>
    <row r="1768" spans="1:5" x14ac:dyDescent="0.25">
      <c r="A1768" s="9" t="str">
        <f>VLOOKUP(B1768,'[1]flower inventory'!A:E,2,FALSE)</f>
        <v>Iris</v>
      </c>
      <c r="B1768" t="s">
        <v>104</v>
      </c>
      <c r="C1768">
        <v>12</v>
      </c>
      <c r="D1768">
        <v>136</v>
      </c>
      <c r="E1768" s="10">
        <f t="shared" si="27"/>
        <v>1632</v>
      </c>
    </row>
    <row r="1769" spans="1:5" x14ac:dyDescent="0.25">
      <c r="A1769" s="9" t="str">
        <f>VLOOKUP(B1769,'[1]flower inventory'!A:E,2,FALSE)</f>
        <v>Lilies Oriental</v>
      </c>
      <c r="B1769" t="s">
        <v>126</v>
      </c>
      <c r="C1769">
        <v>12</v>
      </c>
      <c r="D1769">
        <v>80</v>
      </c>
      <c r="E1769" s="10">
        <f t="shared" si="27"/>
        <v>960</v>
      </c>
    </row>
    <row r="1770" spans="1:5" x14ac:dyDescent="0.25">
      <c r="A1770" s="9" t="str">
        <f>VLOOKUP(B1770,'[1]flower inventory'!A:E,2,FALSE)</f>
        <v>Tulips</v>
      </c>
      <c r="B1770" t="s">
        <v>122</v>
      </c>
      <c r="C1770">
        <v>13</v>
      </c>
      <c r="D1770">
        <v>158</v>
      </c>
      <c r="E1770" s="10">
        <f t="shared" si="27"/>
        <v>2054</v>
      </c>
    </row>
    <row r="1771" spans="1:5" x14ac:dyDescent="0.25">
      <c r="A1771" s="9" t="str">
        <f>VLOOKUP(B1771,'[1]flower inventory'!A:E,2,FALSE)</f>
        <v>Baby's Breath</v>
      </c>
      <c r="B1771" t="s">
        <v>106</v>
      </c>
      <c r="C1771">
        <v>3</v>
      </c>
      <c r="D1771">
        <v>118</v>
      </c>
      <c r="E1771" s="10">
        <f t="shared" si="27"/>
        <v>354</v>
      </c>
    </row>
    <row r="1772" spans="1:5" x14ac:dyDescent="0.25">
      <c r="A1772" s="9" t="str">
        <f>VLOOKUP(B1772,'[1]flower inventory'!A:E,2,FALSE)</f>
        <v>Chrysanthemum</v>
      </c>
      <c r="B1772" t="s">
        <v>120</v>
      </c>
      <c r="C1772">
        <v>9</v>
      </c>
      <c r="D1772">
        <v>58</v>
      </c>
      <c r="E1772" s="10">
        <f t="shared" si="27"/>
        <v>522</v>
      </c>
    </row>
    <row r="1773" spans="1:5" x14ac:dyDescent="0.25">
      <c r="A1773" s="9" t="str">
        <f>VLOOKUP(B1773,'[1]flower inventory'!A:E,2,FALSE)</f>
        <v>Hypericum</v>
      </c>
      <c r="B1773" t="s">
        <v>111</v>
      </c>
      <c r="C1773">
        <v>11</v>
      </c>
      <c r="D1773">
        <v>56</v>
      </c>
      <c r="E1773" s="10">
        <f t="shared" si="27"/>
        <v>616</v>
      </c>
    </row>
    <row r="1774" spans="1:5" x14ac:dyDescent="0.25">
      <c r="A1774" s="9" t="str">
        <f>VLOOKUP(B1774,'[1]flower inventory'!A:E,2,FALSE)</f>
        <v>Lilies Asiatic</v>
      </c>
      <c r="B1774" t="s">
        <v>118</v>
      </c>
      <c r="C1774">
        <v>13</v>
      </c>
      <c r="D1774">
        <v>78</v>
      </c>
      <c r="E1774" s="10">
        <f t="shared" si="27"/>
        <v>1014</v>
      </c>
    </row>
    <row r="1775" spans="1:5" x14ac:dyDescent="0.25">
      <c r="A1775" s="9" t="str">
        <f>VLOOKUP(B1775,'[1]flower inventory'!A:E,2,FALSE)</f>
        <v>Lilies Colored Calla</v>
      </c>
      <c r="B1775" t="s">
        <v>125</v>
      </c>
      <c r="C1775">
        <v>15</v>
      </c>
      <c r="D1775">
        <v>240</v>
      </c>
      <c r="E1775" s="10">
        <f t="shared" si="27"/>
        <v>3600</v>
      </c>
    </row>
    <row r="1776" spans="1:5" x14ac:dyDescent="0.25">
      <c r="A1776" s="9" t="str">
        <f>VLOOKUP(B1776,'[1]flower inventory'!A:E,2,FALSE)</f>
        <v>Roses Mixed</v>
      </c>
      <c r="B1776" t="s">
        <v>121</v>
      </c>
      <c r="C1776">
        <v>10</v>
      </c>
      <c r="D1776">
        <v>19</v>
      </c>
      <c r="E1776" s="10">
        <f t="shared" si="27"/>
        <v>190</v>
      </c>
    </row>
    <row r="1777" spans="1:5" x14ac:dyDescent="0.25">
      <c r="A1777" s="9" t="str">
        <f>VLOOKUP(B1777,'[1]flower inventory'!A:E,2,FALSE)</f>
        <v>Roses Pink</v>
      </c>
      <c r="B1777" t="s">
        <v>114</v>
      </c>
      <c r="C1777">
        <v>11</v>
      </c>
      <c r="D1777">
        <v>38</v>
      </c>
      <c r="E1777" s="10">
        <f t="shared" si="27"/>
        <v>418</v>
      </c>
    </row>
    <row r="1778" spans="1:5" x14ac:dyDescent="0.25">
      <c r="A1778" s="9" t="str">
        <f>VLOOKUP(B1778,'[1]flower inventory'!A:E,2,FALSE)</f>
        <v>Snapdragons</v>
      </c>
      <c r="B1778" t="s">
        <v>110</v>
      </c>
      <c r="C1778">
        <v>12</v>
      </c>
      <c r="D1778">
        <v>38</v>
      </c>
      <c r="E1778" s="10">
        <f t="shared" si="27"/>
        <v>456</v>
      </c>
    </row>
    <row r="1779" spans="1:5" x14ac:dyDescent="0.25">
      <c r="A1779" s="9" t="str">
        <f>VLOOKUP(B1779,'[1]flower inventory'!A:E,2,FALSE)</f>
        <v>Carnations Pink</v>
      </c>
      <c r="B1779" t="s">
        <v>112</v>
      </c>
      <c r="C1779">
        <v>5</v>
      </c>
      <c r="D1779">
        <v>76</v>
      </c>
      <c r="E1779" s="10">
        <f t="shared" si="27"/>
        <v>380</v>
      </c>
    </row>
    <row r="1780" spans="1:5" x14ac:dyDescent="0.25">
      <c r="A1780" s="9" t="str">
        <f>VLOOKUP(B1780,'[1]flower inventory'!A:E,2,FALSE)</f>
        <v>Roses Red</v>
      </c>
      <c r="B1780" t="s">
        <v>108</v>
      </c>
      <c r="C1780">
        <v>14</v>
      </c>
      <c r="D1780">
        <v>78</v>
      </c>
      <c r="E1780" s="10">
        <f t="shared" si="27"/>
        <v>1092</v>
      </c>
    </row>
    <row r="1781" spans="1:5" x14ac:dyDescent="0.25">
      <c r="A1781" s="9" t="str">
        <f>VLOOKUP(B1781,'[1]flower inventory'!A:E,2,FALSE)</f>
        <v>Lilies Colored Calla</v>
      </c>
      <c r="B1781" t="s">
        <v>125</v>
      </c>
      <c r="C1781">
        <v>15</v>
      </c>
      <c r="D1781">
        <v>59</v>
      </c>
      <c r="E1781" s="10">
        <f t="shared" si="27"/>
        <v>885</v>
      </c>
    </row>
    <row r="1782" spans="1:5" x14ac:dyDescent="0.25">
      <c r="A1782" s="9" t="str">
        <f>VLOOKUP(B1782,'[1]flower inventory'!A:E,2,FALSE)</f>
        <v>Hypericum</v>
      </c>
      <c r="B1782" t="s">
        <v>111</v>
      </c>
      <c r="C1782">
        <v>11</v>
      </c>
      <c r="D1782">
        <v>148</v>
      </c>
      <c r="E1782" s="10">
        <f t="shared" si="27"/>
        <v>1628</v>
      </c>
    </row>
    <row r="1783" spans="1:5" x14ac:dyDescent="0.25">
      <c r="A1783" s="9" t="str">
        <f>VLOOKUP(B1783,'[1]flower inventory'!A:E,2,FALSE)</f>
        <v>Lilies Colored Calla</v>
      </c>
      <c r="B1783" t="s">
        <v>125</v>
      </c>
      <c r="C1783">
        <v>15</v>
      </c>
      <c r="D1783">
        <v>109</v>
      </c>
      <c r="E1783" s="10">
        <f t="shared" si="27"/>
        <v>1635</v>
      </c>
    </row>
    <row r="1784" spans="1:5" x14ac:dyDescent="0.25">
      <c r="A1784" s="9" t="str">
        <f>VLOOKUP(B1784,'[1]flower inventory'!A:E,2,FALSE)</f>
        <v>Lilies Colored Calla</v>
      </c>
      <c r="B1784" t="s">
        <v>125</v>
      </c>
      <c r="C1784">
        <v>15</v>
      </c>
      <c r="D1784">
        <v>138</v>
      </c>
      <c r="E1784" s="10">
        <f t="shared" si="27"/>
        <v>2070</v>
      </c>
    </row>
    <row r="1785" spans="1:5" x14ac:dyDescent="0.25">
      <c r="A1785" s="9" t="str">
        <f>VLOOKUP(B1785,'[1]flower inventory'!A:E,2,FALSE)</f>
        <v>Carnations Mixed</v>
      </c>
      <c r="B1785" t="s">
        <v>124</v>
      </c>
      <c r="C1785">
        <v>4.5</v>
      </c>
      <c r="D1785">
        <v>80</v>
      </c>
      <c r="E1785" s="10">
        <f t="shared" si="27"/>
        <v>360</v>
      </c>
    </row>
    <row r="1786" spans="1:5" x14ac:dyDescent="0.25">
      <c r="A1786" s="9" t="str">
        <f>VLOOKUP(B1786,'[1]flower inventory'!A:E,2,FALSE)</f>
        <v>Chrysanthemum</v>
      </c>
      <c r="B1786" t="s">
        <v>120</v>
      </c>
      <c r="C1786">
        <v>9</v>
      </c>
      <c r="D1786">
        <v>60</v>
      </c>
      <c r="E1786" s="10">
        <f t="shared" si="27"/>
        <v>540</v>
      </c>
    </row>
    <row r="1787" spans="1:5" x14ac:dyDescent="0.25">
      <c r="A1787" s="9" t="str">
        <f>VLOOKUP(B1787,'[1]flower inventory'!A:E,2,FALSE)</f>
        <v>Delphinium</v>
      </c>
      <c r="B1787" t="s">
        <v>107</v>
      </c>
      <c r="C1787">
        <v>9</v>
      </c>
      <c r="D1787">
        <v>200</v>
      </c>
      <c r="E1787" s="10">
        <f t="shared" si="27"/>
        <v>1800</v>
      </c>
    </row>
    <row r="1788" spans="1:5" x14ac:dyDescent="0.25">
      <c r="A1788" s="9" t="str">
        <f>VLOOKUP(B1788,'[1]flower inventory'!A:E,2,FALSE)</f>
        <v>Hypericum</v>
      </c>
      <c r="B1788" t="s">
        <v>111</v>
      </c>
      <c r="C1788">
        <v>11</v>
      </c>
      <c r="D1788">
        <v>68</v>
      </c>
      <c r="E1788" s="10">
        <f t="shared" si="27"/>
        <v>748</v>
      </c>
    </row>
    <row r="1789" spans="1:5" x14ac:dyDescent="0.25">
      <c r="A1789" s="9" t="str">
        <f>VLOOKUP(B1789,'[1]flower inventory'!A:E,2,FALSE)</f>
        <v>Lilies Asiatic</v>
      </c>
      <c r="B1789" t="s">
        <v>118</v>
      </c>
      <c r="C1789">
        <v>13</v>
      </c>
      <c r="D1789">
        <v>500</v>
      </c>
      <c r="E1789" s="10">
        <f t="shared" si="27"/>
        <v>6500</v>
      </c>
    </row>
    <row r="1790" spans="1:5" x14ac:dyDescent="0.25">
      <c r="A1790" s="9" t="str">
        <f>VLOOKUP(B1790,'[1]flower inventory'!A:E,2,FALSE)</f>
        <v>Roses Red</v>
      </c>
      <c r="B1790" t="s">
        <v>108</v>
      </c>
      <c r="C1790">
        <v>14</v>
      </c>
      <c r="D1790">
        <v>160</v>
      </c>
      <c r="E1790" s="10">
        <f t="shared" si="27"/>
        <v>2240</v>
      </c>
    </row>
    <row r="1791" spans="1:5" x14ac:dyDescent="0.25">
      <c r="A1791" s="9" t="str">
        <f>VLOOKUP(B1791,'[1]flower inventory'!A:E,2,FALSE)</f>
        <v>Roses Mixed</v>
      </c>
      <c r="B1791" t="s">
        <v>121</v>
      </c>
      <c r="C1791">
        <v>10</v>
      </c>
      <c r="D1791">
        <v>59</v>
      </c>
      <c r="E1791" s="10">
        <f t="shared" si="27"/>
        <v>590</v>
      </c>
    </row>
    <row r="1792" spans="1:5" x14ac:dyDescent="0.25">
      <c r="A1792" s="9" t="str">
        <f>VLOOKUP(B1792,'[1]flower inventory'!A:E,2,FALSE)</f>
        <v>Lilies Asiatic</v>
      </c>
      <c r="B1792" t="s">
        <v>118</v>
      </c>
      <c r="C1792">
        <v>13</v>
      </c>
      <c r="D1792">
        <v>140</v>
      </c>
      <c r="E1792" s="10">
        <f t="shared" si="27"/>
        <v>1820</v>
      </c>
    </row>
    <row r="1793" spans="1:5" x14ac:dyDescent="0.25">
      <c r="A1793" s="9" t="str">
        <f>VLOOKUP(B1793,'[1]flower inventory'!A:E,2,FALSE)</f>
        <v>Delphinium</v>
      </c>
      <c r="B1793" t="s">
        <v>107</v>
      </c>
      <c r="C1793">
        <v>9</v>
      </c>
      <c r="D1793">
        <v>256</v>
      </c>
      <c r="E1793" s="10">
        <f t="shared" si="27"/>
        <v>2304</v>
      </c>
    </row>
    <row r="1794" spans="1:5" x14ac:dyDescent="0.25">
      <c r="A1794" s="9" t="str">
        <f>VLOOKUP(B1794,'[1]flower inventory'!A:E,2,FALSE)</f>
        <v>Roses Mixed</v>
      </c>
      <c r="B1794" t="s">
        <v>121</v>
      </c>
      <c r="C1794">
        <v>10</v>
      </c>
      <c r="D1794">
        <v>118</v>
      </c>
      <c r="E1794" s="10">
        <f t="shared" si="27"/>
        <v>1180</v>
      </c>
    </row>
    <row r="1795" spans="1:5" x14ac:dyDescent="0.25">
      <c r="A1795" s="9" t="str">
        <f>VLOOKUP(B1795,'[1]flower inventory'!A:E,2,FALSE)</f>
        <v>Roses Red</v>
      </c>
      <c r="B1795" t="s">
        <v>108</v>
      </c>
      <c r="C1795">
        <v>14</v>
      </c>
      <c r="D1795">
        <v>260</v>
      </c>
      <c r="E1795" s="10">
        <f t="shared" ref="E1795:E1858" si="28">D1795*C1795</f>
        <v>3640</v>
      </c>
    </row>
    <row r="1796" spans="1:5" x14ac:dyDescent="0.25">
      <c r="A1796" s="9" t="str">
        <f>VLOOKUP(B1796,'[1]flower inventory'!A:E,2,FALSE)</f>
        <v>Carnations Red</v>
      </c>
      <c r="B1796" t="s">
        <v>116</v>
      </c>
      <c r="C1796">
        <v>6</v>
      </c>
      <c r="D1796">
        <v>160</v>
      </c>
      <c r="E1796" s="10">
        <f t="shared" si="28"/>
        <v>960</v>
      </c>
    </row>
    <row r="1797" spans="1:5" x14ac:dyDescent="0.25">
      <c r="A1797" s="9" t="str">
        <f>VLOOKUP(B1797,'[1]flower inventory'!A:E,2,FALSE)</f>
        <v>Chrysanthemum</v>
      </c>
      <c r="B1797" t="s">
        <v>120</v>
      </c>
      <c r="C1797">
        <v>9</v>
      </c>
      <c r="D1797">
        <v>238</v>
      </c>
      <c r="E1797" s="10">
        <f t="shared" si="28"/>
        <v>2142</v>
      </c>
    </row>
    <row r="1798" spans="1:5" x14ac:dyDescent="0.25">
      <c r="A1798" s="9" t="str">
        <f>VLOOKUP(B1798,'[1]flower inventory'!A:E,2,FALSE)</f>
        <v>Snapdragons</v>
      </c>
      <c r="B1798" t="s">
        <v>110</v>
      </c>
      <c r="C1798">
        <v>12</v>
      </c>
      <c r="D1798">
        <v>98</v>
      </c>
      <c r="E1798" s="10">
        <f t="shared" si="28"/>
        <v>1176</v>
      </c>
    </row>
    <row r="1799" spans="1:5" x14ac:dyDescent="0.25">
      <c r="A1799" s="9" t="str">
        <f>VLOOKUP(B1799,'[1]flower inventory'!A:E,2,FALSE)</f>
        <v>Chrysanthemum</v>
      </c>
      <c r="B1799" t="s">
        <v>120</v>
      </c>
      <c r="C1799">
        <v>9</v>
      </c>
      <c r="D1799">
        <v>60</v>
      </c>
      <c r="E1799" s="10">
        <f t="shared" si="28"/>
        <v>540</v>
      </c>
    </row>
    <row r="1800" spans="1:5" x14ac:dyDescent="0.25">
      <c r="A1800" s="9" t="str">
        <f>VLOOKUP(B1800,'[1]flower inventory'!A:E,2,FALSE)</f>
        <v>Peonies</v>
      </c>
      <c r="B1800" t="s">
        <v>117</v>
      </c>
      <c r="C1800">
        <v>6</v>
      </c>
      <c r="D1800">
        <v>108</v>
      </c>
      <c r="E1800" s="10">
        <f t="shared" si="28"/>
        <v>648</v>
      </c>
    </row>
    <row r="1801" spans="1:5" x14ac:dyDescent="0.25">
      <c r="A1801" s="9" t="str">
        <f>VLOOKUP(B1801,'[1]flower inventory'!A:E,2,FALSE)</f>
        <v>Roses Pink</v>
      </c>
      <c r="B1801" t="s">
        <v>114</v>
      </c>
      <c r="C1801">
        <v>11</v>
      </c>
      <c r="D1801">
        <v>76</v>
      </c>
      <c r="E1801" s="10">
        <f t="shared" si="28"/>
        <v>836</v>
      </c>
    </row>
    <row r="1802" spans="1:5" x14ac:dyDescent="0.25">
      <c r="A1802" s="9" t="str">
        <f>VLOOKUP(B1802,'[1]flower inventory'!A:E,2,FALSE)</f>
        <v>Sunflowers</v>
      </c>
      <c r="B1802" t="s">
        <v>123</v>
      </c>
      <c r="C1802">
        <v>6</v>
      </c>
      <c r="D1802">
        <v>48</v>
      </c>
      <c r="E1802" s="10">
        <f t="shared" si="28"/>
        <v>288</v>
      </c>
    </row>
    <row r="1803" spans="1:5" x14ac:dyDescent="0.25">
      <c r="A1803" s="9" t="str">
        <f>VLOOKUP(B1803,'[1]flower inventory'!A:E,2,FALSE)</f>
        <v>Lilies Colored Calla</v>
      </c>
      <c r="B1803" t="s">
        <v>125</v>
      </c>
      <c r="C1803">
        <v>15</v>
      </c>
      <c r="D1803">
        <v>158</v>
      </c>
      <c r="E1803" s="10">
        <f t="shared" si="28"/>
        <v>2370</v>
      </c>
    </row>
    <row r="1804" spans="1:5" x14ac:dyDescent="0.25">
      <c r="A1804" s="9" t="str">
        <f>VLOOKUP(B1804,'[1]flower inventory'!A:E,2,FALSE)</f>
        <v>Roses Yellow</v>
      </c>
      <c r="B1804" t="s">
        <v>115</v>
      </c>
      <c r="C1804">
        <v>12</v>
      </c>
      <c r="D1804">
        <v>78</v>
      </c>
      <c r="E1804" s="10">
        <f t="shared" si="28"/>
        <v>936</v>
      </c>
    </row>
    <row r="1805" spans="1:5" x14ac:dyDescent="0.25">
      <c r="A1805" s="9" t="str">
        <f>VLOOKUP(B1805,'[1]flower inventory'!A:E,2,FALSE)</f>
        <v>Baby's Breath</v>
      </c>
      <c r="B1805" t="s">
        <v>106</v>
      </c>
      <c r="C1805">
        <v>3</v>
      </c>
      <c r="D1805">
        <v>49</v>
      </c>
      <c r="E1805" s="10">
        <f t="shared" si="28"/>
        <v>147</v>
      </c>
    </row>
    <row r="1806" spans="1:5" x14ac:dyDescent="0.25">
      <c r="A1806" s="9" t="str">
        <f>VLOOKUP(B1806,'[1]flower inventory'!A:E,2,FALSE)</f>
        <v>Chrysanthemum</v>
      </c>
      <c r="B1806" t="s">
        <v>120</v>
      </c>
      <c r="C1806">
        <v>9</v>
      </c>
      <c r="D1806">
        <v>59</v>
      </c>
      <c r="E1806" s="10">
        <f t="shared" si="28"/>
        <v>531</v>
      </c>
    </row>
    <row r="1807" spans="1:5" x14ac:dyDescent="0.25">
      <c r="A1807" s="9" t="str">
        <f>VLOOKUP(B1807,'[1]flower inventory'!A:E,2,FALSE)</f>
        <v>Hydrangeas</v>
      </c>
      <c r="B1807" t="s">
        <v>105</v>
      </c>
      <c r="C1807">
        <v>12</v>
      </c>
      <c r="D1807">
        <v>28</v>
      </c>
      <c r="E1807" s="10">
        <f t="shared" si="28"/>
        <v>336</v>
      </c>
    </row>
    <row r="1808" spans="1:5" x14ac:dyDescent="0.25">
      <c r="A1808" s="9" t="str">
        <f>VLOOKUP(B1808,'[1]flower inventory'!A:E,2,FALSE)</f>
        <v>Snapdragons</v>
      </c>
      <c r="B1808" t="s">
        <v>110</v>
      </c>
      <c r="C1808">
        <v>12</v>
      </c>
      <c r="D1808">
        <v>158</v>
      </c>
      <c r="E1808" s="10">
        <f t="shared" si="28"/>
        <v>1896</v>
      </c>
    </row>
    <row r="1809" spans="1:5" x14ac:dyDescent="0.25">
      <c r="A1809" s="9" t="str">
        <f>VLOOKUP(B1809,'[1]flower inventory'!A:E,2,FALSE)</f>
        <v>Delphinium</v>
      </c>
      <c r="B1809" t="s">
        <v>107</v>
      </c>
      <c r="C1809">
        <v>9</v>
      </c>
      <c r="D1809">
        <v>40</v>
      </c>
      <c r="E1809" s="10">
        <f t="shared" si="28"/>
        <v>360</v>
      </c>
    </row>
    <row r="1810" spans="1:5" x14ac:dyDescent="0.25">
      <c r="A1810" s="9" t="str">
        <f>VLOOKUP(B1810,'[1]flower inventory'!A:E,2,FALSE)</f>
        <v>Orchids</v>
      </c>
      <c r="B1810" t="s">
        <v>109</v>
      </c>
      <c r="C1810">
        <v>7.5</v>
      </c>
      <c r="D1810">
        <v>18</v>
      </c>
      <c r="E1810" s="10">
        <f t="shared" si="28"/>
        <v>135</v>
      </c>
    </row>
    <row r="1811" spans="1:5" x14ac:dyDescent="0.25">
      <c r="A1811" s="9" t="str">
        <f>VLOOKUP(B1811,'[1]flower inventory'!A:E,2,FALSE)</f>
        <v>Roses Yellow</v>
      </c>
      <c r="B1811" t="s">
        <v>115</v>
      </c>
      <c r="C1811">
        <v>12</v>
      </c>
      <c r="D1811">
        <v>49</v>
      </c>
      <c r="E1811" s="10">
        <f t="shared" si="28"/>
        <v>588</v>
      </c>
    </row>
    <row r="1812" spans="1:5" x14ac:dyDescent="0.25">
      <c r="A1812" s="9" t="str">
        <f>VLOOKUP(B1812,'[1]flower inventory'!A:E,2,FALSE)</f>
        <v>Carnations Mixed</v>
      </c>
      <c r="B1812" t="s">
        <v>124</v>
      </c>
      <c r="C1812">
        <v>4.5</v>
      </c>
      <c r="D1812">
        <v>60</v>
      </c>
      <c r="E1812" s="10">
        <f t="shared" si="28"/>
        <v>270</v>
      </c>
    </row>
    <row r="1813" spans="1:5" x14ac:dyDescent="0.25">
      <c r="A1813" s="9" t="str">
        <f>VLOOKUP(B1813,'[1]flower inventory'!A:E,2,FALSE)</f>
        <v>Carnations Pink</v>
      </c>
      <c r="B1813" t="s">
        <v>112</v>
      </c>
      <c r="C1813">
        <v>5</v>
      </c>
      <c r="D1813">
        <v>78</v>
      </c>
      <c r="E1813" s="10">
        <f t="shared" si="28"/>
        <v>390</v>
      </c>
    </row>
    <row r="1814" spans="1:5" x14ac:dyDescent="0.25">
      <c r="A1814" s="9" t="str">
        <f>VLOOKUP(B1814,'[1]flower inventory'!A:E,2,FALSE)</f>
        <v>Roses Yellow</v>
      </c>
      <c r="B1814" t="s">
        <v>115</v>
      </c>
      <c r="C1814">
        <v>12</v>
      </c>
      <c r="D1814">
        <v>220</v>
      </c>
      <c r="E1814" s="10">
        <f t="shared" si="28"/>
        <v>2640</v>
      </c>
    </row>
    <row r="1815" spans="1:5" x14ac:dyDescent="0.25">
      <c r="A1815" s="9" t="str">
        <f>VLOOKUP(B1815,'[1]flower inventory'!A:E,2,FALSE)</f>
        <v>Lilies Colored Calla</v>
      </c>
      <c r="B1815" t="s">
        <v>125</v>
      </c>
      <c r="C1815">
        <v>15</v>
      </c>
      <c r="D1815">
        <v>20</v>
      </c>
      <c r="E1815" s="10">
        <f t="shared" si="28"/>
        <v>300</v>
      </c>
    </row>
    <row r="1816" spans="1:5" x14ac:dyDescent="0.25">
      <c r="A1816" s="9" t="str">
        <f>VLOOKUP(B1816,'[1]flower inventory'!A:E,2,FALSE)</f>
        <v>Tulips</v>
      </c>
      <c r="B1816" t="s">
        <v>122</v>
      </c>
      <c r="C1816">
        <v>13</v>
      </c>
      <c r="D1816">
        <v>138</v>
      </c>
      <c r="E1816" s="10">
        <f t="shared" si="28"/>
        <v>1794</v>
      </c>
    </row>
    <row r="1817" spans="1:5" x14ac:dyDescent="0.25">
      <c r="A1817" s="9" t="str">
        <f>VLOOKUP(B1817,'[1]flower inventory'!A:E,2,FALSE)</f>
        <v>Chrysanthemum</v>
      </c>
      <c r="B1817" t="s">
        <v>120</v>
      </c>
      <c r="C1817">
        <v>9</v>
      </c>
      <c r="D1817">
        <v>50</v>
      </c>
      <c r="E1817" s="10">
        <f t="shared" si="28"/>
        <v>450</v>
      </c>
    </row>
    <row r="1818" spans="1:5" x14ac:dyDescent="0.25">
      <c r="A1818" s="9" t="str">
        <f>VLOOKUP(B1818,'[1]flower inventory'!A:E,2,FALSE)</f>
        <v>Delphinium</v>
      </c>
      <c r="B1818" t="s">
        <v>107</v>
      </c>
      <c r="C1818">
        <v>9</v>
      </c>
      <c r="D1818">
        <v>140</v>
      </c>
      <c r="E1818" s="10">
        <f t="shared" si="28"/>
        <v>1260</v>
      </c>
    </row>
    <row r="1819" spans="1:5" x14ac:dyDescent="0.25">
      <c r="A1819" s="9" t="str">
        <f>VLOOKUP(B1819,'[1]flower inventory'!A:E,2,FALSE)</f>
        <v>Hydrangeas</v>
      </c>
      <c r="B1819" t="s">
        <v>105</v>
      </c>
      <c r="C1819">
        <v>12</v>
      </c>
      <c r="D1819">
        <v>78</v>
      </c>
      <c r="E1819" s="10">
        <f t="shared" si="28"/>
        <v>936</v>
      </c>
    </row>
    <row r="1820" spans="1:5" x14ac:dyDescent="0.25">
      <c r="A1820" s="9" t="str">
        <f>VLOOKUP(B1820,'[1]flower inventory'!A:E,2,FALSE)</f>
        <v>Iris</v>
      </c>
      <c r="B1820" t="s">
        <v>104</v>
      </c>
      <c r="C1820">
        <v>12</v>
      </c>
      <c r="D1820">
        <v>100</v>
      </c>
      <c r="E1820" s="10">
        <f t="shared" si="28"/>
        <v>1200</v>
      </c>
    </row>
    <row r="1821" spans="1:5" x14ac:dyDescent="0.25">
      <c r="A1821" s="9" t="str">
        <f>VLOOKUP(B1821,'[1]flower inventory'!A:E,2,FALSE)</f>
        <v>Baby's Breath</v>
      </c>
      <c r="B1821" t="s">
        <v>106</v>
      </c>
      <c r="C1821">
        <v>3</v>
      </c>
      <c r="D1821">
        <v>198</v>
      </c>
      <c r="E1821" s="10">
        <f t="shared" si="28"/>
        <v>594</v>
      </c>
    </row>
    <row r="1822" spans="1:5" x14ac:dyDescent="0.25">
      <c r="A1822" s="9" t="str">
        <f>VLOOKUP(B1822,'[1]flower inventory'!A:E,2,FALSE)</f>
        <v>Carnations Mixed</v>
      </c>
      <c r="B1822" t="s">
        <v>124</v>
      </c>
      <c r="C1822">
        <v>4.5</v>
      </c>
      <c r="D1822">
        <v>176</v>
      </c>
      <c r="E1822" s="10">
        <f t="shared" si="28"/>
        <v>792</v>
      </c>
    </row>
    <row r="1823" spans="1:5" x14ac:dyDescent="0.25">
      <c r="A1823" s="9" t="str">
        <f>VLOOKUP(B1823,'[1]flower inventory'!A:E,2,FALSE)</f>
        <v>Orchids</v>
      </c>
      <c r="B1823" t="s">
        <v>109</v>
      </c>
      <c r="C1823">
        <v>7.5</v>
      </c>
      <c r="D1823">
        <v>108</v>
      </c>
      <c r="E1823" s="10">
        <f t="shared" si="28"/>
        <v>810</v>
      </c>
    </row>
    <row r="1824" spans="1:5" x14ac:dyDescent="0.25">
      <c r="A1824" s="9" t="str">
        <f>VLOOKUP(B1824,'[1]flower inventory'!A:E,2,FALSE)</f>
        <v>Tulips</v>
      </c>
      <c r="B1824" t="s">
        <v>122</v>
      </c>
      <c r="C1824">
        <v>13</v>
      </c>
      <c r="D1824">
        <v>80</v>
      </c>
      <c r="E1824" s="10">
        <f t="shared" si="28"/>
        <v>1040</v>
      </c>
    </row>
    <row r="1825" spans="1:5" x14ac:dyDescent="0.25">
      <c r="A1825" s="9" t="str">
        <f>VLOOKUP(B1825,'[1]flower inventory'!A:E,2,FALSE)</f>
        <v>Hydrangeas</v>
      </c>
      <c r="B1825" t="s">
        <v>105</v>
      </c>
      <c r="C1825">
        <v>12</v>
      </c>
      <c r="D1825">
        <v>110</v>
      </c>
      <c r="E1825" s="10">
        <f t="shared" si="28"/>
        <v>1320</v>
      </c>
    </row>
    <row r="1826" spans="1:5" x14ac:dyDescent="0.25">
      <c r="A1826" s="9" t="str">
        <f>VLOOKUP(B1826,'[1]flower inventory'!A:E,2,FALSE)</f>
        <v>Lilies Asiatic</v>
      </c>
      <c r="B1826" t="s">
        <v>118</v>
      </c>
      <c r="C1826">
        <v>13</v>
      </c>
      <c r="D1826">
        <v>156</v>
      </c>
      <c r="E1826" s="10">
        <f t="shared" si="28"/>
        <v>2028</v>
      </c>
    </row>
    <row r="1827" spans="1:5" x14ac:dyDescent="0.25">
      <c r="A1827" s="9" t="str">
        <f>VLOOKUP(B1827,'[1]flower inventory'!A:E,2,FALSE)</f>
        <v>Carnations Pink</v>
      </c>
      <c r="B1827" t="s">
        <v>112</v>
      </c>
      <c r="C1827">
        <v>5</v>
      </c>
      <c r="D1827">
        <v>108</v>
      </c>
      <c r="E1827" s="10">
        <f t="shared" si="28"/>
        <v>540</v>
      </c>
    </row>
    <row r="1828" spans="1:5" x14ac:dyDescent="0.25">
      <c r="A1828" s="9" t="str">
        <f>VLOOKUP(B1828,'[1]flower inventory'!A:E,2,FALSE)</f>
        <v>Carnations Red</v>
      </c>
      <c r="B1828" t="s">
        <v>116</v>
      </c>
      <c r="C1828">
        <v>6</v>
      </c>
      <c r="D1828">
        <v>68</v>
      </c>
      <c r="E1828" s="10">
        <f t="shared" si="28"/>
        <v>408</v>
      </c>
    </row>
    <row r="1829" spans="1:5" x14ac:dyDescent="0.25">
      <c r="A1829" s="9" t="str">
        <f>VLOOKUP(B1829,'[1]flower inventory'!A:E,2,FALSE)</f>
        <v>Lisianthus</v>
      </c>
      <c r="B1829" t="s">
        <v>119</v>
      </c>
      <c r="C1829">
        <v>10</v>
      </c>
      <c r="D1829">
        <v>119</v>
      </c>
      <c r="E1829" s="10">
        <f t="shared" si="28"/>
        <v>1190</v>
      </c>
    </row>
    <row r="1830" spans="1:5" x14ac:dyDescent="0.25">
      <c r="A1830" s="9" t="str">
        <f>VLOOKUP(B1830,'[1]flower inventory'!A:E,2,FALSE)</f>
        <v>Roses Yellow</v>
      </c>
      <c r="B1830" t="s">
        <v>115</v>
      </c>
      <c r="C1830">
        <v>12</v>
      </c>
      <c r="D1830">
        <v>70</v>
      </c>
      <c r="E1830" s="10">
        <f t="shared" si="28"/>
        <v>840</v>
      </c>
    </row>
    <row r="1831" spans="1:5" x14ac:dyDescent="0.25">
      <c r="A1831" s="9" t="str">
        <f>VLOOKUP(B1831,'[1]flower inventory'!A:E,2,FALSE)</f>
        <v>Snapdragons</v>
      </c>
      <c r="B1831" t="s">
        <v>110</v>
      </c>
      <c r="C1831">
        <v>12</v>
      </c>
      <c r="D1831">
        <v>78</v>
      </c>
      <c r="E1831" s="10">
        <f t="shared" si="28"/>
        <v>936</v>
      </c>
    </row>
    <row r="1832" spans="1:5" x14ac:dyDescent="0.25">
      <c r="A1832" s="9" t="str">
        <f>VLOOKUP(B1832,'[1]flower inventory'!A:E,2,FALSE)</f>
        <v>Lilies Oriental</v>
      </c>
      <c r="B1832" t="s">
        <v>126</v>
      </c>
      <c r="C1832">
        <v>12</v>
      </c>
      <c r="D1832">
        <v>109</v>
      </c>
      <c r="E1832" s="10">
        <f t="shared" si="28"/>
        <v>1308</v>
      </c>
    </row>
    <row r="1833" spans="1:5" x14ac:dyDescent="0.25">
      <c r="A1833" s="9" t="str">
        <f>VLOOKUP(B1833,'[1]flower inventory'!A:E,2,FALSE)</f>
        <v>Carnations Red</v>
      </c>
      <c r="B1833" t="s">
        <v>116</v>
      </c>
      <c r="C1833">
        <v>6</v>
      </c>
      <c r="D1833">
        <v>218</v>
      </c>
      <c r="E1833" s="10">
        <f t="shared" si="28"/>
        <v>1308</v>
      </c>
    </row>
    <row r="1834" spans="1:5" x14ac:dyDescent="0.25">
      <c r="A1834" s="9" t="str">
        <f>VLOOKUP(B1834,'[1]flower inventory'!A:E,2,FALSE)</f>
        <v>Peonies</v>
      </c>
      <c r="B1834" t="s">
        <v>117</v>
      </c>
      <c r="C1834">
        <v>6</v>
      </c>
      <c r="D1834">
        <v>28</v>
      </c>
      <c r="E1834" s="10">
        <f t="shared" si="28"/>
        <v>168</v>
      </c>
    </row>
    <row r="1835" spans="1:5" x14ac:dyDescent="0.25">
      <c r="A1835" s="9" t="str">
        <f>VLOOKUP(B1835,'[1]flower inventory'!A:E,2,FALSE)</f>
        <v>Carnations Mixed</v>
      </c>
      <c r="B1835" t="s">
        <v>124</v>
      </c>
      <c r="C1835">
        <v>4.5</v>
      </c>
      <c r="D1835">
        <v>120</v>
      </c>
      <c r="E1835" s="10">
        <f t="shared" si="28"/>
        <v>540</v>
      </c>
    </row>
    <row r="1836" spans="1:5" x14ac:dyDescent="0.25">
      <c r="A1836" s="9" t="str">
        <f>VLOOKUP(B1836,'[1]flower inventory'!A:E,2,FALSE)</f>
        <v>Orchids</v>
      </c>
      <c r="B1836" t="s">
        <v>109</v>
      </c>
      <c r="C1836">
        <v>7.5</v>
      </c>
      <c r="D1836">
        <v>96</v>
      </c>
      <c r="E1836" s="10">
        <f t="shared" si="28"/>
        <v>720</v>
      </c>
    </row>
    <row r="1837" spans="1:5" x14ac:dyDescent="0.25">
      <c r="A1837" s="9" t="str">
        <f>VLOOKUP(B1837,'[1]flower inventory'!A:E,2,FALSE)</f>
        <v>Lisianthus</v>
      </c>
      <c r="B1837" t="s">
        <v>119</v>
      </c>
      <c r="C1837">
        <v>10</v>
      </c>
      <c r="D1837">
        <v>19</v>
      </c>
      <c r="E1837" s="10">
        <f t="shared" si="28"/>
        <v>190</v>
      </c>
    </row>
    <row r="1838" spans="1:5" x14ac:dyDescent="0.25">
      <c r="A1838" s="9" t="str">
        <f>VLOOKUP(B1838,'[1]flower inventory'!A:E,2,FALSE)</f>
        <v>Hydrangeas</v>
      </c>
      <c r="B1838" t="s">
        <v>105</v>
      </c>
      <c r="C1838">
        <v>12</v>
      </c>
      <c r="D1838">
        <v>59</v>
      </c>
      <c r="E1838" s="10">
        <f t="shared" si="28"/>
        <v>708</v>
      </c>
    </row>
    <row r="1839" spans="1:5" x14ac:dyDescent="0.25">
      <c r="A1839" s="9" t="str">
        <f>VLOOKUP(B1839,'[1]flower inventory'!A:E,2,FALSE)</f>
        <v>Lilies Oriental</v>
      </c>
      <c r="B1839" t="s">
        <v>126</v>
      </c>
      <c r="C1839">
        <v>12</v>
      </c>
      <c r="D1839">
        <v>80</v>
      </c>
      <c r="E1839" s="10">
        <f t="shared" si="28"/>
        <v>960</v>
      </c>
    </row>
    <row r="1840" spans="1:5" x14ac:dyDescent="0.25">
      <c r="A1840" s="9" t="str">
        <f>VLOOKUP(B1840,'[1]flower inventory'!A:E,2,FALSE)</f>
        <v>Hypericum</v>
      </c>
      <c r="B1840" t="s">
        <v>111</v>
      </c>
      <c r="C1840">
        <v>11</v>
      </c>
      <c r="D1840">
        <v>88</v>
      </c>
      <c r="E1840" s="10">
        <f t="shared" si="28"/>
        <v>968</v>
      </c>
    </row>
    <row r="1841" spans="1:5" x14ac:dyDescent="0.25">
      <c r="A1841" s="9" t="str">
        <f>VLOOKUP(B1841,'[1]flower inventory'!A:E,2,FALSE)</f>
        <v>Roses Mixed</v>
      </c>
      <c r="B1841" t="s">
        <v>121</v>
      </c>
      <c r="C1841">
        <v>10</v>
      </c>
      <c r="D1841">
        <v>36</v>
      </c>
      <c r="E1841" s="10">
        <f t="shared" si="28"/>
        <v>360</v>
      </c>
    </row>
    <row r="1842" spans="1:5" x14ac:dyDescent="0.25">
      <c r="A1842" s="9" t="str">
        <f>VLOOKUP(B1842,'[1]flower inventory'!A:E,2,FALSE)</f>
        <v>Snapdragons</v>
      </c>
      <c r="B1842" t="s">
        <v>110</v>
      </c>
      <c r="C1842">
        <v>12</v>
      </c>
      <c r="D1842">
        <v>68</v>
      </c>
      <c r="E1842" s="10">
        <f t="shared" si="28"/>
        <v>816</v>
      </c>
    </row>
    <row r="1843" spans="1:5" x14ac:dyDescent="0.25">
      <c r="A1843" s="9" t="str">
        <f>VLOOKUP(B1843,'[1]flower inventory'!A:E,2,FALSE)</f>
        <v>Sunflowers</v>
      </c>
      <c r="B1843" t="s">
        <v>123</v>
      </c>
      <c r="C1843">
        <v>6</v>
      </c>
      <c r="D1843">
        <v>78</v>
      </c>
      <c r="E1843" s="10">
        <f t="shared" si="28"/>
        <v>468</v>
      </c>
    </row>
    <row r="1844" spans="1:5" x14ac:dyDescent="0.25">
      <c r="A1844" s="9" t="str">
        <f>VLOOKUP(B1844,'[1]flower inventory'!A:E,2,FALSE)</f>
        <v>Roses Red</v>
      </c>
      <c r="B1844" t="s">
        <v>108</v>
      </c>
      <c r="C1844">
        <v>14</v>
      </c>
      <c r="D1844">
        <v>138</v>
      </c>
      <c r="E1844" s="10">
        <f t="shared" si="28"/>
        <v>1932</v>
      </c>
    </row>
    <row r="1845" spans="1:5" x14ac:dyDescent="0.25">
      <c r="A1845" s="9" t="str">
        <f>VLOOKUP(B1845,'[1]flower inventory'!A:E,2,FALSE)</f>
        <v>Lilies Colored Calla</v>
      </c>
      <c r="B1845" t="s">
        <v>125</v>
      </c>
      <c r="C1845">
        <v>15</v>
      </c>
      <c r="D1845">
        <v>80</v>
      </c>
      <c r="E1845" s="10">
        <f t="shared" si="28"/>
        <v>1200</v>
      </c>
    </row>
    <row r="1846" spans="1:5" x14ac:dyDescent="0.25">
      <c r="A1846" s="9" t="str">
        <f>VLOOKUP(B1846,'[1]flower inventory'!A:E,2,FALSE)</f>
        <v>Lilies Oriental</v>
      </c>
      <c r="B1846" t="s">
        <v>126</v>
      </c>
      <c r="C1846">
        <v>12</v>
      </c>
      <c r="D1846">
        <v>28</v>
      </c>
      <c r="E1846" s="10">
        <f t="shared" si="28"/>
        <v>336</v>
      </c>
    </row>
    <row r="1847" spans="1:5" x14ac:dyDescent="0.25">
      <c r="A1847" s="9" t="str">
        <f>VLOOKUP(B1847,'[1]flower inventory'!A:E,2,FALSE)</f>
        <v>Roses Red</v>
      </c>
      <c r="B1847" t="s">
        <v>108</v>
      </c>
      <c r="C1847">
        <v>14</v>
      </c>
      <c r="D1847">
        <v>80</v>
      </c>
      <c r="E1847" s="10">
        <f t="shared" si="28"/>
        <v>1120</v>
      </c>
    </row>
    <row r="1848" spans="1:5" x14ac:dyDescent="0.25">
      <c r="A1848" s="9" t="str">
        <f>VLOOKUP(B1848,'[1]flower inventory'!A:E,2,FALSE)</f>
        <v>Orchids</v>
      </c>
      <c r="B1848" t="s">
        <v>109</v>
      </c>
      <c r="C1848">
        <v>7.5</v>
      </c>
      <c r="D1848">
        <v>58</v>
      </c>
      <c r="E1848" s="10">
        <f t="shared" si="28"/>
        <v>435</v>
      </c>
    </row>
    <row r="1849" spans="1:5" x14ac:dyDescent="0.25">
      <c r="A1849" s="9" t="str">
        <f>VLOOKUP(B1849,'[1]flower inventory'!A:E,2,FALSE)</f>
        <v>Lisianthus</v>
      </c>
      <c r="B1849" t="s">
        <v>119</v>
      </c>
      <c r="C1849">
        <v>10</v>
      </c>
      <c r="D1849">
        <v>98</v>
      </c>
      <c r="E1849" s="10">
        <f t="shared" si="28"/>
        <v>980</v>
      </c>
    </row>
    <row r="1850" spans="1:5" x14ac:dyDescent="0.25">
      <c r="A1850" s="9" t="str">
        <f>VLOOKUP(B1850,'[1]flower inventory'!A:E,2,FALSE)</f>
        <v>Peonies</v>
      </c>
      <c r="B1850" t="s">
        <v>117</v>
      </c>
      <c r="C1850">
        <v>6</v>
      </c>
      <c r="D1850">
        <v>88</v>
      </c>
      <c r="E1850" s="10">
        <f t="shared" si="28"/>
        <v>528</v>
      </c>
    </row>
    <row r="1851" spans="1:5" x14ac:dyDescent="0.25">
      <c r="A1851" s="9" t="str">
        <f>VLOOKUP(B1851,'[1]flower inventory'!A:E,2,FALSE)</f>
        <v>Lilies Colored Calla</v>
      </c>
      <c r="B1851" t="s">
        <v>125</v>
      </c>
      <c r="C1851">
        <v>15</v>
      </c>
      <c r="D1851">
        <v>20</v>
      </c>
      <c r="E1851" s="10">
        <f t="shared" si="28"/>
        <v>300</v>
      </c>
    </row>
    <row r="1852" spans="1:5" x14ac:dyDescent="0.25">
      <c r="A1852" s="9" t="str">
        <f>VLOOKUP(B1852,'[1]flower inventory'!A:E,2,FALSE)</f>
        <v>Peonies</v>
      </c>
      <c r="B1852" t="s">
        <v>117</v>
      </c>
      <c r="C1852">
        <v>6</v>
      </c>
      <c r="D1852">
        <v>89</v>
      </c>
      <c r="E1852" s="10">
        <f t="shared" si="28"/>
        <v>534</v>
      </c>
    </row>
    <row r="1853" spans="1:5" x14ac:dyDescent="0.25">
      <c r="A1853" s="9" t="str">
        <f>VLOOKUP(B1853,'[1]flower inventory'!A:E,2,FALSE)</f>
        <v>Lilies Asiatic</v>
      </c>
      <c r="B1853" t="s">
        <v>118</v>
      </c>
      <c r="C1853">
        <v>13</v>
      </c>
      <c r="D1853">
        <v>39</v>
      </c>
      <c r="E1853" s="10">
        <f t="shared" si="28"/>
        <v>507</v>
      </c>
    </row>
    <row r="1854" spans="1:5" x14ac:dyDescent="0.25">
      <c r="A1854" s="9" t="str">
        <f>VLOOKUP(B1854,'[1]flower inventory'!A:E,2,FALSE)</f>
        <v>Roses Mixed</v>
      </c>
      <c r="B1854" t="s">
        <v>121</v>
      </c>
      <c r="C1854">
        <v>10</v>
      </c>
      <c r="D1854">
        <v>68</v>
      </c>
      <c r="E1854" s="10">
        <f t="shared" si="28"/>
        <v>680</v>
      </c>
    </row>
    <row r="1855" spans="1:5" x14ac:dyDescent="0.25">
      <c r="A1855" s="9" t="str">
        <f>VLOOKUP(B1855,'[1]flower inventory'!A:E,2,FALSE)</f>
        <v>Sunflowers</v>
      </c>
      <c r="B1855" t="s">
        <v>123</v>
      </c>
      <c r="C1855">
        <v>6</v>
      </c>
      <c r="D1855">
        <v>78</v>
      </c>
      <c r="E1855" s="10">
        <f t="shared" si="28"/>
        <v>468</v>
      </c>
    </row>
    <row r="1856" spans="1:5" x14ac:dyDescent="0.25">
      <c r="A1856" s="9" t="str">
        <f>VLOOKUP(B1856,'[1]flower inventory'!A:E,2,FALSE)</f>
        <v>Hypericum</v>
      </c>
      <c r="B1856" t="s">
        <v>111</v>
      </c>
      <c r="C1856">
        <v>11</v>
      </c>
      <c r="D1856">
        <v>138</v>
      </c>
      <c r="E1856" s="10">
        <f t="shared" si="28"/>
        <v>1518</v>
      </c>
    </row>
    <row r="1857" spans="1:5" x14ac:dyDescent="0.25">
      <c r="A1857" s="9" t="str">
        <f>VLOOKUP(B1857,'[1]flower inventory'!A:E,2,FALSE)</f>
        <v>Roses Mixed</v>
      </c>
      <c r="B1857" t="s">
        <v>121</v>
      </c>
      <c r="C1857">
        <v>10</v>
      </c>
      <c r="D1857">
        <v>136</v>
      </c>
      <c r="E1857" s="10">
        <f t="shared" si="28"/>
        <v>1360</v>
      </c>
    </row>
    <row r="1858" spans="1:5" x14ac:dyDescent="0.25">
      <c r="A1858" s="9" t="str">
        <f>VLOOKUP(B1858,'[1]flower inventory'!A:E,2,FALSE)</f>
        <v>Baby's Breath</v>
      </c>
      <c r="B1858" t="s">
        <v>106</v>
      </c>
      <c r="C1858">
        <v>3</v>
      </c>
      <c r="D1858">
        <v>58</v>
      </c>
      <c r="E1858" s="10">
        <f t="shared" si="28"/>
        <v>174</v>
      </c>
    </row>
    <row r="1859" spans="1:5" x14ac:dyDescent="0.25">
      <c r="A1859" s="9" t="str">
        <f>VLOOKUP(B1859,'[1]flower inventory'!A:E,2,FALSE)</f>
        <v>Roses Mixed</v>
      </c>
      <c r="B1859" t="s">
        <v>121</v>
      </c>
      <c r="C1859">
        <v>10</v>
      </c>
      <c r="D1859">
        <v>99</v>
      </c>
      <c r="E1859" s="10">
        <f t="shared" ref="E1859:E1922" si="29">D1859*C1859</f>
        <v>990</v>
      </c>
    </row>
    <row r="1860" spans="1:5" x14ac:dyDescent="0.25">
      <c r="A1860" s="9" t="str">
        <f>VLOOKUP(B1860,'[1]flower inventory'!A:E,2,FALSE)</f>
        <v>Sunflowers</v>
      </c>
      <c r="B1860" t="s">
        <v>123</v>
      </c>
      <c r="C1860">
        <v>6</v>
      </c>
      <c r="D1860">
        <v>156</v>
      </c>
      <c r="E1860" s="10">
        <f t="shared" si="29"/>
        <v>936</v>
      </c>
    </row>
    <row r="1861" spans="1:5" x14ac:dyDescent="0.25">
      <c r="A1861" s="9" t="str">
        <f>VLOOKUP(B1861,'[1]flower inventory'!A:E,2,FALSE)</f>
        <v>Carnations Pink</v>
      </c>
      <c r="B1861" t="s">
        <v>112</v>
      </c>
      <c r="C1861">
        <v>5</v>
      </c>
      <c r="D1861">
        <v>58</v>
      </c>
      <c r="E1861" s="10">
        <f t="shared" si="29"/>
        <v>290</v>
      </c>
    </row>
    <row r="1862" spans="1:5" x14ac:dyDescent="0.25">
      <c r="A1862" s="9" t="str">
        <f>VLOOKUP(B1862,'[1]flower inventory'!A:E,2,FALSE)</f>
        <v>Carnations Pink</v>
      </c>
      <c r="B1862" t="s">
        <v>112</v>
      </c>
      <c r="C1862">
        <v>5</v>
      </c>
      <c r="D1862">
        <v>178</v>
      </c>
      <c r="E1862" s="10">
        <f t="shared" si="29"/>
        <v>890</v>
      </c>
    </row>
    <row r="1863" spans="1:5" x14ac:dyDescent="0.25">
      <c r="A1863" s="9" t="str">
        <f>VLOOKUP(B1863,'[1]flower inventory'!A:E,2,FALSE)</f>
        <v>Lilies Oriental</v>
      </c>
      <c r="B1863" t="s">
        <v>126</v>
      </c>
      <c r="C1863">
        <v>12</v>
      </c>
      <c r="D1863">
        <v>118</v>
      </c>
      <c r="E1863" s="10">
        <f t="shared" si="29"/>
        <v>1416</v>
      </c>
    </row>
    <row r="1864" spans="1:5" x14ac:dyDescent="0.25">
      <c r="A1864" s="9" t="str">
        <f>VLOOKUP(B1864,'[1]flower inventory'!A:E,2,FALSE)</f>
        <v>Roses Mixed</v>
      </c>
      <c r="B1864" t="s">
        <v>121</v>
      </c>
      <c r="C1864">
        <v>10</v>
      </c>
      <c r="D1864">
        <v>236</v>
      </c>
      <c r="E1864" s="10">
        <f t="shared" si="29"/>
        <v>2360</v>
      </c>
    </row>
    <row r="1865" spans="1:5" x14ac:dyDescent="0.25">
      <c r="A1865" s="9" t="str">
        <f>VLOOKUP(B1865,'[1]flower inventory'!A:E,2,FALSE)</f>
        <v>Roses Pink</v>
      </c>
      <c r="B1865" t="s">
        <v>114</v>
      </c>
      <c r="C1865">
        <v>11</v>
      </c>
      <c r="D1865">
        <v>116</v>
      </c>
      <c r="E1865" s="10">
        <f t="shared" si="29"/>
        <v>1276</v>
      </c>
    </row>
    <row r="1866" spans="1:5" x14ac:dyDescent="0.25">
      <c r="A1866" s="9" t="str">
        <f>VLOOKUP(B1866,'[1]flower inventory'!A:E,2,FALSE)</f>
        <v>Roses Red</v>
      </c>
      <c r="B1866" t="s">
        <v>108</v>
      </c>
      <c r="C1866">
        <v>14</v>
      </c>
      <c r="D1866">
        <v>98</v>
      </c>
      <c r="E1866" s="10">
        <f t="shared" si="29"/>
        <v>1372</v>
      </c>
    </row>
    <row r="1867" spans="1:5" x14ac:dyDescent="0.25">
      <c r="A1867" s="9" t="str">
        <f>VLOOKUP(B1867,'[1]flower inventory'!A:E,2,FALSE)</f>
        <v>Chrysanthemum</v>
      </c>
      <c r="B1867" t="s">
        <v>120</v>
      </c>
      <c r="C1867">
        <v>9</v>
      </c>
      <c r="D1867">
        <v>256</v>
      </c>
      <c r="E1867" s="10">
        <f t="shared" si="29"/>
        <v>2304</v>
      </c>
    </row>
    <row r="1868" spans="1:5" x14ac:dyDescent="0.25">
      <c r="A1868" s="9" t="str">
        <f>VLOOKUP(B1868,'[1]flower inventory'!A:E,2,FALSE)</f>
        <v>Hydrangeas</v>
      </c>
      <c r="B1868" t="s">
        <v>105</v>
      </c>
      <c r="C1868">
        <v>12</v>
      </c>
      <c r="D1868">
        <v>96</v>
      </c>
      <c r="E1868" s="10">
        <f t="shared" si="29"/>
        <v>1152</v>
      </c>
    </row>
    <row r="1869" spans="1:5" x14ac:dyDescent="0.25">
      <c r="A1869" s="9" t="str">
        <f>VLOOKUP(B1869,'[1]flower inventory'!A:E,2,FALSE)</f>
        <v>Roses Mixed</v>
      </c>
      <c r="B1869" t="s">
        <v>121</v>
      </c>
      <c r="C1869">
        <v>10</v>
      </c>
      <c r="D1869">
        <v>20</v>
      </c>
      <c r="E1869" s="10">
        <f t="shared" si="29"/>
        <v>200</v>
      </c>
    </row>
    <row r="1870" spans="1:5" x14ac:dyDescent="0.25">
      <c r="A1870" s="9" t="str">
        <f>VLOOKUP(B1870,'[1]flower inventory'!A:E,2,FALSE)</f>
        <v>Baby's Breath</v>
      </c>
      <c r="B1870" t="s">
        <v>106</v>
      </c>
      <c r="C1870">
        <v>3</v>
      </c>
      <c r="D1870">
        <v>136</v>
      </c>
      <c r="E1870" s="10">
        <f t="shared" si="29"/>
        <v>408</v>
      </c>
    </row>
    <row r="1871" spans="1:5" x14ac:dyDescent="0.25">
      <c r="A1871" s="9" t="str">
        <f>VLOOKUP(B1871,'[1]flower inventory'!A:E,2,FALSE)</f>
        <v>Roses Yellow</v>
      </c>
      <c r="B1871" t="s">
        <v>115</v>
      </c>
      <c r="C1871">
        <v>12</v>
      </c>
      <c r="D1871">
        <v>356</v>
      </c>
      <c r="E1871" s="10">
        <f t="shared" si="29"/>
        <v>4272</v>
      </c>
    </row>
    <row r="1872" spans="1:5" x14ac:dyDescent="0.25">
      <c r="A1872" s="9" t="str">
        <f>VLOOKUP(B1872,'[1]flower inventory'!A:E,2,FALSE)</f>
        <v>Snapdragons</v>
      </c>
      <c r="B1872" t="s">
        <v>110</v>
      </c>
      <c r="C1872">
        <v>12</v>
      </c>
      <c r="D1872">
        <v>28</v>
      </c>
      <c r="E1872" s="10">
        <f t="shared" si="29"/>
        <v>336</v>
      </c>
    </row>
    <row r="1873" spans="1:5" x14ac:dyDescent="0.25">
      <c r="A1873" s="9" t="str">
        <f>VLOOKUP(B1873,'[1]flower inventory'!A:E,2,FALSE)</f>
        <v>Hypericum</v>
      </c>
      <c r="B1873" t="s">
        <v>111</v>
      </c>
      <c r="C1873">
        <v>11</v>
      </c>
      <c r="D1873">
        <v>50</v>
      </c>
      <c r="E1873" s="10">
        <f t="shared" si="29"/>
        <v>550</v>
      </c>
    </row>
    <row r="1874" spans="1:5" x14ac:dyDescent="0.25">
      <c r="A1874" s="9" t="str">
        <f>VLOOKUP(B1874,'[1]flower inventory'!A:E,2,FALSE)</f>
        <v>Iris</v>
      </c>
      <c r="B1874" t="s">
        <v>104</v>
      </c>
      <c r="C1874">
        <v>12</v>
      </c>
      <c r="D1874">
        <v>98</v>
      </c>
      <c r="E1874" s="10">
        <f t="shared" si="29"/>
        <v>1176</v>
      </c>
    </row>
    <row r="1875" spans="1:5" x14ac:dyDescent="0.25">
      <c r="A1875" s="9" t="str">
        <f>VLOOKUP(B1875,'[1]flower inventory'!A:E,2,FALSE)</f>
        <v>Orchids</v>
      </c>
      <c r="B1875" t="s">
        <v>109</v>
      </c>
      <c r="C1875">
        <v>7.5</v>
      </c>
      <c r="D1875">
        <v>60</v>
      </c>
      <c r="E1875" s="10">
        <f t="shared" si="29"/>
        <v>450</v>
      </c>
    </row>
    <row r="1876" spans="1:5" x14ac:dyDescent="0.25">
      <c r="A1876" s="9" t="str">
        <f>VLOOKUP(B1876,'[1]flower inventory'!A:E,2,FALSE)</f>
        <v>Hydrangeas</v>
      </c>
      <c r="B1876" t="s">
        <v>105</v>
      </c>
      <c r="C1876">
        <v>12</v>
      </c>
      <c r="D1876">
        <v>79</v>
      </c>
      <c r="E1876" s="10">
        <f t="shared" si="29"/>
        <v>948</v>
      </c>
    </row>
    <row r="1877" spans="1:5" x14ac:dyDescent="0.25">
      <c r="A1877" s="9" t="str">
        <f>VLOOKUP(B1877,'[1]flower inventory'!A:E,2,FALSE)</f>
        <v>Iris</v>
      </c>
      <c r="B1877" t="s">
        <v>104</v>
      </c>
      <c r="C1877">
        <v>12</v>
      </c>
      <c r="D1877">
        <v>50</v>
      </c>
      <c r="E1877" s="10">
        <f t="shared" si="29"/>
        <v>600</v>
      </c>
    </row>
    <row r="1878" spans="1:5" x14ac:dyDescent="0.25">
      <c r="A1878" s="9" t="str">
        <f>VLOOKUP(B1878,'[1]flower inventory'!A:E,2,FALSE)</f>
        <v>Peonies</v>
      </c>
      <c r="B1878" t="s">
        <v>117</v>
      </c>
      <c r="C1878">
        <v>6</v>
      </c>
      <c r="D1878">
        <v>238</v>
      </c>
      <c r="E1878" s="10">
        <f t="shared" si="29"/>
        <v>1428</v>
      </c>
    </row>
    <row r="1879" spans="1:5" x14ac:dyDescent="0.25">
      <c r="A1879" s="9" t="str">
        <f>VLOOKUP(B1879,'[1]flower inventory'!A:E,2,FALSE)</f>
        <v>Carnations Pink</v>
      </c>
      <c r="B1879" t="s">
        <v>112</v>
      </c>
      <c r="C1879">
        <v>5</v>
      </c>
      <c r="D1879">
        <v>60</v>
      </c>
      <c r="E1879" s="10">
        <f t="shared" si="29"/>
        <v>300</v>
      </c>
    </row>
    <row r="1880" spans="1:5" x14ac:dyDescent="0.25">
      <c r="A1880" s="9" t="str">
        <f>VLOOKUP(B1880,'[1]flower inventory'!A:E,2,FALSE)</f>
        <v>Hydrangeas</v>
      </c>
      <c r="B1880" t="s">
        <v>105</v>
      </c>
      <c r="C1880">
        <v>12</v>
      </c>
      <c r="D1880">
        <v>179</v>
      </c>
      <c r="E1880" s="10">
        <f t="shared" si="29"/>
        <v>2148</v>
      </c>
    </row>
    <row r="1881" spans="1:5" x14ac:dyDescent="0.25">
      <c r="A1881" s="9" t="str">
        <f>VLOOKUP(B1881,'[1]flower inventory'!A:E,2,FALSE)</f>
        <v>Hypericum</v>
      </c>
      <c r="B1881" t="s">
        <v>111</v>
      </c>
      <c r="C1881">
        <v>11</v>
      </c>
      <c r="D1881">
        <v>58</v>
      </c>
      <c r="E1881" s="10">
        <f t="shared" si="29"/>
        <v>638</v>
      </c>
    </row>
    <row r="1882" spans="1:5" x14ac:dyDescent="0.25">
      <c r="A1882" s="9" t="str">
        <f>VLOOKUP(B1882,'[1]flower inventory'!A:E,2,FALSE)</f>
        <v>Roses Pink</v>
      </c>
      <c r="B1882" t="s">
        <v>114</v>
      </c>
      <c r="C1882">
        <v>11</v>
      </c>
      <c r="D1882">
        <v>99</v>
      </c>
      <c r="E1882" s="10">
        <f t="shared" si="29"/>
        <v>1089</v>
      </c>
    </row>
    <row r="1883" spans="1:5" x14ac:dyDescent="0.25">
      <c r="A1883" s="9" t="str">
        <f>VLOOKUP(B1883,'[1]flower inventory'!A:E,2,FALSE)</f>
        <v>Delphinium</v>
      </c>
      <c r="B1883" t="s">
        <v>107</v>
      </c>
      <c r="C1883">
        <v>9</v>
      </c>
      <c r="D1883">
        <v>158</v>
      </c>
      <c r="E1883" s="10">
        <f t="shared" si="29"/>
        <v>1422</v>
      </c>
    </row>
    <row r="1884" spans="1:5" x14ac:dyDescent="0.25">
      <c r="A1884" s="9" t="str">
        <f>VLOOKUP(B1884,'[1]flower inventory'!A:E,2,FALSE)</f>
        <v>Lilies Colored Calla</v>
      </c>
      <c r="B1884" t="s">
        <v>125</v>
      </c>
      <c r="C1884">
        <v>15</v>
      </c>
      <c r="D1884">
        <v>70</v>
      </c>
      <c r="E1884" s="10">
        <f t="shared" si="29"/>
        <v>1050</v>
      </c>
    </row>
    <row r="1885" spans="1:5" x14ac:dyDescent="0.25">
      <c r="A1885" s="9" t="str">
        <f>VLOOKUP(B1885,'[1]flower inventory'!A:E,2,FALSE)</f>
        <v>Snapdragons</v>
      </c>
      <c r="B1885" t="s">
        <v>110</v>
      </c>
      <c r="C1885">
        <v>12</v>
      </c>
      <c r="D1885">
        <v>58</v>
      </c>
      <c r="E1885" s="10">
        <f t="shared" si="29"/>
        <v>696</v>
      </c>
    </row>
    <row r="1886" spans="1:5" x14ac:dyDescent="0.25">
      <c r="A1886" s="9" t="str">
        <f>VLOOKUP(B1886,'[1]flower inventory'!A:E,2,FALSE)</f>
        <v>Sunflowers</v>
      </c>
      <c r="B1886" t="s">
        <v>123</v>
      </c>
      <c r="C1886">
        <v>6</v>
      </c>
      <c r="D1886">
        <v>39</v>
      </c>
      <c r="E1886" s="10">
        <f t="shared" si="29"/>
        <v>234</v>
      </c>
    </row>
    <row r="1887" spans="1:5" x14ac:dyDescent="0.25">
      <c r="A1887" s="9" t="str">
        <f>VLOOKUP(B1887,'[1]flower inventory'!A:E,2,FALSE)</f>
        <v>Baby's Breath</v>
      </c>
      <c r="B1887" t="s">
        <v>106</v>
      </c>
      <c r="C1887">
        <v>3</v>
      </c>
      <c r="D1887">
        <v>60</v>
      </c>
      <c r="E1887" s="10">
        <f t="shared" si="29"/>
        <v>180</v>
      </c>
    </row>
    <row r="1888" spans="1:5" x14ac:dyDescent="0.25">
      <c r="A1888" s="9" t="str">
        <f>VLOOKUP(B1888,'[1]flower inventory'!A:E,2,FALSE)</f>
        <v>Delphinium</v>
      </c>
      <c r="B1888" t="s">
        <v>107</v>
      </c>
      <c r="C1888">
        <v>9</v>
      </c>
      <c r="D1888">
        <v>78</v>
      </c>
      <c r="E1888" s="10">
        <f t="shared" si="29"/>
        <v>702</v>
      </c>
    </row>
    <row r="1889" spans="1:5" x14ac:dyDescent="0.25">
      <c r="A1889" s="9" t="str">
        <f>VLOOKUP(B1889,'[1]flower inventory'!A:E,2,FALSE)</f>
        <v>Roses Mixed</v>
      </c>
      <c r="B1889" t="s">
        <v>121</v>
      </c>
      <c r="C1889">
        <v>10</v>
      </c>
      <c r="D1889">
        <v>39</v>
      </c>
      <c r="E1889" s="10">
        <f t="shared" si="29"/>
        <v>390</v>
      </c>
    </row>
    <row r="1890" spans="1:5" x14ac:dyDescent="0.25">
      <c r="A1890" s="9" t="str">
        <f>VLOOKUP(B1890,'[1]flower inventory'!A:E,2,FALSE)</f>
        <v>Roses Yellow</v>
      </c>
      <c r="B1890" t="s">
        <v>115</v>
      </c>
      <c r="C1890">
        <v>12</v>
      </c>
      <c r="D1890">
        <v>238</v>
      </c>
      <c r="E1890" s="10">
        <f t="shared" si="29"/>
        <v>2856</v>
      </c>
    </row>
    <row r="1891" spans="1:5" x14ac:dyDescent="0.25">
      <c r="A1891" s="9" t="str">
        <f>VLOOKUP(B1891,'[1]flower inventory'!A:E,2,FALSE)</f>
        <v>Carnations White</v>
      </c>
      <c r="B1891" t="s">
        <v>113</v>
      </c>
      <c r="C1891">
        <v>6</v>
      </c>
      <c r="D1891">
        <v>58</v>
      </c>
      <c r="E1891" s="10">
        <f t="shared" si="29"/>
        <v>348</v>
      </c>
    </row>
    <row r="1892" spans="1:5" x14ac:dyDescent="0.25">
      <c r="A1892" s="9" t="str">
        <f>VLOOKUP(B1892,'[1]flower inventory'!A:E,2,FALSE)</f>
        <v>Roses Mixed</v>
      </c>
      <c r="B1892" t="s">
        <v>121</v>
      </c>
      <c r="C1892">
        <v>10</v>
      </c>
      <c r="D1892">
        <v>198</v>
      </c>
      <c r="E1892" s="10">
        <f t="shared" si="29"/>
        <v>1980</v>
      </c>
    </row>
    <row r="1893" spans="1:5" x14ac:dyDescent="0.25">
      <c r="A1893" s="9" t="str">
        <f>VLOOKUP(B1893,'[1]flower inventory'!A:E,2,FALSE)</f>
        <v>Iris</v>
      </c>
      <c r="B1893" t="s">
        <v>104</v>
      </c>
      <c r="C1893">
        <v>12</v>
      </c>
      <c r="D1893">
        <v>216</v>
      </c>
      <c r="E1893" s="10">
        <f t="shared" si="29"/>
        <v>2592</v>
      </c>
    </row>
    <row r="1894" spans="1:5" x14ac:dyDescent="0.25">
      <c r="A1894" s="9" t="str">
        <f>VLOOKUP(B1894,'[1]flower inventory'!A:E,2,FALSE)</f>
        <v>Carnations Pink</v>
      </c>
      <c r="B1894" t="s">
        <v>112</v>
      </c>
      <c r="C1894">
        <v>5</v>
      </c>
      <c r="D1894">
        <v>109</v>
      </c>
      <c r="E1894" s="10">
        <f t="shared" si="29"/>
        <v>545</v>
      </c>
    </row>
    <row r="1895" spans="1:5" x14ac:dyDescent="0.25">
      <c r="A1895" s="9" t="str">
        <f>VLOOKUP(B1895,'[1]flower inventory'!A:E,2,FALSE)</f>
        <v>Lisianthus</v>
      </c>
      <c r="B1895" t="s">
        <v>119</v>
      </c>
      <c r="C1895">
        <v>10</v>
      </c>
      <c r="D1895">
        <v>136</v>
      </c>
      <c r="E1895" s="10">
        <f t="shared" si="29"/>
        <v>1360</v>
      </c>
    </row>
    <row r="1896" spans="1:5" x14ac:dyDescent="0.25">
      <c r="A1896" s="9" t="str">
        <f>VLOOKUP(B1896,'[1]flower inventory'!A:E,2,FALSE)</f>
        <v>Peonies</v>
      </c>
      <c r="B1896" t="s">
        <v>117</v>
      </c>
      <c r="C1896">
        <v>6</v>
      </c>
      <c r="D1896">
        <v>136</v>
      </c>
      <c r="E1896" s="10">
        <f t="shared" si="29"/>
        <v>816</v>
      </c>
    </row>
    <row r="1897" spans="1:5" x14ac:dyDescent="0.25">
      <c r="A1897" s="9" t="str">
        <f>VLOOKUP(B1897,'[1]flower inventory'!A:E,2,FALSE)</f>
        <v>Roses Mixed</v>
      </c>
      <c r="B1897" t="s">
        <v>121</v>
      </c>
      <c r="C1897">
        <v>10</v>
      </c>
      <c r="D1897">
        <v>178</v>
      </c>
      <c r="E1897" s="10">
        <f t="shared" si="29"/>
        <v>1780</v>
      </c>
    </row>
    <row r="1898" spans="1:5" x14ac:dyDescent="0.25">
      <c r="A1898" s="9" t="str">
        <f>VLOOKUP(B1898,'[1]flower inventory'!A:E,2,FALSE)</f>
        <v>Lilies Colored Calla</v>
      </c>
      <c r="B1898" t="s">
        <v>125</v>
      </c>
      <c r="C1898">
        <v>15</v>
      </c>
      <c r="D1898">
        <v>140</v>
      </c>
      <c r="E1898" s="10">
        <f t="shared" si="29"/>
        <v>2100</v>
      </c>
    </row>
    <row r="1899" spans="1:5" x14ac:dyDescent="0.25">
      <c r="A1899" s="9" t="str">
        <f>VLOOKUP(B1899,'[1]flower inventory'!A:E,2,FALSE)</f>
        <v>Roses Mixed</v>
      </c>
      <c r="B1899" t="s">
        <v>121</v>
      </c>
      <c r="C1899">
        <v>10</v>
      </c>
      <c r="D1899">
        <v>240</v>
      </c>
      <c r="E1899" s="10">
        <f t="shared" si="29"/>
        <v>2400</v>
      </c>
    </row>
    <row r="1900" spans="1:5" x14ac:dyDescent="0.25">
      <c r="A1900" s="9" t="str">
        <f>VLOOKUP(B1900,'[1]flower inventory'!A:E,2,FALSE)</f>
        <v>Carnations Pink</v>
      </c>
      <c r="B1900" t="s">
        <v>112</v>
      </c>
      <c r="C1900">
        <v>5</v>
      </c>
      <c r="D1900">
        <v>20</v>
      </c>
      <c r="E1900" s="10">
        <f t="shared" si="29"/>
        <v>100</v>
      </c>
    </row>
    <row r="1901" spans="1:5" x14ac:dyDescent="0.25">
      <c r="A1901" s="9" t="str">
        <f>VLOOKUP(B1901,'[1]flower inventory'!A:E,2,FALSE)</f>
        <v>Delphinium</v>
      </c>
      <c r="B1901" t="s">
        <v>107</v>
      </c>
      <c r="C1901">
        <v>9</v>
      </c>
      <c r="D1901">
        <v>99</v>
      </c>
      <c r="E1901" s="10">
        <f t="shared" si="29"/>
        <v>891</v>
      </c>
    </row>
    <row r="1902" spans="1:5" x14ac:dyDescent="0.25">
      <c r="A1902" s="9" t="str">
        <f>VLOOKUP(B1902,'[1]flower inventory'!A:E,2,FALSE)</f>
        <v>Lisianthus</v>
      </c>
      <c r="B1902" t="s">
        <v>119</v>
      </c>
      <c r="C1902">
        <v>10</v>
      </c>
      <c r="D1902">
        <v>90</v>
      </c>
      <c r="E1902" s="10">
        <f t="shared" si="29"/>
        <v>900</v>
      </c>
    </row>
    <row r="1903" spans="1:5" x14ac:dyDescent="0.25">
      <c r="A1903" s="9" t="str">
        <f>VLOOKUP(B1903,'[1]flower inventory'!A:E,2,FALSE)</f>
        <v>Roses Mixed</v>
      </c>
      <c r="B1903" t="s">
        <v>121</v>
      </c>
      <c r="C1903">
        <v>10</v>
      </c>
      <c r="D1903">
        <v>118</v>
      </c>
      <c r="E1903" s="10">
        <f t="shared" si="29"/>
        <v>1180</v>
      </c>
    </row>
    <row r="1904" spans="1:5" x14ac:dyDescent="0.25">
      <c r="A1904" s="9" t="str">
        <f>VLOOKUP(B1904,'[1]flower inventory'!A:E,2,FALSE)</f>
        <v>Chrysanthemum</v>
      </c>
      <c r="B1904" t="s">
        <v>120</v>
      </c>
      <c r="C1904">
        <v>9</v>
      </c>
      <c r="D1904">
        <v>70</v>
      </c>
      <c r="E1904" s="10">
        <f t="shared" si="29"/>
        <v>630</v>
      </c>
    </row>
    <row r="1905" spans="1:5" x14ac:dyDescent="0.25">
      <c r="A1905" s="9" t="str">
        <f>VLOOKUP(B1905,'[1]flower inventory'!A:E,2,FALSE)</f>
        <v>Lilies Colored Calla</v>
      </c>
      <c r="B1905" t="s">
        <v>125</v>
      </c>
      <c r="C1905">
        <v>15</v>
      </c>
      <c r="D1905">
        <v>69</v>
      </c>
      <c r="E1905" s="10">
        <f t="shared" si="29"/>
        <v>1035</v>
      </c>
    </row>
    <row r="1906" spans="1:5" x14ac:dyDescent="0.25">
      <c r="A1906" s="9" t="str">
        <f>VLOOKUP(B1906,'[1]flower inventory'!A:E,2,FALSE)</f>
        <v>Chrysanthemum</v>
      </c>
      <c r="B1906" t="s">
        <v>120</v>
      </c>
      <c r="C1906">
        <v>9</v>
      </c>
      <c r="D1906">
        <v>48</v>
      </c>
      <c r="E1906" s="10">
        <f t="shared" si="29"/>
        <v>432</v>
      </c>
    </row>
    <row r="1907" spans="1:5" x14ac:dyDescent="0.25">
      <c r="A1907" s="9" t="str">
        <f>VLOOKUP(B1907,'[1]flower inventory'!A:E,2,FALSE)</f>
        <v>Roses Mixed</v>
      </c>
      <c r="B1907" t="s">
        <v>121</v>
      </c>
      <c r="C1907">
        <v>10</v>
      </c>
      <c r="D1907">
        <v>98</v>
      </c>
      <c r="E1907" s="10">
        <f t="shared" si="29"/>
        <v>980</v>
      </c>
    </row>
    <row r="1908" spans="1:5" x14ac:dyDescent="0.25">
      <c r="A1908" s="9" t="str">
        <f>VLOOKUP(B1908,'[1]flower inventory'!A:E,2,FALSE)</f>
        <v>Carnations White</v>
      </c>
      <c r="B1908" t="s">
        <v>113</v>
      </c>
      <c r="C1908">
        <v>6</v>
      </c>
      <c r="D1908">
        <v>108</v>
      </c>
      <c r="E1908" s="10">
        <f t="shared" si="29"/>
        <v>648</v>
      </c>
    </row>
    <row r="1909" spans="1:5" x14ac:dyDescent="0.25">
      <c r="A1909" s="9" t="str">
        <f>VLOOKUP(B1909,'[1]flower inventory'!A:E,2,FALSE)</f>
        <v>Snapdragons</v>
      </c>
      <c r="B1909" t="s">
        <v>110</v>
      </c>
      <c r="C1909">
        <v>12</v>
      </c>
      <c r="D1909">
        <v>58</v>
      </c>
      <c r="E1909" s="10">
        <f t="shared" si="29"/>
        <v>696</v>
      </c>
    </row>
    <row r="1910" spans="1:5" x14ac:dyDescent="0.25">
      <c r="A1910" s="9" t="str">
        <f>VLOOKUP(B1910,'[1]flower inventory'!A:E,2,FALSE)</f>
        <v>Hydrangeas</v>
      </c>
      <c r="B1910" t="s">
        <v>105</v>
      </c>
      <c r="C1910">
        <v>12</v>
      </c>
      <c r="D1910">
        <v>196</v>
      </c>
      <c r="E1910" s="10">
        <f t="shared" si="29"/>
        <v>2352</v>
      </c>
    </row>
    <row r="1911" spans="1:5" x14ac:dyDescent="0.25">
      <c r="A1911" s="9" t="str">
        <f>VLOOKUP(B1911,'[1]flower inventory'!A:E,2,FALSE)</f>
        <v>Lisianthus</v>
      </c>
      <c r="B1911" t="s">
        <v>119</v>
      </c>
      <c r="C1911">
        <v>10</v>
      </c>
      <c r="D1911">
        <v>98</v>
      </c>
      <c r="E1911" s="10">
        <f t="shared" si="29"/>
        <v>980</v>
      </c>
    </row>
    <row r="1912" spans="1:5" x14ac:dyDescent="0.25">
      <c r="A1912" s="9" t="str">
        <f>VLOOKUP(B1912,'[1]flower inventory'!A:E,2,FALSE)</f>
        <v>Carnations White</v>
      </c>
      <c r="B1912" t="s">
        <v>113</v>
      </c>
      <c r="C1912">
        <v>6</v>
      </c>
      <c r="D1912">
        <v>56</v>
      </c>
      <c r="E1912" s="10">
        <f t="shared" si="29"/>
        <v>336</v>
      </c>
    </row>
    <row r="1913" spans="1:5" x14ac:dyDescent="0.25">
      <c r="A1913" s="9" t="str">
        <f>VLOOKUP(B1913,'[1]flower inventory'!A:E,2,FALSE)</f>
        <v>Iris</v>
      </c>
      <c r="B1913" t="s">
        <v>104</v>
      </c>
      <c r="C1913">
        <v>12</v>
      </c>
      <c r="D1913">
        <v>60</v>
      </c>
      <c r="E1913" s="10">
        <f t="shared" si="29"/>
        <v>720</v>
      </c>
    </row>
    <row r="1914" spans="1:5" x14ac:dyDescent="0.25">
      <c r="A1914" s="9" t="str">
        <f>VLOOKUP(B1914,'[1]flower inventory'!A:E,2,FALSE)</f>
        <v>Sunflowers</v>
      </c>
      <c r="B1914" t="s">
        <v>123</v>
      </c>
      <c r="C1914">
        <v>6</v>
      </c>
      <c r="D1914">
        <v>36</v>
      </c>
      <c r="E1914" s="10">
        <f t="shared" si="29"/>
        <v>216</v>
      </c>
    </row>
    <row r="1915" spans="1:5" x14ac:dyDescent="0.25">
      <c r="A1915" s="9" t="str">
        <f>VLOOKUP(B1915,'[1]flower inventory'!A:E,2,FALSE)</f>
        <v>Hypericum</v>
      </c>
      <c r="B1915" t="s">
        <v>111</v>
      </c>
      <c r="C1915">
        <v>11</v>
      </c>
      <c r="D1915">
        <v>36</v>
      </c>
      <c r="E1915" s="10">
        <f t="shared" si="29"/>
        <v>396</v>
      </c>
    </row>
    <row r="1916" spans="1:5" x14ac:dyDescent="0.25">
      <c r="A1916" s="9" t="str">
        <f>VLOOKUP(B1916,'[1]flower inventory'!A:E,2,FALSE)</f>
        <v>Orchids</v>
      </c>
      <c r="B1916" t="s">
        <v>109</v>
      </c>
      <c r="C1916">
        <v>7.5</v>
      </c>
      <c r="D1916">
        <v>96</v>
      </c>
      <c r="E1916" s="10">
        <f t="shared" si="29"/>
        <v>720</v>
      </c>
    </row>
    <row r="1917" spans="1:5" x14ac:dyDescent="0.25">
      <c r="A1917" s="9" t="str">
        <f>VLOOKUP(B1917,'[1]flower inventory'!A:E,2,FALSE)</f>
        <v>Carnations Red</v>
      </c>
      <c r="B1917" t="s">
        <v>116</v>
      </c>
      <c r="C1917">
        <v>6</v>
      </c>
      <c r="D1917">
        <v>216</v>
      </c>
      <c r="E1917" s="10">
        <f t="shared" si="29"/>
        <v>1296</v>
      </c>
    </row>
    <row r="1918" spans="1:5" x14ac:dyDescent="0.25">
      <c r="A1918" s="9" t="str">
        <f>VLOOKUP(B1918,'[1]flower inventory'!A:E,2,FALSE)</f>
        <v>Carnations Pink</v>
      </c>
      <c r="B1918" t="s">
        <v>112</v>
      </c>
      <c r="C1918">
        <v>5</v>
      </c>
      <c r="D1918">
        <v>260</v>
      </c>
      <c r="E1918" s="10">
        <f t="shared" si="29"/>
        <v>1300</v>
      </c>
    </row>
    <row r="1919" spans="1:5" x14ac:dyDescent="0.25">
      <c r="A1919" s="9" t="str">
        <f>VLOOKUP(B1919,'[1]flower inventory'!A:E,2,FALSE)</f>
        <v>Carnations Red</v>
      </c>
      <c r="B1919" t="s">
        <v>116</v>
      </c>
      <c r="C1919">
        <v>6</v>
      </c>
      <c r="D1919">
        <v>198</v>
      </c>
      <c r="E1919" s="10">
        <f t="shared" si="29"/>
        <v>1188</v>
      </c>
    </row>
    <row r="1920" spans="1:5" x14ac:dyDescent="0.25">
      <c r="A1920" s="9" t="str">
        <f>VLOOKUP(B1920,'[1]flower inventory'!A:E,2,FALSE)</f>
        <v>Hypericum</v>
      </c>
      <c r="B1920" t="s">
        <v>111</v>
      </c>
      <c r="C1920">
        <v>11</v>
      </c>
      <c r="D1920">
        <v>338</v>
      </c>
      <c r="E1920" s="10">
        <f t="shared" si="29"/>
        <v>3718</v>
      </c>
    </row>
    <row r="1921" spans="1:5" x14ac:dyDescent="0.25">
      <c r="A1921" s="9" t="str">
        <f>VLOOKUP(B1921,'[1]flower inventory'!A:E,2,FALSE)</f>
        <v>Sunflowers</v>
      </c>
      <c r="B1921" t="s">
        <v>123</v>
      </c>
      <c r="C1921">
        <v>6</v>
      </c>
      <c r="D1921">
        <v>158</v>
      </c>
      <c r="E1921" s="10">
        <f t="shared" si="29"/>
        <v>948</v>
      </c>
    </row>
    <row r="1922" spans="1:5" x14ac:dyDescent="0.25">
      <c r="A1922" s="9" t="str">
        <f>VLOOKUP(B1922,'[1]flower inventory'!A:E,2,FALSE)</f>
        <v>Carnations Mixed</v>
      </c>
      <c r="B1922" t="s">
        <v>124</v>
      </c>
      <c r="C1922">
        <v>4.5</v>
      </c>
      <c r="D1922">
        <v>116</v>
      </c>
      <c r="E1922" s="10">
        <f t="shared" si="29"/>
        <v>522</v>
      </c>
    </row>
    <row r="1923" spans="1:5" x14ac:dyDescent="0.25">
      <c r="A1923" s="9" t="str">
        <f>VLOOKUP(B1923,'[1]flower inventory'!A:E,2,FALSE)</f>
        <v>Carnations Red</v>
      </c>
      <c r="B1923" t="s">
        <v>116</v>
      </c>
      <c r="C1923">
        <v>6</v>
      </c>
      <c r="D1923">
        <v>240</v>
      </c>
      <c r="E1923" s="10">
        <f t="shared" ref="E1923:E1986" si="30">D1923*C1923</f>
        <v>1440</v>
      </c>
    </row>
    <row r="1924" spans="1:5" x14ac:dyDescent="0.25">
      <c r="A1924" s="9" t="str">
        <f>VLOOKUP(B1924,'[1]flower inventory'!A:E,2,FALSE)</f>
        <v>Lilies Oriental</v>
      </c>
      <c r="B1924" t="s">
        <v>126</v>
      </c>
      <c r="C1924">
        <v>12</v>
      </c>
      <c r="D1924">
        <v>76</v>
      </c>
      <c r="E1924" s="10">
        <f t="shared" si="30"/>
        <v>912</v>
      </c>
    </row>
    <row r="1925" spans="1:5" x14ac:dyDescent="0.25">
      <c r="A1925" s="9" t="str">
        <f>VLOOKUP(B1925,'[1]flower inventory'!A:E,2,FALSE)</f>
        <v>Carnations Red</v>
      </c>
      <c r="B1925" t="s">
        <v>116</v>
      </c>
      <c r="C1925">
        <v>6</v>
      </c>
      <c r="D1925">
        <v>39</v>
      </c>
      <c r="E1925" s="10">
        <f t="shared" si="30"/>
        <v>234</v>
      </c>
    </row>
    <row r="1926" spans="1:5" x14ac:dyDescent="0.25">
      <c r="A1926" s="9" t="str">
        <f>VLOOKUP(B1926,'[1]flower inventory'!A:E,2,FALSE)</f>
        <v>Roses Pink</v>
      </c>
      <c r="B1926" t="s">
        <v>114</v>
      </c>
      <c r="C1926">
        <v>11</v>
      </c>
      <c r="D1926">
        <v>58</v>
      </c>
      <c r="E1926" s="10">
        <f t="shared" si="30"/>
        <v>638</v>
      </c>
    </row>
    <row r="1927" spans="1:5" x14ac:dyDescent="0.25">
      <c r="A1927" s="9" t="str">
        <f>VLOOKUP(B1927,'[1]flower inventory'!A:E,2,FALSE)</f>
        <v>Baby's Breath</v>
      </c>
      <c r="B1927" t="s">
        <v>106</v>
      </c>
      <c r="C1927">
        <v>3</v>
      </c>
      <c r="D1927">
        <v>236</v>
      </c>
      <c r="E1927" s="10">
        <f t="shared" si="30"/>
        <v>708</v>
      </c>
    </row>
    <row r="1928" spans="1:5" x14ac:dyDescent="0.25">
      <c r="A1928" s="9" t="str">
        <f>VLOOKUP(B1928,'[1]flower inventory'!A:E,2,FALSE)</f>
        <v>Carnations Red</v>
      </c>
      <c r="B1928" t="s">
        <v>116</v>
      </c>
      <c r="C1928">
        <v>6</v>
      </c>
      <c r="D1928">
        <v>216</v>
      </c>
      <c r="E1928" s="10">
        <f t="shared" si="30"/>
        <v>1296</v>
      </c>
    </row>
    <row r="1929" spans="1:5" x14ac:dyDescent="0.25">
      <c r="A1929" s="9" t="str">
        <f>VLOOKUP(B1929,'[1]flower inventory'!A:E,2,FALSE)</f>
        <v>Lisianthus</v>
      </c>
      <c r="B1929" t="s">
        <v>119</v>
      </c>
      <c r="C1929">
        <v>10</v>
      </c>
      <c r="D1929">
        <v>140</v>
      </c>
      <c r="E1929" s="10">
        <f t="shared" si="30"/>
        <v>1400</v>
      </c>
    </row>
    <row r="1930" spans="1:5" x14ac:dyDescent="0.25">
      <c r="A1930" s="9" t="str">
        <f>VLOOKUP(B1930,'[1]flower inventory'!A:E,2,FALSE)</f>
        <v>Sunflowers</v>
      </c>
      <c r="B1930" t="s">
        <v>123</v>
      </c>
      <c r="C1930">
        <v>6</v>
      </c>
      <c r="D1930">
        <v>28</v>
      </c>
      <c r="E1930" s="10">
        <f t="shared" si="30"/>
        <v>168</v>
      </c>
    </row>
    <row r="1931" spans="1:5" x14ac:dyDescent="0.25">
      <c r="A1931" s="9" t="str">
        <f>VLOOKUP(B1931,'[1]flower inventory'!A:E,2,FALSE)</f>
        <v>Lilies Oriental</v>
      </c>
      <c r="B1931" t="s">
        <v>126</v>
      </c>
      <c r="C1931">
        <v>12</v>
      </c>
      <c r="D1931">
        <v>232</v>
      </c>
      <c r="E1931" s="10">
        <f t="shared" si="30"/>
        <v>2784</v>
      </c>
    </row>
    <row r="1932" spans="1:5" x14ac:dyDescent="0.25">
      <c r="A1932" s="9" t="str">
        <f>VLOOKUP(B1932,'[1]flower inventory'!A:E,2,FALSE)</f>
        <v>Snapdragons</v>
      </c>
      <c r="B1932" t="s">
        <v>110</v>
      </c>
      <c r="C1932">
        <v>12</v>
      </c>
      <c r="D1932">
        <v>223</v>
      </c>
      <c r="E1932" s="10">
        <f t="shared" si="30"/>
        <v>2676</v>
      </c>
    </row>
    <row r="1933" spans="1:5" x14ac:dyDescent="0.25">
      <c r="A1933" s="9" t="str">
        <f>VLOOKUP(B1933,'[1]flower inventory'!A:E,2,FALSE)</f>
        <v>Lilies Colored Calla</v>
      </c>
      <c r="B1933" t="s">
        <v>125</v>
      </c>
      <c r="C1933">
        <v>15</v>
      </c>
      <c r="D1933">
        <v>78</v>
      </c>
      <c r="E1933" s="10">
        <f t="shared" si="30"/>
        <v>1170</v>
      </c>
    </row>
    <row r="1934" spans="1:5" x14ac:dyDescent="0.25">
      <c r="A1934" s="9" t="str">
        <f>VLOOKUP(B1934,'[1]flower inventory'!A:E,2,FALSE)</f>
        <v>Carnations Pink</v>
      </c>
      <c r="B1934" t="s">
        <v>112</v>
      </c>
      <c r="C1934">
        <v>5</v>
      </c>
      <c r="D1934">
        <v>112</v>
      </c>
      <c r="E1934" s="10">
        <f t="shared" si="30"/>
        <v>560</v>
      </c>
    </row>
    <row r="1935" spans="1:5" x14ac:dyDescent="0.25">
      <c r="A1935" s="9" t="str">
        <f>VLOOKUP(B1935,'[1]flower inventory'!A:E,2,FALSE)</f>
        <v>Iris</v>
      </c>
      <c r="B1935" t="s">
        <v>104</v>
      </c>
      <c r="C1935">
        <v>12</v>
      </c>
      <c r="D1935">
        <v>201</v>
      </c>
      <c r="E1935" s="10">
        <f t="shared" si="30"/>
        <v>2412</v>
      </c>
    </row>
    <row r="1936" spans="1:5" x14ac:dyDescent="0.25">
      <c r="A1936" s="9" t="str">
        <f>VLOOKUP(B1936,'[1]flower inventory'!A:E,2,FALSE)</f>
        <v>Carnations Pink</v>
      </c>
      <c r="B1936" t="s">
        <v>112</v>
      </c>
      <c r="C1936">
        <v>5</v>
      </c>
      <c r="D1936">
        <v>180</v>
      </c>
      <c r="E1936" s="10">
        <f t="shared" si="30"/>
        <v>900</v>
      </c>
    </row>
    <row r="1937" spans="1:5" x14ac:dyDescent="0.25">
      <c r="A1937" s="9" t="str">
        <f>VLOOKUP(B1937,'[1]flower inventory'!A:E,2,FALSE)</f>
        <v>Hypericum</v>
      </c>
      <c r="B1937" t="s">
        <v>111</v>
      </c>
      <c r="C1937">
        <v>11</v>
      </c>
      <c r="D1937">
        <v>68</v>
      </c>
      <c r="E1937" s="10">
        <f t="shared" si="30"/>
        <v>748</v>
      </c>
    </row>
    <row r="1938" spans="1:5" x14ac:dyDescent="0.25">
      <c r="A1938" s="9" t="str">
        <f>VLOOKUP(B1938,'[1]flower inventory'!A:E,2,FALSE)</f>
        <v>Iris</v>
      </c>
      <c r="B1938" t="s">
        <v>104</v>
      </c>
      <c r="C1938">
        <v>12</v>
      </c>
      <c r="D1938">
        <v>136</v>
      </c>
      <c r="E1938" s="10">
        <f t="shared" si="30"/>
        <v>1632</v>
      </c>
    </row>
    <row r="1939" spans="1:5" x14ac:dyDescent="0.25">
      <c r="A1939" s="9" t="str">
        <f>VLOOKUP(B1939,'[1]flower inventory'!A:E,2,FALSE)</f>
        <v>Peonies</v>
      </c>
      <c r="B1939" t="s">
        <v>117</v>
      </c>
      <c r="C1939">
        <v>6</v>
      </c>
      <c r="D1939">
        <v>258</v>
      </c>
      <c r="E1939" s="10">
        <f t="shared" si="30"/>
        <v>1548</v>
      </c>
    </row>
    <row r="1940" spans="1:5" x14ac:dyDescent="0.25">
      <c r="A1940" s="9" t="str">
        <f>VLOOKUP(B1940,'[1]flower inventory'!A:E,2,FALSE)</f>
        <v>Roses Mixed</v>
      </c>
      <c r="B1940" t="s">
        <v>121</v>
      </c>
      <c r="C1940">
        <v>10</v>
      </c>
      <c r="D1940">
        <v>69</v>
      </c>
      <c r="E1940" s="10">
        <f t="shared" si="30"/>
        <v>690</v>
      </c>
    </row>
    <row r="1941" spans="1:5" x14ac:dyDescent="0.25">
      <c r="A1941" s="9" t="str">
        <f>VLOOKUP(B1941,'[1]flower inventory'!A:E,2,FALSE)</f>
        <v>Roses Red</v>
      </c>
      <c r="B1941" t="s">
        <v>108</v>
      </c>
      <c r="C1941">
        <v>14</v>
      </c>
      <c r="D1941">
        <v>348</v>
      </c>
      <c r="E1941" s="10">
        <f t="shared" si="30"/>
        <v>4872</v>
      </c>
    </row>
    <row r="1942" spans="1:5" x14ac:dyDescent="0.25">
      <c r="A1942" s="9" t="str">
        <f>VLOOKUP(B1942,'[1]flower inventory'!A:E,2,FALSE)</f>
        <v>Peonies</v>
      </c>
      <c r="B1942" t="s">
        <v>117</v>
      </c>
      <c r="C1942">
        <v>6</v>
      </c>
      <c r="D1942">
        <v>484</v>
      </c>
      <c r="E1942" s="10">
        <f t="shared" si="30"/>
        <v>2904</v>
      </c>
    </row>
    <row r="1943" spans="1:5" x14ac:dyDescent="0.25">
      <c r="A1943" s="9" t="str">
        <f>VLOOKUP(B1943,'[1]flower inventory'!A:E,2,FALSE)</f>
        <v>Roses Yellow</v>
      </c>
      <c r="B1943" t="s">
        <v>115</v>
      </c>
      <c r="C1943">
        <v>12</v>
      </c>
      <c r="D1943">
        <v>245</v>
      </c>
      <c r="E1943" s="10">
        <f t="shared" si="30"/>
        <v>2940</v>
      </c>
    </row>
    <row r="1944" spans="1:5" x14ac:dyDescent="0.25">
      <c r="A1944" s="9" t="str">
        <f>VLOOKUP(B1944,'[1]flower inventory'!A:E,2,FALSE)</f>
        <v>Snapdragons</v>
      </c>
      <c r="B1944" t="s">
        <v>110</v>
      </c>
      <c r="C1944">
        <v>12</v>
      </c>
      <c r="D1944">
        <v>208</v>
      </c>
      <c r="E1944" s="10">
        <f t="shared" si="30"/>
        <v>2496</v>
      </c>
    </row>
    <row r="1945" spans="1:5" x14ac:dyDescent="0.25">
      <c r="A1945" s="9" t="str">
        <f>VLOOKUP(B1945,'[1]flower inventory'!A:E,2,FALSE)</f>
        <v>Roses Pink</v>
      </c>
      <c r="B1945" t="s">
        <v>114</v>
      </c>
      <c r="C1945">
        <v>11</v>
      </c>
      <c r="D1945">
        <v>432</v>
      </c>
      <c r="E1945" s="10">
        <f t="shared" si="30"/>
        <v>4752</v>
      </c>
    </row>
    <row r="1946" spans="1:5" x14ac:dyDescent="0.25">
      <c r="A1946" s="9" t="str">
        <f>VLOOKUP(B1946,'[1]flower inventory'!A:E,2,FALSE)</f>
        <v>Iris</v>
      </c>
      <c r="B1946" t="s">
        <v>104</v>
      </c>
      <c r="C1946">
        <v>12</v>
      </c>
      <c r="D1946">
        <v>556</v>
      </c>
      <c r="E1946" s="10">
        <f t="shared" si="30"/>
        <v>6672</v>
      </c>
    </row>
    <row r="1947" spans="1:5" x14ac:dyDescent="0.25">
      <c r="A1947" s="9" t="str">
        <f>VLOOKUP(B1947,'[1]flower inventory'!A:E,2,FALSE)</f>
        <v>Lisianthus</v>
      </c>
      <c r="B1947" t="s">
        <v>119</v>
      </c>
      <c r="C1947">
        <v>10</v>
      </c>
      <c r="D1947">
        <v>520</v>
      </c>
      <c r="E1947" s="10">
        <f t="shared" si="30"/>
        <v>5200</v>
      </c>
    </row>
    <row r="1948" spans="1:5" x14ac:dyDescent="0.25">
      <c r="A1948" s="9" t="str">
        <f>VLOOKUP(B1948,'[1]flower inventory'!A:E,2,FALSE)</f>
        <v>Roses Red</v>
      </c>
      <c r="B1948" t="s">
        <v>108</v>
      </c>
      <c r="C1948">
        <v>14</v>
      </c>
      <c r="D1948">
        <v>192</v>
      </c>
      <c r="E1948" s="10">
        <f t="shared" si="30"/>
        <v>2688</v>
      </c>
    </row>
    <row r="1949" spans="1:5" x14ac:dyDescent="0.25">
      <c r="A1949" s="9" t="str">
        <f>VLOOKUP(B1949,'[1]flower inventory'!A:E,2,FALSE)</f>
        <v>Baby's Breath</v>
      </c>
      <c r="B1949" t="s">
        <v>106</v>
      </c>
      <c r="C1949">
        <v>3</v>
      </c>
      <c r="D1949">
        <v>248</v>
      </c>
      <c r="E1949" s="10">
        <f t="shared" si="30"/>
        <v>744</v>
      </c>
    </row>
    <row r="1950" spans="1:5" x14ac:dyDescent="0.25">
      <c r="A1950" s="9" t="str">
        <f>VLOOKUP(B1950,'[1]flower inventory'!A:E,2,FALSE)</f>
        <v>Hydrangeas</v>
      </c>
      <c r="B1950" t="s">
        <v>105</v>
      </c>
      <c r="C1950">
        <v>12</v>
      </c>
      <c r="D1950">
        <v>330</v>
      </c>
      <c r="E1950" s="10">
        <f t="shared" si="30"/>
        <v>3960</v>
      </c>
    </row>
    <row r="1951" spans="1:5" x14ac:dyDescent="0.25">
      <c r="A1951" s="9" t="str">
        <f>VLOOKUP(B1951,'[1]flower inventory'!A:E,2,FALSE)</f>
        <v>Lilies Oriental</v>
      </c>
      <c r="B1951" t="s">
        <v>126</v>
      </c>
      <c r="C1951">
        <v>12</v>
      </c>
      <c r="D1951">
        <v>116</v>
      </c>
      <c r="E1951" s="10">
        <f t="shared" si="30"/>
        <v>1392</v>
      </c>
    </row>
    <row r="1952" spans="1:5" x14ac:dyDescent="0.25">
      <c r="A1952" s="9" t="str">
        <f>VLOOKUP(B1952,'[1]flower inventory'!A:E,2,FALSE)</f>
        <v>Carnations Pink</v>
      </c>
      <c r="B1952" t="s">
        <v>112</v>
      </c>
      <c r="C1952">
        <v>5</v>
      </c>
      <c r="D1952">
        <v>172</v>
      </c>
      <c r="E1952" s="10">
        <f t="shared" si="30"/>
        <v>860</v>
      </c>
    </row>
    <row r="1953" spans="1:5" x14ac:dyDescent="0.25">
      <c r="A1953" s="9" t="str">
        <f>VLOOKUP(B1953,'[1]flower inventory'!A:E,2,FALSE)</f>
        <v>Carnations Mixed</v>
      </c>
      <c r="B1953" t="s">
        <v>124</v>
      </c>
      <c r="C1953">
        <v>4.5</v>
      </c>
      <c r="D1953">
        <v>76</v>
      </c>
      <c r="E1953" s="10">
        <f t="shared" si="30"/>
        <v>342</v>
      </c>
    </row>
    <row r="1954" spans="1:5" x14ac:dyDescent="0.25">
      <c r="A1954" s="9" t="str">
        <f>VLOOKUP(B1954,'[1]flower inventory'!A:E,2,FALSE)</f>
        <v>Roses Pink</v>
      </c>
      <c r="B1954" t="s">
        <v>114</v>
      </c>
      <c r="C1954">
        <v>11</v>
      </c>
      <c r="D1954">
        <v>80</v>
      </c>
      <c r="E1954" s="10">
        <f t="shared" si="30"/>
        <v>880</v>
      </c>
    </row>
    <row r="1955" spans="1:5" x14ac:dyDescent="0.25">
      <c r="A1955" s="9" t="str">
        <f>VLOOKUP(B1955,'[1]flower inventory'!A:E,2,FALSE)</f>
        <v>Carnations White</v>
      </c>
      <c r="B1955" t="s">
        <v>113</v>
      </c>
      <c r="C1955">
        <v>6</v>
      </c>
      <c r="D1955">
        <v>123</v>
      </c>
      <c r="E1955" s="10">
        <f t="shared" si="30"/>
        <v>738</v>
      </c>
    </row>
    <row r="1956" spans="1:5" x14ac:dyDescent="0.25">
      <c r="A1956" s="9" t="str">
        <f>VLOOKUP(B1956,'[1]flower inventory'!A:E,2,FALSE)</f>
        <v>Hydrangeas</v>
      </c>
      <c r="B1956" t="s">
        <v>105</v>
      </c>
      <c r="C1956">
        <v>12</v>
      </c>
      <c r="D1956">
        <v>194</v>
      </c>
      <c r="E1956" s="10">
        <f t="shared" si="30"/>
        <v>2328</v>
      </c>
    </row>
    <row r="1957" spans="1:5" x14ac:dyDescent="0.25">
      <c r="A1957" s="9" t="str">
        <f>VLOOKUP(B1957,'[1]flower inventory'!A:E,2,FALSE)</f>
        <v>Snapdragons</v>
      </c>
      <c r="B1957" t="s">
        <v>110</v>
      </c>
      <c r="C1957">
        <v>12</v>
      </c>
      <c r="D1957">
        <v>264</v>
      </c>
      <c r="E1957" s="10">
        <f t="shared" si="30"/>
        <v>3168</v>
      </c>
    </row>
    <row r="1958" spans="1:5" x14ac:dyDescent="0.25">
      <c r="A1958" s="9" t="str">
        <f>VLOOKUP(B1958,'[1]flower inventory'!A:E,2,FALSE)</f>
        <v>Hypericum</v>
      </c>
      <c r="B1958" t="s">
        <v>111</v>
      </c>
      <c r="C1958">
        <v>11</v>
      </c>
      <c r="D1958">
        <v>404</v>
      </c>
      <c r="E1958" s="10">
        <f t="shared" si="30"/>
        <v>4444</v>
      </c>
    </row>
    <row r="1959" spans="1:5" x14ac:dyDescent="0.25">
      <c r="A1959" s="9" t="str">
        <f>VLOOKUP(B1959,'[1]flower inventory'!A:E,2,FALSE)</f>
        <v>Roses Mixed</v>
      </c>
      <c r="B1959" t="s">
        <v>121</v>
      </c>
      <c r="C1959">
        <v>10</v>
      </c>
      <c r="D1959">
        <v>104</v>
      </c>
      <c r="E1959" s="10">
        <f t="shared" si="30"/>
        <v>1040</v>
      </c>
    </row>
    <row r="1960" spans="1:5" x14ac:dyDescent="0.25">
      <c r="A1960" s="9" t="str">
        <f>VLOOKUP(B1960,'[1]flower inventory'!A:E,2,FALSE)</f>
        <v>Hypericum</v>
      </c>
      <c r="B1960" t="s">
        <v>111</v>
      </c>
      <c r="C1960">
        <v>11</v>
      </c>
      <c r="D1960">
        <v>110</v>
      </c>
      <c r="E1960" s="10">
        <f t="shared" si="30"/>
        <v>1210</v>
      </c>
    </row>
    <row r="1961" spans="1:5" x14ac:dyDescent="0.25">
      <c r="A1961" s="9" t="str">
        <f>VLOOKUP(B1961,'[1]flower inventory'!A:E,2,FALSE)</f>
        <v>Roses Red</v>
      </c>
      <c r="B1961" t="s">
        <v>108</v>
      </c>
      <c r="C1961">
        <v>14</v>
      </c>
      <c r="D1961">
        <v>143</v>
      </c>
      <c r="E1961" s="10">
        <f t="shared" si="30"/>
        <v>2002</v>
      </c>
    </row>
    <row r="1962" spans="1:5" x14ac:dyDescent="0.25">
      <c r="A1962" s="9" t="str">
        <f>VLOOKUP(B1962,'[1]flower inventory'!A:E,2,FALSE)</f>
        <v>Carnations Mixed</v>
      </c>
      <c r="B1962" t="s">
        <v>124</v>
      </c>
      <c r="C1962">
        <v>4.5</v>
      </c>
      <c r="D1962">
        <v>59</v>
      </c>
      <c r="E1962" s="10">
        <f t="shared" si="30"/>
        <v>265.5</v>
      </c>
    </row>
    <row r="1963" spans="1:5" x14ac:dyDescent="0.25">
      <c r="A1963" s="9" t="str">
        <f>VLOOKUP(B1963,'[1]flower inventory'!A:E,2,FALSE)</f>
        <v>Baby's Breath</v>
      </c>
      <c r="B1963" t="s">
        <v>106</v>
      </c>
      <c r="C1963">
        <v>3</v>
      </c>
      <c r="D1963">
        <v>100</v>
      </c>
      <c r="E1963" s="10">
        <f t="shared" si="30"/>
        <v>300</v>
      </c>
    </row>
    <row r="1964" spans="1:5" x14ac:dyDescent="0.25">
      <c r="A1964" s="9" t="str">
        <f>VLOOKUP(B1964,'[1]flower inventory'!A:E,2,FALSE)</f>
        <v>Lilies Colored Calla</v>
      </c>
      <c r="B1964" t="s">
        <v>125</v>
      </c>
      <c r="C1964">
        <v>15</v>
      </c>
      <c r="D1964">
        <v>220</v>
      </c>
      <c r="E1964" s="10">
        <f t="shared" si="30"/>
        <v>3300</v>
      </c>
    </row>
    <row r="1965" spans="1:5" x14ac:dyDescent="0.25">
      <c r="A1965" s="9" t="str">
        <f>VLOOKUP(B1965,'[1]flower inventory'!A:E,2,FALSE)</f>
        <v>Roses Pink</v>
      </c>
      <c r="B1965" t="s">
        <v>114</v>
      </c>
      <c r="C1965">
        <v>11</v>
      </c>
      <c r="D1965">
        <v>79</v>
      </c>
      <c r="E1965" s="10">
        <f t="shared" si="30"/>
        <v>869</v>
      </c>
    </row>
    <row r="1966" spans="1:5" x14ac:dyDescent="0.25">
      <c r="A1966" s="9" t="str">
        <f>VLOOKUP(B1966,'[1]flower inventory'!A:E,2,FALSE)</f>
        <v>Hydrangeas</v>
      </c>
      <c r="B1966" t="s">
        <v>105</v>
      </c>
      <c r="C1966">
        <v>12</v>
      </c>
      <c r="D1966">
        <v>99</v>
      </c>
      <c r="E1966" s="10">
        <f t="shared" si="30"/>
        <v>1188</v>
      </c>
    </row>
    <row r="1967" spans="1:5" x14ac:dyDescent="0.25">
      <c r="A1967" s="9" t="str">
        <f>VLOOKUP(B1967,'[1]flower inventory'!A:E,2,FALSE)</f>
        <v>Carnations Pink</v>
      </c>
      <c r="B1967" t="s">
        <v>112</v>
      </c>
      <c r="C1967">
        <v>5</v>
      </c>
      <c r="D1967">
        <v>156</v>
      </c>
      <c r="E1967" s="10">
        <f t="shared" si="30"/>
        <v>780</v>
      </c>
    </row>
    <row r="1968" spans="1:5" x14ac:dyDescent="0.25">
      <c r="A1968" s="9" t="str">
        <f>VLOOKUP(B1968,'[1]flower inventory'!A:E,2,FALSE)</f>
        <v>Chrysanthemum</v>
      </c>
      <c r="B1968" t="s">
        <v>120</v>
      </c>
      <c r="C1968">
        <v>9</v>
      </c>
      <c r="D1968">
        <v>98</v>
      </c>
      <c r="E1968" s="10">
        <f t="shared" si="30"/>
        <v>882</v>
      </c>
    </row>
    <row r="1969" spans="1:5" x14ac:dyDescent="0.25">
      <c r="A1969" s="9" t="str">
        <f>VLOOKUP(B1969,'[1]flower inventory'!A:E,2,FALSE)</f>
        <v>Lilies Asiatic</v>
      </c>
      <c r="B1969" t="s">
        <v>118</v>
      </c>
      <c r="C1969">
        <v>13</v>
      </c>
      <c r="D1969">
        <v>39</v>
      </c>
      <c r="E1969" s="10">
        <f t="shared" si="30"/>
        <v>507</v>
      </c>
    </row>
    <row r="1970" spans="1:5" x14ac:dyDescent="0.25">
      <c r="A1970" s="9" t="str">
        <f>VLOOKUP(B1970,'[1]flower inventory'!A:E,2,FALSE)</f>
        <v>Lilies Oriental</v>
      </c>
      <c r="B1970" t="s">
        <v>126</v>
      </c>
      <c r="C1970">
        <v>12</v>
      </c>
      <c r="D1970">
        <v>240</v>
      </c>
      <c r="E1970" s="10">
        <f t="shared" si="30"/>
        <v>2880</v>
      </c>
    </row>
    <row r="1971" spans="1:5" x14ac:dyDescent="0.25">
      <c r="A1971" s="9" t="str">
        <f>VLOOKUP(B1971,'[1]flower inventory'!A:E,2,FALSE)</f>
        <v>Tulips</v>
      </c>
      <c r="B1971" t="s">
        <v>122</v>
      </c>
      <c r="C1971">
        <v>13</v>
      </c>
      <c r="D1971">
        <v>56</v>
      </c>
      <c r="E1971" s="10">
        <f t="shared" si="30"/>
        <v>728</v>
      </c>
    </row>
    <row r="1972" spans="1:5" x14ac:dyDescent="0.25">
      <c r="A1972" s="9" t="str">
        <f>VLOOKUP(B1972,'[1]flower inventory'!A:E,2,FALSE)</f>
        <v>Carnations Mixed</v>
      </c>
      <c r="B1972" t="s">
        <v>124</v>
      </c>
      <c r="C1972">
        <v>4.5</v>
      </c>
      <c r="D1972">
        <v>88</v>
      </c>
      <c r="E1972" s="10">
        <f t="shared" si="30"/>
        <v>396</v>
      </c>
    </row>
    <row r="1973" spans="1:5" x14ac:dyDescent="0.25">
      <c r="A1973" s="9" t="str">
        <f>VLOOKUP(B1973,'[1]flower inventory'!A:E,2,FALSE)</f>
        <v>Carnations Red</v>
      </c>
      <c r="B1973" t="s">
        <v>116</v>
      </c>
      <c r="C1973">
        <v>6</v>
      </c>
      <c r="D1973">
        <v>100</v>
      </c>
      <c r="E1973" s="10">
        <f t="shared" si="30"/>
        <v>600</v>
      </c>
    </row>
    <row r="1974" spans="1:5" x14ac:dyDescent="0.25">
      <c r="A1974" s="9" t="str">
        <f>VLOOKUP(B1974,'[1]flower inventory'!A:E,2,FALSE)</f>
        <v>Roses Yellow</v>
      </c>
      <c r="B1974" t="s">
        <v>115</v>
      </c>
      <c r="C1974">
        <v>12</v>
      </c>
      <c r="D1974">
        <v>68</v>
      </c>
      <c r="E1974" s="10">
        <f t="shared" si="30"/>
        <v>816</v>
      </c>
    </row>
    <row r="1975" spans="1:5" x14ac:dyDescent="0.25">
      <c r="A1975" s="9" t="str">
        <f>VLOOKUP(B1975,'[1]flower inventory'!A:E,2,FALSE)</f>
        <v>Baby's Breath</v>
      </c>
      <c r="B1975" t="s">
        <v>106</v>
      </c>
      <c r="C1975">
        <v>3</v>
      </c>
      <c r="D1975">
        <v>79</v>
      </c>
      <c r="E1975" s="10">
        <f t="shared" si="30"/>
        <v>237</v>
      </c>
    </row>
    <row r="1976" spans="1:5" x14ac:dyDescent="0.25">
      <c r="A1976" s="9" t="str">
        <f>VLOOKUP(B1976,'[1]flower inventory'!A:E,2,FALSE)</f>
        <v>Carnations White</v>
      </c>
      <c r="B1976" t="s">
        <v>113</v>
      </c>
      <c r="C1976">
        <v>6</v>
      </c>
      <c r="D1976">
        <v>196</v>
      </c>
      <c r="E1976" s="10">
        <f t="shared" si="30"/>
        <v>1176</v>
      </c>
    </row>
    <row r="1977" spans="1:5" x14ac:dyDescent="0.25">
      <c r="A1977" s="9" t="str">
        <f>VLOOKUP(B1977,'[1]flower inventory'!A:E,2,FALSE)</f>
        <v>Carnations Red</v>
      </c>
      <c r="B1977" t="s">
        <v>116</v>
      </c>
      <c r="C1977">
        <v>6</v>
      </c>
      <c r="D1977">
        <v>176</v>
      </c>
      <c r="E1977" s="10">
        <f t="shared" si="30"/>
        <v>1056</v>
      </c>
    </row>
    <row r="1978" spans="1:5" x14ac:dyDescent="0.25">
      <c r="A1978" s="9" t="str">
        <f>VLOOKUP(B1978,'[1]flower inventory'!A:E,2,FALSE)</f>
        <v>Roses Yellow</v>
      </c>
      <c r="B1978" t="s">
        <v>115</v>
      </c>
      <c r="C1978">
        <v>12</v>
      </c>
      <c r="D1978">
        <v>78</v>
      </c>
      <c r="E1978" s="10">
        <f t="shared" si="30"/>
        <v>936</v>
      </c>
    </row>
    <row r="1979" spans="1:5" x14ac:dyDescent="0.25">
      <c r="A1979" s="9" t="str">
        <f>VLOOKUP(B1979,'[1]flower inventory'!A:E,2,FALSE)</f>
        <v>Carnations Pink</v>
      </c>
      <c r="B1979" t="s">
        <v>112</v>
      </c>
      <c r="C1979">
        <v>5</v>
      </c>
      <c r="D1979">
        <v>240</v>
      </c>
      <c r="E1979" s="10">
        <f t="shared" si="30"/>
        <v>1200</v>
      </c>
    </row>
    <row r="1980" spans="1:5" x14ac:dyDescent="0.25">
      <c r="A1980" s="9" t="str">
        <f>VLOOKUP(B1980,'[1]flower inventory'!A:E,2,FALSE)</f>
        <v>Carnations Red</v>
      </c>
      <c r="B1980" t="s">
        <v>116</v>
      </c>
      <c r="C1980">
        <v>6</v>
      </c>
      <c r="D1980">
        <v>136</v>
      </c>
      <c r="E1980" s="10">
        <f t="shared" si="30"/>
        <v>816</v>
      </c>
    </row>
    <row r="1981" spans="1:5" x14ac:dyDescent="0.25">
      <c r="A1981" s="9" t="str">
        <f>VLOOKUP(B1981,'[1]flower inventory'!A:E,2,FALSE)</f>
        <v>Iris</v>
      </c>
      <c r="B1981" t="s">
        <v>104</v>
      </c>
      <c r="C1981">
        <v>12</v>
      </c>
      <c r="D1981">
        <v>176</v>
      </c>
      <c r="E1981" s="10">
        <f t="shared" si="30"/>
        <v>2112</v>
      </c>
    </row>
    <row r="1982" spans="1:5" x14ac:dyDescent="0.25">
      <c r="A1982" s="9" t="str">
        <f>VLOOKUP(B1982,'[1]flower inventory'!A:E,2,FALSE)</f>
        <v>Lilies Asiatic</v>
      </c>
      <c r="B1982" t="s">
        <v>118</v>
      </c>
      <c r="C1982">
        <v>13</v>
      </c>
      <c r="D1982">
        <v>100</v>
      </c>
      <c r="E1982" s="10">
        <f t="shared" si="30"/>
        <v>1300</v>
      </c>
    </row>
    <row r="1983" spans="1:5" x14ac:dyDescent="0.25">
      <c r="A1983" s="9" t="str">
        <f>VLOOKUP(B1983,'[1]flower inventory'!A:E,2,FALSE)</f>
        <v>Roses Red</v>
      </c>
      <c r="B1983" t="s">
        <v>108</v>
      </c>
      <c r="C1983">
        <v>14</v>
      </c>
      <c r="D1983">
        <v>40</v>
      </c>
      <c r="E1983" s="10">
        <f t="shared" si="30"/>
        <v>560</v>
      </c>
    </row>
    <row r="1984" spans="1:5" x14ac:dyDescent="0.25">
      <c r="A1984" s="9" t="str">
        <f>VLOOKUP(B1984,'[1]flower inventory'!A:E,2,FALSE)</f>
        <v>Tulips</v>
      </c>
      <c r="B1984" t="s">
        <v>122</v>
      </c>
      <c r="C1984">
        <v>13</v>
      </c>
      <c r="D1984">
        <v>60</v>
      </c>
      <c r="E1984" s="10">
        <f t="shared" si="30"/>
        <v>780</v>
      </c>
    </row>
    <row r="1985" spans="1:5" x14ac:dyDescent="0.25">
      <c r="A1985" s="9" t="str">
        <f>VLOOKUP(B1985,'[1]flower inventory'!A:E,2,FALSE)</f>
        <v>Peonies</v>
      </c>
      <c r="B1985" t="s">
        <v>117</v>
      </c>
      <c r="C1985">
        <v>6</v>
      </c>
      <c r="D1985">
        <v>50</v>
      </c>
      <c r="E1985" s="10">
        <f t="shared" si="30"/>
        <v>300</v>
      </c>
    </row>
    <row r="1986" spans="1:5" x14ac:dyDescent="0.25">
      <c r="A1986" s="9" t="str">
        <f>VLOOKUP(B1986,'[1]flower inventory'!A:E,2,FALSE)</f>
        <v>Roses Red</v>
      </c>
      <c r="B1986" t="s">
        <v>108</v>
      </c>
      <c r="C1986">
        <v>14</v>
      </c>
      <c r="D1986">
        <v>99</v>
      </c>
      <c r="E1986" s="10">
        <f t="shared" si="30"/>
        <v>1386</v>
      </c>
    </row>
    <row r="1987" spans="1:5" x14ac:dyDescent="0.25">
      <c r="A1987" s="9" t="str">
        <f>VLOOKUP(B1987,'[1]flower inventory'!A:E,2,FALSE)</f>
        <v>Tulips</v>
      </c>
      <c r="B1987" t="s">
        <v>122</v>
      </c>
      <c r="C1987">
        <v>13</v>
      </c>
      <c r="D1987">
        <v>138</v>
      </c>
      <c r="E1987" s="10">
        <f t="shared" ref="E1987:E2050" si="31">D1987*C1987</f>
        <v>1794</v>
      </c>
    </row>
    <row r="1988" spans="1:5" x14ac:dyDescent="0.25">
      <c r="A1988" s="9" t="str">
        <f>VLOOKUP(B1988,'[1]flower inventory'!A:E,2,FALSE)</f>
        <v>Baby's Breath</v>
      </c>
      <c r="B1988" t="s">
        <v>106</v>
      </c>
      <c r="C1988">
        <v>3</v>
      </c>
      <c r="D1988">
        <v>198</v>
      </c>
      <c r="E1988" s="10">
        <f t="shared" si="31"/>
        <v>594</v>
      </c>
    </row>
    <row r="1989" spans="1:5" x14ac:dyDescent="0.25">
      <c r="A1989" s="9" t="str">
        <f>VLOOKUP(B1989,'[1]flower inventory'!A:E,2,FALSE)</f>
        <v>Carnations White</v>
      </c>
      <c r="B1989" t="s">
        <v>113</v>
      </c>
      <c r="C1989">
        <v>6</v>
      </c>
      <c r="D1989">
        <v>120</v>
      </c>
      <c r="E1989" s="10">
        <f t="shared" si="31"/>
        <v>720</v>
      </c>
    </row>
    <row r="1990" spans="1:5" x14ac:dyDescent="0.25">
      <c r="A1990" s="9" t="str">
        <f>VLOOKUP(B1990,'[1]flower inventory'!A:E,2,FALSE)</f>
        <v>Delphinium</v>
      </c>
      <c r="B1990" t="s">
        <v>107</v>
      </c>
      <c r="C1990">
        <v>9</v>
      </c>
      <c r="D1990">
        <v>119</v>
      </c>
      <c r="E1990" s="10">
        <f t="shared" si="31"/>
        <v>1071</v>
      </c>
    </row>
    <row r="1991" spans="1:5" x14ac:dyDescent="0.25">
      <c r="A1991" s="9" t="str">
        <f>VLOOKUP(B1991,'[1]flower inventory'!A:E,2,FALSE)</f>
        <v>Lilies Asiatic</v>
      </c>
      <c r="B1991" t="s">
        <v>118</v>
      </c>
      <c r="C1991">
        <v>13</v>
      </c>
      <c r="D1991">
        <v>80</v>
      </c>
      <c r="E1991" s="10">
        <f t="shared" si="31"/>
        <v>1040</v>
      </c>
    </row>
    <row r="1992" spans="1:5" x14ac:dyDescent="0.25">
      <c r="A1992" s="9" t="str">
        <f>VLOOKUP(B1992,'[1]flower inventory'!A:E,2,FALSE)</f>
        <v>Lilies Colored Calla</v>
      </c>
      <c r="B1992" t="s">
        <v>125</v>
      </c>
      <c r="C1992">
        <v>15</v>
      </c>
      <c r="D1992">
        <v>38</v>
      </c>
      <c r="E1992" s="10">
        <f t="shared" si="31"/>
        <v>570</v>
      </c>
    </row>
    <row r="1993" spans="1:5" x14ac:dyDescent="0.25">
      <c r="A1993" s="9" t="str">
        <f>VLOOKUP(B1993,'[1]flower inventory'!A:E,2,FALSE)</f>
        <v>Roses Pink</v>
      </c>
      <c r="B1993" t="s">
        <v>114</v>
      </c>
      <c r="C1993">
        <v>11</v>
      </c>
      <c r="D1993">
        <v>58</v>
      </c>
      <c r="E1993" s="10">
        <f t="shared" si="31"/>
        <v>638</v>
      </c>
    </row>
    <row r="1994" spans="1:5" x14ac:dyDescent="0.25">
      <c r="A1994" s="9" t="str">
        <f>VLOOKUP(B1994,'[1]flower inventory'!A:E,2,FALSE)</f>
        <v>Baby's Breath</v>
      </c>
      <c r="B1994" t="s">
        <v>106</v>
      </c>
      <c r="C1994">
        <v>3</v>
      </c>
      <c r="D1994">
        <v>98</v>
      </c>
      <c r="E1994" s="10">
        <f t="shared" si="31"/>
        <v>294</v>
      </c>
    </row>
    <row r="1995" spans="1:5" x14ac:dyDescent="0.25">
      <c r="A1995" s="9" t="str">
        <f>VLOOKUP(B1995,'[1]flower inventory'!A:E,2,FALSE)</f>
        <v>Carnations Pink</v>
      </c>
      <c r="B1995" t="s">
        <v>112</v>
      </c>
      <c r="C1995">
        <v>5</v>
      </c>
      <c r="D1995">
        <v>80</v>
      </c>
      <c r="E1995" s="10">
        <f t="shared" si="31"/>
        <v>400</v>
      </c>
    </row>
    <row r="1996" spans="1:5" x14ac:dyDescent="0.25">
      <c r="A1996" s="9" t="str">
        <f>VLOOKUP(B1996,'[1]flower inventory'!A:E,2,FALSE)</f>
        <v>Lilies Colored Calla</v>
      </c>
      <c r="B1996" t="s">
        <v>125</v>
      </c>
      <c r="C1996">
        <v>15</v>
      </c>
      <c r="D1996">
        <v>36</v>
      </c>
      <c r="E1996" s="10">
        <f t="shared" si="31"/>
        <v>540</v>
      </c>
    </row>
    <row r="1997" spans="1:5" x14ac:dyDescent="0.25">
      <c r="A1997" s="9" t="str">
        <f>VLOOKUP(B1997,'[1]flower inventory'!A:E,2,FALSE)</f>
        <v>Roses Mixed</v>
      </c>
      <c r="B1997" t="s">
        <v>121</v>
      </c>
      <c r="C1997">
        <v>10</v>
      </c>
      <c r="D1997">
        <v>140</v>
      </c>
      <c r="E1997" s="10">
        <f t="shared" si="31"/>
        <v>1400</v>
      </c>
    </row>
    <row r="1998" spans="1:5" x14ac:dyDescent="0.25">
      <c r="A1998" s="9" t="str">
        <f>VLOOKUP(B1998,'[1]flower inventory'!A:E,2,FALSE)</f>
        <v>Carnations Red</v>
      </c>
      <c r="B1998" t="s">
        <v>116</v>
      </c>
      <c r="C1998">
        <v>6</v>
      </c>
      <c r="D1998">
        <v>59</v>
      </c>
      <c r="E1998" s="10">
        <f t="shared" si="31"/>
        <v>354</v>
      </c>
    </row>
    <row r="1999" spans="1:5" x14ac:dyDescent="0.25">
      <c r="A1999" s="9" t="str">
        <f>VLOOKUP(B1999,'[1]flower inventory'!A:E,2,FALSE)</f>
        <v>Lilies Colored Calla</v>
      </c>
      <c r="B1999" t="s">
        <v>125</v>
      </c>
      <c r="C1999">
        <v>15</v>
      </c>
      <c r="D1999">
        <v>156</v>
      </c>
      <c r="E1999" s="10">
        <f t="shared" si="31"/>
        <v>2340</v>
      </c>
    </row>
    <row r="2000" spans="1:5" x14ac:dyDescent="0.25">
      <c r="A2000" s="9" t="str">
        <f>VLOOKUP(B2000,'[1]flower inventory'!A:E,2,FALSE)</f>
        <v>Roses Yellow</v>
      </c>
      <c r="B2000" t="s">
        <v>115</v>
      </c>
      <c r="C2000">
        <v>12</v>
      </c>
      <c r="D2000">
        <v>400</v>
      </c>
      <c r="E2000" s="10">
        <f t="shared" si="31"/>
        <v>4800</v>
      </c>
    </row>
    <row r="2001" spans="1:5" x14ac:dyDescent="0.25">
      <c r="A2001" s="9" t="str">
        <f>VLOOKUP(B2001,'[1]flower inventory'!A:E,2,FALSE)</f>
        <v>Snapdragons</v>
      </c>
      <c r="B2001" t="s">
        <v>110</v>
      </c>
      <c r="C2001">
        <v>12</v>
      </c>
      <c r="D2001">
        <v>38</v>
      </c>
      <c r="E2001" s="10">
        <f t="shared" si="31"/>
        <v>456</v>
      </c>
    </row>
    <row r="2002" spans="1:5" x14ac:dyDescent="0.25">
      <c r="A2002" s="9" t="str">
        <f>VLOOKUP(B2002,'[1]flower inventory'!A:E,2,FALSE)</f>
        <v>Lisianthus</v>
      </c>
      <c r="B2002" t="s">
        <v>119</v>
      </c>
      <c r="C2002">
        <v>10</v>
      </c>
      <c r="D2002">
        <v>58</v>
      </c>
      <c r="E2002" s="10">
        <f t="shared" si="31"/>
        <v>580</v>
      </c>
    </row>
    <row r="2003" spans="1:5" x14ac:dyDescent="0.25">
      <c r="A2003" s="9" t="str">
        <f>VLOOKUP(B2003,'[1]flower inventory'!A:E,2,FALSE)</f>
        <v>Hydrangeas</v>
      </c>
      <c r="B2003" t="s">
        <v>105</v>
      </c>
      <c r="C2003">
        <v>12</v>
      </c>
      <c r="D2003">
        <v>200</v>
      </c>
      <c r="E2003" s="10">
        <f t="shared" si="31"/>
        <v>2400</v>
      </c>
    </row>
    <row r="2004" spans="1:5" x14ac:dyDescent="0.25">
      <c r="A2004" s="9" t="str">
        <f>VLOOKUP(B2004,'[1]flower inventory'!A:E,2,FALSE)</f>
        <v>Roses Red</v>
      </c>
      <c r="B2004" t="s">
        <v>108</v>
      </c>
      <c r="C2004">
        <v>14</v>
      </c>
      <c r="D2004">
        <v>120</v>
      </c>
      <c r="E2004" s="10">
        <f t="shared" si="31"/>
        <v>1680</v>
      </c>
    </row>
    <row r="2005" spans="1:5" x14ac:dyDescent="0.25">
      <c r="A2005" s="9" t="str">
        <f>VLOOKUP(B2005,'[1]flower inventory'!A:E,2,FALSE)</f>
        <v>Lisianthus</v>
      </c>
      <c r="B2005" t="s">
        <v>119</v>
      </c>
      <c r="C2005">
        <v>10</v>
      </c>
      <c r="D2005">
        <v>68</v>
      </c>
      <c r="E2005" s="10">
        <f t="shared" si="31"/>
        <v>680</v>
      </c>
    </row>
    <row r="2006" spans="1:5" x14ac:dyDescent="0.25">
      <c r="A2006" s="9" t="str">
        <f>VLOOKUP(B2006,'[1]flower inventory'!A:E,2,FALSE)</f>
        <v>Sunflowers</v>
      </c>
      <c r="B2006" t="s">
        <v>123</v>
      </c>
      <c r="C2006">
        <v>6</v>
      </c>
      <c r="D2006">
        <v>18</v>
      </c>
      <c r="E2006" s="10">
        <f t="shared" si="31"/>
        <v>108</v>
      </c>
    </row>
    <row r="2007" spans="1:5" x14ac:dyDescent="0.25">
      <c r="A2007" s="9" t="str">
        <f>VLOOKUP(B2007,'[1]flower inventory'!A:E,2,FALSE)</f>
        <v>Delphinium</v>
      </c>
      <c r="B2007" t="s">
        <v>107</v>
      </c>
      <c r="C2007">
        <v>9</v>
      </c>
      <c r="D2007">
        <v>156</v>
      </c>
      <c r="E2007" s="10">
        <f t="shared" si="31"/>
        <v>1404</v>
      </c>
    </row>
    <row r="2008" spans="1:5" x14ac:dyDescent="0.25">
      <c r="A2008" s="9" t="str">
        <f>VLOOKUP(B2008,'[1]flower inventory'!A:E,2,FALSE)</f>
        <v>Hydrangeas</v>
      </c>
      <c r="B2008" t="s">
        <v>105</v>
      </c>
      <c r="C2008">
        <v>12</v>
      </c>
      <c r="D2008">
        <v>48</v>
      </c>
      <c r="E2008" s="10">
        <f t="shared" si="31"/>
        <v>576</v>
      </c>
    </row>
    <row r="2009" spans="1:5" x14ac:dyDescent="0.25">
      <c r="A2009" s="9" t="str">
        <f>VLOOKUP(B2009,'[1]flower inventory'!A:E,2,FALSE)</f>
        <v>Orchids</v>
      </c>
      <c r="B2009" t="s">
        <v>109</v>
      </c>
      <c r="C2009">
        <v>7.5</v>
      </c>
      <c r="D2009">
        <v>48</v>
      </c>
      <c r="E2009" s="10">
        <f t="shared" si="31"/>
        <v>360</v>
      </c>
    </row>
    <row r="2010" spans="1:5" x14ac:dyDescent="0.25">
      <c r="A2010" s="9" t="str">
        <f>VLOOKUP(B2010,'[1]flower inventory'!A:E,2,FALSE)</f>
        <v>Carnations Pink</v>
      </c>
      <c r="B2010" t="s">
        <v>112</v>
      </c>
      <c r="C2010">
        <v>5</v>
      </c>
      <c r="D2010">
        <v>96</v>
      </c>
      <c r="E2010" s="10">
        <f t="shared" si="31"/>
        <v>480</v>
      </c>
    </row>
    <row r="2011" spans="1:5" x14ac:dyDescent="0.25">
      <c r="A2011" s="9" t="str">
        <f>VLOOKUP(B2011,'[1]flower inventory'!A:E,2,FALSE)</f>
        <v>Lilies Oriental</v>
      </c>
      <c r="B2011" t="s">
        <v>126</v>
      </c>
      <c r="C2011">
        <v>12</v>
      </c>
      <c r="D2011">
        <v>136</v>
      </c>
      <c r="E2011" s="10">
        <f t="shared" si="31"/>
        <v>1632</v>
      </c>
    </row>
    <row r="2012" spans="1:5" x14ac:dyDescent="0.25">
      <c r="A2012" s="9" t="str">
        <f>VLOOKUP(B2012,'[1]flower inventory'!A:E,2,FALSE)</f>
        <v>Lisianthus</v>
      </c>
      <c r="B2012" t="s">
        <v>119</v>
      </c>
      <c r="C2012">
        <v>10</v>
      </c>
      <c r="D2012">
        <v>98</v>
      </c>
      <c r="E2012" s="10">
        <f t="shared" si="31"/>
        <v>980</v>
      </c>
    </row>
    <row r="2013" spans="1:5" x14ac:dyDescent="0.25">
      <c r="A2013" s="9" t="str">
        <f>VLOOKUP(B2013,'[1]flower inventory'!A:E,2,FALSE)</f>
        <v>Baby's Breath</v>
      </c>
      <c r="B2013" t="s">
        <v>106</v>
      </c>
      <c r="C2013">
        <v>3</v>
      </c>
      <c r="D2013">
        <v>30</v>
      </c>
      <c r="E2013" s="10">
        <f t="shared" si="31"/>
        <v>90</v>
      </c>
    </row>
    <row r="2014" spans="1:5" x14ac:dyDescent="0.25">
      <c r="A2014" s="9" t="str">
        <f>VLOOKUP(B2014,'[1]flower inventory'!A:E,2,FALSE)</f>
        <v>Hypericum</v>
      </c>
      <c r="B2014" t="s">
        <v>111</v>
      </c>
      <c r="C2014">
        <v>11</v>
      </c>
      <c r="D2014">
        <v>156</v>
      </c>
      <c r="E2014" s="10">
        <f t="shared" si="31"/>
        <v>1716</v>
      </c>
    </row>
    <row r="2015" spans="1:5" x14ac:dyDescent="0.25">
      <c r="A2015" s="9" t="str">
        <f>VLOOKUP(B2015,'[1]flower inventory'!A:E,2,FALSE)</f>
        <v>Lilies Colored Calla</v>
      </c>
      <c r="B2015" t="s">
        <v>125</v>
      </c>
      <c r="C2015">
        <v>15</v>
      </c>
      <c r="D2015">
        <v>130</v>
      </c>
      <c r="E2015" s="10">
        <f t="shared" si="31"/>
        <v>1950</v>
      </c>
    </row>
    <row r="2016" spans="1:5" x14ac:dyDescent="0.25">
      <c r="A2016" s="9" t="str">
        <f>VLOOKUP(B2016,'[1]flower inventory'!A:E,2,FALSE)</f>
        <v>Lisianthus</v>
      </c>
      <c r="B2016" t="s">
        <v>119</v>
      </c>
      <c r="C2016">
        <v>10</v>
      </c>
      <c r="D2016">
        <v>116</v>
      </c>
      <c r="E2016" s="10">
        <f t="shared" si="31"/>
        <v>1160</v>
      </c>
    </row>
    <row r="2017" spans="1:5" x14ac:dyDescent="0.25">
      <c r="A2017" s="9" t="str">
        <f>VLOOKUP(B2017,'[1]flower inventory'!A:E,2,FALSE)</f>
        <v>Chrysanthemum</v>
      </c>
      <c r="B2017" t="s">
        <v>120</v>
      </c>
      <c r="C2017">
        <v>9</v>
      </c>
      <c r="D2017">
        <v>198</v>
      </c>
      <c r="E2017" s="10">
        <f t="shared" si="31"/>
        <v>1782</v>
      </c>
    </row>
    <row r="2018" spans="1:5" x14ac:dyDescent="0.25">
      <c r="A2018" s="9" t="str">
        <f>VLOOKUP(B2018,'[1]flower inventory'!A:E,2,FALSE)</f>
        <v>Lilies Colored Calla</v>
      </c>
      <c r="B2018" t="s">
        <v>125</v>
      </c>
      <c r="C2018">
        <v>15</v>
      </c>
      <c r="D2018">
        <v>116</v>
      </c>
      <c r="E2018" s="10">
        <f t="shared" si="31"/>
        <v>1740</v>
      </c>
    </row>
    <row r="2019" spans="1:5" x14ac:dyDescent="0.25">
      <c r="A2019" s="9" t="str">
        <f>VLOOKUP(B2019,'[1]flower inventory'!A:E,2,FALSE)</f>
        <v>Tulips</v>
      </c>
      <c r="B2019" t="s">
        <v>122</v>
      </c>
      <c r="C2019">
        <v>13</v>
      </c>
      <c r="D2019">
        <v>78</v>
      </c>
      <c r="E2019" s="10">
        <f t="shared" si="31"/>
        <v>1014</v>
      </c>
    </row>
    <row r="2020" spans="1:5" x14ac:dyDescent="0.25">
      <c r="A2020" s="9" t="str">
        <f>VLOOKUP(B2020,'[1]flower inventory'!A:E,2,FALSE)</f>
        <v>Chrysanthemum</v>
      </c>
      <c r="B2020" t="s">
        <v>120</v>
      </c>
      <c r="C2020">
        <v>9</v>
      </c>
      <c r="D2020">
        <v>218</v>
      </c>
      <c r="E2020" s="10">
        <f t="shared" si="31"/>
        <v>1962</v>
      </c>
    </row>
    <row r="2021" spans="1:5" x14ac:dyDescent="0.25">
      <c r="A2021" s="9" t="str">
        <f>VLOOKUP(B2021,'[1]flower inventory'!A:E,2,FALSE)</f>
        <v>Lisianthus</v>
      </c>
      <c r="B2021" t="s">
        <v>119</v>
      </c>
      <c r="C2021">
        <v>10</v>
      </c>
      <c r="D2021">
        <v>80</v>
      </c>
      <c r="E2021" s="10">
        <f t="shared" si="31"/>
        <v>800</v>
      </c>
    </row>
    <row r="2022" spans="1:5" x14ac:dyDescent="0.25">
      <c r="A2022" s="9" t="str">
        <f>VLOOKUP(B2022,'[1]flower inventory'!A:E,2,FALSE)</f>
        <v>Roses Yellow</v>
      </c>
      <c r="B2022" t="s">
        <v>115</v>
      </c>
      <c r="C2022">
        <v>12</v>
      </c>
      <c r="D2022">
        <v>118</v>
      </c>
      <c r="E2022" s="10">
        <f t="shared" si="31"/>
        <v>1416</v>
      </c>
    </row>
    <row r="2023" spans="1:5" x14ac:dyDescent="0.25">
      <c r="A2023" s="9" t="str">
        <f>VLOOKUP(B2023,'[1]flower inventory'!A:E,2,FALSE)</f>
        <v>Tulips</v>
      </c>
      <c r="B2023" t="s">
        <v>122</v>
      </c>
      <c r="C2023">
        <v>13</v>
      </c>
      <c r="D2023">
        <v>70</v>
      </c>
      <c r="E2023" s="10">
        <f t="shared" si="31"/>
        <v>910</v>
      </c>
    </row>
    <row r="2024" spans="1:5" x14ac:dyDescent="0.25">
      <c r="A2024" s="9" t="str">
        <f>VLOOKUP(B2024,'[1]flower inventory'!A:E,2,FALSE)</f>
        <v>Hypericum</v>
      </c>
      <c r="B2024" t="s">
        <v>111</v>
      </c>
      <c r="C2024">
        <v>11</v>
      </c>
      <c r="D2024">
        <v>99</v>
      </c>
      <c r="E2024" s="10">
        <f t="shared" si="31"/>
        <v>1089</v>
      </c>
    </row>
    <row r="2025" spans="1:5" x14ac:dyDescent="0.25">
      <c r="A2025" s="9" t="str">
        <f>VLOOKUP(B2025,'[1]flower inventory'!A:E,2,FALSE)</f>
        <v>Carnations Red</v>
      </c>
      <c r="B2025" t="s">
        <v>116</v>
      </c>
      <c r="C2025">
        <v>6</v>
      </c>
      <c r="D2025">
        <v>68</v>
      </c>
      <c r="E2025" s="10">
        <f t="shared" si="31"/>
        <v>408</v>
      </c>
    </row>
    <row r="2026" spans="1:5" x14ac:dyDescent="0.25">
      <c r="A2026" s="9" t="str">
        <f>VLOOKUP(B2026,'[1]flower inventory'!A:E,2,FALSE)</f>
        <v>Roses Yellow</v>
      </c>
      <c r="B2026" t="s">
        <v>115</v>
      </c>
      <c r="C2026">
        <v>12</v>
      </c>
      <c r="D2026">
        <v>136</v>
      </c>
      <c r="E2026" s="10">
        <f t="shared" si="31"/>
        <v>1632</v>
      </c>
    </row>
    <row r="2027" spans="1:5" x14ac:dyDescent="0.25">
      <c r="A2027" s="9" t="str">
        <f>VLOOKUP(B2027,'[1]flower inventory'!A:E,2,FALSE)</f>
        <v>Baby's Breath</v>
      </c>
      <c r="B2027" t="s">
        <v>106</v>
      </c>
      <c r="C2027">
        <v>3</v>
      </c>
      <c r="D2027">
        <v>30</v>
      </c>
      <c r="E2027" s="10">
        <f t="shared" si="31"/>
        <v>90</v>
      </c>
    </row>
    <row r="2028" spans="1:5" x14ac:dyDescent="0.25">
      <c r="A2028" s="9" t="str">
        <f>VLOOKUP(B2028,'[1]flower inventory'!A:E,2,FALSE)</f>
        <v>Lilies Oriental</v>
      </c>
      <c r="B2028" t="s">
        <v>126</v>
      </c>
      <c r="C2028">
        <v>12</v>
      </c>
      <c r="D2028">
        <v>98</v>
      </c>
      <c r="E2028" s="10">
        <f t="shared" si="31"/>
        <v>1176</v>
      </c>
    </row>
    <row r="2029" spans="1:5" x14ac:dyDescent="0.25">
      <c r="A2029" s="9" t="str">
        <f>VLOOKUP(B2029,'[1]flower inventory'!A:E,2,FALSE)</f>
        <v>Lisianthus</v>
      </c>
      <c r="B2029" t="s">
        <v>119</v>
      </c>
      <c r="C2029">
        <v>10</v>
      </c>
      <c r="D2029">
        <v>36</v>
      </c>
      <c r="E2029" s="10">
        <f t="shared" si="31"/>
        <v>360</v>
      </c>
    </row>
    <row r="2030" spans="1:5" x14ac:dyDescent="0.25">
      <c r="A2030" s="9" t="str">
        <f>VLOOKUP(B2030,'[1]flower inventory'!A:E,2,FALSE)</f>
        <v>Roses Pink</v>
      </c>
      <c r="B2030" t="s">
        <v>114</v>
      </c>
      <c r="C2030">
        <v>11</v>
      </c>
      <c r="D2030">
        <v>98</v>
      </c>
      <c r="E2030" s="10">
        <f t="shared" si="31"/>
        <v>1078</v>
      </c>
    </row>
    <row r="2031" spans="1:5" x14ac:dyDescent="0.25">
      <c r="A2031" s="9" t="str">
        <f>VLOOKUP(B2031,'[1]flower inventory'!A:E,2,FALSE)</f>
        <v>Carnations Pink</v>
      </c>
      <c r="B2031" t="s">
        <v>112</v>
      </c>
      <c r="C2031">
        <v>5</v>
      </c>
      <c r="D2031">
        <v>40</v>
      </c>
      <c r="E2031" s="10">
        <f t="shared" si="31"/>
        <v>200</v>
      </c>
    </row>
    <row r="2032" spans="1:5" x14ac:dyDescent="0.25">
      <c r="A2032" s="9" t="str">
        <f>VLOOKUP(B2032,'[1]flower inventory'!A:E,2,FALSE)</f>
        <v>Lilies Oriental</v>
      </c>
      <c r="B2032" t="s">
        <v>126</v>
      </c>
      <c r="C2032">
        <v>12</v>
      </c>
      <c r="D2032">
        <v>200</v>
      </c>
      <c r="E2032" s="10">
        <f t="shared" si="31"/>
        <v>2400</v>
      </c>
    </row>
    <row r="2033" spans="1:5" x14ac:dyDescent="0.25">
      <c r="A2033" s="9" t="str">
        <f>VLOOKUP(B2033,'[1]flower inventory'!A:E,2,FALSE)</f>
        <v>Carnations Red</v>
      </c>
      <c r="B2033" t="s">
        <v>116</v>
      </c>
      <c r="C2033">
        <v>6</v>
      </c>
      <c r="D2033">
        <v>238</v>
      </c>
      <c r="E2033" s="10">
        <f t="shared" si="31"/>
        <v>1428</v>
      </c>
    </row>
    <row r="2034" spans="1:5" x14ac:dyDescent="0.25">
      <c r="A2034" s="9" t="str">
        <f>VLOOKUP(B2034,'[1]flower inventory'!A:E,2,FALSE)</f>
        <v>Chrysanthemum</v>
      </c>
      <c r="B2034" t="s">
        <v>120</v>
      </c>
      <c r="C2034">
        <v>9</v>
      </c>
      <c r="D2034">
        <v>196</v>
      </c>
      <c r="E2034" s="10">
        <f t="shared" si="31"/>
        <v>1764</v>
      </c>
    </row>
    <row r="2035" spans="1:5" x14ac:dyDescent="0.25">
      <c r="A2035" s="9" t="str">
        <f>VLOOKUP(B2035,'[1]flower inventory'!A:E,2,FALSE)</f>
        <v>Hydrangeas</v>
      </c>
      <c r="B2035" t="s">
        <v>105</v>
      </c>
      <c r="C2035">
        <v>12</v>
      </c>
      <c r="D2035">
        <v>79</v>
      </c>
      <c r="E2035" s="10">
        <f t="shared" si="31"/>
        <v>948</v>
      </c>
    </row>
    <row r="2036" spans="1:5" x14ac:dyDescent="0.25">
      <c r="A2036" s="9" t="str">
        <f>VLOOKUP(B2036,'[1]flower inventory'!A:E,2,FALSE)</f>
        <v>Roses Pink</v>
      </c>
      <c r="B2036" t="s">
        <v>114</v>
      </c>
      <c r="C2036">
        <v>11</v>
      </c>
      <c r="D2036">
        <v>58</v>
      </c>
      <c r="E2036" s="10">
        <f t="shared" si="31"/>
        <v>638</v>
      </c>
    </row>
    <row r="2037" spans="1:5" x14ac:dyDescent="0.25">
      <c r="A2037" s="9" t="str">
        <f>VLOOKUP(B2037,'[1]flower inventory'!A:E,2,FALSE)</f>
        <v>Carnations Red</v>
      </c>
      <c r="B2037" t="s">
        <v>116</v>
      </c>
      <c r="C2037">
        <v>6</v>
      </c>
      <c r="D2037">
        <v>100</v>
      </c>
      <c r="E2037" s="10">
        <f t="shared" si="31"/>
        <v>600</v>
      </c>
    </row>
    <row r="2038" spans="1:5" x14ac:dyDescent="0.25">
      <c r="A2038" s="9" t="str">
        <f>VLOOKUP(B2038,'[1]flower inventory'!A:E,2,FALSE)</f>
        <v>Delphinium</v>
      </c>
      <c r="B2038" t="s">
        <v>107</v>
      </c>
      <c r="C2038">
        <v>9</v>
      </c>
      <c r="D2038">
        <v>108</v>
      </c>
      <c r="E2038" s="10">
        <f t="shared" si="31"/>
        <v>972</v>
      </c>
    </row>
    <row r="2039" spans="1:5" x14ac:dyDescent="0.25">
      <c r="A2039" s="9" t="str">
        <f>VLOOKUP(B2039,'[1]flower inventory'!A:E,2,FALSE)</f>
        <v>Hydrangeas</v>
      </c>
      <c r="B2039" t="s">
        <v>105</v>
      </c>
      <c r="C2039">
        <v>12</v>
      </c>
      <c r="D2039">
        <v>238</v>
      </c>
      <c r="E2039" s="10">
        <f t="shared" si="31"/>
        <v>2856</v>
      </c>
    </row>
    <row r="2040" spans="1:5" x14ac:dyDescent="0.25">
      <c r="A2040" s="9" t="str">
        <f>VLOOKUP(B2040,'[1]flower inventory'!A:E,2,FALSE)</f>
        <v>Hypericum</v>
      </c>
      <c r="B2040" t="s">
        <v>111</v>
      </c>
      <c r="C2040">
        <v>11</v>
      </c>
      <c r="D2040">
        <v>89</v>
      </c>
      <c r="E2040" s="10">
        <f t="shared" si="31"/>
        <v>979</v>
      </c>
    </row>
    <row r="2041" spans="1:5" x14ac:dyDescent="0.25">
      <c r="A2041" s="9" t="str">
        <f>VLOOKUP(B2041,'[1]flower inventory'!A:E,2,FALSE)</f>
        <v>Lilies Oriental</v>
      </c>
      <c r="B2041" t="s">
        <v>126</v>
      </c>
      <c r="C2041">
        <v>12</v>
      </c>
      <c r="D2041">
        <v>49</v>
      </c>
      <c r="E2041" s="10">
        <f t="shared" si="31"/>
        <v>588</v>
      </c>
    </row>
    <row r="2042" spans="1:5" x14ac:dyDescent="0.25">
      <c r="A2042" s="9" t="str">
        <f>VLOOKUP(B2042,'[1]flower inventory'!A:E,2,FALSE)</f>
        <v>Tulips</v>
      </c>
      <c r="B2042" t="s">
        <v>122</v>
      </c>
      <c r="C2042">
        <v>13</v>
      </c>
      <c r="D2042">
        <v>196</v>
      </c>
      <c r="E2042" s="10">
        <f t="shared" si="31"/>
        <v>2548</v>
      </c>
    </row>
    <row r="2043" spans="1:5" x14ac:dyDescent="0.25">
      <c r="A2043" s="9" t="str">
        <f>VLOOKUP(B2043,'[1]flower inventory'!A:E,2,FALSE)</f>
        <v>Delphinium</v>
      </c>
      <c r="B2043" t="s">
        <v>107</v>
      </c>
      <c r="C2043">
        <v>9</v>
      </c>
      <c r="D2043">
        <v>68</v>
      </c>
      <c r="E2043" s="10">
        <f t="shared" si="31"/>
        <v>612</v>
      </c>
    </row>
    <row r="2044" spans="1:5" x14ac:dyDescent="0.25">
      <c r="A2044" s="9" t="str">
        <f>VLOOKUP(B2044,'[1]flower inventory'!A:E,2,FALSE)</f>
        <v>Hypericum</v>
      </c>
      <c r="B2044" t="s">
        <v>111</v>
      </c>
      <c r="C2044">
        <v>11</v>
      </c>
      <c r="D2044">
        <v>89</v>
      </c>
      <c r="E2044" s="10">
        <f t="shared" si="31"/>
        <v>979</v>
      </c>
    </row>
    <row r="2045" spans="1:5" x14ac:dyDescent="0.25">
      <c r="A2045" s="9" t="str">
        <f>VLOOKUP(B2045,'[1]flower inventory'!A:E,2,FALSE)</f>
        <v>Orchids</v>
      </c>
      <c r="B2045" t="s">
        <v>109</v>
      </c>
      <c r="C2045">
        <v>7.5</v>
      </c>
      <c r="D2045">
        <v>78</v>
      </c>
      <c r="E2045" s="10">
        <f t="shared" si="31"/>
        <v>585</v>
      </c>
    </row>
    <row r="2046" spans="1:5" x14ac:dyDescent="0.25">
      <c r="A2046" s="9" t="str">
        <f>VLOOKUP(B2046,'[1]flower inventory'!A:E,2,FALSE)</f>
        <v>Roses Yellow</v>
      </c>
      <c r="B2046" t="s">
        <v>115</v>
      </c>
      <c r="C2046">
        <v>12</v>
      </c>
      <c r="D2046">
        <v>100</v>
      </c>
      <c r="E2046" s="10">
        <f t="shared" si="31"/>
        <v>1200</v>
      </c>
    </row>
    <row r="2047" spans="1:5" x14ac:dyDescent="0.25">
      <c r="A2047" s="9" t="str">
        <f>VLOOKUP(B2047,'[1]flower inventory'!A:E,2,FALSE)</f>
        <v>Carnations White</v>
      </c>
      <c r="B2047" t="s">
        <v>113</v>
      </c>
      <c r="C2047">
        <v>6</v>
      </c>
      <c r="D2047">
        <v>98</v>
      </c>
      <c r="E2047" s="10">
        <f t="shared" si="31"/>
        <v>588</v>
      </c>
    </row>
    <row r="2048" spans="1:5" x14ac:dyDescent="0.25">
      <c r="A2048" s="9" t="str">
        <f>VLOOKUP(B2048,'[1]flower inventory'!A:E,2,FALSE)</f>
        <v>Snapdragons</v>
      </c>
      <c r="B2048" t="s">
        <v>110</v>
      </c>
      <c r="C2048">
        <v>12</v>
      </c>
      <c r="D2048">
        <v>116</v>
      </c>
      <c r="E2048" s="10">
        <f t="shared" si="31"/>
        <v>1392</v>
      </c>
    </row>
    <row r="2049" spans="1:5" x14ac:dyDescent="0.25">
      <c r="A2049" s="9" t="str">
        <f>VLOOKUP(B2049,'[1]flower inventory'!A:E,2,FALSE)</f>
        <v>Lilies Asiatic</v>
      </c>
      <c r="B2049" t="s">
        <v>118</v>
      </c>
      <c r="C2049">
        <v>13</v>
      </c>
      <c r="D2049">
        <v>38</v>
      </c>
      <c r="E2049" s="10">
        <f t="shared" si="31"/>
        <v>494</v>
      </c>
    </row>
    <row r="2050" spans="1:5" x14ac:dyDescent="0.25">
      <c r="A2050" s="9" t="str">
        <f>VLOOKUP(B2050,'[1]flower inventory'!A:E,2,FALSE)</f>
        <v>Lilies Oriental</v>
      </c>
      <c r="B2050" t="s">
        <v>126</v>
      </c>
      <c r="C2050">
        <v>12</v>
      </c>
      <c r="D2050">
        <v>156</v>
      </c>
      <c r="E2050" s="10">
        <f t="shared" si="31"/>
        <v>1872</v>
      </c>
    </row>
    <row r="2051" spans="1:5" x14ac:dyDescent="0.25">
      <c r="A2051" s="9" t="str">
        <f>VLOOKUP(B2051,'[1]flower inventory'!A:E,2,FALSE)</f>
        <v>Iris</v>
      </c>
      <c r="B2051" t="s">
        <v>104</v>
      </c>
      <c r="C2051">
        <v>12</v>
      </c>
      <c r="D2051">
        <v>196</v>
      </c>
      <c r="E2051" s="10">
        <f t="shared" ref="E2051:E2114" si="32">D2051*C2051</f>
        <v>2352</v>
      </c>
    </row>
    <row r="2052" spans="1:5" x14ac:dyDescent="0.25">
      <c r="A2052" s="9" t="str">
        <f>VLOOKUP(B2052,'[1]flower inventory'!A:E,2,FALSE)</f>
        <v>Roses Mixed</v>
      </c>
      <c r="B2052" t="s">
        <v>121</v>
      </c>
      <c r="C2052">
        <v>10</v>
      </c>
      <c r="D2052">
        <v>160</v>
      </c>
      <c r="E2052" s="10">
        <f t="shared" si="32"/>
        <v>1600</v>
      </c>
    </row>
    <row r="2053" spans="1:5" x14ac:dyDescent="0.25">
      <c r="A2053" s="9" t="str">
        <f>VLOOKUP(B2053,'[1]flower inventory'!A:E,2,FALSE)</f>
        <v>Roses Pink</v>
      </c>
      <c r="B2053" t="s">
        <v>114</v>
      </c>
      <c r="C2053">
        <v>11</v>
      </c>
      <c r="D2053">
        <v>190</v>
      </c>
      <c r="E2053" s="10">
        <f t="shared" si="32"/>
        <v>2090</v>
      </c>
    </row>
    <row r="2054" spans="1:5" x14ac:dyDescent="0.25">
      <c r="A2054" s="9" t="str">
        <f>VLOOKUP(B2054,'[1]flower inventory'!A:E,2,FALSE)</f>
        <v>Sunflowers</v>
      </c>
      <c r="B2054" t="s">
        <v>123</v>
      </c>
      <c r="C2054">
        <v>6</v>
      </c>
      <c r="D2054">
        <v>68</v>
      </c>
      <c r="E2054" s="10">
        <f t="shared" si="32"/>
        <v>408</v>
      </c>
    </row>
    <row r="2055" spans="1:5" x14ac:dyDescent="0.25">
      <c r="A2055" s="9" t="str">
        <f>VLOOKUP(B2055,'[1]flower inventory'!A:E,2,FALSE)</f>
        <v>Carnations Mixed</v>
      </c>
      <c r="B2055" t="s">
        <v>124</v>
      </c>
      <c r="C2055">
        <v>4.5</v>
      </c>
      <c r="D2055">
        <v>200</v>
      </c>
      <c r="E2055" s="10">
        <f t="shared" si="32"/>
        <v>900</v>
      </c>
    </row>
    <row r="2056" spans="1:5" x14ac:dyDescent="0.25">
      <c r="A2056" s="9" t="str">
        <f>VLOOKUP(B2056,'[1]flower inventory'!A:E,2,FALSE)</f>
        <v>Hydrangeas</v>
      </c>
      <c r="B2056" t="s">
        <v>105</v>
      </c>
      <c r="C2056">
        <v>12</v>
      </c>
      <c r="D2056">
        <v>298</v>
      </c>
      <c r="E2056" s="10">
        <f t="shared" si="32"/>
        <v>3576</v>
      </c>
    </row>
    <row r="2057" spans="1:5" x14ac:dyDescent="0.25">
      <c r="A2057" s="9" t="str">
        <f>VLOOKUP(B2057,'[1]flower inventory'!A:E,2,FALSE)</f>
        <v>Lilies Asiatic</v>
      </c>
      <c r="B2057" t="s">
        <v>118</v>
      </c>
      <c r="C2057">
        <v>13</v>
      </c>
      <c r="D2057">
        <v>90</v>
      </c>
      <c r="E2057" s="10">
        <f t="shared" si="32"/>
        <v>1170</v>
      </c>
    </row>
    <row r="2058" spans="1:5" x14ac:dyDescent="0.25">
      <c r="A2058" s="9" t="str">
        <f>VLOOKUP(B2058,'[1]flower inventory'!A:E,2,FALSE)</f>
        <v>Roses Pink</v>
      </c>
      <c r="B2058" t="s">
        <v>114</v>
      </c>
      <c r="C2058">
        <v>11</v>
      </c>
      <c r="D2058">
        <v>120</v>
      </c>
      <c r="E2058" s="10">
        <f t="shared" si="32"/>
        <v>1320</v>
      </c>
    </row>
    <row r="2059" spans="1:5" x14ac:dyDescent="0.25">
      <c r="A2059" s="9" t="str">
        <f>VLOOKUP(B2059,'[1]flower inventory'!A:E,2,FALSE)</f>
        <v>Sunflowers</v>
      </c>
      <c r="B2059" t="s">
        <v>123</v>
      </c>
      <c r="C2059">
        <v>6</v>
      </c>
      <c r="D2059">
        <v>220</v>
      </c>
      <c r="E2059" s="10">
        <f t="shared" si="32"/>
        <v>1320</v>
      </c>
    </row>
    <row r="2060" spans="1:5" x14ac:dyDescent="0.25">
      <c r="A2060" s="9" t="str">
        <f>VLOOKUP(B2060,'[1]flower inventory'!A:E,2,FALSE)</f>
        <v>Carnations Red</v>
      </c>
      <c r="B2060" t="s">
        <v>116</v>
      </c>
      <c r="C2060">
        <v>6</v>
      </c>
      <c r="D2060">
        <v>28</v>
      </c>
      <c r="E2060" s="10">
        <f t="shared" si="32"/>
        <v>168</v>
      </c>
    </row>
    <row r="2061" spans="1:5" x14ac:dyDescent="0.25">
      <c r="A2061" s="9" t="str">
        <f>VLOOKUP(B2061,'[1]flower inventory'!A:E,2,FALSE)</f>
        <v>Chrysanthemum</v>
      </c>
      <c r="B2061" t="s">
        <v>120</v>
      </c>
      <c r="C2061">
        <v>9</v>
      </c>
      <c r="D2061">
        <v>99</v>
      </c>
      <c r="E2061" s="10">
        <f t="shared" si="32"/>
        <v>891</v>
      </c>
    </row>
    <row r="2062" spans="1:5" x14ac:dyDescent="0.25">
      <c r="A2062" s="9" t="str">
        <f>VLOOKUP(B2062,'[1]flower inventory'!A:E,2,FALSE)</f>
        <v>Iris</v>
      </c>
      <c r="B2062" t="s">
        <v>104</v>
      </c>
      <c r="C2062">
        <v>12</v>
      </c>
      <c r="D2062">
        <v>79</v>
      </c>
      <c r="E2062" s="10">
        <f t="shared" si="32"/>
        <v>948</v>
      </c>
    </row>
    <row r="2063" spans="1:5" x14ac:dyDescent="0.25">
      <c r="A2063" s="9" t="str">
        <f>VLOOKUP(B2063,'[1]flower inventory'!A:E,2,FALSE)</f>
        <v>Lilies Asiatic</v>
      </c>
      <c r="B2063" t="s">
        <v>118</v>
      </c>
      <c r="C2063">
        <v>13</v>
      </c>
      <c r="D2063">
        <v>216</v>
      </c>
      <c r="E2063" s="10">
        <f t="shared" si="32"/>
        <v>2808</v>
      </c>
    </row>
    <row r="2064" spans="1:5" x14ac:dyDescent="0.25">
      <c r="A2064" s="9" t="str">
        <f>VLOOKUP(B2064,'[1]flower inventory'!A:E,2,FALSE)</f>
        <v>Lilies Oriental</v>
      </c>
      <c r="B2064" t="s">
        <v>126</v>
      </c>
      <c r="C2064">
        <v>12</v>
      </c>
      <c r="D2064">
        <v>80</v>
      </c>
      <c r="E2064" s="10">
        <f t="shared" si="32"/>
        <v>960</v>
      </c>
    </row>
    <row r="2065" spans="1:5" x14ac:dyDescent="0.25">
      <c r="A2065" s="9" t="str">
        <f>VLOOKUP(B2065,'[1]flower inventory'!A:E,2,FALSE)</f>
        <v>Roses Yellow</v>
      </c>
      <c r="B2065" t="s">
        <v>115</v>
      </c>
      <c r="C2065">
        <v>12</v>
      </c>
      <c r="D2065">
        <v>60</v>
      </c>
      <c r="E2065" s="10">
        <f t="shared" si="32"/>
        <v>720</v>
      </c>
    </row>
    <row r="2066" spans="1:5" x14ac:dyDescent="0.25">
      <c r="A2066" s="9" t="str">
        <f>VLOOKUP(B2066,'[1]flower inventory'!A:E,2,FALSE)</f>
        <v>Roses Red</v>
      </c>
      <c r="B2066" t="s">
        <v>108</v>
      </c>
      <c r="C2066">
        <v>14</v>
      </c>
      <c r="D2066">
        <v>160</v>
      </c>
      <c r="E2066" s="10">
        <f t="shared" si="32"/>
        <v>2240</v>
      </c>
    </row>
    <row r="2067" spans="1:5" x14ac:dyDescent="0.25">
      <c r="A2067" s="9" t="str">
        <f>VLOOKUP(B2067,'[1]flower inventory'!A:E,2,FALSE)</f>
        <v>Roses Pink</v>
      </c>
      <c r="B2067" t="s">
        <v>114</v>
      </c>
      <c r="C2067">
        <v>11</v>
      </c>
      <c r="D2067">
        <v>236</v>
      </c>
      <c r="E2067" s="10">
        <f t="shared" si="32"/>
        <v>2596</v>
      </c>
    </row>
    <row r="2068" spans="1:5" x14ac:dyDescent="0.25">
      <c r="A2068" s="9" t="str">
        <f>VLOOKUP(B2068,'[1]flower inventory'!A:E,2,FALSE)</f>
        <v>Roses Yellow</v>
      </c>
      <c r="B2068" t="s">
        <v>115</v>
      </c>
      <c r="C2068">
        <v>12</v>
      </c>
      <c r="D2068">
        <v>120</v>
      </c>
      <c r="E2068" s="10">
        <f t="shared" si="32"/>
        <v>1440</v>
      </c>
    </row>
    <row r="2069" spans="1:5" x14ac:dyDescent="0.25">
      <c r="A2069" s="9" t="str">
        <f>VLOOKUP(B2069,'[1]flower inventory'!A:E,2,FALSE)</f>
        <v>Hydrangeas</v>
      </c>
      <c r="B2069" t="s">
        <v>105</v>
      </c>
      <c r="C2069">
        <v>12</v>
      </c>
      <c r="D2069">
        <v>98</v>
      </c>
      <c r="E2069" s="10">
        <f t="shared" si="32"/>
        <v>1176</v>
      </c>
    </row>
    <row r="2070" spans="1:5" x14ac:dyDescent="0.25">
      <c r="A2070" s="9" t="str">
        <f>VLOOKUP(B2070,'[1]flower inventory'!A:E,2,FALSE)</f>
        <v>Iris</v>
      </c>
      <c r="B2070" t="s">
        <v>104</v>
      </c>
      <c r="C2070">
        <v>12</v>
      </c>
      <c r="D2070">
        <v>90</v>
      </c>
      <c r="E2070" s="10">
        <f t="shared" si="32"/>
        <v>1080</v>
      </c>
    </row>
    <row r="2071" spans="1:5" x14ac:dyDescent="0.25">
      <c r="A2071" s="9" t="str">
        <f>VLOOKUP(B2071,'[1]flower inventory'!A:E,2,FALSE)</f>
        <v>Tulips</v>
      </c>
      <c r="B2071" t="s">
        <v>122</v>
      </c>
      <c r="C2071">
        <v>13</v>
      </c>
      <c r="D2071">
        <v>98</v>
      </c>
      <c r="E2071" s="10">
        <f t="shared" si="32"/>
        <v>1274</v>
      </c>
    </row>
    <row r="2072" spans="1:5" x14ac:dyDescent="0.25">
      <c r="A2072" s="9" t="str">
        <f>VLOOKUP(B2072,'[1]flower inventory'!A:E,2,FALSE)</f>
        <v>Baby's Breath</v>
      </c>
      <c r="B2072" t="s">
        <v>106</v>
      </c>
      <c r="C2072">
        <v>3</v>
      </c>
      <c r="D2072">
        <v>60</v>
      </c>
      <c r="E2072" s="10">
        <f t="shared" si="32"/>
        <v>180</v>
      </c>
    </row>
    <row r="2073" spans="1:5" x14ac:dyDescent="0.25">
      <c r="A2073" s="9" t="str">
        <f>VLOOKUP(B2073,'[1]flower inventory'!A:E,2,FALSE)</f>
        <v>Hypericum</v>
      </c>
      <c r="B2073" t="s">
        <v>111</v>
      </c>
      <c r="C2073">
        <v>11</v>
      </c>
      <c r="D2073">
        <v>120</v>
      </c>
      <c r="E2073" s="10">
        <f t="shared" si="32"/>
        <v>1320</v>
      </c>
    </row>
    <row r="2074" spans="1:5" x14ac:dyDescent="0.25">
      <c r="A2074" s="9" t="str">
        <f>VLOOKUP(B2074,'[1]flower inventory'!A:E,2,FALSE)</f>
        <v>Hypericum</v>
      </c>
      <c r="B2074" t="s">
        <v>111</v>
      </c>
      <c r="C2074">
        <v>11</v>
      </c>
      <c r="D2074">
        <v>36</v>
      </c>
      <c r="E2074" s="10">
        <f t="shared" si="32"/>
        <v>396</v>
      </c>
    </row>
    <row r="2075" spans="1:5" x14ac:dyDescent="0.25">
      <c r="A2075" s="9" t="str">
        <f>VLOOKUP(B2075,'[1]flower inventory'!A:E,2,FALSE)</f>
        <v>Iris</v>
      </c>
      <c r="B2075" t="s">
        <v>104</v>
      </c>
      <c r="C2075">
        <v>12</v>
      </c>
      <c r="D2075">
        <v>218</v>
      </c>
      <c r="E2075" s="10">
        <f t="shared" si="32"/>
        <v>2616</v>
      </c>
    </row>
    <row r="2076" spans="1:5" x14ac:dyDescent="0.25">
      <c r="A2076" s="9" t="str">
        <f>VLOOKUP(B2076,'[1]flower inventory'!A:E,2,FALSE)</f>
        <v>Carnations Pink</v>
      </c>
      <c r="B2076" t="s">
        <v>112</v>
      </c>
      <c r="C2076">
        <v>5</v>
      </c>
      <c r="D2076">
        <v>100</v>
      </c>
      <c r="E2076" s="10">
        <f t="shared" si="32"/>
        <v>500</v>
      </c>
    </row>
    <row r="2077" spans="1:5" x14ac:dyDescent="0.25">
      <c r="A2077" s="9" t="str">
        <f>VLOOKUP(B2077,'[1]flower inventory'!A:E,2,FALSE)</f>
        <v>Hypericum</v>
      </c>
      <c r="B2077" t="s">
        <v>111</v>
      </c>
      <c r="C2077">
        <v>11</v>
      </c>
      <c r="D2077">
        <v>38</v>
      </c>
      <c r="E2077" s="10">
        <f t="shared" si="32"/>
        <v>418</v>
      </c>
    </row>
    <row r="2078" spans="1:5" x14ac:dyDescent="0.25">
      <c r="A2078" s="9" t="str">
        <f>VLOOKUP(B2078,'[1]flower inventory'!A:E,2,FALSE)</f>
        <v>Sunflowers</v>
      </c>
      <c r="B2078" t="s">
        <v>123</v>
      </c>
      <c r="C2078">
        <v>6</v>
      </c>
      <c r="D2078">
        <v>89</v>
      </c>
      <c r="E2078" s="10">
        <f t="shared" si="32"/>
        <v>534</v>
      </c>
    </row>
    <row r="2079" spans="1:5" x14ac:dyDescent="0.25">
      <c r="A2079" s="9" t="str">
        <f>VLOOKUP(B2079,'[1]flower inventory'!A:E,2,FALSE)</f>
        <v>Roses Pink</v>
      </c>
      <c r="B2079" t="s">
        <v>114</v>
      </c>
      <c r="C2079">
        <v>11</v>
      </c>
      <c r="D2079">
        <v>79</v>
      </c>
      <c r="E2079" s="10">
        <f t="shared" si="32"/>
        <v>869</v>
      </c>
    </row>
    <row r="2080" spans="1:5" x14ac:dyDescent="0.25">
      <c r="A2080" s="9" t="str">
        <f>VLOOKUP(B2080,'[1]flower inventory'!A:E,2,FALSE)</f>
        <v>Carnations White</v>
      </c>
      <c r="B2080" t="s">
        <v>113</v>
      </c>
      <c r="C2080">
        <v>6</v>
      </c>
      <c r="D2080">
        <v>50</v>
      </c>
      <c r="E2080" s="10">
        <f t="shared" si="32"/>
        <v>300</v>
      </c>
    </row>
    <row r="2081" spans="1:5" x14ac:dyDescent="0.25">
      <c r="A2081" s="9" t="str">
        <f>VLOOKUP(B2081,'[1]flower inventory'!A:E,2,FALSE)</f>
        <v>Lisianthus</v>
      </c>
      <c r="B2081" t="s">
        <v>119</v>
      </c>
      <c r="C2081">
        <v>10</v>
      </c>
      <c r="D2081">
        <v>128</v>
      </c>
      <c r="E2081" s="10">
        <f t="shared" si="32"/>
        <v>1280</v>
      </c>
    </row>
    <row r="2082" spans="1:5" x14ac:dyDescent="0.25">
      <c r="A2082" s="9" t="str">
        <f>VLOOKUP(B2082,'[1]flower inventory'!A:E,2,FALSE)</f>
        <v>Tulips</v>
      </c>
      <c r="B2082" t="s">
        <v>122</v>
      </c>
      <c r="C2082">
        <v>13</v>
      </c>
      <c r="D2082">
        <v>216</v>
      </c>
      <c r="E2082" s="10">
        <f t="shared" si="32"/>
        <v>2808</v>
      </c>
    </row>
    <row r="2083" spans="1:5" x14ac:dyDescent="0.25">
      <c r="A2083" s="9" t="str">
        <f>VLOOKUP(B2083,'[1]flower inventory'!A:E,2,FALSE)</f>
        <v>Carnations Red</v>
      </c>
      <c r="B2083" t="s">
        <v>116</v>
      </c>
      <c r="C2083">
        <v>6</v>
      </c>
      <c r="D2083">
        <v>60</v>
      </c>
      <c r="E2083" s="10">
        <f t="shared" si="32"/>
        <v>360</v>
      </c>
    </row>
    <row r="2084" spans="1:5" x14ac:dyDescent="0.25">
      <c r="A2084" s="9" t="str">
        <f>VLOOKUP(B2084,'[1]flower inventory'!A:E,2,FALSE)</f>
        <v>Iris</v>
      </c>
      <c r="B2084" t="s">
        <v>104</v>
      </c>
      <c r="C2084">
        <v>12</v>
      </c>
      <c r="D2084">
        <v>110</v>
      </c>
      <c r="E2084" s="10">
        <f t="shared" si="32"/>
        <v>1320</v>
      </c>
    </row>
    <row r="2085" spans="1:5" x14ac:dyDescent="0.25">
      <c r="A2085" s="9" t="str">
        <f>VLOOKUP(B2085,'[1]flower inventory'!A:E,2,FALSE)</f>
        <v>Lilies Oriental</v>
      </c>
      <c r="B2085" t="s">
        <v>126</v>
      </c>
      <c r="C2085">
        <v>12</v>
      </c>
      <c r="D2085">
        <v>98</v>
      </c>
      <c r="E2085" s="10">
        <f t="shared" si="32"/>
        <v>1176</v>
      </c>
    </row>
    <row r="2086" spans="1:5" x14ac:dyDescent="0.25">
      <c r="A2086" s="9" t="str">
        <f>VLOOKUP(B2086,'[1]flower inventory'!A:E,2,FALSE)</f>
        <v>Peonies</v>
      </c>
      <c r="B2086" t="s">
        <v>117</v>
      </c>
      <c r="C2086">
        <v>6</v>
      </c>
      <c r="D2086">
        <v>196</v>
      </c>
      <c r="E2086" s="10">
        <f t="shared" si="32"/>
        <v>1176</v>
      </c>
    </row>
    <row r="2087" spans="1:5" x14ac:dyDescent="0.25">
      <c r="A2087" s="9" t="str">
        <f>VLOOKUP(B2087,'[1]flower inventory'!A:E,2,FALSE)</f>
        <v>Roses Red</v>
      </c>
      <c r="B2087" t="s">
        <v>108</v>
      </c>
      <c r="C2087">
        <v>14</v>
      </c>
      <c r="D2087">
        <v>39</v>
      </c>
      <c r="E2087" s="10">
        <f t="shared" si="32"/>
        <v>546</v>
      </c>
    </row>
    <row r="2088" spans="1:5" x14ac:dyDescent="0.25">
      <c r="A2088" s="9" t="str">
        <f>VLOOKUP(B2088,'[1]flower inventory'!A:E,2,FALSE)</f>
        <v>Sunflowers</v>
      </c>
      <c r="B2088" t="s">
        <v>123</v>
      </c>
      <c r="C2088">
        <v>6</v>
      </c>
      <c r="D2088">
        <v>218</v>
      </c>
      <c r="E2088" s="10">
        <f t="shared" si="32"/>
        <v>1308</v>
      </c>
    </row>
    <row r="2089" spans="1:5" x14ac:dyDescent="0.25">
      <c r="A2089" s="9" t="str">
        <f>VLOOKUP(B2089,'[1]flower inventory'!A:E,2,FALSE)</f>
        <v>Roses Pink</v>
      </c>
      <c r="B2089" t="s">
        <v>114</v>
      </c>
      <c r="C2089">
        <v>11</v>
      </c>
      <c r="D2089">
        <v>76</v>
      </c>
      <c r="E2089" s="10">
        <f t="shared" si="32"/>
        <v>836</v>
      </c>
    </row>
    <row r="2090" spans="1:5" x14ac:dyDescent="0.25">
      <c r="A2090" s="9" t="str">
        <f>VLOOKUP(B2090,'[1]flower inventory'!A:E,2,FALSE)</f>
        <v>Sunflowers</v>
      </c>
      <c r="B2090" t="s">
        <v>123</v>
      </c>
      <c r="C2090">
        <v>6</v>
      </c>
      <c r="D2090">
        <v>99</v>
      </c>
      <c r="E2090" s="10">
        <f t="shared" si="32"/>
        <v>594</v>
      </c>
    </row>
    <row r="2091" spans="1:5" x14ac:dyDescent="0.25">
      <c r="A2091" s="9" t="str">
        <f>VLOOKUP(B2091,'[1]flower inventory'!A:E,2,FALSE)</f>
        <v>Delphinium</v>
      </c>
      <c r="B2091" t="s">
        <v>107</v>
      </c>
      <c r="C2091">
        <v>9</v>
      </c>
      <c r="D2091">
        <v>109</v>
      </c>
      <c r="E2091" s="10">
        <f t="shared" si="32"/>
        <v>981</v>
      </c>
    </row>
    <row r="2092" spans="1:5" x14ac:dyDescent="0.25">
      <c r="A2092" s="9" t="str">
        <f>VLOOKUP(B2092,'[1]flower inventory'!A:E,2,FALSE)</f>
        <v>Orchids</v>
      </c>
      <c r="B2092" t="s">
        <v>109</v>
      </c>
      <c r="C2092">
        <v>7.5</v>
      </c>
      <c r="D2092">
        <v>160</v>
      </c>
      <c r="E2092" s="10">
        <f t="shared" si="32"/>
        <v>1200</v>
      </c>
    </row>
    <row r="2093" spans="1:5" x14ac:dyDescent="0.25">
      <c r="A2093" s="9" t="str">
        <f>VLOOKUP(B2093,'[1]flower inventory'!A:E,2,FALSE)</f>
        <v>Tulips</v>
      </c>
      <c r="B2093" t="s">
        <v>122</v>
      </c>
      <c r="C2093">
        <v>13</v>
      </c>
      <c r="D2093">
        <v>80</v>
      </c>
      <c r="E2093" s="10">
        <f t="shared" si="32"/>
        <v>1040</v>
      </c>
    </row>
    <row r="2094" spans="1:5" x14ac:dyDescent="0.25">
      <c r="A2094" s="9" t="str">
        <f>VLOOKUP(B2094,'[1]flower inventory'!A:E,2,FALSE)</f>
        <v>Carnations Mixed</v>
      </c>
      <c r="B2094" t="s">
        <v>124</v>
      </c>
      <c r="C2094">
        <v>4.5</v>
      </c>
      <c r="D2094">
        <v>140</v>
      </c>
      <c r="E2094" s="10">
        <f t="shared" si="32"/>
        <v>630</v>
      </c>
    </row>
    <row r="2095" spans="1:5" x14ac:dyDescent="0.25">
      <c r="A2095" s="9" t="str">
        <f>VLOOKUP(B2095,'[1]flower inventory'!A:E,2,FALSE)</f>
        <v>Lilies Colored Calla</v>
      </c>
      <c r="B2095" t="s">
        <v>125</v>
      </c>
      <c r="C2095">
        <v>15</v>
      </c>
      <c r="D2095">
        <v>60</v>
      </c>
      <c r="E2095" s="10">
        <f t="shared" si="32"/>
        <v>900</v>
      </c>
    </row>
    <row r="2096" spans="1:5" x14ac:dyDescent="0.25">
      <c r="A2096" s="9" t="str">
        <f>VLOOKUP(B2096,'[1]flower inventory'!A:E,2,FALSE)</f>
        <v>Sunflowers</v>
      </c>
      <c r="B2096" t="s">
        <v>123</v>
      </c>
      <c r="C2096">
        <v>6</v>
      </c>
      <c r="D2096">
        <v>69</v>
      </c>
      <c r="E2096" s="10">
        <f t="shared" si="32"/>
        <v>414</v>
      </c>
    </row>
    <row r="2097" spans="1:5" x14ac:dyDescent="0.25">
      <c r="A2097" s="9" t="str">
        <f>VLOOKUP(B2097,'[1]flower inventory'!A:E,2,FALSE)</f>
        <v>Tulips</v>
      </c>
      <c r="B2097" t="s">
        <v>122</v>
      </c>
      <c r="C2097">
        <v>13</v>
      </c>
      <c r="D2097">
        <v>89</v>
      </c>
      <c r="E2097" s="10">
        <f t="shared" si="32"/>
        <v>1157</v>
      </c>
    </row>
    <row r="2098" spans="1:5" x14ac:dyDescent="0.25">
      <c r="A2098" s="9" t="str">
        <f>VLOOKUP(B2098,'[1]flower inventory'!A:E,2,FALSE)</f>
        <v>Carnations Mixed</v>
      </c>
      <c r="B2098" t="s">
        <v>124</v>
      </c>
      <c r="C2098">
        <v>4.5</v>
      </c>
      <c r="D2098">
        <v>198</v>
      </c>
      <c r="E2098" s="10">
        <f t="shared" si="32"/>
        <v>891</v>
      </c>
    </row>
    <row r="2099" spans="1:5" x14ac:dyDescent="0.25">
      <c r="A2099" s="9" t="str">
        <f>VLOOKUP(B2099,'[1]flower inventory'!A:E,2,FALSE)</f>
        <v>Hydrangeas</v>
      </c>
      <c r="B2099" t="s">
        <v>105</v>
      </c>
      <c r="C2099">
        <v>12</v>
      </c>
      <c r="D2099">
        <v>79</v>
      </c>
      <c r="E2099" s="10">
        <f t="shared" si="32"/>
        <v>948</v>
      </c>
    </row>
    <row r="2100" spans="1:5" x14ac:dyDescent="0.25">
      <c r="A2100" s="9" t="str">
        <f>VLOOKUP(B2100,'[1]flower inventory'!A:E,2,FALSE)</f>
        <v>Baby's Breath</v>
      </c>
      <c r="B2100" t="s">
        <v>106</v>
      </c>
      <c r="C2100">
        <v>3</v>
      </c>
      <c r="D2100">
        <v>200</v>
      </c>
      <c r="E2100" s="10">
        <f t="shared" si="32"/>
        <v>600</v>
      </c>
    </row>
    <row r="2101" spans="1:5" x14ac:dyDescent="0.25">
      <c r="A2101" s="9" t="str">
        <f>VLOOKUP(B2101,'[1]flower inventory'!A:E,2,FALSE)</f>
        <v>Delphinium</v>
      </c>
      <c r="B2101" t="s">
        <v>107</v>
      </c>
      <c r="C2101">
        <v>9</v>
      </c>
      <c r="D2101">
        <v>170</v>
      </c>
      <c r="E2101" s="10">
        <f t="shared" si="32"/>
        <v>1530</v>
      </c>
    </row>
    <row r="2102" spans="1:5" x14ac:dyDescent="0.25">
      <c r="A2102" s="9" t="str">
        <f>VLOOKUP(B2102,'[1]flower inventory'!A:E,2,FALSE)</f>
        <v>Lisianthus</v>
      </c>
      <c r="B2102" t="s">
        <v>119</v>
      </c>
      <c r="C2102">
        <v>10</v>
      </c>
      <c r="D2102">
        <v>69</v>
      </c>
      <c r="E2102" s="10">
        <f t="shared" si="32"/>
        <v>690</v>
      </c>
    </row>
    <row r="2103" spans="1:5" x14ac:dyDescent="0.25">
      <c r="A2103" s="9" t="str">
        <f>VLOOKUP(B2103,'[1]flower inventory'!A:E,2,FALSE)</f>
        <v>Snapdragons</v>
      </c>
      <c r="B2103" t="s">
        <v>110</v>
      </c>
      <c r="C2103">
        <v>12</v>
      </c>
      <c r="D2103">
        <v>120</v>
      </c>
      <c r="E2103" s="10">
        <f t="shared" si="32"/>
        <v>1440</v>
      </c>
    </row>
    <row r="2104" spans="1:5" x14ac:dyDescent="0.25">
      <c r="A2104" s="9" t="str">
        <f>VLOOKUP(B2104,'[1]flower inventory'!A:E,2,FALSE)</f>
        <v>Baby's Breath</v>
      </c>
      <c r="B2104" t="s">
        <v>106</v>
      </c>
      <c r="C2104">
        <v>3</v>
      </c>
      <c r="D2104">
        <v>220</v>
      </c>
      <c r="E2104" s="10">
        <f t="shared" si="32"/>
        <v>660</v>
      </c>
    </row>
    <row r="2105" spans="1:5" x14ac:dyDescent="0.25">
      <c r="A2105" s="9" t="str">
        <f>VLOOKUP(B2105,'[1]flower inventory'!A:E,2,FALSE)</f>
        <v>Carnations Pink</v>
      </c>
      <c r="B2105" t="s">
        <v>112</v>
      </c>
      <c r="C2105">
        <v>5</v>
      </c>
      <c r="D2105">
        <v>38</v>
      </c>
      <c r="E2105" s="10">
        <f t="shared" si="32"/>
        <v>190</v>
      </c>
    </row>
    <row r="2106" spans="1:5" x14ac:dyDescent="0.25">
      <c r="A2106" s="9" t="str">
        <f>VLOOKUP(B2106,'[1]flower inventory'!A:E,2,FALSE)</f>
        <v>Carnations Red</v>
      </c>
      <c r="B2106" t="s">
        <v>116</v>
      </c>
      <c r="C2106">
        <v>6</v>
      </c>
      <c r="D2106">
        <v>28</v>
      </c>
      <c r="E2106" s="10">
        <f t="shared" si="32"/>
        <v>168</v>
      </c>
    </row>
    <row r="2107" spans="1:5" x14ac:dyDescent="0.25">
      <c r="A2107" s="9" t="str">
        <f>VLOOKUP(B2107,'[1]flower inventory'!A:E,2,FALSE)</f>
        <v>Carnations White</v>
      </c>
      <c r="B2107" t="s">
        <v>113</v>
      </c>
      <c r="C2107">
        <v>6</v>
      </c>
      <c r="D2107">
        <v>150</v>
      </c>
      <c r="E2107" s="10">
        <f t="shared" si="32"/>
        <v>900</v>
      </c>
    </row>
    <row r="2108" spans="1:5" x14ac:dyDescent="0.25">
      <c r="A2108" s="9" t="str">
        <f>VLOOKUP(B2108,'[1]flower inventory'!A:E,2,FALSE)</f>
        <v>Chrysanthemum</v>
      </c>
      <c r="B2108" t="s">
        <v>120</v>
      </c>
      <c r="C2108">
        <v>9</v>
      </c>
      <c r="D2108">
        <v>60</v>
      </c>
      <c r="E2108" s="10">
        <f t="shared" si="32"/>
        <v>540</v>
      </c>
    </row>
    <row r="2109" spans="1:5" x14ac:dyDescent="0.25">
      <c r="A2109" s="9" t="str">
        <f>VLOOKUP(B2109,'[1]flower inventory'!A:E,2,FALSE)</f>
        <v>Iris</v>
      </c>
      <c r="B2109" t="s">
        <v>104</v>
      </c>
      <c r="C2109">
        <v>12</v>
      </c>
      <c r="D2109">
        <v>176</v>
      </c>
      <c r="E2109" s="10">
        <f t="shared" si="32"/>
        <v>2112</v>
      </c>
    </row>
    <row r="2110" spans="1:5" x14ac:dyDescent="0.25">
      <c r="A2110" s="9" t="str">
        <f>VLOOKUP(B2110,'[1]flower inventory'!A:E,2,FALSE)</f>
        <v>Lisianthus</v>
      </c>
      <c r="B2110" t="s">
        <v>119</v>
      </c>
      <c r="C2110">
        <v>10</v>
      </c>
      <c r="D2110">
        <v>109</v>
      </c>
      <c r="E2110" s="10">
        <f t="shared" si="32"/>
        <v>1090</v>
      </c>
    </row>
    <row r="2111" spans="1:5" x14ac:dyDescent="0.25">
      <c r="A2111" s="9" t="str">
        <f>VLOOKUP(B2111,'[1]flower inventory'!A:E,2,FALSE)</f>
        <v>Roses Mixed</v>
      </c>
      <c r="B2111" t="s">
        <v>121</v>
      </c>
      <c r="C2111">
        <v>10</v>
      </c>
      <c r="D2111">
        <v>138</v>
      </c>
      <c r="E2111" s="10">
        <f t="shared" si="32"/>
        <v>1380</v>
      </c>
    </row>
    <row r="2112" spans="1:5" x14ac:dyDescent="0.25">
      <c r="A2112" s="9" t="str">
        <f>VLOOKUP(B2112,'[1]flower inventory'!A:E,2,FALSE)</f>
        <v>Roses Pink</v>
      </c>
      <c r="B2112" t="s">
        <v>114</v>
      </c>
      <c r="C2112">
        <v>11</v>
      </c>
      <c r="D2112">
        <v>60</v>
      </c>
      <c r="E2112" s="10">
        <f t="shared" si="32"/>
        <v>660</v>
      </c>
    </row>
    <row r="2113" spans="1:5" x14ac:dyDescent="0.25">
      <c r="A2113" s="9" t="str">
        <f>VLOOKUP(B2113,'[1]flower inventory'!A:E,2,FALSE)</f>
        <v>Sunflowers</v>
      </c>
      <c r="B2113" t="s">
        <v>123</v>
      </c>
      <c r="C2113">
        <v>6</v>
      </c>
      <c r="D2113">
        <v>80</v>
      </c>
      <c r="E2113" s="10">
        <f t="shared" si="32"/>
        <v>480</v>
      </c>
    </row>
    <row r="2114" spans="1:5" x14ac:dyDescent="0.25">
      <c r="A2114" s="9" t="str">
        <f>VLOOKUP(B2114,'[1]flower inventory'!A:E,2,FALSE)</f>
        <v>Lilies Asiatic</v>
      </c>
      <c r="B2114" t="s">
        <v>118</v>
      </c>
      <c r="C2114">
        <v>13</v>
      </c>
      <c r="D2114">
        <v>60</v>
      </c>
      <c r="E2114" s="10">
        <f t="shared" si="32"/>
        <v>780</v>
      </c>
    </row>
    <row r="2115" spans="1:5" x14ac:dyDescent="0.25">
      <c r="A2115" s="9" t="str">
        <f>VLOOKUP(B2115,'[1]flower inventory'!A:E,2,FALSE)</f>
        <v>Carnations White</v>
      </c>
      <c r="B2115" t="s">
        <v>113</v>
      </c>
      <c r="C2115">
        <v>6</v>
      </c>
      <c r="D2115">
        <v>119</v>
      </c>
      <c r="E2115" s="10">
        <f t="shared" ref="E2115:E2178" si="33">D2115*C2115</f>
        <v>714</v>
      </c>
    </row>
    <row r="2116" spans="1:5" x14ac:dyDescent="0.25">
      <c r="A2116" s="9" t="str">
        <f>VLOOKUP(B2116,'[1]flower inventory'!A:E,2,FALSE)</f>
        <v>Sunflowers</v>
      </c>
      <c r="B2116" t="s">
        <v>123</v>
      </c>
      <c r="C2116">
        <v>6</v>
      </c>
      <c r="D2116">
        <v>88</v>
      </c>
      <c r="E2116" s="10">
        <f t="shared" si="33"/>
        <v>528</v>
      </c>
    </row>
    <row r="2117" spans="1:5" x14ac:dyDescent="0.25">
      <c r="A2117" s="9" t="str">
        <f>VLOOKUP(B2117,'[1]flower inventory'!A:E,2,FALSE)</f>
        <v>Hypericum</v>
      </c>
      <c r="B2117" t="s">
        <v>111</v>
      </c>
      <c r="C2117">
        <v>11</v>
      </c>
      <c r="D2117">
        <v>176</v>
      </c>
      <c r="E2117" s="10">
        <f t="shared" si="33"/>
        <v>1936</v>
      </c>
    </row>
    <row r="2118" spans="1:5" x14ac:dyDescent="0.25">
      <c r="A2118" s="9" t="str">
        <f>VLOOKUP(B2118,'[1]flower inventory'!A:E,2,FALSE)</f>
        <v>Sunflowers</v>
      </c>
      <c r="B2118" t="s">
        <v>123</v>
      </c>
      <c r="C2118">
        <v>6</v>
      </c>
      <c r="D2118">
        <v>120</v>
      </c>
      <c r="E2118" s="10">
        <f t="shared" si="33"/>
        <v>720</v>
      </c>
    </row>
    <row r="2119" spans="1:5" x14ac:dyDescent="0.25">
      <c r="A2119" s="9" t="str">
        <f>VLOOKUP(B2119,'[1]flower inventory'!A:E,2,FALSE)</f>
        <v>Orchids</v>
      </c>
      <c r="B2119" t="s">
        <v>109</v>
      </c>
      <c r="C2119">
        <v>7.5</v>
      </c>
      <c r="D2119">
        <v>80</v>
      </c>
      <c r="E2119" s="10">
        <f t="shared" si="33"/>
        <v>600</v>
      </c>
    </row>
    <row r="2120" spans="1:5" x14ac:dyDescent="0.25">
      <c r="A2120" s="9" t="str">
        <f>VLOOKUP(B2120,'[1]flower inventory'!A:E,2,FALSE)</f>
        <v>Roses Yellow</v>
      </c>
      <c r="B2120" t="s">
        <v>115</v>
      </c>
      <c r="C2120">
        <v>12</v>
      </c>
      <c r="D2120">
        <v>48</v>
      </c>
      <c r="E2120" s="10">
        <f t="shared" si="33"/>
        <v>576</v>
      </c>
    </row>
    <row r="2121" spans="1:5" x14ac:dyDescent="0.25">
      <c r="A2121" s="9" t="str">
        <f>VLOOKUP(B2121,'[1]flower inventory'!A:E,2,FALSE)</f>
        <v>Carnations Red</v>
      </c>
      <c r="B2121" t="s">
        <v>116</v>
      </c>
      <c r="C2121">
        <v>6</v>
      </c>
      <c r="D2121">
        <v>100</v>
      </c>
      <c r="E2121" s="10">
        <f t="shared" si="33"/>
        <v>600</v>
      </c>
    </row>
    <row r="2122" spans="1:5" x14ac:dyDescent="0.25">
      <c r="A2122" s="9" t="str">
        <f>VLOOKUP(B2122,'[1]flower inventory'!A:E,2,FALSE)</f>
        <v>Hypericum</v>
      </c>
      <c r="B2122" t="s">
        <v>111</v>
      </c>
      <c r="C2122">
        <v>11</v>
      </c>
      <c r="D2122">
        <v>109</v>
      </c>
      <c r="E2122" s="10">
        <f t="shared" si="33"/>
        <v>1199</v>
      </c>
    </row>
    <row r="2123" spans="1:5" x14ac:dyDescent="0.25">
      <c r="A2123" s="9" t="str">
        <f>VLOOKUP(B2123,'[1]flower inventory'!A:E,2,FALSE)</f>
        <v>Lilies Oriental</v>
      </c>
      <c r="B2123" t="s">
        <v>126</v>
      </c>
      <c r="C2123">
        <v>12</v>
      </c>
      <c r="D2123">
        <v>140</v>
      </c>
      <c r="E2123" s="10">
        <f t="shared" si="33"/>
        <v>1680</v>
      </c>
    </row>
    <row r="2124" spans="1:5" x14ac:dyDescent="0.25">
      <c r="A2124" s="9" t="str">
        <f>VLOOKUP(B2124,'[1]flower inventory'!A:E,2,FALSE)</f>
        <v>Lisianthus</v>
      </c>
      <c r="B2124" t="s">
        <v>119</v>
      </c>
      <c r="C2124">
        <v>10</v>
      </c>
      <c r="D2124">
        <v>220</v>
      </c>
      <c r="E2124" s="10">
        <f t="shared" si="33"/>
        <v>2200</v>
      </c>
    </row>
    <row r="2125" spans="1:5" x14ac:dyDescent="0.25">
      <c r="A2125" s="9" t="str">
        <f>VLOOKUP(B2125,'[1]flower inventory'!A:E,2,FALSE)</f>
        <v>Peonies</v>
      </c>
      <c r="B2125" t="s">
        <v>117</v>
      </c>
      <c r="C2125">
        <v>6</v>
      </c>
      <c r="D2125">
        <v>240</v>
      </c>
      <c r="E2125" s="10">
        <f t="shared" si="33"/>
        <v>1440</v>
      </c>
    </row>
    <row r="2126" spans="1:5" x14ac:dyDescent="0.25">
      <c r="A2126" s="9" t="str">
        <f>VLOOKUP(B2126,'[1]flower inventory'!A:E,2,FALSE)</f>
        <v>Sunflowers</v>
      </c>
      <c r="B2126" t="s">
        <v>123</v>
      </c>
      <c r="C2126">
        <v>6</v>
      </c>
      <c r="D2126">
        <v>236</v>
      </c>
      <c r="E2126" s="10">
        <f t="shared" si="33"/>
        <v>1416</v>
      </c>
    </row>
    <row r="2127" spans="1:5" x14ac:dyDescent="0.25">
      <c r="A2127" s="9" t="str">
        <f>VLOOKUP(B2127,'[1]flower inventory'!A:E,2,FALSE)</f>
        <v>Baby's Breath</v>
      </c>
      <c r="B2127" t="s">
        <v>106</v>
      </c>
      <c r="C2127">
        <v>3</v>
      </c>
      <c r="D2127">
        <v>60</v>
      </c>
      <c r="E2127" s="10">
        <f t="shared" si="33"/>
        <v>180</v>
      </c>
    </row>
    <row r="2128" spans="1:5" x14ac:dyDescent="0.25">
      <c r="A2128" s="9" t="str">
        <f>VLOOKUP(B2128,'[1]flower inventory'!A:E,2,FALSE)</f>
        <v>Carnations Red</v>
      </c>
      <c r="B2128" t="s">
        <v>116</v>
      </c>
      <c r="C2128">
        <v>6</v>
      </c>
      <c r="D2128">
        <v>180</v>
      </c>
      <c r="E2128" s="10">
        <f t="shared" si="33"/>
        <v>1080</v>
      </c>
    </row>
    <row r="2129" spans="1:5" x14ac:dyDescent="0.25">
      <c r="A2129" s="9" t="str">
        <f>VLOOKUP(B2129,'[1]flower inventory'!A:E,2,FALSE)</f>
        <v>Chrysanthemum</v>
      </c>
      <c r="B2129" t="s">
        <v>120</v>
      </c>
      <c r="C2129">
        <v>9</v>
      </c>
      <c r="D2129">
        <v>79</v>
      </c>
      <c r="E2129" s="10">
        <f t="shared" si="33"/>
        <v>711</v>
      </c>
    </row>
    <row r="2130" spans="1:5" x14ac:dyDescent="0.25">
      <c r="A2130" s="9" t="str">
        <f>VLOOKUP(B2130,'[1]flower inventory'!A:E,2,FALSE)</f>
        <v>Snapdragons</v>
      </c>
      <c r="B2130" t="s">
        <v>110</v>
      </c>
      <c r="C2130">
        <v>12</v>
      </c>
      <c r="D2130">
        <v>118</v>
      </c>
      <c r="E2130" s="10">
        <f t="shared" si="33"/>
        <v>1416</v>
      </c>
    </row>
    <row r="2131" spans="1:5" x14ac:dyDescent="0.25">
      <c r="A2131" s="9" t="str">
        <f>VLOOKUP(B2131,'[1]flower inventory'!A:E,2,FALSE)</f>
        <v>Carnations Red</v>
      </c>
      <c r="B2131" t="s">
        <v>116</v>
      </c>
      <c r="C2131">
        <v>6</v>
      </c>
      <c r="D2131">
        <v>39</v>
      </c>
      <c r="E2131" s="10">
        <f t="shared" si="33"/>
        <v>234</v>
      </c>
    </row>
    <row r="2132" spans="1:5" x14ac:dyDescent="0.25">
      <c r="A2132" s="9" t="str">
        <f>VLOOKUP(B2132,'[1]flower inventory'!A:E,2,FALSE)</f>
        <v>Delphinium</v>
      </c>
      <c r="B2132" t="s">
        <v>107</v>
      </c>
      <c r="C2132">
        <v>9</v>
      </c>
      <c r="D2132">
        <v>78</v>
      </c>
      <c r="E2132" s="10">
        <f t="shared" si="33"/>
        <v>702</v>
      </c>
    </row>
    <row r="2133" spans="1:5" x14ac:dyDescent="0.25">
      <c r="A2133" s="9" t="str">
        <f>VLOOKUP(B2133,'[1]flower inventory'!A:E,2,FALSE)</f>
        <v>Lisianthus</v>
      </c>
      <c r="B2133" t="s">
        <v>119</v>
      </c>
      <c r="C2133">
        <v>10</v>
      </c>
      <c r="D2133">
        <v>300</v>
      </c>
      <c r="E2133" s="10">
        <f t="shared" si="33"/>
        <v>3000</v>
      </c>
    </row>
    <row r="2134" spans="1:5" x14ac:dyDescent="0.25">
      <c r="A2134" s="9" t="str">
        <f>VLOOKUP(B2134,'[1]flower inventory'!A:E,2,FALSE)</f>
        <v>Lilies Colored Calla</v>
      </c>
      <c r="B2134" t="s">
        <v>125</v>
      </c>
      <c r="C2134">
        <v>15</v>
      </c>
      <c r="D2134">
        <v>108</v>
      </c>
      <c r="E2134" s="10">
        <f t="shared" si="33"/>
        <v>1620</v>
      </c>
    </row>
    <row r="2135" spans="1:5" x14ac:dyDescent="0.25">
      <c r="A2135" s="9" t="str">
        <f>VLOOKUP(B2135,'[1]flower inventory'!A:E,2,FALSE)</f>
        <v>Carnations White</v>
      </c>
      <c r="B2135" t="s">
        <v>113</v>
      </c>
      <c r="C2135">
        <v>6</v>
      </c>
      <c r="D2135">
        <v>116</v>
      </c>
      <c r="E2135" s="10">
        <f t="shared" si="33"/>
        <v>696</v>
      </c>
    </row>
    <row r="2136" spans="1:5" x14ac:dyDescent="0.25">
      <c r="A2136" s="9" t="str">
        <f>VLOOKUP(B2136,'[1]flower inventory'!A:E,2,FALSE)</f>
        <v>Orchids</v>
      </c>
      <c r="B2136" t="s">
        <v>109</v>
      </c>
      <c r="C2136">
        <v>7.5</v>
      </c>
      <c r="D2136">
        <v>108</v>
      </c>
      <c r="E2136" s="10">
        <f t="shared" si="33"/>
        <v>810</v>
      </c>
    </row>
    <row r="2137" spans="1:5" x14ac:dyDescent="0.25">
      <c r="A2137" s="9" t="str">
        <f>VLOOKUP(B2137,'[1]flower inventory'!A:E,2,FALSE)</f>
        <v>Lilies Asiatic</v>
      </c>
      <c r="B2137" t="s">
        <v>118</v>
      </c>
      <c r="C2137">
        <v>13</v>
      </c>
      <c r="D2137">
        <v>48</v>
      </c>
      <c r="E2137" s="10">
        <f t="shared" si="33"/>
        <v>624</v>
      </c>
    </row>
    <row r="2138" spans="1:5" x14ac:dyDescent="0.25">
      <c r="A2138" s="9" t="str">
        <f>VLOOKUP(B2138,'[1]flower inventory'!A:E,2,FALSE)</f>
        <v>Carnations Red</v>
      </c>
      <c r="B2138" t="s">
        <v>116</v>
      </c>
      <c r="C2138">
        <v>6</v>
      </c>
      <c r="D2138">
        <v>120</v>
      </c>
      <c r="E2138" s="10">
        <f t="shared" si="33"/>
        <v>720</v>
      </c>
    </row>
    <row r="2139" spans="1:5" x14ac:dyDescent="0.25">
      <c r="A2139" s="9" t="str">
        <f>VLOOKUP(B2139,'[1]flower inventory'!A:E,2,FALSE)</f>
        <v>Roses Mixed</v>
      </c>
      <c r="B2139" t="s">
        <v>121</v>
      </c>
      <c r="C2139">
        <v>10</v>
      </c>
      <c r="D2139">
        <v>120</v>
      </c>
      <c r="E2139" s="10">
        <f t="shared" si="33"/>
        <v>1200</v>
      </c>
    </row>
    <row r="2140" spans="1:5" x14ac:dyDescent="0.25">
      <c r="A2140" s="9" t="str">
        <f>VLOOKUP(B2140,'[1]flower inventory'!A:E,2,FALSE)</f>
        <v>Tulips</v>
      </c>
      <c r="B2140" t="s">
        <v>122</v>
      </c>
      <c r="C2140">
        <v>13</v>
      </c>
      <c r="D2140">
        <v>40</v>
      </c>
      <c r="E2140" s="10">
        <f t="shared" si="33"/>
        <v>520</v>
      </c>
    </row>
    <row r="2141" spans="1:5" x14ac:dyDescent="0.25">
      <c r="A2141" s="9" t="str">
        <f>VLOOKUP(B2141,'[1]flower inventory'!A:E,2,FALSE)</f>
        <v>Delphinium</v>
      </c>
      <c r="B2141" t="s">
        <v>107</v>
      </c>
      <c r="C2141">
        <v>9</v>
      </c>
      <c r="D2141">
        <v>156</v>
      </c>
      <c r="E2141" s="10">
        <f t="shared" si="33"/>
        <v>1404</v>
      </c>
    </row>
    <row r="2142" spans="1:5" x14ac:dyDescent="0.25">
      <c r="A2142" s="9" t="str">
        <f>VLOOKUP(B2142,'[1]flower inventory'!A:E,2,FALSE)</f>
        <v>Lilies Asiatic</v>
      </c>
      <c r="B2142" t="s">
        <v>118</v>
      </c>
      <c r="C2142">
        <v>13</v>
      </c>
      <c r="D2142">
        <v>60</v>
      </c>
      <c r="E2142" s="10">
        <f t="shared" si="33"/>
        <v>780</v>
      </c>
    </row>
    <row r="2143" spans="1:5" x14ac:dyDescent="0.25">
      <c r="A2143" s="9" t="str">
        <f>VLOOKUP(B2143,'[1]flower inventory'!A:E,2,FALSE)</f>
        <v>Lilies Colored Calla</v>
      </c>
      <c r="B2143" t="s">
        <v>125</v>
      </c>
      <c r="C2143">
        <v>15</v>
      </c>
      <c r="D2143">
        <v>360</v>
      </c>
      <c r="E2143" s="10">
        <f t="shared" si="33"/>
        <v>5400</v>
      </c>
    </row>
    <row r="2144" spans="1:5" x14ac:dyDescent="0.25">
      <c r="A2144" s="9" t="str">
        <f>VLOOKUP(B2144,'[1]flower inventory'!A:E,2,FALSE)</f>
        <v>Baby's Breath</v>
      </c>
      <c r="B2144" t="s">
        <v>106</v>
      </c>
      <c r="C2144">
        <v>3</v>
      </c>
      <c r="D2144">
        <v>200</v>
      </c>
      <c r="E2144" s="10">
        <f t="shared" si="33"/>
        <v>600</v>
      </c>
    </row>
    <row r="2145" spans="1:5" x14ac:dyDescent="0.25">
      <c r="A2145" s="9" t="str">
        <f>VLOOKUP(B2145,'[1]flower inventory'!A:E,2,FALSE)</f>
        <v>Lisianthus</v>
      </c>
      <c r="B2145" t="s">
        <v>119</v>
      </c>
      <c r="C2145">
        <v>10</v>
      </c>
      <c r="D2145">
        <v>119</v>
      </c>
      <c r="E2145" s="10">
        <f t="shared" si="33"/>
        <v>1190</v>
      </c>
    </row>
    <row r="2146" spans="1:5" x14ac:dyDescent="0.25">
      <c r="A2146" s="9" t="str">
        <f>VLOOKUP(B2146,'[1]flower inventory'!A:E,2,FALSE)</f>
        <v>Lisianthus</v>
      </c>
      <c r="B2146" t="s">
        <v>119</v>
      </c>
      <c r="C2146">
        <v>10</v>
      </c>
      <c r="D2146">
        <v>59</v>
      </c>
      <c r="E2146" s="10">
        <f t="shared" si="33"/>
        <v>590</v>
      </c>
    </row>
    <row r="2147" spans="1:5" x14ac:dyDescent="0.25">
      <c r="A2147" s="9" t="str">
        <f>VLOOKUP(B2147,'[1]flower inventory'!A:E,2,FALSE)</f>
        <v>Orchids</v>
      </c>
      <c r="B2147" t="s">
        <v>109</v>
      </c>
      <c r="C2147">
        <v>7.5</v>
      </c>
      <c r="D2147">
        <v>58</v>
      </c>
      <c r="E2147" s="10">
        <f t="shared" si="33"/>
        <v>435</v>
      </c>
    </row>
    <row r="2148" spans="1:5" x14ac:dyDescent="0.25">
      <c r="A2148" s="9" t="str">
        <f>VLOOKUP(B2148,'[1]flower inventory'!A:E,2,FALSE)</f>
        <v>Roses Pink</v>
      </c>
      <c r="B2148" t="s">
        <v>114</v>
      </c>
      <c r="C2148">
        <v>11</v>
      </c>
      <c r="D2148">
        <v>88</v>
      </c>
      <c r="E2148" s="10">
        <f t="shared" si="33"/>
        <v>968</v>
      </c>
    </row>
    <row r="2149" spans="1:5" x14ac:dyDescent="0.25">
      <c r="A2149" s="9" t="str">
        <f>VLOOKUP(B2149,'[1]flower inventory'!A:E,2,FALSE)</f>
        <v>Tulips</v>
      </c>
      <c r="B2149" t="s">
        <v>122</v>
      </c>
      <c r="C2149">
        <v>13</v>
      </c>
      <c r="D2149">
        <v>78</v>
      </c>
      <c r="E2149" s="10">
        <f t="shared" si="33"/>
        <v>1014</v>
      </c>
    </row>
    <row r="2150" spans="1:5" x14ac:dyDescent="0.25">
      <c r="A2150" s="9" t="str">
        <f>VLOOKUP(B2150,'[1]flower inventory'!A:E,2,FALSE)</f>
        <v>Lilies Colored Calla</v>
      </c>
      <c r="B2150" t="s">
        <v>125</v>
      </c>
      <c r="C2150">
        <v>15</v>
      </c>
      <c r="D2150">
        <v>78</v>
      </c>
      <c r="E2150" s="10">
        <f t="shared" si="33"/>
        <v>1170</v>
      </c>
    </row>
    <row r="2151" spans="1:5" x14ac:dyDescent="0.25">
      <c r="A2151" s="9" t="str">
        <f>VLOOKUP(B2151,'[1]flower inventory'!A:E,2,FALSE)</f>
        <v>Lilies Oriental</v>
      </c>
      <c r="B2151" t="s">
        <v>126</v>
      </c>
      <c r="C2151">
        <v>12</v>
      </c>
      <c r="D2151">
        <v>96</v>
      </c>
      <c r="E2151" s="10">
        <f t="shared" si="33"/>
        <v>1152</v>
      </c>
    </row>
    <row r="2152" spans="1:5" x14ac:dyDescent="0.25">
      <c r="A2152" s="9" t="str">
        <f>VLOOKUP(B2152,'[1]flower inventory'!A:E,2,FALSE)</f>
        <v>Lisianthus</v>
      </c>
      <c r="B2152" t="s">
        <v>119</v>
      </c>
      <c r="C2152">
        <v>10</v>
      </c>
      <c r="D2152">
        <v>59</v>
      </c>
      <c r="E2152" s="10">
        <f t="shared" si="33"/>
        <v>590</v>
      </c>
    </row>
    <row r="2153" spans="1:5" x14ac:dyDescent="0.25">
      <c r="A2153" s="9" t="str">
        <f>VLOOKUP(B2153,'[1]flower inventory'!A:E,2,FALSE)</f>
        <v>Peonies</v>
      </c>
      <c r="B2153" t="s">
        <v>117</v>
      </c>
      <c r="C2153">
        <v>6</v>
      </c>
      <c r="D2153">
        <v>108</v>
      </c>
      <c r="E2153" s="10">
        <f t="shared" si="33"/>
        <v>648</v>
      </c>
    </row>
    <row r="2154" spans="1:5" x14ac:dyDescent="0.25">
      <c r="A2154" s="9" t="str">
        <f>VLOOKUP(B2154,'[1]flower inventory'!A:E,2,FALSE)</f>
        <v>Tulips</v>
      </c>
      <c r="B2154" t="s">
        <v>122</v>
      </c>
      <c r="C2154">
        <v>13</v>
      </c>
      <c r="D2154">
        <v>196</v>
      </c>
      <c r="E2154" s="10">
        <f t="shared" si="33"/>
        <v>2548</v>
      </c>
    </row>
    <row r="2155" spans="1:5" x14ac:dyDescent="0.25">
      <c r="A2155" s="9" t="str">
        <f>VLOOKUP(B2155,'[1]flower inventory'!A:E,2,FALSE)</f>
        <v>Carnations Pink</v>
      </c>
      <c r="B2155" t="s">
        <v>112</v>
      </c>
      <c r="C2155">
        <v>5</v>
      </c>
      <c r="D2155">
        <v>216</v>
      </c>
      <c r="E2155" s="10">
        <f t="shared" si="33"/>
        <v>1080</v>
      </c>
    </row>
    <row r="2156" spans="1:5" x14ac:dyDescent="0.25">
      <c r="A2156" s="9" t="str">
        <f>VLOOKUP(B2156,'[1]flower inventory'!A:E,2,FALSE)</f>
        <v>Hypericum</v>
      </c>
      <c r="B2156" t="s">
        <v>111</v>
      </c>
      <c r="C2156">
        <v>11</v>
      </c>
      <c r="D2156">
        <v>69</v>
      </c>
      <c r="E2156" s="10">
        <f t="shared" si="33"/>
        <v>759</v>
      </c>
    </row>
    <row r="2157" spans="1:5" x14ac:dyDescent="0.25">
      <c r="A2157" s="9" t="str">
        <f>VLOOKUP(B2157,'[1]flower inventory'!A:E,2,FALSE)</f>
        <v>Hypericum</v>
      </c>
      <c r="B2157" t="s">
        <v>111</v>
      </c>
      <c r="C2157">
        <v>11</v>
      </c>
      <c r="D2157">
        <v>110</v>
      </c>
      <c r="E2157" s="10">
        <f t="shared" si="33"/>
        <v>1210</v>
      </c>
    </row>
    <row r="2158" spans="1:5" x14ac:dyDescent="0.25">
      <c r="A2158" s="9" t="str">
        <f>VLOOKUP(B2158,'[1]flower inventory'!A:E,2,FALSE)</f>
        <v>Roses Mixed</v>
      </c>
      <c r="B2158" t="s">
        <v>121</v>
      </c>
      <c r="C2158">
        <v>10</v>
      </c>
      <c r="D2158">
        <v>59</v>
      </c>
      <c r="E2158" s="10">
        <f t="shared" si="33"/>
        <v>590</v>
      </c>
    </row>
    <row r="2159" spans="1:5" x14ac:dyDescent="0.25">
      <c r="A2159" s="9" t="str">
        <f>VLOOKUP(B2159,'[1]flower inventory'!A:E,2,FALSE)</f>
        <v>Chrysanthemum</v>
      </c>
      <c r="B2159" t="s">
        <v>120</v>
      </c>
      <c r="C2159">
        <v>9</v>
      </c>
      <c r="D2159">
        <v>140</v>
      </c>
      <c r="E2159" s="10">
        <f t="shared" si="33"/>
        <v>1260</v>
      </c>
    </row>
    <row r="2160" spans="1:5" x14ac:dyDescent="0.25">
      <c r="A2160" s="9" t="str">
        <f>VLOOKUP(B2160,'[1]flower inventory'!A:E,2,FALSE)</f>
        <v>Hypericum</v>
      </c>
      <c r="B2160" t="s">
        <v>111</v>
      </c>
      <c r="C2160">
        <v>11</v>
      </c>
      <c r="D2160">
        <v>78</v>
      </c>
      <c r="E2160" s="10">
        <f t="shared" si="33"/>
        <v>858</v>
      </c>
    </row>
    <row r="2161" spans="1:5" x14ac:dyDescent="0.25">
      <c r="A2161" s="9" t="str">
        <f>VLOOKUP(B2161,'[1]flower inventory'!A:E,2,FALSE)</f>
        <v>Roses Mixed</v>
      </c>
      <c r="B2161" t="s">
        <v>121</v>
      </c>
      <c r="C2161">
        <v>10</v>
      </c>
      <c r="D2161">
        <v>68</v>
      </c>
      <c r="E2161" s="10">
        <f t="shared" si="33"/>
        <v>680</v>
      </c>
    </row>
    <row r="2162" spans="1:5" x14ac:dyDescent="0.25">
      <c r="A2162" s="9" t="str">
        <f>VLOOKUP(B2162,'[1]flower inventory'!A:E,2,FALSE)</f>
        <v>Snapdragons</v>
      </c>
      <c r="B2162" t="s">
        <v>110</v>
      </c>
      <c r="C2162">
        <v>12</v>
      </c>
      <c r="D2162">
        <v>98</v>
      </c>
      <c r="E2162" s="10">
        <f t="shared" si="33"/>
        <v>1176</v>
      </c>
    </row>
    <row r="2163" spans="1:5" x14ac:dyDescent="0.25">
      <c r="A2163" s="9" t="str">
        <f>VLOOKUP(B2163,'[1]flower inventory'!A:E,2,FALSE)</f>
        <v>Tulips</v>
      </c>
      <c r="B2163" t="s">
        <v>122</v>
      </c>
      <c r="C2163">
        <v>13</v>
      </c>
      <c r="D2163">
        <v>19</v>
      </c>
      <c r="E2163" s="10">
        <f t="shared" si="33"/>
        <v>247</v>
      </c>
    </row>
    <row r="2164" spans="1:5" x14ac:dyDescent="0.25">
      <c r="A2164" s="9" t="str">
        <f>VLOOKUP(B2164,'[1]flower inventory'!A:E,2,FALSE)</f>
        <v>Carnations Mixed</v>
      </c>
      <c r="B2164" t="s">
        <v>124</v>
      </c>
      <c r="C2164">
        <v>4.5</v>
      </c>
      <c r="D2164">
        <v>29</v>
      </c>
      <c r="E2164" s="10">
        <f t="shared" si="33"/>
        <v>130.5</v>
      </c>
    </row>
    <row r="2165" spans="1:5" x14ac:dyDescent="0.25">
      <c r="A2165" s="9" t="str">
        <f>VLOOKUP(B2165,'[1]flower inventory'!A:E,2,FALSE)</f>
        <v>Carnations Mixed</v>
      </c>
      <c r="B2165" t="s">
        <v>124</v>
      </c>
      <c r="C2165">
        <v>4.5</v>
      </c>
      <c r="D2165">
        <v>70</v>
      </c>
      <c r="E2165" s="10">
        <f t="shared" si="33"/>
        <v>315</v>
      </c>
    </row>
    <row r="2166" spans="1:5" x14ac:dyDescent="0.25">
      <c r="A2166" s="9" t="str">
        <f>VLOOKUP(B2166,'[1]flower inventory'!A:E,2,FALSE)</f>
        <v>Sunflowers</v>
      </c>
      <c r="B2166" t="s">
        <v>123</v>
      </c>
      <c r="C2166">
        <v>6</v>
      </c>
      <c r="D2166">
        <v>160</v>
      </c>
      <c r="E2166" s="10">
        <f t="shared" si="33"/>
        <v>960</v>
      </c>
    </row>
    <row r="2167" spans="1:5" x14ac:dyDescent="0.25">
      <c r="A2167" s="9" t="str">
        <f>VLOOKUP(B2167,'[1]flower inventory'!A:E,2,FALSE)</f>
        <v>Carnations White</v>
      </c>
      <c r="B2167" t="s">
        <v>113</v>
      </c>
      <c r="C2167">
        <v>6</v>
      </c>
      <c r="D2167">
        <v>200</v>
      </c>
      <c r="E2167" s="10">
        <f t="shared" si="33"/>
        <v>1200</v>
      </c>
    </row>
    <row r="2168" spans="1:5" x14ac:dyDescent="0.25">
      <c r="A2168" s="9" t="str">
        <f>VLOOKUP(B2168,'[1]flower inventory'!A:E,2,FALSE)</f>
        <v>Hydrangeas</v>
      </c>
      <c r="B2168" t="s">
        <v>105</v>
      </c>
      <c r="C2168">
        <v>12</v>
      </c>
      <c r="D2168">
        <v>99</v>
      </c>
      <c r="E2168" s="10">
        <f t="shared" si="33"/>
        <v>1188</v>
      </c>
    </row>
    <row r="2169" spans="1:5" x14ac:dyDescent="0.25">
      <c r="A2169" s="9" t="str">
        <f>VLOOKUP(B2169,'[1]flower inventory'!A:E,2,FALSE)</f>
        <v>Carnations White</v>
      </c>
      <c r="B2169" t="s">
        <v>113</v>
      </c>
      <c r="C2169">
        <v>6</v>
      </c>
      <c r="D2169">
        <v>39</v>
      </c>
      <c r="E2169" s="10">
        <f t="shared" si="33"/>
        <v>234</v>
      </c>
    </row>
    <row r="2170" spans="1:5" x14ac:dyDescent="0.25">
      <c r="A2170" s="9" t="str">
        <f>VLOOKUP(B2170,'[1]flower inventory'!A:E,2,FALSE)</f>
        <v>Iris</v>
      </c>
      <c r="B2170" t="s">
        <v>104</v>
      </c>
      <c r="C2170">
        <v>12</v>
      </c>
      <c r="D2170">
        <v>218</v>
      </c>
      <c r="E2170" s="10">
        <f t="shared" si="33"/>
        <v>2616</v>
      </c>
    </row>
    <row r="2171" spans="1:5" x14ac:dyDescent="0.25">
      <c r="A2171" s="9" t="str">
        <f>VLOOKUP(B2171,'[1]flower inventory'!A:E,2,FALSE)</f>
        <v>Baby's Breath</v>
      </c>
      <c r="B2171" t="s">
        <v>106</v>
      </c>
      <c r="C2171">
        <v>3</v>
      </c>
      <c r="D2171">
        <v>70</v>
      </c>
      <c r="E2171" s="10">
        <f t="shared" si="33"/>
        <v>210</v>
      </c>
    </row>
    <row r="2172" spans="1:5" x14ac:dyDescent="0.25">
      <c r="A2172" s="9" t="str">
        <f>VLOOKUP(B2172,'[1]flower inventory'!A:E,2,FALSE)</f>
        <v>Hypericum</v>
      </c>
      <c r="B2172" t="s">
        <v>111</v>
      </c>
      <c r="C2172">
        <v>11</v>
      </c>
      <c r="D2172">
        <v>238</v>
      </c>
      <c r="E2172" s="10">
        <f t="shared" si="33"/>
        <v>2618</v>
      </c>
    </row>
    <row r="2173" spans="1:5" x14ac:dyDescent="0.25">
      <c r="A2173" s="9" t="str">
        <f>VLOOKUP(B2173,'[1]flower inventory'!A:E,2,FALSE)</f>
        <v>Lilies Colored Calla</v>
      </c>
      <c r="B2173" t="s">
        <v>125</v>
      </c>
      <c r="C2173">
        <v>15</v>
      </c>
      <c r="D2173">
        <v>198</v>
      </c>
      <c r="E2173" s="10">
        <f t="shared" si="33"/>
        <v>2970</v>
      </c>
    </row>
    <row r="2174" spans="1:5" x14ac:dyDescent="0.25">
      <c r="A2174" s="9" t="str">
        <f>VLOOKUP(B2174,'[1]flower inventory'!A:E,2,FALSE)</f>
        <v>Lisianthus</v>
      </c>
      <c r="B2174" t="s">
        <v>119</v>
      </c>
      <c r="C2174">
        <v>10</v>
      </c>
      <c r="D2174">
        <v>96</v>
      </c>
      <c r="E2174" s="10">
        <f t="shared" si="33"/>
        <v>960</v>
      </c>
    </row>
    <row r="2175" spans="1:5" x14ac:dyDescent="0.25">
      <c r="A2175" s="9" t="str">
        <f>VLOOKUP(B2175,'[1]flower inventory'!A:E,2,FALSE)</f>
        <v>Carnations White</v>
      </c>
      <c r="B2175" t="s">
        <v>113</v>
      </c>
      <c r="C2175">
        <v>6</v>
      </c>
      <c r="D2175">
        <v>30</v>
      </c>
      <c r="E2175" s="10">
        <f t="shared" si="33"/>
        <v>180</v>
      </c>
    </row>
    <row r="2176" spans="1:5" x14ac:dyDescent="0.25">
      <c r="A2176" s="9" t="str">
        <f>VLOOKUP(B2176,'[1]flower inventory'!A:E,2,FALSE)</f>
        <v>Lilies Asiatic</v>
      </c>
      <c r="B2176" t="s">
        <v>118</v>
      </c>
      <c r="C2176">
        <v>13</v>
      </c>
      <c r="D2176">
        <v>100</v>
      </c>
      <c r="E2176" s="10">
        <f t="shared" si="33"/>
        <v>1300</v>
      </c>
    </row>
    <row r="2177" spans="1:5" x14ac:dyDescent="0.25">
      <c r="A2177" s="9" t="str">
        <f>VLOOKUP(B2177,'[1]flower inventory'!A:E,2,FALSE)</f>
        <v>Lisianthus</v>
      </c>
      <c r="B2177" t="s">
        <v>119</v>
      </c>
      <c r="C2177">
        <v>10</v>
      </c>
      <c r="D2177">
        <v>120</v>
      </c>
      <c r="E2177" s="10">
        <f t="shared" si="33"/>
        <v>1200</v>
      </c>
    </row>
    <row r="2178" spans="1:5" x14ac:dyDescent="0.25">
      <c r="A2178" s="9" t="str">
        <f>VLOOKUP(B2178,'[1]flower inventory'!A:E,2,FALSE)</f>
        <v>Hydrangeas</v>
      </c>
      <c r="B2178" t="s">
        <v>105</v>
      </c>
      <c r="C2178">
        <v>12</v>
      </c>
      <c r="D2178">
        <v>100</v>
      </c>
      <c r="E2178" s="10">
        <f t="shared" si="33"/>
        <v>1200</v>
      </c>
    </row>
    <row r="2179" spans="1:5" x14ac:dyDescent="0.25">
      <c r="A2179" s="9" t="str">
        <f>VLOOKUP(B2179,'[1]flower inventory'!A:E,2,FALSE)</f>
        <v>Lilies Colored Calla</v>
      </c>
      <c r="B2179" t="s">
        <v>125</v>
      </c>
      <c r="C2179">
        <v>15</v>
      </c>
      <c r="D2179">
        <v>119</v>
      </c>
      <c r="E2179" s="10">
        <f t="shared" ref="E2179:E2242" si="34">D2179*C2179</f>
        <v>1785</v>
      </c>
    </row>
    <row r="2180" spans="1:5" x14ac:dyDescent="0.25">
      <c r="A2180" s="9" t="str">
        <f>VLOOKUP(B2180,'[1]flower inventory'!A:E,2,FALSE)</f>
        <v>Lisianthus</v>
      </c>
      <c r="B2180" t="s">
        <v>119</v>
      </c>
      <c r="C2180">
        <v>10</v>
      </c>
      <c r="D2180">
        <v>180</v>
      </c>
      <c r="E2180" s="10">
        <f t="shared" si="34"/>
        <v>1800</v>
      </c>
    </row>
    <row r="2181" spans="1:5" x14ac:dyDescent="0.25">
      <c r="A2181" s="9" t="str">
        <f>VLOOKUP(B2181,'[1]flower inventory'!A:E,2,FALSE)</f>
        <v>Roses Red</v>
      </c>
      <c r="B2181" t="s">
        <v>108</v>
      </c>
      <c r="C2181">
        <v>14</v>
      </c>
      <c r="D2181">
        <v>118</v>
      </c>
      <c r="E2181" s="10">
        <f t="shared" si="34"/>
        <v>1652</v>
      </c>
    </row>
    <row r="2182" spans="1:5" x14ac:dyDescent="0.25">
      <c r="A2182" s="9" t="str">
        <f>VLOOKUP(B2182,'[1]flower inventory'!A:E,2,FALSE)</f>
        <v>Peonies</v>
      </c>
      <c r="B2182" t="s">
        <v>117</v>
      </c>
      <c r="C2182">
        <v>6</v>
      </c>
      <c r="D2182">
        <v>116</v>
      </c>
      <c r="E2182" s="10">
        <f t="shared" si="34"/>
        <v>696</v>
      </c>
    </row>
    <row r="2183" spans="1:5" x14ac:dyDescent="0.25">
      <c r="A2183" s="9" t="str">
        <f>VLOOKUP(B2183,'[1]flower inventory'!A:E,2,FALSE)</f>
        <v>Lilies Asiatic</v>
      </c>
      <c r="B2183" t="s">
        <v>118</v>
      </c>
      <c r="C2183">
        <v>13</v>
      </c>
      <c r="D2183">
        <v>58</v>
      </c>
      <c r="E2183" s="10">
        <f t="shared" si="34"/>
        <v>754</v>
      </c>
    </row>
    <row r="2184" spans="1:5" x14ac:dyDescent="0.25">
      <c r="A2184" s="9" t="str">
        <f>VLOOKUP(B2184,'[1]flower inventory'!A:E,2,FALSE)</f>
        <v>Orchids</v>
      </c>
      <c r="B2184" t="s">
        <v>109</v>
      </c>
      <c r="C2184">
        <v>7.5</v>
      </c>
      <c r="D2184">
        <v>50</v>
      </c>
      <c r="E2184" s="10">
        <f t="shared" si="34"/>
        <v>375</v>
      </c>
    </row>
    <row r="2185" spans="1:5" x14ac:dyDescent="0.25">
      <c r="A2185" s="9" t="str">
        <f>VLOOKUP(B2185,'[1]flower inventory'!A:E,2,FALSE)</f>
        <v>Roses Mixed</v>
      </c>
      <c r="B2185" t="s">
        <v>121</v>
      </c>
      <c r="C2185">
        <v>10</v>
      </c>
      <c r="D2185">
        <v>118</v>
      </c>
      <c r="E2185" s="10">
        <f t="shared" si="34"/>
        <v>1180</v>
      </c>
    </row>
    <row r="2186" spans="1:5" x14ac:dyDescent="0.25">
      <c r="A2186" s="9" t="str">
        <f>VLOOKUP(B2186,'[1]flower inventory'!A:E,2,FALSE)</f>
        <v>Delphinium</v>
      </c>
      <c r="B2186" t="s">
        <v>107</v>
      </c>
      <c r="C2186">
        <v>9</v>
      </c>
      <c r="D2186">
        <v>200</v>
      </c>
      <c r="E2186" s="10">
        <f t="shared" si="34"/>
        <v>1800</v>
      </c>
    </row>
    <row r="2187" spans="1:5" x14ac:dyDescent="0.25">
      <c r="A2187" s="9" t="str">
        <f>VLOOKUP(B2187,'[1]flower inventory'!A:E,2,FALSE)</f>
        <v>Roses Yellow</v>
      </c>
      <c r="B2187" t="s">
        <v>115</v>
      </c>
      <c r="C2187">
        <v>12</v>
      </c>
      <c r="D2187">
        <v>109</v>
      </c>
      <c r="E2187" s="10">
        <f t="shared" si="34"/>
        <v>1308</v>
      </c>
    </row>
    <row r="2188" spans="1:5" x14ac:dyDescent="0.25">
      <c r="A2188" s="9" t="str">
        <f>VLOOKUP(B2188,'[1]flower inventory'!A:E,2,FALSE)</f>
        <v>Tulips</v>
      </c>
      <c r="B2188" t="s">
        <v>122</v>
      </c>
      <c r="C2188">
        <v>13</v>
      </c>
      <c r="D2188">
        <v>170</v>
      </c>
      <c r="E2188" s="10">
        <f t="shared" si="34"/>
        <v>2210</v>
      </c>
    </row>
    <row r="2189" spans="1:5" x14ac:dyDescent="0.25">
      <c r="A2189" s="9" t="str">
        <f>VLOOKUP(B2189,'[1]flower inventory'!A:E,2,FALSE)</f>
        <v>Baby's Breath</v>
      </c>
      <c r="B2189" t="s">
        <v>106</v>
      </c>
      <c r="C2189">
        <v>3</v>
      </c>
      <c r="D2189">
        <v>196</v>
      </c>
      <c r="E2189" s="10">
        <f t="shared" si="34"/>
        <v>588</v>
      </c>
    </row>
    <row r="2190" spans="1:5" x14ac:dyDescent="0.25">
      <c r="A2190" s="9" t="str">
        <f>VLOOKUP(B2190,'[1]flower inventory'!A:E,2,FALSE)</f>
        <v>Lilies Colored Calla</v>
      </c>
      <c r="B2190" t="s">
        <v>125</v>
      </c>
      <c r="C2190">
        <v>15</v>
      </c>
      <c r="D2190">
        <v>236</v>
      </c>
      <c r="E2190" s="10">
        <f t="shared" si="34"/>
        <v>3540</v>
      </c>
    </row>
    <row r="2191" spans="1:5" x14ac:dyDescent="0.25">
      <c r="A2191" s="9" t="str">
        <f>VLOOKUP(B2191,'[1]flower inventory'!A:E,2,FALSE)</f>
        <v>Lilies Oriental</v>
      </c>
      <c r="B2191" t="s">
        <v>126</v>
      </c>
      <c r="C2191">
        <v>12</v>
      </c>
      <c r="D2191">
        <v>40</v>
      </c>
      <c r="E2191" s="10">
        <f t="shared" si="34"/>
        <v>480</v>
      </c>
    </row>
    <row r="2192" spans="1:5" x14ac:dyDescent="0.25">
      <c r="A2192" s="9" t="str">
        <f>VLOOKUP(B2192,'[1]flower inventory'!A:E,2,FALSE)</f>
        <v>Orchids</v>
      </c>
      <c r="B2192" t="s">
        <v>109</v>
      </c>
      <c r="C2192">
        <v>7.5</v>
      </c>
      <c r="D2192">
        <v>116</v>
      </c>
      <c r="E2192" s="10">
        <f t="shared" si="34"/>
        <v>870</v>
      </c>
    </row>
    <row r="2193" spans="1:5" x14ac:dyDescent="0.25">
      <c r="A2193" s="9" t="str">
        <f>VLOOKUP(B2193,'[1]flower inventory'!A:E,2,FALSE)</f>
        <v>Roses Yellow</v>
      </c>
      <c r="B2193" t="s">
        <v>115</v>
      </c>
      <c r="C2193">
        <v>12</v>
      </c>
      <c r="D2193">
        <v>88</v>
      </c>
      <c r="E2193" s="10">
        <f t="shared" si="34"/>
        <v>1056</v>
      </c>
    </row>
    <row r="2194" spans="1:5" x14ac:dyDescent="0.25">
      <c r="A2194" s="9" t="str">
        <f>VLOOKUP(B2194,'[1]flower inventory'!A:E,2,FALSE)</f>
        <v>Chrysanthemum</v>
      </c>
      <c r="B2194" t="s">
        <v>120</v>
      </c>
      <c r="C2194">
        <v>9</v>
      </c>
      <c r="D2194">
        <v>165</v>
      </c>
      <c r="E2194" s="10">
        <f t="shared" si="34"/>
        <v>1485</v>
      </c>
    </row>
    <row r="2195" spans="1:5" x14ac:dyDescent="0.25">
      <c r="A2195" s="9" t="str">
        <f>VLOOKUP(B2195,'[1]flower inventory'!A:E,2,FALSE)</f>
        <v>Iris</v>
      </c>
      <c r="B2195" t="s">
        <v>104</v>
      </c>
      <c r="C2195">
        <v>12</v>
      </c>
      <c r="D2195">
        <v>81</v>
      </c>
      <c r="E2195" s="10">
        <f t="shared" si="34"/>
        <v>972</v>
      </c>
    </row>
    <row r="2196" spans="1:5" x14ac:dyDescent="0.25">
      <c r="A2196" s="9" t="str">
        <f>VLOOKUP(B2196,'[1]flower inventory'!A:E,2,FALSE)</f>
        <v>Hypericum</v>
      </c>
      <c r="B2196" t="s">
        <v>111</v>
      </c>
      <c r="C2196">
        <v>11</v>
      </c>
      <c r="D2196">
        <v>264</v>
      </c>
      <c r="E2196" s="10">
        <f t="shared" si="34"/>
        <v>2904</v>
      </c>
    </row>
    <row r="2197" spans="1:5" x14ac:dyDescent="0.25">
      <c r="A2197" s="9" t="str">
        <f>VLOOKUP(B2197,'[1]flower inventory'!A:E,2,FALSE)</f>
        <v>Delphinium</v>
      </c>
      <c r="B2197" t="s">
        <v>107</v>
      </c>
      <c r="C2197">
        <v>9</v>
      </c>
      <c r="D2197">
        <v>208</v>
      </c>
      <c r="E2197" s="10">
        <f t="shared" si="34"/>
        <v>1872</v>
      </c>
    </row>
    <row r="2198" spans="1:5" x14ac:dyDescent="0.25">
      <c r="A2198" s="9" t="str">
        <f>VLOOKUP(B2198,'[1]flower inventory'!A:E,2,FALSE)</f>
        <v>Peonies</v>
      </c>
      <c r="B2198" t="s">
        <v>117</v>
      </c>
      <c r="C2198">
        <v>6</v>
      </c>
      <c r="D2198">
        <v>103</v>
      </c>
      <c r="E2198" s="10">
        <f t="shared" si="34"/>
        <v>618</v>
      </c>
    </row>
    <row r="2199" spans="1:5" x14ac:dyDescent="0.25">
      <c r="A2199" s="9" t="str">
        <f>VLOOKUP(B2199,'[1]flower inventory'!A:E,2,FALSE)</f>
        <v>Carnations Red</v>
      </c>
      <c r="B2199" t="s">
        <v>116</v>
      </c>
      <c r="C2199">
        <v>6</v>
      </c>
      <c r="D2199">
        <v>262</v>
      </c>
      <c r="E2199" s="10">
        <f t="shared" si="34"/>
        <v>1572</v>
      </c>
    </row>
    <row r="2200" spans="1:5" x14ac:dyDescent="0.25">
      <c r="A2200" s="9" t="str">
        <f>VLOOKUP(B2200,'[1]flower inventory'!A:E,2,FALSE)</f>
        <v>Delphinium</v>
      </c>
      <c r="B2200" t="s">
        <v>107</v>
      </c>
      <c r="C2200">
        <v>9</v>
      </c>
      <c r="D2200">
        <v>538</v>
      </c>
      <c r="E2200" s="10">
        <f t="shared" si="34"/>
        <v>4842</v>
      </c>
    </row>
    <row r="2201" spans="1:5" x14ac:dyDescent="0.25">
      <c r="A2201" s="9" t="str">
        <f>VLOOKUP(B2201,'[1]flower inventory'!A:E,2,FALSE)</f>
        <v>Hypericum</v>
      </c>
      <c r="B2201" t="s">
        <v>111</v>
      </c>
      <c r="C2201">
        <v>11</v>
      </c>
      <c r="D2201">
        <v>266</v>
      </c>
      <c r="E2201" s="10">
        <f t="shared" si="34"/>
        <v>2926</v>
      </c>
    </row>
    <row r="2202" spans="1:5" x14ac:dyDescent="0.25">
      <c r="A2202" s="9" t="str">
        <f>VLOOKUP(B2202,'[1]flower inventory'!A:E,2,FALSE)</f>
        <v>Sunflowers</v>
      </c>
      <c r="B2202" t="s">
        <v>123</v>
      </c>
      <c r="C2202">
        <v>6</v>
      </c>
      <c r="D2202">
        <v>330</v>
      </c>
      <c r="E2202" s="10">
        <f t="shared" si="34"/>
        <v>1980</v>
      </c>
    </row>
    <row r="2203" spans="1:5" x14ac:dyDescent="0.25">
      <c r="A2203" s="9" t="str">
        <f>VLOOKUP(B2203,'[1]flower inventory'!A:E,2,FALSE)</f>
        <v>Lisianthus</v>
      </c>
      <c r="B2203" t="s">
        <v>119</v>
      </c>
      <c r="C2203">
        <v>10</v>
      </c>
      <c r="D2203">
        <v>118</v>
      </c>
      <c r="E2203" s="10">
        <f t="shared" si="34"/>
        <v>1180</v>
      </c>
    </row>
    <row r="2204" spans="1:5" x14ac:dyDescent="0.25">
      <c r="A2204" s="9" t="str">
        <f>VLOOKUP(B2204,'[1]flower inventory'!A:E,2,FALSE)</f>
        <v>Lisianthus</v>
      </c>
      <c r="B2204" t="s">
        <v>119</v>
      </c>
      <c r="C2204">
        <v>10</v>
      </c>
      <c r="D2204">
        <v>120</v>
      </c>
      <c r="E2204" s="10">
        <f t="shared" si="34"/>
        <v>1200</v>
      </c>
    </row>
    <row r="2205" spans="1:5" x14ac:dyDescent="0.25">
      <c r="A2205" s="9" t="str">
        <f>VLOOKUP(B2205,'[1]flower inventory'!A:E,2,FALSE)</f>
        <v>Roses Pink</v>
      </c>
      <c r="B2205" t="s">
        <v>114</v>
      </c>
      <c r="C2205">
        <v>11</v>
      </c>
      <c r="D2205">
        <v>376</v>
      </c>
      <c r="E2205" s="10">
        <f t="shared" si="34"/>
        <v>4136</v>
      </c>
    </row>
    <row r="2206" spans="1:5" x14ac:dyDescent="0.25">
      <c r="A2206" s="9" t="str">
        <f>VLOOKUP(B2206,'[1]flower inventory'!A:E,2,FALSE)</f>
        <v>Sunflowers</v>
      </c>
      <c r="B2206" t="s">
        <v>123</v>
      </c>
      <c r="C2206">
        <v>6</v>
      </c>
      <c r="D2206">
        <v>88</v>
      </c>
      <c r="E2206" s="10">
        <f t="shared" si="34"/>
        <v>528</v>
      </c>
    </row>
    <row r="2207" spans="1:5" x14ac:dyDescent="0.25">
      <c r="A2207" s="9" t="str">
        <f>VLOOKUP(B2207,'[1]flower inventory'!A:E,2,FALSE)</f>
        <v>Lilies Oriental</v>
      </c>
      <c r="B2207" t="s">
        <v>126</v>
      </c>
      <c r="C2207">
        <v>12</v>
      </c>
      <c r="D2207">
        <v>176</v>
      </c>
      <c r="E2207" s="10">
        <f t="shared" si="34"/>
        <v>2112</v>
      </c>
    </row>
    <row r="2208" spans="1:5" x14ac:dyDescent="0.25">
      <c r="A2208" s="9" t="str">
        <f>VLOOKUP(B2208,'[1]flower inventory'!A:E,2,FALSE)</f>
        <v>Lilies Oriental</v>
      </c>
      <c r="B2208" t="s">
        <v>126</v>
      </c>
      <c r="C2208">
        <v>12</v>
      </c>
      <c r="D2208">
        <v>218</v>
      </c>
      <c r="E2208" s="10">
        <f t="shared" si="34"/>
        <v>2616</v>
      </c>
    </row>
    <row r="2209" spans="1:5" x14ac:dyDescent="0.25">
      <c r="A2209" s="9" t="str">
        <f>VLOOKUP(B2209,'[1]flower inventory'!A:E,2,FALSE)</f>
        <v>Hydrangeas</v>
      </c>
      <c r="B2209" t="s">
        <v>105</v>
      </c>
      <c r="C2209">
        <v>12</v>
      </c>
      <c r="D2209">
        <v>100</v>
      </c>
      <c r="E2209" s="10">
        <f t="shared" si="34"/>
        <v>1200</v>
      </c>
    </row>
    <row r="2210" spans="1:5" x14ac:dyDescent="0.25">
      <c r="A2210" s="9" t="str">
        <f>VLOOKUP(B2210,'[1]flower inventory'!A:E,2,FALSE)</f>
        <v>Roses Red</v>
      </c>
      <c r="B2210" t="s">
        <v>108</v>
      </c>
      <c r="C2210">
        <v>14</v>
      </c>
      <c r="D2210">
        <v>118</v>
      </c>
      <c r="E2210" s="10">
        <f t="shared" si="34"/>
        <v>1652</v>
      </c>
    </row>
    <row r="2211" spans="1:5" x14ac:dyDescent="0.25">
      <c r="A2211" s="9" t="str">
        <f>VLOOKUP(B2211,'[1]flower inventory'!A:E,2,FALSE)</f>
        <v>Chrysanthemum</v>
      </c>
      <c r="B2211" t="s">
        <v>120</v>
      </c>
      <c r="C2211">
        <v>9</v>
      </c>
      <c r="D2211">
        <v>100</v>
      </c>
      <c r="E2211" s="10">
        <f t="shared" si="34"/>
        <v>900</v>
      </c>
    </row>
    <row r="2212" spans="1:5" x14ac:dyDescent="0.25">
      <c r="A2212" s="9" t="str">
        <f>VLOOKUP(B2212,'[1]flower inventory'!A:E,2,FALSE)</f>
        <v>Iris</v>
      </c>
      <c r="B2212" t="s">
        <v>104</v>
      </c>
      <c r="C2212">
        <v>12</v>
      </c>
      <c r="D2212">
        <v>58</v>
      </c>
      <c r="E2212" s="10">
        <f t="shared" si="34"/>
        <v>696</v>
      </c>
    </row>
    <row r="2213" spans="1:5" x14ac:dyDescent="0.25">
      <c r="A2213" s="9" t="str">
        <f>VLOOKUP(B2213,'[1]flower inventory'!A:E,2,FALSE)</f>
        <v>Hypericum</v>
      </c>
      <c r="B2213" t="s">
        <v>111</v>
      </c>
      <c r="C2213">
        <v>11</v>
      </c>
      <c r="D2213">
        <v>48</v>
      </c>
      <c r="E2213" s="10">
        <f t="shared" si="34"/>
        <v>528</v>
      </c>
    </row>
    <row r="2214" spans="1:5" x14ac:dyDescent="0.25">
      <c r="A2214" s="9" t="str">
        <f>VLOOKUP(B2214,'[1]flower inventory'!A:E,2,FALSE)</f>
        <v>Roses Mixed</v>
      </c>
      <c r="B2214" t="s">
        <v>121</v>
      </c>
      <c r="C2214">
        <v>10</v>
      </c>
      <c r="D2214">
        <v>100</v>
      </c>
      <c r="E2214" s="10">
        <f t="shared" si="34"/>
        <v>1000</v>
      </c>
    </row>
    <row r="2215" spans="1:5" x14ac:dyDescent="0.25">
      <c r="A2215" s="9" t="str">
        <f>VLOOKUP(B2215,'[1]flower inventory'!A:E,2,FALSE)</f>
        <v>Roses Pink</v>
      </c>
      <c r="B2215" t="s">
        <v>114</v>
      </c>
      <c r="C2215">
        <v>11</v>
      </c>
      <c r="D2215">
        <v>229</v>
      </c>
      <c r="E2215" s="10">
        <f t="shared" si="34"/>
        <v>2519</v>
      </c>
    </row>
    <row r="2216" spans="1:5" x14ac:dyDescent="0.25">
      <c r="A2216" s="9" t="str">
        <f>VLOOKUP(B2216,'[1]flower inventory'!A:E,2,FALSE)</f>
        <v>Roses Red</v>
      </c>
      <c r="B2216" t="s">
        <v>108</v>
      </c>
      <c r="C2216">
        <v>14</v>
      </c>
      <c r="D2216">
        <v>60</v>
      </c>
      <c r="E2216" s="10">
        <f t="shared" si="34"/>
        <v>840</v>
      </c>
    </row>
    <row r="2217" spans="1:5" x14ac:dyDescent="0.25">
      <c r="A2217" s="9" t="str">
        <f>VLOOKUP(B2217,'[1]flower inventory'!A:E,2,FALSE)</f>
        <v>Roses Yellow</v>
      </c>
      <c r="B2217" t="s">
        <v>115</v>
      </c>
      <c r="C2217">
        <v>12</v>
      </c>
      <c r="D2217">
        <v>118</v>
      </c>
      <c r="E2217" s="10">
        <f t="shared" si="34"/>
        <v>1416</v>
      </c>
    </row>
    <row r="2218" spans="1:5" x14ac:dyDescent="0.25">
      <c r="A2218" s="9" t="str">
        <f>VLOOKUP(B2218,'[1]flower inventory'!A:E,2,FALSE)</f>
        <v>Sunflowers</v>
      </c>
      <c r="B2218" t="s">
        <v>123</v>
      </c>
      <c r="C2218">
        <v>6</v>
      </c>
      <c r="D2218">
        <v>198</v>
      </c>
      <c r="E2218" s="10">
        <f t="shared" si="34"/>
        <v>1188</v>
      </c>
    </row>
    <row r="2219" spans="1:5" x14ac:dyDescent="0.25">
      <c r="A2219" s="9" t="str">
        <f>VLOOKUP(B2219,'[1]flower inventory'!A:E,2,FALSE)</f>
        <v>Delphinium</v>
      </c>
      <c r="B2219" t="s">
        <v>107</v>
      </c>
      <c r="C2219">
        <v>9</v>
      </c>
      <c r="D2219">
        <v>50</v>
      </c>
      <c r="E2219" s="10">
        <f t="shared" si="34"/>
        <v>450</v>
      </c>
    </row>
    <row r="2220" spans="1:5" x14ac:dyDescent="0.25">
      <c r="A2220" s="9" t="str">
        <f>VLOOKUP(B2220,'[1]flower inventory'!A:E,2,FALSE)</f>
        <v>Lilies Colored Calla</v>
      </c>
      <c r="B2220" t="s">
        <v>125</v>
      </c>
      <c r="C2220">
        <v>15</v>
      </c>
      <c r="D2220">
        <v>80</v>
      </c>
      <c r="E2220" s="10">
        <f t="shared" si="34"/>
        <v>1200</v>
      </c>
    </row>
    <row r="2221" spans="1:5" x14ac:dyDescent="0.25">
      <c r="A2221" s="9" t="str">
        <f>VLOOKUP(B2221,'[1]flower inventory'!A:E,2,FALSE)</f>
        <v>Sunflowers</v>
      </c>
      <c r="B2221" t="s">
        <v>123</v>
      </c>
      <c r="C2221">
        <v>6</v>
      </c>
      <c r="D2221">
        <v>59</v>
      </c>
      <c r="E2221" s="10">
        <f t="shared" si="34"/>
        <v>354</v>
      </c>
    </row>
    <row r="2222" spans="1:5" x14ac:dyDescent="0.25">
      <c r="A2222" s="9" t="str">
        <f>VLOOKUP(B2222,'[1]flower inventory'!A:E,2,FALSE)</f>
        <v>Chrysanthemum</v>
      </c>
      <c r="B2222" t="s">
        <v>120</v>
      </c>
      <c r="C2222">
        <v>9</v>
      </c>
      <c r="D2222">
        <v>236</v>
      </c>
      <c r="E2222" s="10">
        <f t="shared" si="34"/>
        <v>2124</v>
      </c>
    </row>
    <row r="2223" spans="1:5" x14ac:dyDescent="0.25">
      <c r="A2223" s="9" t="str">
        <f>VLOOKUP(B2223,'[1]flower inventory'!A:E,2,FALSE)</f>
        <v>Hydrangeas</v>
      </c>
      <c r="B2223" t="s">
        <v>105</v>
      </c>
      <c r="C2223">
        <v>12</v>
      </c>
      <c r="D2223">
        <v>120</v>
      </c>
      <c r="E2223" s="10">
        <f t="shared" si="34"/>
        <v>1440</v>
      </c>
    </row>
    <row r="2224" spans="1:5" x14ac:dyDescent="0.25">
      <c r="A2224" s="9" t="str">
        <f>VLOOKUP(B2224,'[1]flower inventory'!A:E,2,FALSE)</f>
        <v>Carnations White</v>
      </c>
      <c r="B2224" t="s">
        <v>113</v>
      </c>
      <c r="C2224">
        <v>6</v>
      </c>
      <c r="D2224">
        <v>78</v>
      </c>
      <c r="E2224" s="10">
        <f t="shared" si="34"/>
        <v>468</v>
      </c>
    </row>
    <row r="2225" spans="1:5" x14ac:dyDescent="0.25">
      <c r="A2225" s="9" t="str">
        <f>VLOOKUP(B2225,'[1]flower inventory'!A:E,2,FALSE)</f>
        <v>Iris</v>
      </c>
      <c r="B2225" t="s">
        <v>104</v>
      </c>
      <c r="C2225">
        <v>12</v>
      </c>
      <c r="D2225">
        <v>80</v>
      </c>
      <c r="E2225" s="10">
        <f t="shared" si="34"/>
        <v>960</v>
      </c>
    </row>
    <row r="2226" spans="1:5" x14ac:dyDescent="0.25">
      <c r="A2226" s="9" t="str">
        <f>VLOOKUP(B2226,'[1]flower inventory'!A:E,2,FALSE)</f>
        <v>Orchids</v>
      </c>
      <c r="B2226" t="s">
        <v>109</v>
      </c>
      <c r="C2226">
        <v>7.5</v>
      </c>
      <c r="D2226">
        <v>78</v>
      </c>
      <c r="E2226" s="10">
        <f t="shared" si="34"/>
        <v>585</v>
      </c>
    </row>
    <row r="2227" spans="1:5" x14ac:dyDescent="0.25">
      <c r="A2227" s="9" t="str">
        <f>VLOOKUP(B2227,'[1]flower inventory'!A:E,2,FALSE)</f>
        <v>Tulips</v>
      </c>
      <c r="B2227" t="s">
        <v>122</v>
      </c>
      <c r="C2227">
        <v>13</v>
      </c>
      <c r="D2227">
        <v>70</v>
      </c>
      <c r="E2227" s="10">
        <f t="shared" si="34"/>
        <v>910</v>
      </c>
    </row>
    <row r="2228" spans="1:5" x14ac:dyDescent="0.25">
      <c r="A2228" s="9" t="str">
        <f>VLOOKUP(B2228,'[1]flower inventory'!A:E,2,FALSE)</f>
        <v>Carnations Pink</v>
      </c>
      <c r="B2228" t="s">
        <v>112</v>
      </c>
      <c r="C2228">
        <v>5</v>
      </c>
      <c r="D2228">
        <v>100</v>
      </c>
      <c r="E2228" s="10">
        <f t="shared" si="34"/>
        <v>500</v>
      </c>
    </row>
    <row r="2229" spans="1:5" x14ac:dyDescent="0.25">
      <c r="A2229" s="9" t="str">
        <f>VLOOKUP(B2229,'[1]flower inventory'!A:E,2,FALSE)</f>
        <v>Tulips</v>
      </c>
      <c r="B2229" t="s">
        <v>122</v>
      </c>
      <c r="C2229">
        <v>13</v>
      </c>
      <c r="D2229">
        <v>40</v>
      </c>
      <c r="E2229" s="10">
        <f t="shared" si="34"/>
        <v>520</v>
      </c>
    </row>
    <row r="2230" spans="1:5" x14ac:dyDescent="0.25">
      <c r="A2230" s="9" t="str">
        <f>VLOOKUP(B2230,'[1]flower inventory'!A:E,2,FALSE)</f>
        <v>Roses Red</v>
      </c>
      <c r="B2230" t="s">
        <v>108</v>
      </c>
      <c r="C2230">
        <v>14</v>
      </c>
      <c r="D2230">
        <v>49</v>
      </c>
      <c r="E2230" s="10">
        <f t="shared" si="34"/>
        <v>686</v>
      </c>
    </row>
    <row r="2231" spans="1:5" x14ac:dyDescent="0.25">
      <c r="A2231" s="9" t="str">
        <f>VLOOKUP(B2231,'[1]flower inventory'!A:E,2,FALSE)</f>
        <v>Roses Yellow</v>
      </c>
      <c r="B2231" t="s">
        <v>115</v>
      </c>
      <c r="C2231">
        <v>12</v>
      </c>
      <c r="D2231">
        <v>80</v>
      </c>
      <c r="E2231" s="10">
        <f t="shared" si="34"/>
        <v>960</v>
      </c>
    </row>
    <row r="2232" spans="1:5" x14ac:dyDescent="0.25">
      <c r="A2232" s="9" t="str">
        <f>VLOOKUP(B2232,'[1]flower inventory'!A:E,2,FALSE)</f>
        <v>Tulips</v>
      </c>
      <c r="B2232" t="s">
        <v>122</v>
      </c>
      <c r="C2232">
        <v>13</v>
      </c>
      <c r="D2232">
        <v>120</v>
      </c>
      <c r="E2232" s="10">
        <f t="shared" si="34"/>
        <v>1560</v>
      </c>
    </row>
    <row r="2233" spans="1:5" x14ac:dyDescent="0.25">
      <c r="A2233" s="9" t="str">
        <f>VLOOKUP(B2233,'[1]flower inventory'!A:E,2,FALSE)</f>
        <v>Carnations Mixed</v>
      </c>
      <c r="B2233" t="s">
        <v>124</v>
      </c>
      <c r="C2233">
        <v>4.5</v>
      </c>
      <c r="D2233">
        <v>176</v>
      </c>
      <c r="E2233" s="10">
        <f t="shared" si="34"/>
        <v>792</v>
      </c>
    </row>
    <row r="2234" spans="1:5" x14ac:dyDescent="0.25">
      <c r="A2234" s="9" t="str">
        <f>VLOOKUP(B2234,'[1]flower inventory'!A:E,2,FALSE)</f>
        <v>Carnations Red</v>
      </c>
      <c r="B2234" t="s">
        <v>116</v>
      </c>
      <c r="C2234">
        <v>6</v>
      </c>
      <c r="D2234">
        <v>216</v>
      </c>
      <c r="E2234" s="10">
        <f t="shared" si="34"/>
        <v>1296</v>
      </c>
    </row>
    <row r="2235" spans="1:5" x14ac:dyDescent="0.25">
      <c r="A2235" s="9" t="str">
        <f>VLOOKUP(B2235,'[1]flower inventory'!A:E,2,FALSE)</f>
        <v>Hypericum</v>
      </c>
      <c r="B2235" t="s">
        <v>111</v>
      </c>
      <c r="C2235">
        <v>11</v>
      </c>
      <c r="D2235">
        <v>68</v>
      </c>
      <c r="E2235" s="10">
        <f t="shared" si="34"/>
        <v>748</v>
      </c>
    </row>
    <row r="2236" spans="1:5" x14ac:dyDescent="0.25">
      <c r="A2236" s="9" t="str">
        <f>VLOOKUP(B2236,'[1]flower inventory'!A:E,2,FALSE)</f>
        <v>Lilies Oriental</v>
      </c>
      <c r="B2236" t="s">
        <v>126</v>
      </c>
      <c r="C2236">
        <v>12</v>
      </c>
      <c r="D2236">
        <v>69</v>
      </c>
      <c r="E2236" s="10">
        <f t="shared" si="34"/>
        <v>828</v>
      </c>
    </row>
    <row r="2237" spans="1:5" x14ac:dyDescent="0.25">
      <c r="A2237" s="9" t="str">
        <f>VLOOKUP(B2237,'[1]flower inventory'!A:E,2,FALSE)</f>
        <v>Roses Pink</v>
      </c>
      <c r="B2237" t="s">
        <v>114</v>
      </c>
      <c r="C2237">
        <v>11</v>
      </c>
      <c r="D2237">
        <v>40</v>
      </c>
      <c r="E2237" s="10">
        <f t="shared" si="34"/>
        <v>440</v>
      </c>
    </row>
    <row r="2238" spans="1:5" x14ac:dyDescent="0.25">
      <c r="A2238" s="9" t="str">
        <f>VLOOKUP(B2238,'[1]flower inventory'!A:E,2,FALSE)</f>
        <v>Roses Red</v>
      </c>
      <c r="B2238" t="s">
        <v>108</v>
      </c>
      <c r="C2238">
        <v>14</v>
      </c>
      <c r="D2238">
        <v>78</v>
      </c>
      <c r="E2238" s="10">
        <f t="shared" si="34"/>
        <v>1092</v>
      </c>
    </row>
    <row r="2239" spans="1:5" x14ac:dyDescent="0.25">
      <c r="A2239" s="9" t="str">
        <f>VLOOKUP(B2239,'[1]flower inventory'!A:E,2,FALSE)</f>
        <v>Sunflowers</v>
      </c>
      <c r="B2239" t="s">
        <v>123</v>
      </c>
      <c r="C2239">
        <v>6</v>
      </c>
      <c r="D2239">
        <v>100</v>
      </c>
      <c r="E2239" s="10">
        <f t="shared" si="34"/>
        <v>600</v>
      </c>
    </row>
    <row r="2240" spans="1:5" x14ac:dyDescent="0.25">
      <c r="A2240" s="9" t="str">
        <f>VLOOKUP(B2240,'[1]flower inventory'!A:E,2,FALSE)</f>
        <v>Carnations Red</v>
      </c>
      <c r="B2240" t="s">
        <v>116</v>
      </c>
      <c r="C2240">
        <v>6</v>
      </c>
      <c r="D2240">
        <v>99</v>
      </c>
      <c r="E2240" s="10">
        <f t="shared" si="34"/>
        <v>594</v>
      </c>
    </row>
    <row r="2241" spans="1:5" x14ac:dyDescent="0.25">
      <c r="A2241" s="9" t="str">
        <f>VLOOKUP(B2241,'[1]flower inventory'!A:E,2,FALSE)</f>
        <v>Lisianthus</v>
      </c>
      <c r="B2241" t="s">
        <v>119</v>
      </c>
      <c r="C2241">
        <v>10</v>
      </c>
      <c r="D2241">
        <v>156</v>
      </c>
      <c r="E2241" s="10">
        <f t="shared" si="34"/>
        <v>1560</v>
      </c>
    </row>
    <row r="2242" spans="1:5" x14ac:dyDescent="0.25">
      <c r="A2242" s="9" t="str">
        <f>VLOOKUP(B2242,'[1]flower inventory'!A:E,2,FALSE)</f>
        <v>Iris</v>
      </c>
      <c r="B2242" t="s">
        <v>104</v>
      </c>
      <c r="C2242">
        <v>12</v>
      </c>
      <c r="D2242">
        <v>68</v>
      </c>
      <c r="E2242" s="10">
        <f t="shared" si="34"/>
        <v>816</v>
      </c>
    </row>
    <row r="2243" spans="1:5" x14ac:dyDescent="0.25">
      <c r="A2243" s="9" t="str">
        <f>VLOOKUP(B2243,'[1]flower inventory'!A:E,2,FALSE)</f>
        <v>Lilies Asiatic</v>
      </c>
      <c r="B2243" t="s">
        <v>118</v>
      </c>
      <c r="C2243">
        <v>13</v>
      </c>
      <c r="D2243">
        <v>129</v>
      </c>
      <c r="E2243" s="10">
        <f t="shared" ref="E2243:E2306" si="35">D2243*C2243</f>
        <v>1677</v>
      </c>
    </row>
    <row r="2244" spans="1:5" x14ac:dyDescent="0.25">
      <c r="A2244" s="9" t="str">
        <f>VLOOKUP(B2244,'[1]flower inventory'!A:E,2,FALSE)</f>
        <v>Roses Yellow</v>
      </c>
      <c r="B2244" t="s">
        <v>115</v>
      </c>
      <c r="C2244">
        <v>12</v>
      </c>
      <c r="D2244">
        <v>50</v>
      </c>
      <c r="E2244" s="10">
        <f t="shared" si="35"/>
        <v>600</v>
      </c>
    </row>
    <row r="2245" spans="1:5" x14ac:dyDescent="0.25">
      <c r="A2245" s="9" t="str">
        <f>VLOOKUP(B2245,'[1]flower inventory'!A:E,2,FALSE)</f>
        <v>Baby's Breath</v>
      </c>
      <c r="B2245" t="s">
        <v>106</v>
      </c>
      <c r="C2245">
        <v>3</v>
      </c>
      <c r="D2245">
        <v>89</v>
      </c>
      <c r="E2245" s="10">
        <f t="shared" si="35"/>
        <v>267</v>
      </c>
    </row>
    <row r="2246" spans="1:5" x14ac:dyDescent="0.25">
      <c r="A2246" s="9" t="str">
        <f>VLOOKUP(B2246,'[1]flower inventory'!A:E,2,FALSE)</f>
        <v>Delphinium</v>
      </c>
      <c r="B2246" t="s">
        <v>107</v>
      </c>
      <c r="C2246">
        <v>9</v>
      </c>
      <c r="D2246">
        <v>50</v>
      </c>
      <c r="E2246" s="10">
        <f t="shared" si="35"/>
        <v>450</v>
      </c>
    </row>
    <row r="2247" spans="1:5" x14ac:dyDescent="0.25">
      <c r="A2247" s="9" t="str">
        <f>VLOOKUP(B2247,'[1]flower inventory'!A:E,2,FALSE)</f>
        <v>Hydrangeas</v>
      </c>
      <c r="B2247" t="s">
        <v>105</v>
      </c>
      <c r="C2247">
        <v>12</v>
      </c>
      <c r="D2247">
        <v>60</v>
      </c>
      <c r="E2247" s="10">
        <f t="shared" si="35"/>
        <v>720</v>
      </c>
    </row>
    <row r="2248" spans="1:5" x14ac:dyDescent="0.25">
      <c r="A2248" s="9" t="str">
        <f>VLOOKUP(B2248,'[1]flower inventory'!A:E,2,FALSE)</f>
        <v>Lilies Asiatic</v>
      </c>
      <c r="B2248" t="s">
        <v>118</v>
      </c>
      <c r="C2248">
        <v>13</v>
      </c>
      <c r="D2248">
        <v>218</v>
      </c>
      <c r="E2248" s="10">
        <f t="shared" si="35"/>
        <v>2834</v>
      </c>
    </row>
    <row r="2249" spans="1:5" x14ac:dyDescent="0.25">
      <c r="A2249" s="9" t="str">
        <f>VLOOKUP(B2249,'[1]flower inventory'!A:E,2,FALSE)</f>
        <v>Snapdragons</v>
      </c>
      <c r="B2249" t="s">
        <v>110</v>
      </c>
      <c r="C2249">
        <v>12</v>
      </c>
      <c r="D2249">
        <v>88</v>
      </c>
      <c r="E2249" s="10">
        <f t="shared" si="35"/>
        <v>1056</v>
      </c>
    </row>
    <row r="2250" spans="1:5" x14ac:dyDescent="0.25">
      <c r="A2250" s="9" t="str">
        <f>VLOOKUP(B2250,'[1]flower inventory'!A:E,2,FALSE)</f>
        <v>Lisianthus</v>
      </c>
      <c r="B2250" t="s">
        <v>119</v>
      </c>
      <c r="C2250">
        <v>10</v>
      </c>
      <c r="D2250">
        <v>96</v>
      </c>
      <c r="E2250" s="10">
        <f t="shared" si="35"/>
        <v>960</v>
      </c>
    </row>
    <row r="2251" spans="1:5" x14ac:dyDescent="0.25">
      <c r="A2251" s="9" t="str">
        <f>VLOOKUP(B2251,'[1]flower inventory'!A:E,2,FALSE)</f>
        <v>Carnations White</v>
      </c>
      <c r="B2251" t="s">
        <v>113</v>
      </c>
      <c r="C2251">
        <v>6</v>
      </c>
      <c r="D2251">
        <v>48</v>
      </c>
      <c r="E2251" s="10">
        <f t="shared" si="35"/>
        <v>288</v>
      </c>
    </row>
    <row r="2252" spans="1:5" x14ac:dyDescent="0.25">
      <c r="A2252" s="9" t="str">
        <f>VLOOKUP(B2252,'[1]flower inventory'!A:E,2,FALSE)</f>
        <v>Tulips</v>
      </c>
      <c r="B2252" t="s">
        <v>122</v>
      </c>
      <c r="C2252">
        <v>13</v>
      </c>
      <c r="D2252">
        <v>110</v>
      </c>
      <c r="E2252" s="10">
        <f t="shared" si="35"/>
        <v>1430</v>
      </c>
    </row>
    <row r="2253" spans="1:5" x14ac:dyDescent="0.25">
      <c r="A2253" s="9" t="str">
        <f>VLOOKUP(B2253,'[1]flower inventory'!A:E,2,FALSE)</f>
        <v>Lilies Asiatic</v>
      </c>
      <c r="B2253" t="s">
        <v>118</v>
      </c>
      <c r="C2253">
        <v>13</v>
      </c>
      <c r="D2253">
        <v>80</v>
      </c>
      <c r="E2253" s="10">
        <f t="shared" si="35"/>
        <v>1040</v>
      </c>
    </row>
    <row r="2254" spans="1:5" x14ac:dyDescent="0.25">
      <c r="A2254" s="9" t="str">
        <f>VLOOKUP(B2254,'[1]flower inventory'!A:E,2,FALSE)</f>
        <v>Peonies</v>
      </c>
      <c r="B2254" t="s">
        <v>117</v>
      </c>
      <c r="C2254">
        <v>6</v>
      </c>
      <c r="D2254">
        <v>88</v>
      </c>
      <c r="E2254" s="10">
        <f t="shared" si="35"/>
        <v>528</v>
      </c>
    </row>
    <row r="2255" spans="1:5" x14ac:dyDescent="0.25">
      <c r="A2255" s="9" t="str">
        <f>VLOOKUP(B2255,'[1]flower inventory'!A:E,2,FALSE)</f>
        <v>Hypericum</v>
      </c>
      <c r="B2255" t="s">
        <v>111</v>
      </c>
      <c r="C2255">
        <v>11</v>
      </c>
      <c r="D2255">
        <v>80</v>
      </c>
      <c r="E2255" s="10">
        <f t="shared" si="35"/>
        <v>880</v>
      </c>
    </row>
    <row r="2256" spans="1:5" x14ac:dyDescent="0.25">
      <c r="A2256" s="9" t="str">
        <f>VLOOKUP(B2256,'[1]flower inventory'!A:E,2,FALSE)</f>
        <v>Lilies Asiatic</v>
      </c>
      <c r="B2256" t="s">
        <v>118</v>
      </c>
      <c r="C2256">
        <v>13</v>
      </c>
      <c r="D2256">
        <v>180</v>
      </c>
      <c r="E2256" s="10">
        <f t="shared" si="35"/>
        <v>2340</v>
      </c>
    </row>
    <row r="2257" spans="1:5" x14ac:dyDescent="0.25">
      <c r="A2257" s="9" t="str">
        <f>VLOOKUP(B2257,'[1]flower inventory'!A:E,2,FALSE)</f>
        <v>Peonies</v>
      </c>
      <c r="B2257" t="s">
        <v>117</v>
      </c>
      <c r="C2257">
        <v>6</v>
      </c>
      <c r="D2257">
        <v>40</v>
      </c>
      <c r="E2257" s="10">
        <f t="shared" si="35"/>
        <v>240</v>
      </c>
    </row>
    <row r="2258" spans="1:5" x14ac:dyDescent="0.25">
      <c r="A2258" s="9" t="str">
        <f>VLOOKUP(B2258,'[1]flower inventory'!A:E,2,FALSE)</f>
        <v>Hypericum</v>
      </c>
      <c r="B2258" t="s">
        <v>111</v>
      </c>
      <c r="C2258">
        <v>11</v>
      </c>
      <c r="D2258">
        <v>76</v>
      </c>
      <c r="E2258" s="10">
        <f t="shared" si="35"/>
        <v>836</v>
      </c>
    </row>
    <row r="2259" spans="1:5" x14ac:dyDescent="0.25">
      <c r="A2259" s="9" t="str">
        <f>VLOOKUP(B2259,'[1]flower inventory'!A:E,2,FALSE)</f>
        <v>Baby's Breath</v>
      </c>
      <c r="B2259" t="s">
        <v>106</v>
      </c>
      <c r="C2259">
        <v>3</v>
      </c>
      <c r="D2259">
        <v>216</v>
      </c>
      <c r="E2259" s="10">
        <f t="shared" si="35"/>
        <v>648</v>
      </c>
    </row>
    <row r="2260" spans="1:5" x14ac:dyDescent="0.25">
      <c r="A2260" s="9" t="str">
        <f>VLOOKUP(B2260,'[1]flower inventory'!A:E,2,FALSE)</f>
        <v>Iris</v>
      </c>
      <c r="B2260" t="s">
        <v>104</v>
      </c>
      <c r="C2260">
        <v>12</v>
      </c>
      <c r="D2260">
        <v>18</v>
      </c>
      <c r="E2260" s="10">
        <f t="shared" si="35"/>
        <v>216</v>
      </c>
    </row>
    <row r="2261" spans="1:5" x14ac:dyDescent="0.25">
      <c r="A2261" s="9" t="str">
        <f>VLOOKUP(B2261,'[1]flower inventory'!A:E,2,FALSE)</f>
        <v>Roses Red</v>
      </c>
      <c r="B2261" t="s">
        <v>108</v>
      </c>
      <c r="C2261">
        <v>14</v>
      </c>
      <c r="D2261">
        <v>68</v>
      </c>
      <c r="E2261" s="10">
        <f t="shared" si="35"/>
        <v>952</v>
      </c>
    </row>
    <row r="2262" spans="1:5" x14ac:dyDescent="0.25">
      <c r="A2262" s="9" t="str">
        <f>VLOOKUP(B2262,'[1]flower inventory'!A:E,2,FALSE)</f>
        <v>Sunflowers</v>
      </c>
      <c r="B2262" t="s">
        <v>123</v>
      </c>
      <c r="C2262">
        <v>6</v>
      </c>
      <c r="D2262">
        <v>300</v>
      </c>
      <c r="E2262" s="10">
        <f t="shared" si="35"/>
        <v>1800</v>
      </c>
    </row>
    <row r="2263" spans="1:5" x14ac:dyDescent="0.25">
      <c r="A2263" s="9" t="str">
        <f>VLOOKUP(B2263,'[1]flower inventory'!A:E,2,FALSE)</f>
        <v>Baby's Breath</v>
      </c>
      <c r="B2263" t="s">
        <v>106</v>
      </c>
      <c r="C2263">
        <v>3</v>
      </c>
      <c r="D2263">
        <v>18</v>
      </c>
      <c r="E2263" s="10">
        <f t="shared" si="35"/>
        <v>54</v>
      </c>
    </row>
    <row r="2264" spans="1:5" x14ac:dyDescent="0.25">
      <c r="A2264" s="9" t="str">
        <f>VLOOKUP(B2264,'[1]flower inventory'!A:E,2,FALSE)</f>
        <v>Lilies Oriental</v>
      </c>
      <c r="B2264" t="s">
        <v>126</v>
      </c>
      <c r="C2264">
        <v>12</v>
      </c>
      <c r="D2264">
        <v>78</v>
      </c>
      <c r="E2264" s="10">
        <f t="shared" si="35"/>
        <v>936</v>
      </c>
    </row>
    <row r="2265" spans="1:5" x14ac:dyDescent="0.25">
      <c r="A2265" s="9" t="str">
        <f>VLOOKUP(B2265,'[1]flower inventory'!A:E,2,FALSE)</f>
        <v>Roses Pink</v>
      </c>
      <c r="B2265" t="s">
        <v>114</v>
      </c>
      <c r="C2265">
        <v>11</v>
      </c>
      <c r="D2265">
        <v>89</v>
      </c>
      <c r="E2265" s="10">
        <f t="shared" si="35"/>
        <v>979</v>
      </c>
    </row>
    <row r="2266" spans="1:5" x14ac:dyDescent="0.25">
      <c r="A2266" s="9" t="str">
        <f>VLOOKUP(B2266,'[1]flower inventory'!A:E,2,FALSE)</f>
        <v>Baby's Breath</v>
      </c>
      <c r="B2266" t="s">
        <v>106</v>
      </c>
      <c r="C2266">
        <v>3</v>
      </c>
      <c r="D2266">
        <v>30</v>
      </c>
      <c r="E2266" s="10">
        <f t="shared" si="35"/>
        <v>90</v>
      </c>
    </row>
    <row r="2267" spans="1:5" x14ac:dyDescent="0.25">
      <c r="A2267" s="9" t="str">
        <f>VLOOKUP(B2267,'[1]flower inventory'!A:E,2,FALSE)</f>
        <v>Carnations Red</v>
      </c>
      <c r="B2267" t="s">
        <v>116</v>
      </c>
      <c r="C2267">
        <v>6</v>
      </c>
      <c r="D2267">
        <v>218</v>
      </c>
      <c r="E2267" s="10">
        <f t="shared" si="35"/>
        <v>1308</v>
      </c>
    </row>
    <row r="2268" spans="1:5" x14ac:dyDescent="0.25">
      <c r="A2268" s="9" t="str">
        <f>VLOOKUP(B2268,'[1]flower inventory'!A:E,2,FALSE)</f>
        <v>Hydrangeas</v>
      </c>
      <c r="B2268" t="s">
        <v>105</v>
      </c>
      <c r="C2268">
        <v>12</v>
      </c>
      <c r="D2268">
        <v>96</v>
      </c>
      <c r="E2268" s="10">
        <f t="shared" si="35"/>
        <v>1152</v>
      </c>
    </row>
    <row r="2269" spans="1:5" x14ac:dyDescent="0.25">
      <c r="A2269" s="9" t="str">
        <f>VLOOKUP(B2269,'[1]flower inventory'!A:E,2,FALSE)</f>
        <v>Tulips</v>
      </c>
      <c r="B2269" t="s">
        <v>122</v>
      </c>
      <c r="C2269">
        <v>13</v>
      </c>
      <c r="D2269">
        <v>158</v>
      </c>
      <c r="E2269" s="10">
        <f t="shared" si="35"/>
        <v>2054</v>
      </c>
    </row>
    <row r="2270" spans="1:5" x14ac:dyDescent="0.25">
      <c r="A2270" s="9" t="str">
        <f>VLOOKUP(B2270,'[1]flower inventory'!A:E,2,FALSE)</f>
        <v>Peonies</v>
      </c>
      <c r="B2270" t="s">
        <v>117</v>
      </c>
      <c r="C2270">
        <v>6</v>
      </c>
      <c r="D2270">
        <v>198</v>
      </c>
      <c r="E2270" s="10">
        <f t="shared" si="35"/>
        <v>1188</v>
      </c>
    </row>
    <row r="2271" spans="1:5" x14ac:dyDescent="0.25">
      <c r="A2271" s="9" t="str">
        <f>VLOOKUP(B2271,'[1]flower inventory'!A:E,2,FALSE)</f>
        <v>Baby's Breath</v>
      </c>
      <c r="B2271" t="s">
        <v>106</v>
      </c>
      <c r="C2271">
        <v>3</v>
      </c>
      <c r="D2271">
        <v>180</v>
      </c>
      <c r="E2271" s="10">
        <f t="shared" si="35"/>
        <v>540</v>
      </c>
    </row>
    <row r="2272" spans="1:5" x14ac:dyDescent="0.25">
      <c r="A2272" s="9" t="str">
        <f>VLOOKUP(B2272,'[1]flower inventory'!A:E,2,FALSE)</f>
        <v>Hypericum</v>
      </c>
      <c r="B2272" t="s">
        <v>111</v>
      </c>
      <c r="C2272">
        <v>11</v>
      </c>
      <c r="D2272">
        <v>60</v>
      </c>
      <c r="E2272" s="10">
        <f t="shared" si="35"/>
        <v>660</v>
      </c>
    </row>
    <row r="2273" spans="1:5" x14ac:dyDescent="0.25">
      <c r="A2273" s="9" t="str">
        <f>VLOOKUP(B2273,'[1]flower inventory'!A:E,2,FALSE)</f>
        <v>Baby's Breath</v>
      </c>
      <c r="B2273" t="s">
        <v>106</v>
      </c>
      <c r="C2273">
        <v>3</v>
      </c>
      <c r="D2273">
        <v>180</v>
      </c>
      <c r="E2273" s="10">
        <f t="shared" si="35"/>
        <v>540</v>
      </c>
    </row>
    <row r="2274" spans="1:5" x14ac:dyDescent="0.25">
      <c r="A2274" s="9" t="str">
        <f>VLOOKUP(B2274,'[1]flower inventory'!A:E,2,FALSE)</f>
        <v>Carnations Red</v>
      </c>
      <c r="B2274" t="s">
        <v>116</v>
      </c>
      <c r="C2274">
        <v>6</v>
      </c>
      <c r="D2274">
        <v>220</v>
      </c>
      <c r="E2274" s="10">
        <f t="shared" si="35"/>
        <v>1320</v>
      </c>
    </row>
    <row r="2275" spans="1:5" x14ac:dyDescent="0.25">
      <c r="A2275" s="9" t="str">
        <f>VLOOKUP(B2275,'[1]flower inventory'!A:E,2,FALSE)</f>
        <v>Carnations Pink</v>
      </c>
      <c r="B2275" t="s">
        <v>112</v>
      </c>
      <c r="C2275">
        <v>5</v>
      </c>
      <c r="D2275">
        <v>176</v>
      </c>
      <c r="E2275" s="10">
        <f t="shared" si="35"/>
        <v>880</v>
      </c>
    </row>
    <row r="2276" spans="1:5" x14ac:dyDescent="0.25">
      <c r="A2276" s="9" t="str">
        <f>VLOOKUP(B2276,'[1]flower inventory'!A:E,2,FALSE)</f>
        <v>Peonies</v>
      </c>
      <c r="B2276" t="s">
        <v>117</v>
      </c>
      <c r="C2276">
        <v>6</v>
      </c>
      <c r="D2276">
        <v>60</v>
      </c>
      <c r="E2276" s="10">
        <f t="shared" si="35"/>
        <v>360</v>
      </c>
    </row>
    <row r="2277" spans="1:5" x14ac:dyDescent="0.25">
      <c r="A2277" s="9" t="str">
        <f>VLOOKUP(B2277,'[1]flower inventory'!A:E,2,FALSE)</f>
        <v>Sunflowers</v>
      </c>
      <c r="B2277" t="s">
        <v>123</v>
      </c>
      <c r="C2277">
        <v>6</v>
      </c>
      <c r="D2277">
        <v>80</v>
      </c>
      <c r="E2277" s="10">
        <f t="shared" si="35"/>
        <v>480</v>
      </c>
    </row>
    <row r="2278" spans="1:5" x14ac:dyDescent="0.25">
      <c r="A2278" s="9" t="str">
        <f>VLOOKUP(B2278,'[1]flower inventory'!A:E,2,FALSE)</f>
        <v>Iris</v>
      </c>
      <c r="B2278" t="s">
        <v>104</v>
      </c>
      <c r="C2278">
        <v>12</v>
      </c>
      <c r="D2278">
        <v>90</v>
      </c>
      <c r="E2278" s="10">
        <f t="shared" si="35"/>
        <v>1080</v>
      </c>
    </row>
    <row r="2279" spans="1:5" x14ac:dyDescent="0.25">
      <c r="A2279" s="9" t="str">
        <f>VLOOKUP(B2279,'[1]flower inventory'!A:E,2,FALSE)</f>
        <v>Sunflowers</v>
      </c>
      <c r="B2279" t="s">
        <v>123</v>
      </c>
      <c r="C2279">
        <v>6</v>
      </c>
      <c r="D2279">
        <v>136</v>
      </c>
      <c r="E2279" s="10">
        <f t="shared" si="35"/>
        <v>816</v>
      </c>
    </row>
    <row r="2280" spans="1:5" x14ac:dyDescent="0.25">
      <c r="A2280" s="9" t="str">
        <f>VLOOKUP(B2280,'[1]flower inventory'!A:E,2,FALSE)</f>
        <v>Iris</v>
      </c>
      <c r="B2280" t="s">
        <v>104</v>
      </c>
      <c r="C2280">
        <v>12</v>
      </c>
      <c r="D2280">
        <v>39</v>
      </c>
      <c r="E2280" s="10">
        <f t="shared" si="35"/>
        <v>468</v>
      </c>
    </row>
    <row r="2281" spans="1:5" x14ac:dyDescent="0.25">
      <c r="A2281" s="9" t="str">
        <f>VLOOKUP(B2281,'[1]flower inventory'!A:E,2,FALSE)</f>
        <v>Lilies Asiatic</v>
      </c>
      <c r="B2281" t="s">
        <v>118</v>
      </c>
      <c r="C2281">
        <v>13</v>
      </c>
      <c r="D2281">
        <v>38</v>
      </c>
      <c r="E2281" s="10">
        <f t="shared" si="35"/>
        <v>494</v>
      </c>
    </row>
    <row r="2282" spans="1:5" x14ac:dyDescent="0.25">
      <c r="A2282" s="9" t="str">
        <f>VLOOKUP(B2282,'[1]flower inventory'!A:E,2,FALSE)</f>
        <v>Lilies Oriental</v>
      </c>
      <c r="B2282" t="s">
        <v>126</v>
      </c>
      <c r="C2282">
        <v>12</v>
      </c>
      <c r="D2282">
        <v>136</v>
      </c>
      <c r="E2282" s="10">
        <f t="shared" si="35"/>
        <v>1632</v>
      </c>
    </row>
    <row r="2283" spans="1:5" x14ac:dyDescent="0.25">
      <c r="A2283" s="9" t="str">
        <f>VLOOKUP(B2283,'[1]flower inventory'!A:E,2,FALSE)</f>
        <v>Carnations Mixed</v>
      </c>
      <c r="B2283" t="s">
        <v>124</v>
      </c>
      <c r="C2283">
        <v>4.5</v>
      </c>
      <c r="D2283">
        <v>156</v>
      </c>
      <c r="E2283" s="10">
        <f t="shared" si="35"/>
        <v>702</v>
      </c>
    </row>
    <row r="2284" spans="1:5" x14ac:dyDescent="0.25">
      <c r="A2284" s="9" t="str">
        <f>VLOOKUP(B2284,'[1]flower inventory'!A:E,2,FALSE)</f>
        <v>Chrysanthemum</v>
      </c>
      <c r="B2284" t="s">
        <v>120</v>
      </c>
      <c r="C2284">
        <v>9</v>
      </c>
      <c r="D2284">
        <v>196</v>
      </c>
      <c r="E2284" s="10">
        <f t="shared" si="35"/>
        <v>1764</v>
      </c>
    </row>
    <row r="2285" spans="1:5" x14ac:dyDescent="0.25">
      <c r="A2285" s="9" t="str">
        <f>VLOOKUP(B2285,'[1]flower inventory'!A:E,2,FALSE)</f>
        <v>Hypericum</v>
      </c>
      <c r="B2285" t="s">
        <v>111</v>
      </c>
      <c r="C2285">
        <v>11</v>
      </c>
      <c r="D2285">
        <v>110</v>
      </c>
      <c r="E2285" s="10">
        <f t="shared" si="35"/>
        <v>1210</v>
      </c>
    </row>
    <row r="2286" spans="1:5" x14ac:dyDescent="0.25">
      <c r="A2286" s="9" t="str">
        <f>VLOOKUP(B2286,'[1]flower inventory'!A:E,2,FALSE)</f>
        <v>Orchids</v>
      </c>
      <c r="B2286" t="s">
        <v>109</v>
      </c>
      <c r="C2286">
        <v>7.5</v>
      </c>
      <c r="D2286">
        <v>69</v>
      </c>
      <c r="E2286" s="10">
        <f t="shared" si="35"/>
        <v>517.5</v>
      </c>
    </row>
    <row r="2287" spans="1:5" x14ac:dyDescent="0.25">
      <c r="A2287" s="9" t="str">
        <f>VLOOKUP(B2287,'[1]flower inventory'!A:E,2,FALSE)</f>
        <v>Peonies</v>
      </c>
      <c r="B2287" t="s">
        <v>117</v>
      </c>
      <c r="C2287">
        <v>6</v>
      </c>
      <c r="D2287">
        <v>118</v>
      </c>
      <c r="E2287" s="10">
        <f t="shared" si="35"/>
        <v>708</v>
      </c>
    </row>
    <row r="2288" spans="1:5" x14ac:dyDescent="0.25">
      <c r="A2288" s="9" t="str">
        <f>VLOOKUP(B2288,'[1]flower inventory'!A:E,2,FALSE)</f>
        <v>Roses Pink</v>
      </c>
      <c r="B2288" t="s">
        <v>114</v>
      </c>
      <c r="C2288">
        <v>11</v>
      </c>
      <c r="D2288">
        <v>160</v>
      </c>
      <c r="E2288" s="10">
        <f t="shared" si="35"/>
        <v>1760</v>
      </c>
    </row>
    <row r="2289" spans="1:5" x14ac:dyDescent="0.25">
      <c r="A2289" s="9" t="str">
        <f>VLOOKUP(B2289,'[1]flower inventory'!A:E,2,FALSE)</f>
        <v>Iris</v>
      </c>
      <c r="B2289" t="s">
        <v>104</v>
      </c>
      <c r="C2289">
        <v>12</v>
      </c>
      <c r="D2289">
        <v>60</v>
      </c>
      <c r="E2289" s="10">
        <f t="shared" si="35"/>
        <v>720</v>
      </c>
    </row>
    <row r="2290" spans="1:5" x14ac:dyDescent="0.25">
      <c r="A2290" s="9" t="str">
        <f>VLOOKUP(B2290,'[1]flower inventory'!A:E,2,FALSE)</f>
        <v>Lilies Colored Calla</v>
      </c>
      <c r="B2290" t="s">
        <v>125</v>
      </c>
      <c r="C2290">
        <v>15</v>
      </c>
      <c r="D2290">
        <v>100</v>
      </c>
      <c r="E2290" s="10">
        <f t="shared" si="35"/>
        <v>1500</v>
      </c>
    </row>
    <row r="2291" spans="1:5" x14ac:dyDescent="0.25">
      <c r="A2291" s="9" t="str">
        <f>VLOOKUP(B2291,'[1]flower inventory'!A:E,2,FALSE)</f>
        <v>Lilies Oriental</v>
      </c>
      <c r="B2291" t="s">
        <v>126</v>
      </c>
      <c r="C2291">
        <v>12</v>
      </c>
      <c r="D2291">
        <v>156</v>
      </c>
      <c r="E2291" s="10">
        <f t="shared" si="35"/>
        <v>1872</v>
      </c>
    </row>
    <row r="2292" spans="1:5" x14ac:dyDescent="0.25">
      <c r="A2292" s="9" t="str">
        <f>VLOOKUP(B2292,'[1]flower inventory'!A:E,2,FALSE)</f>
        <v>Roses Red</v>
      </c>
      <c r="B2292" t="s">
        <v>108</v>
      </c>
      <c r="C2292">
        <v>14</v>
      </c>
      <c r="D2292">
        <v>39</v>
      </c>
      <c r="E2292" s="10">
        <f t="shared" si="35"/>
        <v>546</v>
      </c>
    </row>
    <row r="2293" spans="1:5" x14ac:dyDescent="0.25">
      <c r="A2293" s="9" t="str">
        <f>VLOOKUP(B2293,'[1]flower inventory'!A:E,2,FALSE)</f>
        <v>Carnations Red</v>
      </c>
      <c r="B2293" t="s">
        <v>116</v>
      </c>
      <c r="C2293">
        <v>6</v>
      </c>
      <c r="D2293">
        <v>48</v>
      </c>
      <c r="E2293" s="10">
        <f t="shared" si="35"/>
        <v>288</v>
      </c>
    </row>
    <row r="2294" spans="1:5" x14ac:dyDescent="0.25">
      <c r="A2294" s="9" t="str">
        <f>VLOOKUP(B2294,'[1]flower inventory'!A:E,2,FALSE)</f>
        <v>Roses Pink</v>
      </c>
      <c r="B2294" t="s">
        <v>114</v>
      </c>
      <c r="C2294">
        <v>11</v>
      </c>
      <c r="D2294">
        <v>19</v>
      </c>
      <c r="E2294" s="10">
        <f t="shared" si="35"/>
        <v>209</v>
      </c>
    </row>
    <row r="2295" spans="1:5" x14ac:dyDescent="0.25">
      <c r="A2295" s="9" t="str">
        <f>VLOOKUP(B2295,'[1]flower inventory'!A:E,2,FALSE)</f>
        <v>Peonies</v>
      </c>
      <c r="B2295" t="s">
        <v>117</v>
      </c>
      <c r="C2295">
        <v>6</v>
      </c>
      <c r="D2295">
        <v>156</v>
      </c>
      <c r="E2295" s="10">
        <f t="shared" si="35"/>
        <v>936</v>
      </c>
    </row>
    <row r="2296" spans="1:5" x14ac:dyDescent="0.25">
      <c r="A2296" s="9" t="str">
        <f>VLOOKUP(B2296,'[1]flower inventory'!A:E,2,FALSE)</f>
        <v>Sunflowers</v>
      </c>
      <c r="B2296" t="s">
        <v>123</v>
      </c>
      <c r="C2296">
        <v>6</v>
      </c>
      <c r="D2296">
        <v>118</v>
      </c>
      <c r="E2296" s="10">
        <f t="shared" si="35"/>
        <v>708</v>
      </c>
    </row>
    <row r="2297" spans="1:5" x14ac:dyDescent="0.25">
      <c r="A2297" s="9" t="str">
        <f>VLOOKUP(B2297,'[1]flower inventory'!A:E,2,FALSE)</f>
        <v>Carnations White</v>
      </c>
      <c r="B2297" t="s">
        <v>113</v>
      </c>
      <c r="C2297">
        <v>6</v>
      </c>
      <c r="D2297">
        <v>176</v>
      </c>
      <c r="E2297" s="10">
        <f t="shared" si="35"/>
        <v>1056</v>
      </c>
    </row>
    <row r="2298" spans="1:5" x14ac:dyDescent="0.25">
      <c r="A2298" s="9" t="str">
        <f>VLOOKUP(B2298,'[1]flower inventory'!A:E,2,FALSE)</f>
        <v>Carnations Red</v>
      </c>
      <c r="B2298" t="s">
        <v>116</v>
      </c>
      <c r="C2298">
        <v>6</v>
      </c>
      <c r="D2298">
        <v>150</v>
      </c>
      <c r="E2298" s="10">
        <f t="shared" si="35"/>
        <v>900</v>
      </c>
    </row>
    <row r="2299" spans="1:5" x14ac:dyDescent="0.25">
      <c r="A2299" s="9" t="str">
        <f>VLOOKUP(B2299,'[1]flower inventory'!A:E,2,FALSE)</f>
        <v>Roses Mixed</v>
      </c>
      <c r="B2299" t="s">
        <v>121</v>
      </c>
      <c r="C2299">
        <v>10</v>
      </c>
      <c r="D2299">
        <v>48</v>
      </c>
      <c r="E2299" s="10">
        <f t="shared" si="35"/>
        <v>480</v>
      </c>
    </row>
    <row r="2300" spans="1:5" x14ac:dyDescent="0.25">
      <c r="A2300" s="9" t="str">
        <f>VLOOKUP(B2300,'[1]flower inventory'!A:E,2,FALSE)</f>
        <v>Tulips</v>
      </c>
      <c r="B2300" t="s">
        <v>122</v>
      </c>
      <c r="C2300">
        <v>13</v>
      </c>
      <c r="D2300">
        <v>140</v>
      </c>
      <c r="E2300" s="10">
        <f t="shared" si="35"/>
        <v>1820</v>
      </c>
    </row>
    <row r="2301" spans="1:5" x14ac:dyDescent="0.25">
      <c r="A2301" s="9" t="str">
        <f>VLOOKUP(B2301,'[1]flower inventory'!A:E,2,FALSE)</f>
        <v>Hypericum</v>
      </c>
      <c r="B2301" t="s">
        <v>111</v>
      </c>
      <c r="C2301">
        <v>11</v>
      </c>
      <c r="D2301">
        <v>256</v>
      </c>
      <c r="E2301" s="10">
        <f t="shared" si="35"/>
        <v>2816</v>
      </c>
    </row>
    <row r="2302" spans="1:5" x14ac:dyDescent="0.25">
      <c r="A2302" s="9" t="str">
        <f>VLOOKUP(B2302,'[1]flower inventory'!A:E,2,FALSE)</f>
        <v>Lilies Oriental</v>
      </c>
      <c r="B2302" t="s">
        <v>126</v>
      </c>
      <c r="C2302">
        <v>12</v>
      </c>
      <c r="D2302">
        <v>116</v>
      </c>
      <c r="E2302" s="10">
        <f t="shared" si="35"/>
        <v>1392</v>
      </c>
    </row>
    <row r="2303" spans="1:5" x14ac:dyDescent="0.25">
      <c r="A2303" s="9" t="str">
        <f>VLOOKUP(B2303,'[1]flower inventory'!A:E,2,FALSE)</f>
        <v>Lilies Asiatic</v>
      </c>
      <c r="B2303" t="s">
        <v>118</v>
      </c>
      <c r="C2303">
        <v>13</v>
      </c>
      <c r="D2303">
        <v>80</v>
      </c>
      <c r="E2303" s="10">
        <f t="shared" si="35"/>
        <v>1040</v>
      </c>
    </row>
    <row r="2304" spans="1:5" x14ac:dyDescent="0.25">
      <c r="A2304" s="9" t="str">
        <f>VLOOKUP(B2304,'[1]flower inventory'!A:E,2,FALSE)</f>
        <v>Sunflowers</v>
      </c>
      <c r="B2304" t="s">
        <v>123</v>
      </c>
      <c r="C2304">
        <v>6</v>
      </c>
      <c r="D2304">
        <v>60</v>
      </c>
      <c r="E2304" s="10">
        <f t="shared" si="35"/>
        <v>360</v>
      </c>
    </row>
    <row r="2305" spans="1:5" x14ac:dyDescent="0.25">
      <c r="A2305" s="9" t="str">
        <f>VLOOKUP(B2305,'[1]flower inventory'!A:E,2,FALSE)</f>
        <v>Lilies Colored Calla</v>
      </c>
      <c r="B2305" t="s">
        <v>125</v>
      </c>
      <c r="C2305">
        <v>15</v>
      </c>
      <c r="D2305">
        <v>38</v>
      </c>
      <c r="E2305" s="10">
        <f t="shared" si="35"/>
        <v>570</v>
      </c>
    </row>
    <row r="2306" spans="1:5" x14ac:dyDescent="0.25">
      <c r="A2306" s="9" t="str">
        <f>VLOOKUP(B2306,'[1]flower inventory'!A:E,2,FALSE)</f>
        <v>Roses Red</v>
      </c>
      <c r="B2306" t="s">
        <v>108</v>
      </c>
      <c r="C2306">
        <v>14</v>
      </c>
      <c r="D2306">
        <v>220</v>
      </c>
      <c r="E2306" s="10">
        <f t="shared" si="35"/>
        <v>3080</v>
      </c>
    </row>
    <row r="2307" spans="1:5" x14ac:dyDescent="0.25">
      <c r="A2307" s="9" t="str">
        <f>VLOOKUP(B2307,'[1]flower inventory'!A:E,2,FALSE)</f>
        <v>Baby's Breath</v>
      </c>
      <c r="B2307" t="s">
        <v>106</v>
      </c>
      <c r="C2307">
        <v>3</v>
      </c>
      <c r="D2307">
        <v>68</v>
      </c>
      <c r="E2307" s="10">
        <f t="shared" ref="E2307:E2370" si="36">D2307*C2307</f>
        <v>204</v>
      </c>
    </row>
    <row r="2308" spans="1:5" x14ac:dyDescent="0.25">
      <c r="A2308" s="9" t="str">
        <f>VLOOKUP(B2308,'[1]flower inventory'!A:E,2,FALSE)</f>
        <v>Lilies Asiatic</v>
      </c>
      <c r="B2308" t="s">
        <v>118</v>
      </c>
      <c r="C2308">
        <v>13</v>
      </c>
      <c r="D2308">
        <v>178</v>
      </c>
      <c r="E2308" s="10">
        <f t="shared" si="36"/>
        <v>2314</v>
      </c>
    </row>
    <row r="2309" spans="1:5" x14ac:dyDescent="0.25">
      <c r="A2309" s="9" t="str">
        <f>VLOOKUP(B2309,'[1]flower inventory'!A:E,2,FALSE)</f>
        <v>Roses Mixed</v>
      </c>
      <c r="B2309" t="s">
        <v>121</v>
      </c>
      <c r="C2309">
        <v>10</v>
      </c>
      <c r="D2309">
        <v>78</v>
      </c>
      <c r="E2309" s="10">
        <f t="shared" si="36"/>
        <v>780</v>
      </c>
    </row>
    <row r="2310" spans="1:5" x14ac:dyDescent="0.25">
      <c r="A2310" s="9" t="str">
        <f>VLOOKUP(B2310,'[1]flower inventory'!A:E,2,FALSE)</f>
        <v>Delphinium</v>
      </c>
      <c r="B2310" t="s">
        <v>107</v>
      </c>
      <c r="C2310">
        <v>9</v>
      </c>
      <c r="D2310">
        <v>240</v>
      </c>
      <c r="E2310" s="10">
        <f t="shared" si="36"/>
        <v>2160</v>
      </c>
    </row>
    <row r="2311" spans="1:5" x14ac:dyDescent="0.25">
      <c r="A2311" s="9" t="str">
        <f>VLOOKUP(B2311,'[1]flower inventory'!A:E,2,FALSE)</f>
        <v>Hydrangeas</v>
      </c>
      <c r="B2311" t="s">
        <v>105</v>
      </c>
      <c r="C2311">
        <v>12</v>
      </c>
      <c r="D2311">
        <v>220</v>
      </c>
      <c r="E2311" s="10">
        <f t="shared" si="36"/>
        <v>2640</v>
      </c>
    </row>
    <row r="2312" spans="1:5" x14ac:dyDescent="0.25">
      <c r="A2312" s="9" t="str">
        <f>VLOOKUP(B2312,'[1]flower inventory'!A:E,2,FALSE)</f>
        <v>Lilies Colored Calla</v>
      </c>
      <c r="B2312" t="s">
        <v>125</v>
      </c>
      <c r="C2312">
        <v>15</v>
      </c>
      <c r="D2312">
        <v>138</v>
      </c>
      <c r="E2312" s="10">
        <f t="shared" si="36"/>
        <v>2070</v>
      </c>
    </row>
    <row r="2313" spans="1:5" x14ac:dyDescent="0.25">
      <c r="A2313" s="9" t="str">
        <f>VLOOKUP(B2313,'[1]flower inventory'!A:E,2,FALSE)</f>
        <v>Snapdragons</v>
      </c>
      <c r="B2313" t="s">
        <v>110</v>
      </c>
      <c r="C2313">
        <v>12</v>
      </c>
      <c r="D2313">
        <v>99</v>
      </c>
      <c r="E2313" s="10">
        <f t="shared" si="36"/>
        <v>1188</v>
      </c>
    </row>
    <row r="2314" spans="1:5" x14ac:dyDescent="0.25">
      <c r="A2314" s="9" t="str">
        <f>VLOOKUP(B2314,'[1]flower inventory'!A:E,2,FALSE)</f>
        <v>Hydrangeas</v>
      </c>
      <c r="B2314" t="s">
        <v>105</v>
      </c>
      <c r="C2314">
        <v>12</v>
      </c>
      <c r="D2314">
        <v>198</v>
      </c>
      <c r="E2314" s="10">
        <f t="shared" si="36"/>
        <v>2376</v>
      </c>
    </row>
    <row r="2315" spans="1:5" x14ac:dyDescent="0.25">
      <c r="A2315" s="9" t="str">
        <f>VLOOKUP(B2315,'[1]flower inventory'!A:E,2,FALSE)</f>
        <v>Baby's Breath</v>
      </c>
      <c r="B2315" t="s">
        <v>106</v>
      </c>
      <c r="C2315">
        <v>3</v>
      </c>
      <c r="D2315">
        <v>40</v>
      </c>
      <c r="E2315" s="10">
        <f t="shared" si="36"/>
        <v>120</v>
      </c>
    </row>
    <row r="2316" spans="1:5" x14ac:dyDescent="0.25">
      <c r="A2316" s="9" t="str">
        <f>VLOOKUP(B2316,'[1]flower inventory'!A:E,2,FALSE)</f>
        <v>Peonies</v>
      </c>
      <c r="B2316" t="s">
        <v>117</v>
      </c>
      <c r="C2316">
        <v>6</v>
      </c>
      <c r="D2316">
        <v>60</v>
      </c>
      <c r="E2316" s="10">
        <f t="shared" si="36"/>
        <v>360</v>
      </c>
    </row>
    <row r="2317" spans="1:5" x14ac:dyDescent="0.25">
      <c r="A2317" s="9" t="str">
        <f>VLOOKUP(B2317,'[1]flower inventory'!A:E,2,FALSE)</f>
        <v>Chrysanthemum</v>
      </c>
      <c r="B2317" t="s">
        <v>120</v>
      </c>
      <c r="C2317">
        <v>9</v>
      </c>
      <c r="D2317">
        <v>216</v>
      </c>
      <c r="E2317" s="10">
        <f t="shared" si="36"/>
        <v>1944</v>
      </c>
    </row>
    <row r="2318" spans="1:5" x14ac:dyDescent="0.25">
      <c r="A2318" s="9" t="str">
        <f>VLOOKUP(B2318,'[1]flower inventory'!A:E,2,FALSE)</f>
        <v>Carnations Mixed</v>
      </c>
      <c r="B2318" t="s">
        <v>124</v>
      </c>
      <c r="C2318">
        <v>4.5</v>
      </c>
      <c r="D2318">
        <v>68</v>
      </c>
      <c r="E2318" s="10">
        <f t="shared" si="36"/>
        <v>306</v>
      </c>
    </row>
    <row r="2319" spans="1:5" x14ac:dyDescent="0.25">
      <c r="A2319" s="9" t="str">
        <f>VLOOKUP(B2319,'[1]flower inventory'!A:E,2,FALSE)</f>
        <v>Carnations Red</v>
      </c>
      <c r="B2319" t="s">
        <v>116</v>
      </c>
      <c r="C2319">
        <v>6</v>
      </c>
      <c r="D2319">
        <v>120</v>
      </c>
      <c r="E2319" s="10">
        <f t="shared" si="36"/>
        <v>720</v>
      </c>
    </row>
    <row r="2320" spans="1:5" x14ac:dyDescent="0.25">
      <c r="A2320" s="9" t="str">
        <f>VLOOKUP(B2320,'[1]flower inventory'!A:E,2,FALSE)</f>
        <v>Sunflowers</v>
      </c>
      <c r="B2320" t="s">
        <v>123</v>
      </c>
      <c r="C2320">
        <v>6</v>
      </c>
      <c r="D2320">
        <v>96</v>
      </c>
      <c r="E2320" s="10">
        <f t="shared" si="36"/>
        <v>576</v>
      </c>
    </row>
    <row r="2321" spans="1:5" x14ac:dyDescent="0.25">
      <c r="A2321" s="9" t="str">
        <f>VLOOKUP(B2321,'[1]flower inventory'!A:E,2,FALSE)</f>
        <v>Iris</v>
      </c>
      <c r="B2321" t="s">
        <v>104</v>
      </c>
      <c r="C2321">
        <v>12</v>
      </c>
      <c r="D2321">
        <v>109</v>
      </c>
      <c r="E2321" s="10">
        <f t="shared" si="36"/>
        <v>1308</v>
      </c>
    </row>
    <row r="2322" spans="1:5" x14ac:dyDescent="0.25">
      <c r="A2322" s="9" t="str">
        <f>VLOOKUP(B2322,'[1]flower inventory'!A:E,2,FALSE)</f>
        <v>Roses Yellow</v>
      </c>
      <c r="B2322" t="s">
        <v>115</v>
      </c>
      <c r="C2322">
        <v>12</v>
      </c>
      <c r="D2322">
        <v>110</v>
      </c>
      <c r="E2322" s="10">
        <f t="shared" si="36"/>
        <v>1320</v>
      </c>
    </row>
    <row r="2323" spans="1:5" x14ac:dyDescent="0.25">
      <c r="A2323" s="9" t="str">
        <f>VLOOKUP(B2323,'[1]flower inventory'!A:E,2,FALSE)</f>
        <v>Iris</v>
      </c>
      <c r="B2323" t="s">
        <v>104</v>
      </c>
      <c r="C2323">
        <v>12</v>
      </c>
      <c r="D2323">
        <v>128</v>
      </c>
      <c r="E2323" s="10">
        <f t="shared" si="36"/>
        <v>1536</v>
      </c>
    </row>
    <row r="2324" spans="1:5" x14ac:dyDescent="0.25">
      <c r="A2324" s="9" t="str">
        <f>VLOOKUP(B2324,'[1]flower inventory'!A:E,2,FALSE)</f>
        <v>Carnations Red</v>
      </c>
      <c r="B2324" t="s">
        <v>116</v>
      </c>
      <c r="C2324">
        <v>6</v>
      </c>
      <c r="D2324">
        <v>109</v>
      </c>
      <c r="E2324" s="10">
        <f t="shared" si="36"/>
        <v>654</v>
      </c>
    </row>
    <row r="2325" spans="1:5" x14ac:dyDescent="0.25">
      <c r="A2325" s="9" t="str">
        <f>VLOOKUP(B2325,'[1]flower inventory'!A:E,2,FALSE)</f>
        <v>Peonies</v>
      </c>
      <c r="B2325" t="s">
        <v>117</v>
      </c>
      <c r="C2325">
        <v>6</v>
      </c>
      <c r="D2325">
        <v>176</v>
      </c>
      <c r="E2325" s="10">
        <f t="shared" si="36"/>
        <v>1056</v>
      </c>
    </row>
    <row r="2326" spans="1:5" x14ac:dyDescent="0.25">
      <c r="A2326" s="9" t="str">
        <f>VLOOKUP(B2326,'[1]flower inventory'!A:E,2,FALSE)</f>
        <v>Carnations Pink</v>
      </c>
      <c r="B2326" t="s">
        <v>112</v>
      </c>
      <c r="C2326">
        <v>5</v>
      </c>
      <c r="D2326">
        <v>236</v>
      </c>
      <c r="E2326" s="10">
        <f t="shared" si="36"/>
        <v>1180</v>
      </c>
    </row>
    <row r="2327" spans="1:5" x14ac:dyDescent="0.25">
      <c r="A2327" s="9" t="str">
        <f>VLOOKUP(B2327,'[1]flower inventory'!A:E,2,FALSE)</f>
        <v>Carnations White</v>
      </c>
      <c r="B2327" t="s">
        <v>113</v>
      </c>
      <c r="C2327">
        <v>6</v>
      </c>
      <c r="D2327">
        <v>118</v>
      </c>
      <c r="E2327" s="10">
        <f t="shared" si="36"/>
        <v>708</v>
      </c>
    </row>
    <row r="2328" spans="1:5" x14ac:dyDescent="0.25">
      <c r="A2328" s="9" t="str">
        <f>VLOOKUP(B2328,'[1]flower inventory'!A:E,2,FALSE)</f>
        <v>Hydrangeas</v>
      </c>
      <c r="B2328" t="s">
        <v>105</v>
      </c>
      <c r="C2328">
        <v>12</v>
      </c>
      <c r="D2328">
        <v>89</v>
      </c>
      <c r="E2328" s="10">
        <f t="shared" si="36"/>
        <v>1068</v>
      </c>
    </row>
    <row r="2329" spans="1:5" x14ac:dyDescent="0.25">
      <c r="A2329" s="9" t="str">
        <f>VLOOKUP(B2329,'[1]flower inventory'!A:E,2,FALSE)</f>
        <v>Hypericum</v>
      </c>
      <c r="B2329" t="s">
        <v>111</v>
      </c>
      <c r="C2329">
        <v>11</v>
      </c>
      <c r="D2329">
        <v>356</v>
      </c>
      <c r="E2329" s="10">
        <f t="shared" si="36"/>
        <v>3916</v>
      </c>
    </row>
    <row r="2330" spans="1:5" x14ac:dyDescent="0.25">
      <c r="A2330" s="9" t="str">
        <f>VLOOKUP(B2330,'[1]flower inventory'!A:E,2,FALSE)</f>
        <v>Lilies Asiatic</v>
      </c>
      <c r="B2330" t="s">
        <v>118</v>
      </c>
      <c r="C2330">
        <v>13</v>
      </c>
      <c r="D2330">
        <v>100</v>
      </c>
      <c r="E2330" s="10">
        <f t="shared" si="36"/>
        <v>1300</v>
      </c>
    </row>
    <row r="2331" spans="1:5" x14ac:dyDescent="0.25">
      <c r="A2331" s="9" t="str">
        <f>VLOOKUP(B2331,'[1]flower inventory'!A:E,2,FALSE)</f>
        <v>Lisianthus</v>
      </c>
      <c r="B2331" t="s">
        <v>119</v>
      </c>
      <c r="C2331">
        <v>10</v>
      </c>
      <c r="D2331">
        <v>108</v>
      </c>
      <c r="E2331" s="10">
        <f t="shared" si="36"/>
        <v>1080</v>
      </c>
    </row>
    <row r="2332" spans="1:5" x14ac:dyDescent="0.25">
      <c r="A2332" s="9" t="str">
        <f>VLOOKUP(B2332,'[1]flower inventory'!A:E,2,FALSE)</f>
        <v>Roses Red</v>
      </c>
      <c r="B2332" t="s">
        <v>108</v>
      </c>
      <c r="C2332">
        <v>14</v>
      </c>
      <c r="D2332">
        <v>78</v>
      </c>
      <c r="E2332" s="10">
        <f t="shared" si="36"/>
        <v>1092</v>
      </c>
    </row>
    <row r="2333" spans="1:5" x14ac:dyDescent="0.25">
      <c r="A2333" s="9" t="str">
        <f>VLOOKUP(B2333,'[1]flower inventory'!A:E,2,FALSE)</f>
        <v>Lilies Colored Calla</v>
      </c>
      <c r="B2333" t="s">
        <v>125</v>
      </c>
      <c r="C2333">
        <v>15</v>
      </c>
      <c r="D2333">
        <v>136</v>
      </c>
      <c r="E2333" s="10">
        <f t="shared" si="36"/>
        <v>2040</v>
      </c>
    </row>
    <row r="2334" spans="1:5" x14ac:dyDescent="0.25">
      <c r="A2334" s="9" t="str">
        <f>VLOOKUP(B2334,'[1]flower inventory'!A:E,2,FALSE)</f>
        <v>Carnations Pink</v>
      </c>
      <c r="B2334" t="s">
        <v>112</v>
      </c>
      <c r="C2334">
        <v>5</v>
      </c>
      <c r="D2334">
        <v>178</v>
      </c>
      <c r="E2334" s="10">
        <f t="shared" si="36"/>
        <v>890</v>
      </c>
    </row>
    <row r="2335" spans="1:5" x14ac:dyDescent="0.25">
      <c r="A2335" s="9" t="str">
        <f>VLOOKUP(B2335,'[1]flower inventory'!A:E,2,FALSE)</f>
        <v>Chrysanthemum</v>
      </c>
      <c r="B2335" t="s">
        <v>120</v>
      </c>
      <c r="C2335">
        <v>9</v>
      </c>
      <c r="D2335">
        <v>70</v>
      </c>
      <c r="E2335" s="10">
        <f t="shared" si="36"/>
        <v>630</v>
      </c>
    </row>
    <row r="2336" spans="1:5" x14ac:dyDescent="0.25">
      <c r="A2336" s="9" t="str">
        <f>VLOOKUP(B2336,'[1]flower inventory'!A:E,2,FALSE)</f>
        <v>Hypericum</v>
      </c>
      <c r="B2336" t="s">
        <v>111</v>
      </c>
      <c r="C2336">
        <v>11</v>
      </c>
      <c r="D2336">
        <v>238</v>
      </c>
      <c r="E2336" s="10">
        <f t="shared" si="36"/>
        <v>2618</v>
      </c>
    </row>
    <row r="2337" spans="1:5" x14ac:dyDescent="0.25">
      <c r="A2337" s="9" t="str">
        <f>VLOOKUP(B2337,'[1]flower inventory'!A:E,2,FALSE)</f>
        <v>Roses Yellow</v>
      </c>
      <c r="B2337" t="s">
        <v>115</v>
      </c>
      <c r="C2337">
        <v>12</v>
      </c>
      <c r="D2337">
        <v>138</v>
      </c>
      <c r="E2337" s="10">
        <f t="shared" si="36"/>
        <v>1656</v>
      </c>
    </row>
    <row r="2338" spans="1:5" x14ac:dyDescent="0.25">
      <c r="A2338" s="9" t="str">
        <f>VLOOKUP(B2338,'[1]flower inventory'!A:E,2,FALSE)</f>
        <v>Orchids</v>
      </c>
      <c r="B2338" t="s">
        <v>109</v>
      </c>
      <c r="C2338">
        <v>7.5</v>
      </c>
      <c r="D2338">
        <v>38</v>
      </c>
      <c r="E2338" s="10">
        <f t="shared" si="36"/>
        <v>285</v>
      </c>
    </row>
    <row r="2339" spans="1:5" x14ac:dyDescent="0.25">
      <c r="A2339" s="9" t="str">
        <f>VLOOKUP(B2339,'[1]flower inventory'!A:E,2,FALSE)</f>
        <v>Roses Pink</v>
      </c>
      <c r="B2339" t="s">
        <v>114</v>
      </c>
      <c r="C2339">
        <v>11</v>
      </c>
      <c r="D2339">
        <v>49</v>
      </c>
      <c r="E2339" s="10">
        <f t="shared" si="36"/>
        <v>539</v>
      </c>
    </row>
    <row r="2340" spans="1:5" x14ac:dyDescent="0.25">
      <c r="A2340" s="9" t="str">
        <f>VLOOKUP(B2340,'[1]flower inventory'!A:E,2,FALSE)</f>
        <v>Lilies Asiatic</v>
      </c>
      <c r="B2340" t="s">
        <v>118</v>
      </c>
      <c r="C2340">
        <v>13</v>
      </c>
      <c r="D2340">
        <v>38</v>
      </c>
      <c r="E2340" s="10">
        <f t="shared" si="36"/>
        <v>494</v>
      </c>
    </row>
    <row r="2341" spans="1:5" x14ac:dyDescent="0.25">
      <c r="A2341" s="9" t="str">
        <f>VLOOKUP(B2341,'[1]flower inventory'!A:E,2,FALSE)</f>
        <v>Carnations Mixed</v>
      </c>
      <c r="B2341" t="s">
        <v>124</v>
      </c>
      <c r="C2341">
        <v>4.5</v>
      </c>
      <c r="D2341">
        <v>88</v>
      </c>
      <c r="E2341" s="10">
        <f t="shared" si="36"/>
        <v>396</v>
      </c>
    </row>
    <row r="2342" spans="1:5" x14ac:dyDescent="0.25">
      <c r="A2342" s="9" t="str">
        <f>VLOOKUP(B2342,'[1]flower inventory'!A:E,2,FALSE)</f>
        <v>Carnations Red</v>
      </c>
      <c r="B2342" t="s">
        <v>116</v>
      </c>
      <c r="C2342">
        <v>6</v>
      </c>
      <c r="D2342">
        <v>80</v>
      </c>
      <c r="E2342" s="10">
        <f t="shared" si="36"/>
        <v>480</v>
      </c>
    </row>
    <row r="2343" spans="1:5" x14ac:dyDescent="0.25">
      <c r="A2343" s="9" t="str">
        <f>VLOOKUP(B2343,'[1]flower inventory'!A:E,2,FALSE)</f>
        <v>Iris</v>
      </c>
      <c r="B2343" t="s">
        <v>104</v>
      </c>
      <c r="C2343">
        <v>12</v>
      </c>
      <c r="D2343">
        <v>58</v>
      </c>
      <c r="E2343" s="10">
        <f t="shared" si="36"/>
        <v>696</v>
      </c>
    </row>
    <row r="2344" spans="1:5" x14ac:dyDescent="0.25">
      <c r="A2344" s="9" t="str">
        <f>VLOOKUP(B2344,'[1]flower inventory'!A:E,2,FALSE)</f>
        <v>Lilies Oriental</v>
      </c>
      <c r="B2344" t="s">
        <v>126</v>
      </c>
      <c r="C2344">
        <v>12</v>
      </c>
      <c r="D2344">
        <v>89</v>
      </c>
      <c r="E2344" s="10">
        <f t="shared" si="36"/>
        <v>1068</v>
      </c>
    </row>
    <row r="2345" spans="1:5" x14ac:dyDescent="0.25">
      <c r="A2345" s="9" t="str">
        <f>VLOOKUP(B2345,'[1]flower inventory'!A:E,2,FALSE)</f>
        <v>Roses Pink</v>
      </c>
      <c r="B2345" t="s">
        <v>114</v>
      </c>
      <c r="C2345">
        <v>11</v>
      </c>
      <c r="D2345">
        <v>50</v>
      </c>
      <c r="E2345" s="10">
        <f t="shared" si="36"/>
        <v>550</v>
      </c>
    </row>
    <row r="2346" spans="1:5" x14ac:dyDescent="0.25">
      <c r="A2346" s="9" t="str">
        <f>VLOOKUP(B2346,'[1]flower inventory'!A:E,2,FALSE)</f>
        <v>Sunflowers</v>
      </c>
      <c r="B2346" t="s">
        <v>123</v>
      </c>
      <c r="C2346">
        <v>6</v>
      </c>
      <c r="D2346">
        <v>200</v>
      </c>
      <c r="E2346" s="10">
        <f t="shared" si="36"/>
        <v>1200</v>
      </c>
    </row>
    <row r="2347" spans="1:5" x14ac:dyDescent="0.25">
      <c r="A2347" s="9" t="str">
        <f>VLOOKUP(B2347,'[1]flower inventory'!A:E,2,FALSE)</f>
        <v>Carnations White</v>
      </c>
      <c r="B2347" t="s">
        <v>113</v>
      </c>
      <c r="C2347">
        <v>6</v>
      </c>
      <c r="D2347">
        <v>78</v>
      </c>
      <c r="E2347" s="10">
        <f t="shared" si="36"/>
        <v>468</v>
      </c>
    </row>
    <row r="2348" spans="1:5" x14ac:dyDescent="0.25">
      <c r="A2348" s="9" t="str">
        <f>VLOOKUP(B2348,'[1]flower inventory'!A:E,2,FALSE)</f>
        <v>Carnations Red</v>
      </c>
      <c r="B2348" t="s">
        <v>116</v>
      </c>
      <c r="C2348">
        <v>6</v>
      </c>
      <c r="D2348">
        <v>98</v>
      </c>
      <c r="E2348" s="10">
        <f t="shared" si="36"/>
        <v>588</v>
      </c>
    </row>
    <row r="2349" spans="1:5" x14ac:dyDescent="0.25">
      <c r="A2349" s="9" t="str">
        <f>VLOOKUP(B2349,'[1]flower inventory'!A:E,2,FALSE)</f>
        <v>Chrysanthemum</v>
      </c>
      <c r="B2349" t="s">
        <v>120</v>
      </c>
      <c r="C2349">
        <v>9</v>
      </c>
      <c r="D2349">
        <v>198</v>
      </c>
      <c r="E2349" s="10">
        <f t="shared" si="36"/>
        <v>1782</v>
      </c>
    </row>
    <row r="2350" spans="1:5" x14ac:dyDescent="0.25">
      <c r="A2350" s="9" t="str">
        <f>VLOOKUP(B2350,'[1]flower inventory'!A:E,2,FALSE)</f>
        <v>Lilies Asiatic</v>
      </c>
      <c r="B2350" t="s">
        <v>118</v>
      </c>
      <c r="C2350">
        <v>13</v>
      </c>
      <c r="D2350">
        <v>76</v>
      </c>
      <c r="E2350" s="10">
        <f t="shared" si="36"/>
        <v>988</v>
      </c>
    </row>
    <row r="2351" spans="1:5" x14ac:dyDescent="0.25">
      <c r="A2351" s="9" t="str">
        <f>VLOOKUP(B2351,'[1]flower inventory'!A:E,2,FALSE)</f>
        <v>Lilies Oriental</v>
      </c>
      <c r="B2351" t="s">
        <v>126</v>
      </c>
      <c r="C2351">
        <v>12</v>
      </c>
      <c r="D2351">
        <v>99</v>
      </c>
      <c r="E2351" s="10">
        <f t="shared" si="36"/>
        <v>1188</v>
      </c>
    </row>
    <row r="2352" spans="1:5" x14ac:dyDescent="0.25">
      <c r="A2352" s="9" t="str">
        <f>VLOOKUP(B2352,'[1]flower inventory'!A:E,2,FALSE)</f>
        <v>Lisianthus</v>
      </c>
      <c r="B2352" t="s">
        <v>119</v>
      </c>
      <c r="C2352">
        <v>10</v>
      </c>
      <c r="D2352">
        <v>218</v>
      </c>
      <c r="E2352" s="10">
        <f t="shared" si="36"/>
        <v>2180</v>
      </c>
    </row>
    <row r="2353" spans="1:5" x14ac:dyDescent="0.25">
      <c r="A2353" s="9" t="str">
        <f>VLOOKUP(B2353,'[1]flower inventory'!A:E,2,FALSE)</f>
        <v>Peonies</v>
      </c>
      <c r="B2353" t="s">
        <v>117</v>
      </c>
      <c r="C2353">
        <v>6</v>
      </c>
      <c r="D2353">
        <v>59</v>
      </c>
      <c r="E2353" s="10">
        <f t="shared" si="36"/>
        <v>354</v>
      </c>
    </row>
    <row r="2354" spans="1:5" x14ac:dyDescent="0.25">
      <c r="A2354" s="9" t="str">
        <f>VLOOKUP(B2354,'[1]flower inventory'!A:E,2,FALSE)</f>
        <v>Carnations Mixed</v>
      </c>
      <c r="B2354" t="s">
        <v>124</v>
      </c>
      <c r="C2354">
        <v>4.5</v>
      </c>
      <c r="D2354">
        <v>38</v>
      </c>
      <c r="E2354" s="10">
        <f t="shared" si="36"/>
        <v>171</v>
      </c>
    </row>
    <row r="2355" spans="1:5" x14ac:dyDescent="0.25">
      <c r="A2355" s="9" t="str">
        <f>VLOOKUP(B2355,'[1]flower inventory'!A:E,2,FALSE)</f>
        <v>Snapdragons</v>
      </c>
      <c r="B2355" t="s">
        <v>110</v>
      </c>
      <c r="C2355">
        <v>12</v>
      </c>
      <c r="D2355">
        <v>48</v>
      </c>
      <c r="E2355" s="10">
        <f t="shared" si="36"/>
        <v>576</v>
      </c>
    </row>
    <row r="2356" spans="1:5" x14ac:dyDescent="0.25">
      <c r="A2356" s="9" t="str">
        <f>VLOOKUP(B2356,'[1]flower inventory'!A:E,2,FALSE)</f>
        <v>Carnations Red</v>
      </c>
      <c r="B2356" t="s">
        <v>116</v>
      </c>
      <c r="C2356">
        <v>6</v>
      </c>
      <c r="D2356">
        <v>60</v>
      </c>
      <c r="E2356" s="10">
        <f t="shared" si="36"/>
        <v>360</v>
      </c>
    </row>
    <row r="2357" spans="1:5" x14ac:dyDescent="0.25">
      <c r="A2357" s="9" t="str">
        <f>VLOOKUP(B2357,'[1]flower inventory'!A:E,2,FALSE)</f>
        <v>Peonies</v>
      </c>
      <c r="B2357" t="s">
        <v>117</v>
      </c>
      <c r="C2357">
        <v>6</v>
      </c>
      <c r="D2357">
        <v>109</v>
      </c>
      <c r="E2357" s="10">
        <f t="shared" si="36"/>
        <v>654</v>
      </c>
    </row>
    <row r="2358" spans="1:5" x14ac:dyDescent="0.25">
      <c r="A2358" s="9" t="str">
        <f>VLOOKUP(B2358,'[1]flower inventory'!A:E,2,FALSE)</f>
        <v>Roses Mixed</v>
      </c>
      <c r="B2358" t="s">
        <v>121</v>
      </c>
      <c r="C2358">
        <v>10</v>
      </c>
      <c r="D2358">
        <v>78</v>
      </c>
      <c r="E2358" s="10">
        <f t="shared" si="36"/>
        <v>780</v>
      </c>
    </row>
    <row r="2359" spans="1:5" x14ac:dyDescent="0.25">
      <c r="A2359" s="9" t="str">
        <f>VLOOKUP(B2359,'[1]flower inventory'!A:E,2,FALSE)</f>
        <v>Hypericum</v>
      </c>
      <c r="B2359" t="s">
        <v>111</v>
      </c>
      <c r="C2359">
        <v>11</v>
      </c>
      <c r="D2359">
        <v>68</v>
      </c>
      <c r="E2359" s="10">
        <f t="shared" si="36"/>
        <v>748</v>
      </c>
    </row>
    <row r="2360" spans="1:5" x14ac:dyDescent="0.25">
      <c r="A2360" s="9" t="str">
        <f>VLOOKUP(B2360,'[1]flower inventory'!A:E,2,FALSE)</f>
        <v>Roses Mixed</v>
      </c>
      <c r="B2360" t="s">
        <v>121</v>
      </c>
      <c r="C2360">
        <v>10</v>
      </c>
      <c r="D2360">
        <v>178</v>
      </c>
      <c r="E2360" s="10">
        <f t="shared" si="36"/>
        <v>1780</v>
      </c>
    </row>
    <row r="2361" spans="1:5" x14ac:dyDescent="0.25">
      <c r="A2361" s="9" t="str">
        <f>VLOOKUP(B2361,'[1]flower inventory'!A:E,2,FALSE)</f>
        <v>Carnations Mixed</v>
      </c>
      <c r="B2361" t="s">
        <v>124</v>
      </c>
      <c r="C2361">
        <v>4.5</v>
      </c>
      <c r="D2361">
        <v>216</v>
      </c>
      <c r="E2361" s="10">
        <f t="shared" si="36"/>
        <v>972</v>
      </c>
    </row>
    <row r="2362" spans="1:5" x14ac:dyDescent="0.25">
      <c r="A2362" s="9" t="str">
        <f>VLOOKUP(B2362,'[1]flower inventory'!A:E,2,FALSE)</f>
        <v>Roses Yellow</v>
      </c>
      <c r="B2362" t="s">
        <v>115</v>
      </c>
      <c r="C2362">
        <v>12</v>
      </c>
      <c r="D2362">
        <v>78</v>
      </c>
      <c r="E2362" s="10">
        <f t="shared" si="36"/>
        <v>936</v>
      </c>
    </row>
    <row r="2363" spans="1:5" x14ac:dyDescent="0.25">
      <c r="A2363" s="9" t="str">
        <f>VLOOKUP(B2363,'[1]flower inventory'!A:E,2,FALSE)</f>
        <v>Roses Pink</v>
      </c>
      <c r="B2363" t="s">
        <v>114</v>
      </c>
      <c r="C2363">
        <v>11</v>
      </c>
      <c r="D2363">
        <v>120</v>
      </c>
      <c r="E2363" s="10">
        <f t="shared" si="36"/>
        <v>1320</v>
      </c>
    </row>
    <row r="2364" spans="1:5" x14ac:dyDescent="0.25">
      <c r="A2364" s="9" t="str">
        <f>VLOOKUP(B2364,'[1]flower inventory'!A:E,2,FALSE)</f>
        <v>Hypericum</v>
      </c>
      <c r="B2364" t="s">
        <v>111</v>
      </c>
      <c r="C2364">
        <v>11</v>
      </c>
      <c r="D2364">
        <v>50</v>
      </c>
      <c r="E2364" s="10">
        <f t="shared" si="36"/>
        <v>550</v>
      </c>
    </row>
    <row r="2365" spans="1:5" x14ac:dyDescent="0.25">
      <c r="A2365" s="9" t="str">
        <f>VLOOKUP(B2365,'[1]flower inventory'!A:E,2,FALSE)</f>
        <v>Baby's Breath</v>
      </c>
      <c r="B2365" t="s">
        <v>106</v>
      </c>
      <c r="C2365">
        <v>3</v>
      </c>
      <c r="D2365">
        <v>90</v>
      </c>
      <c r="E2365" s="10">
        <f t="shared" si="36"/>
        <v>270</v>
      </c>
    </row>
    <row r="2366" spans="1:5" x14ac:dyDescent="0.25">
      <c r="A2366" s="9" t="str">
        <f>VLOOKUP(B2366,'[1]flower inventory'!A:E,2,FALSE)</f>
        <v>Carnations Pink</v>
      </c>
      <c r="B2366" t="s">
        <v>112</v>
      </c>
      <c r="C2366">
        <v>5</v>
      </c>
      <c r="D2366">
        <v>59</v>
      </c>
      <c r="E2366" s="10">
        <f t="shared" si="36"/>
        <v>295</v>
      </c>
    </row>
    <row r="2367" spans="1:5" x14ac:dyDescent="0.25">
      <c r="A2367" s="9" t="str">
        <f>VLOOKUP(B2367,'[1]flower inventory'!A:E,2,FALSE)</f>
        <v>Hypericum</v>
      </c>
      <c r="B2367" t="s">
        <v>111</v>
      </c>
      <c r="C2367">
        <v>11</v>
      </c>
      <c r="D2367">
        <v>100</v>
      </c>
      <c r="E2367" s="10">
        <f t="shared" si="36"/>
        <v>1100</v>
      </c>
    </row>
    <row r="2368" spans="1:5" x14ac:dyDescent="0.25">
      <c r="A2368" s="9" t="str">
        <f>VLOOKUP(B2368,'[1]flower inventory'!A:E,2,FALSE)</f>
        <v>Lilies Colored Calla</v>
      </c>
      <c r="B2368" t="s">
        <v>125</v>
      </c>
      <c r="C2368">
        <v>15</v>
      </c>
      <c r="D2368">
        <v>98</v>
      </c>
      <c r="E2368" s="10">
        <f t="shared" si="36"/>
        <v>1470</v>
      </c>
    </row>
    <row r="2369" spans="1:5" x14ac:dyDescent="0.25">
      <c r="A2369" s="9" t="str">
        <f>VLOOKUP(B2369,'[1]flower inventory'!A:E,2,FALSE)</f>
        <v>Baby's Breath</v>
      </c>
      <c r="B2369" t="s">
        <v>106</v>
      </c>
      <c r="C2369">
        <v>3</v>
      </c>
      <c r="D2369">
        <v>56</v>
      </c>
      <c r="E2369" s="10">
        <f t="shared" si="36"/>
        <v>168</v>
      </c>
    </row>
    <row r="2370" spans="1:5" x14ac:dyDescent="0.25">
      <c r="A2370" s="9" t="str">
        <f>VLOOKUP(B2370,'[1]flower inventory'!A:E,2,FALSE)</f>
        <v>Peonies</v>
      </c>
      <c r="B2370" t="s">
        <v>117</v>
      </c>
      <c r="C2370">
        <v>6</v>
      </c>
      <c r="D2370">
        <v>280</v>
      </c>
      <c r="E2370" s="10">
        <f t="shared" si="36"/>
        <v>1680</v>
      </c>
    </row>
    <row r="2371" spans="1:5" x14ac:dyDescent="0.25">
      <c r="A2371" s="9" t="str">
        <f>VLOOKUP(B2371,'[1]flower inventory'!A:E,2,FALSE)</f>
        <v>Roses Mixed</v>
      </c>
      <c r="B2371" t="s">
        <v>121</v>
      </c>
      <c r="C2371">
        <v>10</v>
      </c>
      <c r="D2371">
        <v>80</v>
      </c>
      <c r="E2371" s="10">
        <f t="shared" ref="E2371:E2434" si="37">D2371*C2371</f>
        <v>800</v>
      </c>
    </row>
    <row r="2372" spans="1:5" x14ac:dyDescent="0.25">
      <c r="A2372" s="9" t="str">
        <f>VLOOKUP(B2372,'[1]flower inventory'!A:E,2,FALSE)</f>
        <v>Lilies Oriental</v>
      </c>
      <c r="B2372" t="s">
        <v>126</v>
      </c>
      <c r="C2372">
        <v>12</v>
      </c>
      <c r="D2372">
        <v>90</v>
      </c>
      <c r="E2372" s="10">
        <f t="shared" si="37"/>
        <v>1080</v>
      </c>
    </row>
    <row r="2373" spans="1:5" x14ac:dyDescent="0.25">
      <c r="A2373" s="9" t="str">
        <f>VLOOKUP(B2373,'[1]flower inventory'!A:E,2,FALSE)</f>
        <v>Roses Mixed</v>
      </c>
      <c r="B2373" t="s">
        <v>121</v>
      </c>
      <c r="C2373">
        <v>10</v>
      </c>
      <c r="D2373">
        <v>178</v>
      </c>
      <c r="E2373" s="10">
        <f t="shared" si="37"/>
        <v>1780</v>
      </c>
    </row>
    <row r="2374" spans="1:5" x14ac:dyDescent="0.25">
      <c r="A2374" s="9" t="str">
        <f>VLOOKUP(B2374,'[1]flower inventory'!A:E,2,FALSE)</f>
        <v>Roses Yellow</v>
      </c>
      <c r="B2374" t="s">
        <v>115</v>
      </c>
      <c r="C2374">
        <v>12</v>
      </c>
      <c r="D2374">
        <v>78</v>
      </c>
      <c r="E2374" s="10">
        <f t="shared" si="37"/>
        <v>936</v>
      </c>
    </row>
    <row r="2375" spans="1:5" x14ac:dyDescent="0.25">
      <c r="A2375" s="9" t="str">
        <f>VLOOKUP(B2375,'[1]flower inventory'!A:E,2,FALSE)</f>
        <v>Delphinium</v>
      </c>
      <c r="B2375" t="s">
        <v>107</v>
      </c>
      <c r="C2375">
        <v>9</v>
      </c>
      <c r="D2375">
        <v>79</v>
      </c>
      <c r="E2375" s="10">
        <f t="shared" si="37"/>
        <v>711</v>
      </c>
    </row>
    <row r="2376" spans="1:5" x14ac:dyDescent="0.25">
      <c r="A2376" s="9" t="str">
        <f>VLOOKUP(B2376,'[1]flower inventory'!A:E,2,FALSE)</f>
        <v>Sunflowers</v>
      </c>
      <c r="B2376" t="s">
        <v>123</v>
      </c>
      <c r="C2376">
        <v>6</v>
      </c>
      <c r="D2376">
        <v>258</v>
      </c>
      <c r="E2376" s="10">
        <f t="shared" si="37"/>
        <v>1548</v>
      </c>
    </row>
    <row r="2377" spans="1:5" x14ac:dyDescent="0.25">
      <c r="A2377" s="9" t="str">
        <f>VLOOKUP(B2377,'[1]flower inventory'!A:E,2,FALSE)</f>
        <v>Baby's Breath</v>
      </c>
      <c r="B2377" t="s">
        <v>106</v>
      </c>
      <c r="C2377">
        <v>3</v>
      </c>
      <c r="D2377">
        <v>90</v>
      </c>
      <c r="E2377" s="10">
        <f t="shared" si="37"/>
        <v>270</v>
      </c>
    </row>
    <row r="2378" spans="1:5" x14ac:dyDescent="0.25">
      <c r="A2378" s="9" t="str">
        <f>VLOOKUP(B2378,'[1]flower inventory'!A:E,2,FALSE)</f>
        <v>Peonies</v>
      </c>
      <c r="B2378" t="s">
        <v>117</v>
      </c>
      <c r="C2378">
        <v>6</v>
      </c>
      <c r="D2378">
        <v>58</v>
      </c>
      <c r="E2378" s="10">
        <f t="shared" si="37"/>
        <v>348</v>
      </c>
    </row>
    <row r="2379" spans="1:5" x14ac:dyDescent="0.25">
      <c r="A2379" s="9" t="str">
        <f>VLOOKUP(B2379,'[1]flower inventory'!A:E,2,FALSE)</f>
        <v>Baby's Breath</v>
      </c>
      <c r="B2379" t="s">
        <v>106</v>
      </c>
      <c r="C2379">
        <v>3</v>
      </c>
      <c r="D2379">
        <v>156</v>
      </c>
      <c r="E2379" s="10">
        <f t="shared" si="37"/>
        <v>468</v>
      </c>
    </row>
    <row r="2380" spans="1:5" x14ac:dyDescent="0.25">
      <c r="A2380" s="9" t="str">
        <f>VLOOKUP(B2380,'[1]flower inventory'!A:E,2,FALSE)</f>
        <v>Roses Pink</v>
      </c>
      <c r="B2380" t="s">
        <v>114</v>
      </c>
      <c r="C2380">
        <v>11</v>
      </c>
      <c r="D2380">
        <v>138</v>
      </c>
      <c r="E2380" s="10">
        <f t="shared" si="37"/>
        <v>1518</v>
      </c>
    </row>
    <row r="2381" spans="1:5" x14ac:dyDescent="0.25">
      <c r="A2381" s="9" t="str">
        <f>VLOOKUP(B2381,'[1]flower inventory'!A:E,2,FALSE)</f>
        <v>Hypericum</v>
      </c>
      <c r="B2381" t="s">
        <v>111</v>
      </c>
      <c r="C2381">
        <v>11</v>
      </c>
      <c r="D2381">
        <v>40</v>
      </c>
      <c r="E2381" s="10">
        <f t="shared" si="37"/>
        <v>440</v>
      </c>
    </row>
    <row r="2382" spans="1:5" x14ac:dyDescent="0.25">
      <c r="A2382" s="9" t="str">
        <f>VLOOKUP(B2382,'[1]flower inventory'!A:E,2,FALSE)</f>
        <v>Peonies</v>
      </c>
      <c r="B2382" t="s">
        <v>117</v>
      </c>
      <c r="C2382">
        <v>6</v>
      </c>
      <c r="D2382">
        <v>156</v>
      </c>
      <c r="E2382" s="10">
        <f t="shared" si="37"/>
        <v>936</v>
      </c>
    </row>
    <row r="2383" spans="1:5" x14ac:dyDescent="0.25">
      <c r="A2383" s="9" t="str">
        <f>VLOOKUP(B2383,'[1]flower inventory'!A:E,2,FALSE)</f>
        <v>Carnations White</v>
      </c>
      <c r="B2383" t="s">
        <v>113</v>
      </c>
      <c r="C2383">
        <v>6</v>
      </c>
      <c r="D2383">
        <v>40</v>
      </c>
      <c r="E2383" s="10">
        <f t="shared" si="37"/>
        <v>240</v>
      </c>
    </row>
    <row r="2384" spans="1:5" x14ac:dyDescent="0.25">
      <c r="A2384" s="9" t="str">
        <f>VLOOKUP(B2384,'[1]flower inventory'!A:E,2,FALSE)</f>
        <v>Delphinium</v>
      </c>
      <c r="B2384" t="s">
        <v>107</v>
      </c>
      <c r="C2384">
        <v>9</v>
      </c>
      <c r="D2384">
        <v>98</v>
      </c>
      <c r="E2384" s="10">
        <f t="shared" si="37"/>
        <v>882</v>
      </c>
    </row>
    <row r="2385" spans="1:5" x14ac:dyDescent="0.25">
      <c r="A2385" s="9" t="str">
        <f>VLOOKUP(B2385,'[1]flower inventory'!A:E,2,FALSE)</f>
        <v>Carnations White</v>
      </c>
      <c r="B2385" t="s">
        <v>113</v>
      </c>
      <c r="C2385">
        <v>6</v>
      </c>
      <c r="D2385">
        <v>96</v>
      </c>
      <c r="E2385" s="10">
        <f t="shared" si="37"/>
        <v>576</v>
      </c>
    </row>
    <row r="2386" spans="1:5" x14ac:dyDescent="0.25">
      <c r="A2386" s="9" t="str">
        <f>VLOOKUP(B2386,'[1]flower inventory'!A:E,2,FALSE)</f>
        <v>Tulips</v>
      </c>
      <c r="B2386" t="s">
        <v>122</v>
      </c>
      <c r="C2386">
        <v>13</v>
      </c>
      <c r="D2386">
        <v>70</v>
      </c>
      <c r="E2386" s="10">
        <f t="shared" si="37"/>
        <v>910</v>
      </c>
    </row>
    <row r="2387" spans="1:5" x14ac:dyDescent="0.25">
      <c r="A2387" s="9" t="str">
        <f>VLOOKUP(B2387,'[1]flower inventory'!A:E,2,FALSE)</f>
        <v>Chrysanthemum</v>
      </c>
      <c r="B2387" t="s">
        <v>120</v>
      </c>
      <c r="C2387">
        <v>9</v>
      </c>
      <c r="D2387">
        <v>20</v>
      </c>
      <c r="E2387" s="10">
        <f t="shared" si="37"/>
        <v>180</v>
      </c>
    </row>
    <row r="2388" spans="1:5" x14ac:dyDescent="0.25">
      <c r="A2388" s="9" t="str">
        <f>VLOOKUP(B2388,'[1]flower inventory'!A:E,2,FALSE)</f>
        <v>Carnations Mixed</v>
      </c>
      <c r="B2388" t="s">
        <v>124</v>
      </c>
      <c r="C2388">
        <v>4.5</v>
      </c>
      <c r="D2388">
        <v>198</v>
      </c>
      <c r="E2388" s="10">
        <f t="shared" si="37"/>
        <v>891</v>
      </c>
    </row>
    <row r="2389" spans="1:5" x14ac:dyDescent="0.25">
      <c r="A2389" s="9" t="str">
        <f>VLOOKUP(B2389,'[1]flower inventory'!A:E,2,FALSE)</f>
        <v>Delphinium</v>
      </c>
      <c r="B2389" t="s">
        <v>107</v>
      </c>
      <c r="C2389">
        <v>9</v>
      </c>
      <c r="D2389">
        <v>156</v>
      </c>
      <c r="E2389" s="10">
        <f t="shared" si="37"/>
        <v>1404</v>
      </c>
    </row>
    <row r="2390" spans="1:5" x14ac:dyDescent="0.25">
      <c r="A2390" s="9" t="str">
        <f>VLOOKUP(B2390,'[1]flower inventory'!A:E,2,FALSE)</f>
        <v>Lilies Oriental</v>
      </c>
      <c r="B2390" t="s">
        <v>126</v>
      </c>
      <c r="C2390">
        <v>12</v>
      </c>
      <c r="D2390">
        <v>40</v>
      </c>
      <c r="E2390" s="10">
        <f t="shared" si="37"/>
        <v>480</v>
      </c>
    </row>
    <row r="2391" spans="1:5" x14ac:dyDescent="0.25">
      <c r="A2391" s="9" t="str">
        <f>VLOOKUP(B2391,'[1]flower inventory'!A:E,2,FALSE)</f>
        <v>Orchids</v>
      </c>
      <c r="B2391" t="s">
        <v>109</v>
      </c>
      <c r="C2391">
        <v>7.5</v>
      </c>
      <c r="D2391">
        <v>118</v>
      </c>
      <c r="E2391" s="10">
        <f t="shared" si="37"/>
        <v>885</v>
      </c>
    </row>
    <row r="2392" spans="1:5" x14ac:dyDescent="0.25">
      <c r="A2392" s="9" t="str">
        <f>VLOOKUP(B2392,'[1]flower inventory'!A:E,2,FALSE)</f>
        <v>Peonies</v>
      </c>
      <c r="B2392" t="s">
        <v>117</v>
      </c>
      <c r="C2392">
        <v>6</v>
      </c>
      <c r="D2392">
        <v>149</v>
      </c>
      <c r="E2392" s="10">
        <f t="shared" si="37"/>
        <v>894</v>
      </c>
    </row>
    <row r="2393" spans="1:5" x14ac:dyDescent="0.25">
      <c r="A2393" s="9" t="str">
        <f>VLOOKUP(B2393,'[1]flower inventory'!A:E,2,FALSE)</f>
        <v>Carnations Mixed</v>
      </c>
      <c r="B2393" t="s">
        <v>124</v>
      </c>
      <c r="C2393">
        <v>4.5</v>
      </c>
      <c r="D2393">
        <v>80</v>
      </c>
      <c r="E2393" s="10">
        <f t="shared" si="37"/>
        <v>360</v>
      </c>
    </row>
    <row r="2394" spans="1:5" x14ac:dyDescent="0.25">
      <c r="A2394" s="9" t="str">
        <f>VLOOKUP(B2394,'[1]flower inventory'!A:E,2,FALSE)</f>
        <v>Carnations White</v>
      </c>
      <c r="B2394" t="s">
        <v>113</v>
      </c>
      <c r="C2394">
        <v>6</v>
      </c>
      <c r="D2394">
        <v>258</v>
      </c>
      <c r="E2394" s="10">
        <f t="shared" si="37"/>
        <v>1548</v>
      </c>
    </row>
    <row r="2395" spans="1:5" x14ac:dyDescent="0.25">
      <c r="A2395" s="9" t="str">
        <f>VLOOKUP(B2395,'[1]flower inventory'!A:E,2,FALSE)</f>
        <v>Snapdragons</v>
      </c>
      <c r="B2395" t="s">
        <v>110</v>
      </c>
      <c r="C2395">
        <v>12</v>
      </c>
      <c r="D2395">
        <v>40</v>
      </c>
      <c r="E2395" s="10">
        <f t="shared" si="37"/>
        <v>480</v>
      </c>
    </row>
    <row r="2396" spans="1:5" x14ac:dyDescent="0.25">
      <c r="A2396" s="9" t="str">
        <f>VLOOKUP(B2396,'[1]flower inventory'!A:E,2,FALSE)</f>
        <v>Carnations White</v>
      </c>
      <c r="B2396" t="s">
        <v>113</v>
      </c>
      <c r="C2396">
        <v>6</v>
      </c>
      <c r="D2396">
        <v>60</v>
      </c>
      <c r="E2396" s="10">
        <f t="shared" si="37"/>
        <v>360</v>
      </c>
    </row>
    <row r="2397" spans="1:5" x14ac:dyDescent="0.25">
      <c r="A2397" s="9" t="str">
        <f>VLOOKUP(B2397,'[1]flower inventory'!A:E,2,FALSE)</f>
        <v>Hydrangeas</v>
      </c>
      <c r="B2397" t="s">
        <v>105</v>
      </c>
      <c r="C2397">
        <v>12</v>
      </c>
      <c r="D2397">
        <v>98</v>
      </c>
      <c r="E2397" s="10">
        <f t="shared" si="37"/>
        <v>1176</v>
      </c>
    </row>
    <row r="2398" spans="1:5" x14ac:dyDescent="0.25">
      <c r="A2398" s="9" t="str">
        <f>VLOOKUP(B2398,'[1]flower inventory'!A:E,2,FALSE)</f>
        <v>Orchids</v>
      </c>
      <c r="B2398" t="s">
        <v>109</v>
      </c>
      <c r="C2398">
        <v>7.5</v>
      </c>
      <c r="D2398">
        <v>48</v>
      </c>
      <c r="E2398" s="10">
        <f t="shared" si="37"/>
        <v>360</v>
      </c>
    </row>
    <row r="2399" spans="1:5" x14ac:dyDescent="0.25">
      <c r="A2399" s="9" t="str">
        <f>VLOOKUP(B2399,'[1]flower inventory'!A:E,2,FALSE)</f>
        <v>Roses Yellow</v>
      </c>
      <c r="B2399" t="s">
        <v>115</v>
      </c>
      <c r="C2399">
        <v>12</v>
      </c>
      <c r="D2399">
        <v>140</v>
      </c>
      <c r="E2399" s="10">
        <f t="shared" si="37"/>
        <v>1680</v>
      </c>
    </row>
    <row r="2400" spans="1:5" x14ac:dyDescent="0.25">
      <c r="A2400" s="9" t="str">
        <f>VLOOKUP(B2400,'[1]flower inventory'!A:E,2,FALSE)</f>
        <v>Roses Yellow</v>
      </c>
      <c r="B2400" t="s">
        <v>115</v>
      </c>
      <c r="C2400">
        <v>12</v>
      </c>
      <c r="D2400">
        <v>50</v>
      </c>
      <c r="E2400" s="10">
        <f t="shared" si="37"/>
        <v>600</v>
      </c>
    </row>
    <row r="2401" spans="1:5" x14ac:dyDescent="0.25">
      <c r="A2401" s="9" t="str">
        <f>VLOOKUP(B2401,'[1]flower inventory'!A:E,2,FALSE)</f>
        <v>Hypericum</v>
      </c>
      <c r="B2401" t="s">
        <v>111</v>
      </c>
      <c r="C2401">
        <v>11</v>
      </c>
      <c r="D2401">
        <v>220</v>
      </c>
      <c r="E2401" s="10">
        <f t="shared" si="37"/>
        <v>2420</v>
      </c>
    </row>
    <row r="2402" spans="1:5" x14ac:dyDescent="0.25">
      <c r="A2402" s="9" t="str">
        <f>VLOOKUP(B2402,'[1]flower inventory'!A:E,2,FALSE)</f>
        <v>Lilies Asiatic</v>
      </c>
      <c r="B2402" t="s">
        <v>118</v>
      </c>
      <c r="C2402">
        <v>13</v>
      </c>
      <c r="D2402">
        <v>99</v>
      </c>
      <c r="E2402" s="10">
        <f t="shared" si="37"/>
        <v>1287</v>
      </c>
    </row>
    <row r="2403" spans="1:5" x14ac:dyDescent="0.25">
      <c r="A2403" s="9" t="str">
        <f>VLOOKUP(B2403,'[1]flower inventory'!A:E,2,FALSE)</f>
        <v>Roses Mixed</v>
      </c>
      <c r="B2403" t="s">
        <v>121</v>
      </c>
      <c r="C2403">
        <v>10</v>
      </c>
      <c r="D2403">
        <v>29</v>
      </c>
      <c r="E2403" s="10">
        <f t="shared" si="37"/>
        <v>290</v>
      </c>
    </row>
    <row r="2404" spans="1:5" x14ac:dyDescent="0.25">
      <c r="A2404" s="9" t="str">
        <f>VLOOKUP(B2404,'[1]flower inventory'!A:E,2,FALSE)</f>
        <v>Baby's Breath</v>
      </c>
      <c r="B2404" t="s">
        <v>106</v>
      </c>
      <c r="C2404">
        <v>3</v>
      </c>
      <c r="D2404">
        <v>58</v>
      </c>
      <c r="E2404" s="10">
        <f t="shared" si="37"/>
        <v>174</v>
      </c>
    </row>
    <row r="2405" spans="1:5" x14ac:dyDescent="0.25">
      <c r="A2405" s="9" t="str">
        <f>VLOOKUP(B2405,'[1]flower inventory'!A:E,2,FALSE)</f>
        <v>Carnations Pink</v>
      </c>
      <c r="B2405" t="s">
        <v>112</v>
      </c>
      <c r="C2405">
        <v>5</v>
      </c>
      <c r="D2405">
        <v>156</v>
      </c>
      <c r="E2405" s="10">
        <f t="shared" si="37"/>
        <v>780</v>
      </c>
    </row>
    <row r="2406" spans="1:5" x14ac:dyDescent="0.25">
      <c r="A2406" s="9" t="str">
        <f>VLOOKUP(B2406,'[1]flower inventory'!A:E,2,FALSE)</f>
        <v>Baby's Breath</v>
      </c>
      <c r="B2406" t="s">
        <v>106</v>
      </c>
      <c r="C2406">
        <v>3</v>
      </c>
      <c r="D2406">
        <v>60</v>
      </c>
      <c r="E2406" s="10">
        <f t="shared" si="37"/>
        <v>180</v>
      </c>
    </row>
    <row r="2407" spans="1:5" x14ac:dyDescent="0.25">
      <c r="A2407" s="9" t="str">
        <f>VLOOKUP(B2407,'[1]flower inventory'!A:E,2,FALSE)</f>
        <v>Roses Mixed</v>
      </c>
      <c r="B2407" t="s">
        <v>121</v>
      </c>
      <c r="C2407">
        <v>10</v>
      </c>
      <c r="D2407">
        <v>28</v>
      </c>
      <c r="E2407" s="10">
        <f t="shared" si="37"/>
        <v>280</v>
      </c>
    </row>
    <row r="2408" spans="1:5" x14ac:dyDescent="0.25">
      <c r="A2408" s="9" t="str">
        <f>VLOOKUP(B2408,'[1]flower inventory'!A:E,2,FALSE)</f>
        <v>Tulips</v>
      </c>
      <c r="B2408" t="s">
        <v>122</v>
      </c>
      <c r="C2408">
        <v>13</v>
      </c>
      <c r="D2408">
        <v>98</v>
      </c>
      <c r="E2408" s="10">
        <f t="shared" si="37"/>
        <v>1274</v>
      </c>
    </row>
    <row r="2409" spans="1:5" x14ac:dyDescent="0.25">
      <c r="A2409" s="9" t="str">
        <f>VLOOKUP(B2409,'[1]flower inventory'!A:E,2,FALSE)</f>
        <v>Iris</v>
      </c>
      <c r="B2409" t="s">
        <v>104</v>
      </c>
      <c r="C2409">
        <v>12</v>
      </c>
      <c r="D2409">
        <v>156</v>
      </c>
      <c r="E2409" s="10">
        <f t="shared" si="37"/>
        <v>1872</v>
      </c>
    </row>
    <row r="2410" spans="1:5" x14ac:dyDescent="0.25">
      <c r="A2410" s="9" t="str">
        <f>VLOOKUP(B2410,'[1]flower inventory'!A:E,2,FALSE)</f>
        <v>Carnations Pink</v>
      </c>
      <c r="B2410" t="s">
        <v>112</v>
      </c>
      <c r="C2410">
        <v>5</v>
      </c>
      <c r="D2410">
        <v>130</v>
      </c>
      <c r="E2410" s="10">
        <f t="shared" si="37"/>
        <v>650</v>
      </c>
    </row>
    <row r="2411" spans="1:5" x14ac:dyDescent="0.25">
      <c r="A2411" s="9" t="str">
        <f>VLOOKUP(B2411,'[1]flower inventory'!A:E,2,FALSE)</f>
        <v>Roses Yellow</v>
      </c>
      <c r="B2411" t="s">
        <v>115</v>
      </c>
      <c r="C2411">
        <v>12</v>
      </c>
      <c r="D2411">
        <v>536</v>
      </c>
      <c r="E2411" s="10">
        <f t="shared" si="37"/>
        <v>6432</v>
      </c>
    </row>
    <row r="2412" spans="1:5" x14ac:dyDescent="0.25">
      <c r="A2412" s="9" t="str">
        <f>VLOOKUP(B2412,'[1]flower inventory'!A:E,2,FALSE)</f>
        <v>Hypericum</v>
      </c>
      <c r="B2412" t="s">
        <v>111</v>
      </c>
      <c r="C2412">
        <v>11</v>
      </c>
      <c r="D2412">
        <v>366</v>
      </c>
      <c r="E2412" s="10">
        <f t="shared" si="37"/>
        <v>4026</v>
      </c>
    </row>
    <row r="2413" spans="1:5" x14ac:dyDescent="0.25">
      <c r="A2413" s="9" t="str">
        <f>VLOOKUP(B2413,'[1]flower inventory'!A:E,2,FALSE)</f>
        <v>Snapdragons</v>
      </c>
      <c r="B2413" t="s">
        <v>110</v>
      </c>
      <c r="C2413">
        <v>12</v>
      </c>
      <c r="D2413">
        <v>252</v>
      </c>
      <c r="E2413" s="10">
        <f t="shared" si="37"/>
        <v>3024</v>
      </c>
    </row>
    <row r="2414" spans="1:5" x14ac:dyDescent="0.25">
      <c r="A2414" s="9" t="str">
        <f>VLOOKUP(B2414,'[1]flower inventory'!A:E,2,FALSE)</f>
        <v>Delphinium</v>
      </c>
      <c r="B2414" t="s">
        <v>107</v>
      </c>
      <c r="C2414">
        <v>9</v>
      </c>
      <c r="D2414">
        <v>388</v>
      </c>
      <c r="E2414" s="10">
        <f t="shared" si="37"/>
        <v>3492</v>
      </c>
    </row>
    <row r="2415" spans="1:5" x14ac:dyDescent="0.25">
      <c r="A2415" s="9" t="str">
        <f>VLOOKUP(B2415,'[1]flower inventory'!A:E,2,FALSE)</f>
        <v>Snapdragons</v>
      </c>
      <c r="B2415" t="s">
        <v>110</v>
      </c>
      <c r="C2415">
        <v>12</v>
      </c>
      <c r="D2415">
        <v>239</v>
      </c>
      <c r="E2415" s="10">
        <f t="shared" si="37"/>
        <v>2868</v>
      </c>
    </row>
    <row r="2416" spans="1:5" x14ac:dyDescent="0.25">
      <c r="A2416" s="9" t="str">
        <f>VLOOKUP(B2416,'[1]flower inventory'!A:E,2,FALSE)</f>
        <v>Hypericum</v>
      </c>
      <c r="B2416" t="s">
        <v>111</v>
      </c>
      <c r="C2416">
        <v>11</v>
      </c>
      <c r="D2416">
        <v>438</v>
      </c>
      <c r="E2416" s="10">
        <f t="shared" si="37"/>
        <v>4818</v>
      </c>
    </row>
    <row r="2417" spans="1:5" x14ac:dyDescent="0.25">
      <c r="A2417" s="9" t="str">
        <f>VLOOKUP(B2417,'[1]flower inventory'!A:E,2,FALSE)</f>
        <v>Lilies Oriental</v>
      </c>
      <c r="B2417" t="s">
        <v>126</v>
      </c>
      <c r="C2417">
        <v>12</v>
      </c>
      <c r="D2417">
        <v>550</v>
      </c>
      <c r="E2417" s="10">
        <f t="shared" si="37"/>
        <v>6600</v>
      </c>
    </row>
    <row r="2418" spans="1:5" x14ac:dyDescent="0.25">
      <c r="A2418" s="9" t="str">
        <f>VLOOKUP(B2418,'[1]flower inventory'!A:E,2,FALSE)</f>
        <v>Roses Pink</v>
      </c>
      <c r="B2418" t="s">
        <v>114</v>
      </c>
      <c r="C2418">
        <v>11</v>
      </c>
      <c r="D2418">
        <v>157</v>
      </c>
      <c r="E2418" s="10">
        <f t="shared" si="37"/>
        <v>1727</v>
      </c>
    </row>
    <row r="2419" spans="1:5" x14ac:dyDescent="0.25">
      <c r="A2419" s="9" t="str">
        <f>VLOOKUP(B2419,'[1]flower inventory'!A:E,2,FALSE)</f>
        <v>Sunflowers</v>
      </c>
      <c r="B2419" t="s">
        <v>123</v>
      </c>
      <c r="C2419">
        <v>6</v>
      </c>
      <c r="D2419">
        <v>60</v>
      </c>
      <c r="E2419" s="10">
        <f t="shared" si="37"/>
        <v>360</v>
      </c>
    </row>
    <row r="2420" spans="1:5" x14ac:dyDescent="0.25">
      <c r="A2420" s="9" t="str">
        <f>VLOOKUP(B2420,'[1]flower inventory'!A:E,2,FALSE)</f>
        <v>Delphinium</v>
      </c>
      <c r="B2420" t="s">
        <v>107</v>
      </c>
      <c r="C2420">
        <v>9</v>
      </c>
      <c r="D2420">
        <v>81</v>
      </c>
      <c r="E2420" s="10">
        <f t="shared" si="37"/>
        <v>729</v>
      </c>
    </row>
    <row r="2421" spans="1:5" x14ac:dyDescent="0.25">
      <c r="A2421" s="9" t="str">
        <f>VLOOKUP(B2421,'[1]flower inventory'!A:E,2,FALSE)</f>
        <v>Peonies</v>
      </c>
      <c r="B2421" t="s">
        <v>117</v>
      </c>
      <c r="C2421">
        <v>6</v>
      </c>
      <c r="D2421">
        <v>187</v>
      </c>
      <c r="E2421" s="10">
        <f t="shared" si="37"/>
        <v>1122</v>
      </c>
    </row>
    <row r="2422" spans="1:5" x14ac:dyDescent="0.25">
      <c r="A2422" s="9" t="str">
        <f>VLOOKUP(B2422,'[1]flower inventory'!A:E,2,FALSE)</f>
        <v>Lilies Asiatic</v>
      </c>
      <c r="B2422" t="s">
        <v>118</v>
      </c>
      <c r="C2422">
        <v>13</v>
      </c>
      <c r="D2422">
        <v>223</v>
      </c>
      <c r="E2422" s="10">
        <f t="shared" si="37"/>
        <v>2899</v>
      </c>
    </row>
    <row r="2423" spans="1:5" x14ac:dyDescent="0.25">
      <c r="A2423" s="9" t="str">
        <f>VLOOKUP(B2423,'[1]flower inventory'!A:E,2,FALSE)</f>
        <v>Roses Red</v>
      </c>
      <c r="B2423" t="s">
        <v>108</v>
      </c>
      <c r="C2423">
        <v>14</v>
      </c>
      <c r="D2423">
        <v>153</v>
      </c>
      <c r="E2423" s="10">
        <f t="shared" si="37"/>
        <v>2142</v>
      </c>
    </row>
    <row r="2424" spans="1:5" x14ac:dyDescent="0.25">
      <c r="A2424" s="9" t="str">
        <f>VLOOKUP(B2424,'[1]flower inventory'!A:E,2,FALSE)</f>
        <v>Roses Yellow</v>
      </c>
      <c r="B2424" t="s">
        <v>115</v>
      </c>
      <c r="C2424">
        <v>12</v>
      </c>
      <c r="D2424">
        <v>118</v>
      </c>
      <c r="E2424" s="10">
        <f t="shared" si="37"/>
        <v>1416</v>
      </c>
    </row>
    <row r="2425" spans="1:5" x14ac:dyDescent="0.25">
      <c r="A2425" s="9" t="str">
        <f>VLOOKUP(B2425,'[1]flower inventory'!A:E,2,FALSE)</f>
        <v>Peonies</v>
      </c>
      <c r="B2425" t="s">
        <v>117</v>
      </c>
      <c r="C2425">
        <v>6</v>
      </c>
      <c r="D2425">
        <v>160</v>
      </c>
      <c r="E2425" s="10">
        <f t="shared" si="37"/>
        <v>960</v>
      </c>
    </row>
    <row r="2426" spans="1:5" x14ac:dyDescent="0.25">
      <c r="A2426" s="9" t="str">
        <f>VLOOKUP(B2426,'[1]flower inventory'!A:E,2,FALSE)</f>
        <v>Chrysanthemum</v>
      </c>
      <c r="B2426" t="s">
        <v>120</v>
      </c>
      <c r="C2426">
        <v>9</v>
      </c>
      <c r="D2426">
        <v>180</v>
      </c>
      <c r="E2426" s="10">
        <f t="shared" si="37"/>
        <v>1620</v>
      </c>
    </row>
    <row r="2427" spans="1:5" x14ac:dyDescent="0.25">
      <c r="A2427" s="9" t="str">
        <f>VLOOKUP(B2427,'[1]flower inventory'!A:E,2,FALSE)</f>
        <v>Sunflowers</v>
      </c>
      <c r="B2427" t="s">
        <v>123</v>
      </c>
      <c r="C2427">
        <v>6</v>
      </c>
      <c r="D2427">
        <v>128</v>
      </c>
      <c r="E2427" s="10">
        <f t="shared" si="37"/>
        <v>768</v>
      </c>
    </row>
    <row r="2428" spans="1:5" x14ac:dyDescent="0.25">
      <c r="A2428" s="9" t="str">
        <f>VLOOKUP(B2428,'[1]flower inventory'!A:E,2,FALSE)</f>
        <v>Roses Red</v>
      </c>
      <c r="B2428" t="s">
        <v>108</v>
      </c>
      <c r="C2428">
        <v>14</v>
      </c>
      <c r="D2428">
        <v>260</v>
      </c>
      <c r="E2428" s="10">
        <f t="shared" si="37"/>
        <v>3640</v>
      </c>
    </row>
    <row r="2429" spans="1:5" x14ac:dyDescent="0.25">
      <c r="A2429" s="9" t="str">
        <f>VLOOKUP(B2429,'[1]flower inventory'!A:E,2,FALSE)</f>
        <v>Baby's Breath</v>
      </c>
      <c r="B2429" t="s">
        <v>106</v>
      </c>
      <c r="C2429">
        <v>3</v>
      </c>
      <c r="D2429">
        <v>109</v>
      </c>
      <c r="E2429" s="10">
        <f t="shared" si="37"/>
        <v>327</v>
      </c>
    </row>
    <row r="2430" spans="1:5" x14ac:dyDescent="0.25">
      <c r="A2430" s="9" t="str">
        <f>VLOOKUP(B2430,'[1]flower inventory'!A:E,2,FALSE)</f>
        <v>Lilies Colored Calla</v>
      </c>
      <c r="B2430" t="s">
        <v>125</v>
      </c>
      <c r="C2430">
        <v>15</v>
      </c>
      <c r="D2430">
        <v>78</v>
      </c>
      <c r="E2430" s="10">
        <f t="shared" si="37"/>
        <v>1170</v>
      </c>
    </row>
    <row r="2431" spans="1:5" x14ac:dyDescent="0.25">
      <c r="A2431" s="9" t="str">
        <f>VLOOKUP(B2431,'[1]flower inventory'!A:E,2,FALSE)</f>
        <v>Lisianthus</v>
      </c>
      <c r="B2431" t="s">
        <v>119</v>
      </c>
      <c r="C2431">
        <v>10</v>
      </c>
      <c r="D2431">
        <v>198</v>
      </c>
      <c r="E2431" s="10">
        <f t="shared" si="37"/>
        <v>1980</v>
      </c>
    </row>
    <row r="2432" spans="1:5" x14ac:dyDescent="0.25">
      <c r="A2432" s="9" t="str">
        <f>VLOOKUP(B2432,'[1]flower inventory'!A:E,2,FALSE)</f>
        <v>Lisianthus</v>
      </c>
      <c r="B2432" t="s">
        <v>119</v>
      </c>
      <c r="C2432">
        <v>10</v>
      </c>
      <c r="D2432">
        <v>160</v>
      </c>
      <c r="E2432" s="10">
        <f t="shared" si="37"/>
        <v>1600</v>
      </c>
    </row>
    <row r="2433" spans="1:5" x14ac:dyDescent="0.25">
      <c r="A2433" s="9" t="str">
        <f>VLOOKUP(B2433,'[1]flower inventory'!A:E,2,FALSE)</f>
        <v>Sunflowers</v>
      </c>
      <c r="B2433" t="s">
        <v>123</v>
      </c>
      <c r="C2433">
        <v>6</v>
      </c>
      <c r="D2433">
        <v>110</v>
      </c>
      <c r="E2433" s="10">
        <f t="shared" si="37"/>
        <v>660</v>
      </c>
    </row>
    <row r="2434" spans="1:5" x14ac:dyDescent="0.25">
      <c r="A2434" s="9" t="str">
        <f>VLOOKUP(B2434,'[1]flower inventory'!A:E,2,FALSE)</f>
        <v>Lilies Asiatic</v>
      </c>
      <c r="B2434" t="s">
        <v>118</v>
      </c>
      <c r="C2434">
        <v>13</v>
      </c>
      <c r="D2434">
        <v>140</v>
      </c>
      <c r="E2434" s="10">
        <f t="shared" si="37"/>
        <v>1820</v>
      </c>
    </row>
    <row r="2435" spans="1:5" x14ac:dyDescent="0.25">
      <c r="A2435" s="9" t="str">
        <f>VLOOKUP(B2435,'[1]flower inventory'!A:E,2,FALSE)</f>
        <v>Orchids</v>
      </c>
      <c r="B2435" t="s">
        <v>109</v>
      </c>
      <c r="C2435">
        <v>7.5</v>
      </c>
      <c r="D2435">
        <v>19</v>
      </c>
      <c r="E2435" s="10">
        <f t="shared" ref="E2435:E2498" si="38">D2435*C2435</f>
        <v>142.5</v>
      </c>
    </row>
    <row r="2436" spans="1:5" x14ac:dyDescent="0.25">
      <c r="A2436" s="9" t="str">
        <f>VLOOKUP(B2436,'[1]flower inventory'!A:E,2,FALSE)</f>
        <v>Roses Pink</v>
      </c>
      <c r="B2436" t="s">
        <v>114</v>
      </c>
      <c r="C2436">
        <v>11</v>
      </c>
      <c r="D2436">
        <v>49</v>
      </c>
      <c r="E2436" s="10">
        <f t="shared" si="38"/>
        <v>539</v>
      </c>
    </row>
    <row r="2437" spans="1:5" x14ac:dyDescent="0.25">
      <c r="A2437" s="9" t="str">
        <f>VLOOKUP(B2437,'[1]flower inventory'!A:E,2,FALSE)</f>
        <v>Lisianthus</v>
      </c>
      <c r="B2437" t="s">
        <v>119</v>
      </c>
      <c r="C2437">
        <v>10</v>
      </c>
      <c r="D2437">
        <v>218</v>
      </c>
      <c r="E2437" s="10">
        <f t="shared" si="38"/>
        <v>2180</v>
      </c>
    </row>
    <row r="2438" spans="1:5" x14ac:dyDescent="0.25">
      <c r="A2438" s="9" t="str">
        <f>VLOOKUP(B2438,'[1]flower inventory'!A:E,2,FALSE)</f>
        <v>Peonies</v>
      </c>
      <c r="B2438" t="s">
        <v>117</v>
      </c>
      <c r="C2438">
        <v>6</v>
      </c>
      <c r="D2438">
        <v>100</v>
      </c>
      <c r="E2438" s="10">
        <f t="shared" si="38"/>
        <v>600</v>
      </c>
    </row>
    <row r="2439" spans="1:5" x14ac:dyDescent="0.25">
      <c r="A2439" s="9" t="str">
        <f>VLOOKUP(B2439,'[1]flower inventory'!A:E,2,FALSE)</f>
        <v>Baby's Breath</v>
      </c>
      <c r="B2439" t="s">
        <v>106</v>
      </c>
      <c r="C2439">
        <v>3</v>
      </c>
      <c r="D2439">
        <v>60</v>
      </c>
      <c r="E2439" s="10">
        <f t="shared" si="38"/>
        <v>180</v>
      </c>
    </row>
    <row r="2440" spans="1:5" x14ac:dyDescent="0.25">
      <c r="A2440" s="9" t="str">
        <f>VLOOKUP(B2440,'[1]flower inventory'!A:E,2,FALSE)</f>
        <v>Orchids</v>
      </c>
      <c r="B2440" t="s">
        <v>109</v>
      </c>
      <c r="C2440">
        <v>7.5</v>
      </c>
      <c r="D2440">
        <v>60</v>
      </c>
      <c r="E2440" s="10">
        <f t="shared" si="38"/>
        <v>450</v>
      </c>
    </row>
    <row r="2441" spans="1:5" x14ac:dyDescent="0.25">
      <c r="A2441" s="9" t="str">
        <f>VLOOKUP(B2441,'[1]flower inventory'!A:E,2,FALSE)</f>
        <v>Roses Red</v>
      </c>
      <c r="B2441" t="s">
        <v>108</v>
      </c>
      <c r="C2441">
        <v>14</v>
      </c>
      <c r="D2441">
        <v>76</v>
      </c>
      <c r="E2441" s="10">
        <f t="shared" si="38"/>
        <v>1064</v>
      </c>
    </row>
    <row r="2442" spans="1:5" x14ac:dyDescent="0.25">
      <c r="A2442" s="9" t="str">
        <f>VLOOKUP(B2442,'[1]flower inventory'!A:E,2,FALSE)</f>
        <v>Lilies Oriental</v>
      </c>
      <c r="B2442" t="s">
        <v>126</v>
      </c>
      <c r="C2442">
        <v>12</v>
      </c>
      <c r="D2442">
        <v>58</v>
      </c>
      <c r="E2442" s="10">
        <f t="shared" si="38"/>
        <v>696</v>
      </c>
    </row>
    <row r="2443" spans="1:5" x14ac:dyDescent="0.25">
      <c r="A2443" s="9" t="str">
        <f>VLOOKUP(B2443,'[1]flower inventory'!A:E,2,FALSE)</f>
        <v>Hypericum</v>
      </c>
      <c r="B2443" t="s">
        <v>111</v>
      </c>
      <c r="C2443">
        <v>11</v>
      </c>
      <c r="D2443">
        <v>438</v>
      </c>
      <c r="E2443" s="10">
        <f t="shared" si="38"/>
        <v>4818</v>
      </c>
    </row>
    <row r="2444" spans="1:5" x14ac:dyDescent="0.25">
      <c r="A2444" s="9" t="str">
        <f>VLOOKUP(B2444,'[1]flower inventory'!A:E,2,FALSE)</f>
        <v>Orchids</v>
      </c>
      <c r="B2444" t="s">
        <v>109</v>
      </c>
      <c r="C2444">
        <v>7.5</v>
      </c>
      <c r="D2444">
        <v>98</v>
      </c>
      <c r="E2444" s="10">
        <f t="shared" si="38"/>
        <v>735</v>
      </c>
    </row>
    <row r="2445" spans="1:5" x14ac:dyDescent="0.25">
      <c r="A2445" s="9" t="str">
        <f>VLOOKUP(B2445,'[1]flower inventory'!A:E,2,FALSE)</f>
        <v>Roses Mixed</v>
      </c>
      <c r="B2445" t="s">
        <v>121</v>
      </c>
      <c r="C2445">
        <v>10</v>
      </c>
      <c r="D2445">
        <v>90</v>
      </c>
      <c r="E2445" s="10">
        <f t="shared" si="38"/>
        <v>900</v>
      </c>
    </row>
    <row r="2446" spans="1:5" x14ac:dyDescent="0.25">
      <c r="A2446" s="9" t="str">
        <f>VLOOKUP(B2446,'[1]flower inventory'!A:E,2,FALSE)</f>
        <v>Sunflowers</v>
      </c>
      <c r="B2446" t="s">
        <v>123</v>
      </c>
      <c r="C2446">
        <v>6</v>
      </c>
      <c r="D2446">
        <v>18</v>
      </c>
      <c r="E2446" s="10">
        <f t="shared" si="38"/>
        <v>108</v>
      </c>
    </row>
    <row r="2447" spans="1:5" x14ac:dyDescent="0.25">
      <c r="A2447" s="9" t="str">
        <f>VLOOKUP(B2447,'[1]flower inventory'!A:E,2,FALSE)</f>
        <v>Carnations Red</v>
      </c>
      <c r="B2447" t="s">
        <v>116</v>
      </c>
      <c r="C2447">
        <v>6</v>
      </c>
      <c r="D2447">
        <v>180</v>
      </c>
      <c r="E2447" s="10">
        <f t="shared" si="38"/>
        <v>1080</v>
      </c>
    </row>
    <row r="2448" spans="1:5" x14ac:dyDescent="0.25">
      <c r="A2448" s="9" t="str">
        <f>VLOOKUP(B2448,'[1]flower inventory'!A:E,2,FALSE)</f>
        <v>Hypericum</v>
      </c>
      <c r="B2448" t="s">
        <v>111</v>
      </c>
      <c r="C2448">
        <v>11</v>
      </c>
      <c r="D2448">
        <v>79</v>
      </c>
      <c r="E2448" s="10">
        <f t="shared" si="38"/>
        <v>869</v>
      </c>
    </row>
    <row r="2449" spans="1:5" x14ac:dyDescent="0.25">
      <c r="A2449" s="9" t="str">
        <f>VLOOKUP(B2449,'[1]flower inventory'!A:E,2,FALSE)</f>
        <v>Tulips</v>
      </c>
      <c r="B2449" t="s">
        <v>122</v>
      </c>
      <c r="C2449">
        <v>13</v>
      </c>
      <c r="D2449">
        <v>88</v>
      </c>
      <c r="E2449" s="10">
        <f t="shared" si="38"/>
        <v>1144</v>
      </c>
    </row>
    <row r="2450" spans="1:5" x14ac:dyDescent="0.25">
      <c r="A2450" s="9" t="str">
        <f>VLOOKUP(B2450,'[1]flower inventory'!A:E,2,FALSE)</f>
        <v>Orchids</v>
      </c>
      <c r="B2450" t="s">
        <v>109</v>
      </c>
      <c r="C2450">
        <v>7.5</v>
      </c>
      <c r="D2450">
        <v>78</v>
      </c>
      <c r="E2450" s="10">
        <f t="shared" si="38"/>
        <v>585</v>
      </c>
    </row>
    <row r="2451" spans="1:5" x14ac:dyDescent="0.25">
      <c r="A2451" s="9" t="str">
        <f>VLOOKUP(B2451,'[1]flower inventory'!A:E,2,FALSE)</f>
        <v>Carnations Mixed</v>
      </c>
      <c r="B2451" t="s">
        <v>124</v>
      </c>
      <c r="C2451">
        <v>4.5</v>
      </c>
      <c r="D2451">
        <v>260</v>
      </c>
      <c r="E2451" s="10">
        <f t="shared" si="38"/>
        <v>1170</v>
      </c>
    </row>
    <row r="2452" spans="1:5" x14ac:dyDescent="0.25">
      <c r="A2452" s="9" t="str">
        <f>VLOOKUP(B2452,'[1]flower inventory'!A:E,2,FALSE)</f>
        <v>Chrysanthemum</v>
      </c>
      <c r="B2452" t="s">
        <v>120</v>
      </c>
      <c r="C2452">
        <v>9</v>
      </c>
      <c r="D2452">
        <v>116</v>
      </c>
      <c r="E2452" s="10">
        <f t="shared" si="38"/>
        <v>1044</v>
      </c>
    </row>
    <row r="2453" spans="1:5" x14ac:dyDescent="0.25">
      <c r="A2453" s="9" t="str">
        <f>VLOOKUP(B2453,'[1]flower inventory'!A:E,2,FALSE)</f>
        <v>Lilies Colored Calla</v>
      </c>
      <c r="B2453" t="s">
        <v>125</v>
      </c>
      <c r="C2453">
        <v>15</v>
      </c>
      <c r="D2453">
        <v>49</v>
      </c>
      <c r="E2453" s="10">
        <f t="shared" si="38"/>
        <v>735</v>
      </c>
    </row>
    <row r="2454" spans="1:5" x14ac:dyDescent="0.25">
      <c r="A2454" s="9" t="str">
        <f>VLOOKUP(B2454,'[1]flower inventory'!A:E,2,FALSE)</f>
        <v>Carnations White</v>
      </c>
      <c r="B2454" t="s">
        <v>113</v>
      </c>
      <c r="C2454">
        <v>6</v>
      </c>
      <c r="D2454">
        <v>198</v>
      </c>
      <c r="E2454" s="10">
        <f t="shared" si="38"/>
        <v>1188</v>
      </c>
    </row>
    <row r="2455" spans="1:5" x14ac:dyDescent="0.25">
      <c r="A2455" s="9" t="str">
        <f>VLOOKUP(B2455,'[1]flower inventory'!A:E,2,FALSE)</f>
        <v>Chrysanthemum</v>
      </c>
      <c r="B2455" t="s">
        <v>120</v>
      </c>
      <c r="C2455">
        <v>9</v>
      </c>
      <c r="D2455">
        <v>80</v>
      </c>
      <c r="E2455" s="10">
        <f t="shared" si="38"/>
        <v>720</v>
      </c>
    </row>
    <row r="2456" spans="1:5" x14ac:dyDescent="0.25">
      <c r="A2456" s="9" t="str">
        <f>VLOOKUP(B2456,'[1]flower inventory'!A:E,2,FALSE)</f>
        <v>Tulips</v>
      </c>
      <c r="B2456" t="s">
        <v>122</v>
      </c>
      <c r="C2456">
        <v>13</v>
      </c>
      <c r="D2456">
        <v>29</v>
      </c>
      <c r="E2456" s="10">
        <f t="shared" si="38"/>
        <v>377</v>
      </c>
    </row>
    <row r="2457" spans="1:5" x14ac:dyDescent="0.25">
      <c r="A2457" s="9" t="str">
        <f>VLOOKUP(B2457,'[1]flower inventory'!A:E,2,FALSE)</f>
        <v>Carnations Pink</v>
      </c>
      <c r="B2457" t="s">
        <v>112</v>
      </c>
      <c r="C2457">
        <v>5</v>
      </c>
      <c r="D2457">
        <v>180</v>
      </c>
      <c r="E2457" s="10">
        <f t="shared" si="38"/>
        <v>900</v>
      </c>
    </row>
    <row r="2458" spans="1:5" x14ac:dyDescent="0.25">
      <c r="A2458" s="9" t="str">
        <f>VLOOKUP(B2458,'[1]flower inventory'!A:E,2,FALSE)</f>
        <v>Lisianthus</v>
      </c>
      <c r="B2458" t="s">
        <v>119</v>
      </c>
      <c r="C2458">
        <v>10</v>
      </c>
      <c r="D2458">
        <v>76</v>
      </c>
      <c r="E2458" s="10">
        <f t="shared" si="38"/>
        <v>760</v>
      </c>
    </row>
    <row r="2459" spans="1:5" x14ac:dyDescent="0.25">
      <c r="A2459" s="9" t="str">
        <f>VLOOKUP(B2459,'[1]flower inventory'!A:E,2,FALSE)</f>
        <v>Carnations Red</v>
      </c>
      <c r="B2459" t="s">
        <v>116</v>
      </c>
      <c r="C2459">
        <v>6</v>
      </c>
      <c r="D2459">
        <v>40</v>
      </c>
      <c r="E2459" s="10">
        <f t="shared" si="38"/>
        <v>240</v>
      </c>
    </row>
    <row r="2460" spans="1:5" x14ac:dyDescent="0.25">
      <c r="A2460" s="9" t="str">
        <f>VLOOKUP(B2460,'[1]flower inventory'!A:E,2,FALSE)</f>
        <v>Orchids</v>
      </c>
      <c r="B2460" t="s">
        <v>109</v>
      </c>
      <c r="C2460">
        <v>7.5</v>
      </c>
      <c r="D2460">
        <v>100</v>
      </c>
      <c r="E2460" s="10">
        <f t="shared" si="38"/>
        <v>750</v>
      </c>
    </row>
    <row r="2461" spans="1:5" x14ac:dyDescent="0.25">
      <c r="A2461" s="9" t="str">
        <f>VLOOKUP(B2461,'[1]flower inventory'!A:E,2,FALSE)</f>
        <v>Roses Pink</v>
      </c>
      <c r="B2461" t="s">
        <v>114</v>
      </c>
      <c r="C2461">
        <v>11</v>
      </c>
      <c r="D2461">
        <v>60</v>
      </c>
      <c r="E2461" s="10">
        <f t="shared" si="38"/>
        <v>660</v>
      </c>
    </row>
    <row r="2462" spans="1:5" x14ac:dyDescent="0.25">
      <c r="A2462" s="9" t="str">
        <f>VLOOKUP(B2462,'[1]flower inventory'!A:E,2,FALSE)</f>
        <v>Orchids</v>
      </c>
      <c r="B2462" t="s">
        <v>109</v>
      </c>
      <c r="C2462">
        <v>7.5</v>
      </c>
      <c r="D2462">
        <v>98</v>
      </c>
      <c r="E2462" s="10">
        <f t="shared" si="38"/>
        <v>735</v>
      </c>
    </row>
    <row r="2463" spans="1:5" x14ac:dyDescent="0.25">
      <c r="A2463" s="9" t="str">
        <f>VLOOKUP(B2463,'[1]flower inventory'!A:E,2,FALSE)</f>
        <v>Carnations White</v>
      </c>
      <c r="B2463" t="s">
        <v>113</v>
      </c>
      <c r="C2463">
        <v>6</v>
      </c>
      <c r="D2463">
        <v>99</v>
      </c>
      <c r="E2463" s="10">
        <f t="shared" si="38"/>
        <v>594</v>
      </c>
    </row>
    <row r="2464" spans="1:5" x14ac:dyDescent="0.25">
      <c r="A2464" s="9" t="str">
        <f>VLOOKUP(B2464,'[1]flower inventory'!A:E,2,FALSE)</f>
        <v>Hypericum</v>
      </c>
      <c r="B2464" t="s">
        <v>111</v>
      </c>
      <c r="C2464">
        <v>11</v>
      </c>
      <c r="D2464">
        <v>80</v>
      </c>
      <c r="E2464" s="10">
        <f t="shared" si="38"/>
        <v>880</v>
      </c>
    </row>
    <row r="2465" spans="1:5" x14ac:dyDescent="0.25">
      <c r="A2465" s="9" t="str">
        <f>VLOOKUP(B2465,'[1]flower inventory'!A:E,2,FALSE)</f>
        <v>Roses Pink</v>
      </c>
      <c r="B2465" t="s">
        <v>114</v>
      </c>
      <c r="C2465">
        <v>11</v>
      </c>
      <c r="D2465">
        <v>40</v>
      </c>
      <c r="E2465" s="10">
        <f t="shared" si="38"/>
        <v>440</v>
      </c>
    </row>
    <row r="2466" spans="1:5" x14ac:dyDescent="0.25">
      <c r="A2466" s="9" t="str">
        <f>VLOOKUP(B2466,'[1]flower inventory'!A:E,2,FALSE)</f>
        <v>Lisianthus</v>
      </c>
      <c r="B2466" t="s">
        <v>119</v>
      </c>
      <c r="C2466">
        <v>10</v>
      </c>
      <c r="D2466">
        <v>180</v>
      </c>
      <c r="E2466" s="10">
        <f t="shared" si="38"/>
        <v>1800</v>
      </c>
    </row>
    <row r="2467" spans="1:5" x14ac:dyDescent="0.25">
      <c r="A2467" s="9" t="str">
        <f>VLOOKUP(B2467,'[1]flower inventory'!A:E,2,FALSE)</f>
        <v>Orchids</v>
      </c>
      <c r="B2467" t="s">
        <v>109</v>
      </c>
      <c r="C2467">
        <v>7.5</v>
      </c>
      <c r="D2467">
        <v>200</v>
      </c>
      <c r="E2467" s="10">
        <f t="shared" si="38"/>
        <v>1500</v>
      </c>
    </row>
    <row r="2468" spans="1:5" x14ac:dyDescent="0.25">
      <c r="A2468" s="9" t="str">
        <f>VLOOKUP(B2468,'[1]flower inventory'!A:E,2,FALSE)</f>
        <v>Roses Yellow</v>
      </c>
      <c r="B2468" t="s">
        <v>115</v>
      </c>
      <c r="C2468">
        <v>12</v>
      </c>
      <c r="D2468">
        <v>98</v>
      </c>
      <c r="E2468" s="10">
        <f t="shared" si="38"/>
        <v>1176</v>
      </c>
    </row>
    <row r="2469" spans="1:5" x14ac:dyDescent="0.25">
      <c r="A2469" s="9" t="str">
        <f>VLOOKUP(B2469,'[1]flower inventory'!A:E,2,FALSE)</f>
        <v>Roses Yellow</v>
      </c>
      <c r="B2469" t="s">
        <v>115</v>
      </c>
      <c r="C2469">
        <v>12</v>
      </c>
      <c r="D2469">
        <v>136</v>
      </c>
      <c r="E2469" s="10">
        <f t="shared" si="38"/>
        <v>1632</v>
      </c>
    </row>
    <row r="2470" spans="1:5" x14ac:dyDescent="0.25">
      <c r="A2470" s="9" t="str">
        <f>VLOOKUP(B2470,'[1]flower inventory'!A:E,2,FALSE)</f>
        <v>Baby's Breath</v>
      </c>
      <c r="B2470" t="s">
        <v>106</v>
      </c>
      <c r="C2470">
        <v>3</v>
      </c>
      <c r="D2470">
        <v>76</v>
      </c>
      <c r="E2470" s="10">
        <f t="shared" si="38"/>
        <v>228</v>
      </c>
    </row>
    <row r="2471" spans="1:5" x14ac:dyDescent="0.25">
      <c r="A2471" s="9" t="str">
        <f>VLOOKUP(B2471,'[1]flower inventory'!A:E,2,FALSE)</f>
        <v>Lilies Oriental</v>
      </c>
      <c r="B2471" t="s">
        <v>126</v>
      </c>
      <c r="C2471">
        <v>12</v>
      </c>
      <c r="D2471">
        <v>78</v>
      </c>
      <c r="E2471" s="10">
        <f t="shared" si="38"/>
        <v>936</v>
      </c>
    </row>
    <row r="2472" spans="1:5" x14ac:dyDescent="0.25">
      <c r="A2472" s="9" t="str">
        <f>VLOOKUP(B2472,'[1]flower inventory'!A:E,2,FALSE)</f>
        <v>Roses Mixed</v>
      </c>
      <c r="B2472" t="s">
        <v>121</v>
      </c>
      <c r="C2472">
        <v>10</v>
      </c>
      <c r="D2472">
        <v>140</v>
      </c>
      <c r="E2472" s="10">
        <f t="shared" si="38"/>
        <v>1400</v>
      </c>
    </row>
    <row r="2473" spans="1:5" x14ac:dyDescent="0.25">
      <c r="A2473" s="9" t="str">
        <f>VLOOKUP(B2473,'[1]flower inventory'!A:E,2,FALSE)</f>
        <v>Roses Mixed</v>
      </c>
      <c r="B2473" t="s">
        <v>121</v>
      </c>
      <c r="C2473">
        <v>10</v>
      </c>
      <c r="D2473">
        <v>80</v>
      </c>
      <c r="E2473" s="10">
        <f t="shared" si="38"/>
        <v>800</v>
      </c>
    </row>
    <row r="2474" spans="1:5" x14ac:dyDescent="0.25">
      <c r="A2474" s="9" t="str">
        <f>VLOOKUP(B2474,'[1]flower inventory'!A:E,2,FALSE)</f>
        <v>Tulips</v>
      </c>
      <c r="B2474" t="s">
        <v>122</v>
      </c>
      <c r="C2474">
        <v>13</v>
      </c>
      <c r="D2474">
        <v>220</v>
      </c>
      <c r="E2474" s="10">
        <f t="shared" si="38"/>
        <v>2860</v>
      </c>
    </row>
    <row r="2475" spans="1:5" x14ac:dyDescent="0.25">
      <c r="A2475" s="9" t="str">
        <f>VLOOKUP(B2475,'[1]flower inventory'!A:E,2,FALSE)</f>
        <v>Hydrangeas</v>
      </c>
      <c r="B2475" t="s">
        <v>105</v>
      </c>
      <c r="C2475">
        <v>12</v>
      </c>
      <c r="D2475">
        <v>70</v>
      </c>
      <c r="E2475" s="10">
        <f t="shared" si="38"/>
        <v>840</v>
      </c>
    </row>
    <row r="2476" spans="1:5" x14ac:dyDescent="0.25">
      <c r="A2476" s="9" t="str">
        <f>VLOOKUP(B2476,'[1]flower inventory'!A:E,2,FALSE)</f>
        <v>Carnations Red</v>
      </c>
      <c r="B2476" t="s">
        <v>116</v>
      </c>
      <c r="C2476">
        <v>6</v>
      </c>
      <c r="D2476">
        <v>229</v>
      </c>
      <c r="E2476" s="10">
        <f t="shared" si="38"/>
        <v>1374</v>
      </c>
    </row>
    <row r="2477" spans="1:5" x14ac:dyDescent="0.25">
      <c r="A2477" s="9" t="str">
        <f>VLOOKUP(B2477,'[1]flower inventory'!A:E,2,FALSE)</f>
        <v>Carnations Pink</v>
      </c>
      <c r="B2477" t="s">
        <v>112</v>
      </c>
      <c r="C2477">
        <v>5</v>
      </c>
      <c r="D2477">
        <v>98</v>
      </c>
      <c r="E2477" s="10">
        <f t="shared" si="38"/>
        <v>490</v>
      </c>
    </row>
    <row r="2478" spans="1:5" x14ac:dyDescent="0.25">
      <c r="A2478" s="9" t="str">
        <f>VLOOKUP(B2478,'[1]flower inventory'!A:E,2,FALSE)</f>
        <v>Carnations Red</v>
      </c>
      <c r="B2478" t="s">
        <v>116</v>
      </c>
      <c r="C2478">
        <v>6</v>
      </c>
      <c r="D2478">
        <v>80</v>
      </c>
      <c r="E2478" s="10">
        <f t="shared" si="38"/>
        <v>480</v>
      </c>
    </row>
    <row r="2479" spans="1:5" x14ac:dyDescent="0.25">
      <c r="A2479" s="9" t="str">
        <f>VLOOKUP(B2479,'[1]flower inventory'!A:E,2,FALSE)</f>
        <v>Roses Red</v>
      </c>
      <c r="B2479" t="s">
        <v>108</v>
      </c>
      <c r="C2479">
        <v>14</v>
      </c>
      <c r="D2479">
        <v>98</v>
      </c>
      <c r="E2479" s="10">
        <f t="shared" si="38"/>
        <v>1372</v>
      </c>
    </row>
    <row r="2480" spans="1:5" x14ac:dyDescent="0.25">
      <c r="A2480" s="9" t="str">
        <f>VLOOKUP(B2480,'[1]flower inventory'!A:E,2,FALSE)</f>
        <v>Carnations Mixed</v>
      </c>
      <c r="B2480" t="s">
        <v>124</v>
      </c>
      <c r="C2480">
        <v>4.5</v>
      </c>
      <c r="D2480">
        <v>118</v>
      </c>
      <c r="E2480" s="10">
        <f t="shared" si="38"/>
        <v>531</v>
      </c>
    </row>
    <row r="2481" spans="1:5" x14ac:dyDescent="0.25">
      <c r="A2481" s="9" t="str">
        <f>VLOOKUP(B2481,'[1]flower inventory'!A:E,2,FALSE)</f>
        <v>Carnations Red</v>
      </c>
      <c r="B2481" t="s">
        <v>116</v>
      </c>
      <c r="C2481">
        <v>6</v>
      </c>
      <c r="D2481">
        <v>60</v>
      </c>
      <c r="E2481" s="10">
        <f t="shared" si="38"/>
        <v>360</v>
      </c>
    </row>
    <row r="2482" spans="1:5" x14ac:dyDescent="0.25">
      <c r="A2482" s="9" t="str">
        <f>VLOOKUP(B2482,'[1]flower inventory'!A:E,2,FALSE)</f>
        <v>Carnations Red</v>
      </c>
      <c r="B2482" t="s">
        <v>116</v>
      </c>
      <c r="C2482">
        <v>6</v>
      </c>
      <c r="D2482">
        <v>70</v>
      </c>
      <c r="E2482" s="10">
        <f t="shared" si="38"/>
        <v>420</v>
      </c>
    </row>
    <row r="2483" spans="1:5" x14ac:dyDescent="0.25">
      <c r="A2483" s="9" t="str">
        <f>VLOOKUP(B2483,'[1]flower inventory'!A:E,2,FALSE)</f>
        <v>Roses Yellow</v>
      </c>
      <c r="B2483" t="s">
        <v>115</v>
      </c>
      <c r="C2483">
        <v>12</v>
      </c>
      <c r="D2483">
        <v>120</v>
      </c>
      <c r="E2483" s="10">
        <f t="shared" si="38"/>
        <v>1440</v>
      </c>
    </row>
    <row r="2484" spans="1:5" x14ac:dyDescent="0.25">
      <c r="A2484" s="9" t="str">
        <f>VLOOKUP(B2484,'[1]flower inventory'!A:E,2,FALSE)</f>
        <v>Peonies</v>
      </c>
      <c r="B2484" t="s">
        <v>117</v>
      </c>
      <c r="C2484">
        <v>6</v>
      </c>
      <c r="D2484">
        <v>80</v>
      </c>
      <c r="E2484" s="10">
        <f t="shared" si="38"/>
        <v>480</v>
      </c>
    </row>
    <row r="2485" spans="1:5" x14ac:dyDescent="0.25">
      <c r="A2485" s="9" t="str">
        <f>VLOOKUP(B2485,'[1]flower inventory'!A:E,2,FALSE)</f>
        <v>Carnations Mixed</v>
      </c>
      <c r="B2485" t="s">
        <v>124</v>
      </c>
      <c r="C2485">
        <v>4.5</v>
      </c>
      <c r="D2485">
        <v>48</v>
      </c>
      <c r="E2485" s="10">
        <f t="shared" si="38"/>
        <v>216</v>
      </c>
    </row>
    <row r="2486" spans="1:5" x14ac:dyDescent="0.25">
      <c r="A2486" s="9" t="str">
        <f>VLOOKUP(B2486,'[1]flower inventory'!A:E,2,FALSE)</f>
        <v>Delphinium</v>
      </c>
      <c r="B2486" t="s">
        <v>107</v>
      </c>
      <c r="C2486">
        <v>9</v>
      </c>
      <c r="D2486">
        <v>90</v>
      </c>
      <c r="E2486" s="10">
        <f t="shared" si="38"/>
        <v>810</v>
      </c>
    </row>
    <row r="2487" spans="1:5" x14ac:dyDescent="0.25">
      <c r="A2487" s="9" t="str">
        <f>VLOOKUP(B2487,'[1]flower inventory'!A:E,2,FALSE)</f>
        <v>Iris</v>
      </c>
      <c r="B2487" t="s">
        <v>104</v>
      </c>
      <c r="C2487">
        <v>12</v>
      </c>
      <c r="D2487">
        <v>196</v>
      </c>
      <c r="E2487" s="10">
        <f t="shared" si="38"/>
        <v>2352</v>
      </c>
    </row>
    <row r="2488" spans="1:5" x14ac:dyDescent="0.25">
      <c r="A2488" s="9" t="str">
        <f>VLOOKUP(B2488,'[1]flower inventory'!A:E,2,FALSE)</f>
        <v>Chrysanthemum</v>
      </c>
      <c r="B2488" t="s">
        <v>120</v>
      </c>
      <c r="C2488">
        <v>9</v>
      </c>
      <c r="D2488">
        <v>50</v>
      </c>
      <c r="E2488" s="10">
        <f t="shared" si="38"/>
        <v>450</v>
      </c>
    </row>
    <row r="2489" spans="1:5" x14ac:dyDescent="0.25">
      <c r="A2489" s="9" t="str">
        <f>VLOOKUP(B2489,'[1]flower inventory'!A:E,2,FALSE)</f>
        <v>Sunflowers</v>
      </c>
      <c r="B2489" t="s">
        <v>123</v>
      </c>
      <c r="C2489">
        <v>6</v>
      </c>
      <c r="D2489">
        <v>98</v>
      </c>
      <c r="E2489" s="10">
        <f t="shared" si="38"/>
        <v>588</v>
      </c>
    </row>
    <row r="2490" spans="1:5" x14ac:dyDescent="0.25">
      <c r="A2490" s="9" t="str">
        <f>VLOOKUP(B2490,'[1]flower inventory'!A:E,2,FALSE)</f>
        <v>Carnations Mixed</v>
      </c>
      <c r="B2490" t="s">
        <v>124</v>
      </c>
      <c r="C2490">
        <v>4.5</v>
      </c>
      <c r="D2490">
        <v>30</v>
      </c>
      <c r="E2490" s="10">
        <f t="shared" si="38"/>
        <v>135</v>
      </c>
    </row>
    <row r="2491" spans="1:5" x14ac:dyDescent="0.25">
      <c r="A2491" s="9" t="str">
        <f>VLOOKUP(B2491,'[1]flower inventory'!A:E,2,FALSE)</f>
        <v>Iris</v>
      </c>
      <c r="B2491" t="s">
        <v>104</v>
      </c>
      <c r="C2491">
        <v>12</v>
      </c>
      <c r="D2491">
        <v>109</v>
      </c>
      <c r="E2491" s="10">
        <f t="shared" si="38"/>
        <v>1308</v>
      </c>
    </row>
    <row r="2492" spans="1:5" x14ac:dyDescent="0.25">
      <c r="A2492" s="9" t="str">
        <f>VLOOKUP(B2492,'[1]flower inventory'!A:E,2,FALSE)</f>
        <v>Lilies Colored Calla</v>
      </c>
      <c r="B2492" t="s">
        <v>125</v>
      </c>
      <c r="C2492">
        <v>15</v>
      </c>
      <c r="D2492">
        <v>79</v>
      </c>
      <c r="E2492" s="10">
        <f t="shared" si="38"/>
        <v>1185</v>
      </c>
    </row>
    <row r="2493" spans="1:5" x14ac:dyDescent="0.25">
      <c r="A2493" s="9" t="str">
        <f>VLOOKUP(B2493,'[1]flower inventory'!A:E,2,FALSE)</f>
        <v>Peonies</v>
      </c>
      <c r="B2493" t="s">
        <v>117</v>
      </c>
      <c r="C2493">
        <v>6</v>
      </c>
      <c r="D2493">
        <v>80</v>
      </c>
      <c r="E2493" s="10">
        <f t="shared" si="38"/>
        <v>480</v>
      </c>
    </row>
    <row r="2494" spans="1:5" x14ac:dyDescent="0.25">
      <c r="A2494" s="9" t="str">
        <f>VLOOKUP(B2494,'[1]flower inventory'!A:E,2,FALSE)</f>
        <v>Carnations White</v>
      </c>
      <c r="B2494" t="s">
        <v>113</v>
      </c>
      <c r="C2494">
        <v>6</v>
      </c>
      <c r="D2494">
        <v>300</v>
      </c>
      <c r="E2494" s="10">
        <f t="shared" si="38"/>
        <v>1800</v>
      </c>
    </row>
    <row r="2495" spans="1:5" x14ac:dyDescent="0.25">
      <c r="A2495" s="9" t="str">
        <f>VLOOKUP(B2495,'[1]flower inventory'!A:E,2,FALSE)</f>
        <v>Lilies Oriental</v>
      </c>
      <c r="B2495" t="s">
        <v>126</v>
      </c>
      <c r="C2495">
        <v>12</v>
      </c>
      <c r="D2495">
        <v>70</v>
      </c>
      <c r="E2495" s="10">
        <f t="shared" si="38"/>
        <v>840</v>
      </c>
    </row>
    <row r="2496" spans="1:5" x14ac:dyDescent="0.25">
      <c r="A2496" s="9" t="str">
        <f>VLOOKUP(B2496,'[1]flower inventory'!A:E,2,FALSE)</f>
        <v>Lilies Colored Calla</v>
      </c>
      <c r="B2496" t="s">
        <v>125</v>
      </c>
      <c r="C2496">
        <v>15</v>
      </c>
      <c r="D2496">
        <v>120</v>
      </c>
      <c r="E2496" s="10">
        <f t="shared" si="38"/>
        <v>1800</v>
      </c>
    </row>
    <row r="2497" spans="1:5" x14ac:dyDescent="0.25">
      <c r="A2497" s="9" t="str">
        <f>VLOOKUP(B2497,'[1]flower inventory'!A:E,2,FALSE)</f>
        <v>Hypericum</v>
      </c>
      <c r="B2497" t="s">
        <v>111</v>
      </c>
      <c r="C2497">
        <v>11</v>
      </c>
      <c r="D2497">
        <v>100</v>
      </c>
      <c r="E2497" s="10">
        <f t="shared" si="38"/>
        <v>1100</v>
      </c>
    </row>
    <row r="2498" spans="1:5" x14ac:dyDescent="0.25">
      <c r="A2498" s="9" t="str">
        <f>VLOOKUP(B2498,'[1]flower inventory'!A:E,2,FALSE)</f>
        <v>Carnations Mixed</v>
      </c>
      <c r="B2498" t="s">
        <v>124</v>
      </c>
      <c r="C2498">
        <v>4.5</v>
      </c>
      <c r="D2498">
        <v>118</v>
      </c>
      <c r="E2498" s="10">
        <f t="shared" si="38"/>
        <v>531</v>
      </c>
    </row>
    <row r="2499" spans="1:5" x14ac:dyDescent="0.25">
      <c r="A2499" s="9" t="str">
        <f>VLOOKUP(B2499,'[1]flower inventory'!A:E,2,FALSE)</f>
        <v>Chrysanthemum</v>
      </c>
      <c r="B2499" t="s">
        <v>120</v>
      </c>
      <c r="C2499">
        <v>9</v>
      </c>
      <c r="D2499">
        <v>59</v>
      </c>
      <c r="E2499" s="10">
        <f t="shared" ref="E2499:E2562" si="39">D2499*C2499</f>
        <v>531</v>
      </c>
    </row>
    <row r="2500" spans="1:5" x14ac:dyDescent="0.25">
      <c r="A2500" s="9" t="str">
        <f>VLOOKUP(B2500,'[1]flower inventory'!A:E,2,FALSE)</f>
        <v>Lisianthus</v>
      </c>
      <c r="B2500" t="s">
        <v>119</v>
      </c>
      <c r="C2500">
        <v>10</v>
      </c>
      <c r="D2500">
        <v>116</v>
      </c>
      <c r="E2500" s="10">
        <f t="shared" si="39"/>
        <v>1160</v>
      </c>
    </row>
    <row r="2501" spans="1:5" x14ac:dyDescent="0.25">
      <c r="A2501" s="9" t="str">
        <f>VLOOKUP(B2501,'[1]flower inventory'!A:E,2,FALSE)</f>
        <v>Lilies Oriental</v>
      </c>
      <c r="B2501" t="s">
        <v>126</v>
      </c>
      <c r="C2501">
        <v>12</v>
      </c>
      <c r="D2501">
        <v>220</v>
      </c>
      <c r="E2501" s="10">
        <f t="shared" si="39"/>
        <v>2640</v>
      </c>
    </row>
    <row r="2502" spans="1:5" x14ac:dyDescent="0.25">
      <c r="A2502" s="9" t="str">
        <f>VLOOKUP(B2502,'[1]flower inventory'!A:E,2,FALSE)</f>
        <v>Delphinium</v>
      </c>
      <c r="B2502" t="s">
        <v>107</v>
      </c>
      <c r="C2502">
        <v>9</v>
      </c>
      <c r="D2502">
        <v>160</v>
      </c>
      <c r="E2502" s="10">
        <f t="shared" si="39"/>
        <v>1440</v>
      </c>
    </row>
    <row r="2503" spans="1:5" x14ac:dyDescent="0.25">
      <c r="A2503" s="9" t="str">
        <f>VLOOKUP(B2503,'[1]flower inventory'!A:E,2,FALSE)</f>
        <v>Tulips</v>
      </c>
      <c r="B2503" t="s">
        <v>122</v>
      </c>
      <c r="C2503">
        <v>13</v>
      </c>
      <c r="D2503">
        <v>50</v>
      </c>
      <c r="E2503" s="10">
        <f t="shared" si="39"/>
        <v>650</v>
      </c>
    </row>
    <row r="2504" spans="1:5" x14ac:dyDescent="0.25">
      <c r="A2504" s="9" t="str">
        <f>VLOOKUP(B2504,'[1]flower inventory'!A:E,2,FALSE)</f>
        <v>Lilies Asiatic</v>
      </c>
      <c r="B2504" t="s">
        <v>118</v>
      </c>
      <c r="C2504">
        <v>13</v>
      </c>
      <c r="D2504">
        <v>56</v>
      </c>
      <c r="E2504" s="10">
        <f t="shared" si="39"/>
        <v>728</v>
      </c>
    </row>
    <row r="2505" spans="1:5" x14ac:dyDescent="0.25">
      <c r="A2505" s="9" t="str">
        <f>VLOOKUP(B2505,'[1]flower inventory'!A:E,2,FALSE)</f>
        <v>Lilies Colored Calla</v>
      </c>
      <c r="B2505" t="s">
        <v>125</v>
      </c>
      <c r="C2505">
        <v>15</v>
      </c>
      <c r="D2505">
        <v>96</v>
      </c>
      <c r="E2505" s="10">
        <f t="shared" si="39"/>
        <v>1440</v>
      </c>
    </row>
    <row r="2506" spans="1:5" x14ac:dyDescent="0.25">
      <c r="A2506" s="9" t="str">
        <f>VLOOKUP(B2506,'[1]flower inventory'!A:E,2,FALSE)</f>
        <v>Lilies Asiatic</v>
      </c>
      <c r="B2506" t="s">
        <v>118</v>
      </c>
      <c r="C2506">
        <v>13</v>
      </c>
      <c r="D2506">
        <v>38</v>
      </c>
      <c r="E2506" s="10">
        <f t="shared" si="39"/>
        <v>494</v>
      </c>
    </row>
    <row r="2507" spans="1:5" x14ac:dyDescent="0.25">
      <c r="A2507" s="9" t="str">
        <f>VLOOKUP(B2507,'[1]flower inventory'!A:E,2,FALSE)</f>
        <v>Lisianthus</v>
      </c>
      <c r="B2507" t="s">
        <v>119</v>
      </c>
      <c r="C2507">
        <v>10</v>
      </c>
      <c r="D2507">
        <v>58</v>
      </c>
      <c r="E2507" s="10">
        <f t="shared" si="39"/>
        <v>580</v>
      </c>
    </row>
    <row r="2508" spans="1:5" x14ac:dyDescent="0.25">
      <c r="A2508" s="9" t="str">
        <f>VLOOKUP(B2508,'[1]flower inventory'!A:E,2,FALSE)</f>
        <v>Baby's Breath</v>
      </c>
      <c r="B2508" t="s">
        <v>106</v>
      </c>
      <c r="C2508">
        <v>3</v>
      </c>
      <c r="D2508">
        <v>176</v>
      </c>
      <c r="E2508" s="10">
        <f t="shared" si="39"/>
        <v>528</v>
      </c>
    </row>
    <row r="2509" spans="1:5" x14ac:dyDescent="0.25">
      <c r="A2509" s="9" t="str">
        <f>VLOOKUP(B2509,'[1]flower inventory'!A:E,2,FALSE)</f>
        <v>Carnations White</v>
      </c>
      <c r="B2509" t="s">
        <v>113</v>
      </c>
      <c r="C2509">
        <v>6</v>
      </c>
      <c r="D2509">
        <v>100</v>
      </c>
      <c r="E2509" s="10">
        <f t="shared" si="39"/>
        <v>600</v>
      </c>
    </row>
    <row r="2510" spans="1:5" x14ac:dyDescent="0.25">
      <c r="A2510" s="9" t="str">
        <f>VLOOKUP(B2510,'[1]flower inventory'!A:E,2,FALSE)</f>
        <v>Lisianthus</v>
      </c>
      <c r="B2510" t="s">
        <v>119</v>
      </c>
      <c r="C2510">
        <v>10</v>
      </c>
      <c r="D2510">
        <v>99</v>
      </c>
      <c r="E2510" s="10">
        <f t="shared" si="39"/>
        <v>990</v>
      </c>
    </row>
    <row r="2511" spans="1:5" x14ac:dyDescent="0.25">
      <c r="A2511" s="9" t="str">
        <f>VLOOKUP(B2511,'[1]flower inventory'!A:E,2,FALSE)</f>
        <v>Carnations Red</v>
      </c>
      <c r="B2511" t="s">
        <v>116</v>
      </c>
      <c r="C2511">
        <v>6</v>
      </c>
      <c r="D2511">
        <v>260</v>
      </c>
      <c r="E2511" s="10">
        <f t="shared" si="39"/>
        <v>1560</v>
      </c>
    </row>
    <row r="2512" spans="1:5" x14ac:dyDescent="0.25">
      <c r="A2512" s="9" t="str">
        <f>VLOOKUP(B2512,'[1]flower inventory'!A:E,2,FALSE)</f>
        <v>Peonies</v>
      </c>
      <c r="B2512" t="s">
        <v>117</v>
      </c>
      <c r="C2512">
        <v>6</v>
      </c>
      <c r="D2512">
        <v>179</v>
      </c>
      <c r="E2512" s="10">
        <f t="shared" si="39"/>
        <v>1074</v>
      </c>
    </row>
    <row r="2513" spans="1:5" x14ac:dyDescent="0.25">
      <c r="A2513" s="9" t="str">
        <f>VLOOKUP(B2513,'[1]flower inventory'!A:E,2,FALSE)</f>
        <v>Carnations Mixed</v>
      </c>
      <c r="B2513" t="s">
        <v>124</v>
      </c>
      <c r="C2513">
        <v>4.5</v>
      </c>
      <c r="D2513">
        <v>70</v>
      </c>
      <c r="E2513" s="10">
        <f t="shared" si="39"/>
        <v>315</v>
      </c>
    </row>
    <row r="2514" spans="1:5" x14ac:dyDescent="0.25">
      <c r="A2514" s="9" t="str">
        <f>VLOOKUP(B2514,'[1]flower inventory'!A:E,2,FALSE)</f>
        <v>Carnations Red</v>
      </c>
      <c r="B2514" t="s">
        <v>116</v>
      </c>
      <c r="C2514">
        <v>6</v>
      </c>
      <c r="D2514">
        <v>176</v>
      </c>
      <c r="E2514" s="10">
        <f t="shared" si="39"/>
        <v>1056</v>
      </c>
    </row>
    <row r="2515" spans="1:5" x14ac:dyDescent="0.25">
      <c r="A2515" s="9" t="str">
        <f>VLOOKUP(B2515,'[1]flower inventory'!A:E,2,FALSE)</f>
        <v>Lisianthus</v>
      </c>
      <c r="B2515" t="s">
        <v>119</v>
      </c>
      <c r="C2515">
        <v>10</v>
      </c>
      <c r="D2515">
        <v>88</v>
      </c>
      <c r="E2515" s="10">
        <f t="shared" si="39"/>
        <v>880</v>
      </c>
    </row>
    <row r="2516" spans="1:5" x14ac:dyDescent="0.25">
      <c r="A2516" s="9" t="str">
        <f>VLOOKUP(B2516,'[1]flower inventory'!A:E,2,FALSE)</f>
        <v>Roses Yellow</v>
      </c>
      <c r="B2516" t="s">
        <v>115</v>
      </c>
      <c r="C2516">
        <v>12</v>
      </c>
      <c r="D2516">
        <v>36</v>
      </c>
      <c r="E2516" s="10">
        <f t="shared" si="39"/>
        <v>432</v>
      </c>
    </row>
    <row r="2517" spans="1:5" x14ac:dyDescent="0.25">
      <c r="A2517" s="9" t="str">
        <f>VLOOKUP(B2517,'[1]flower inventory'!A:E,2,FALSE)</f>
        <v>Roses Red</v>
      </c>
      <c r="B2517" t="s">
        <v>108</v>
      </c>
      <c r="C2517">
        <v>14</v>
      </c>
      <c r="D2517">
        <v>59</v>
      </c>
      <c r="E2517" s="10">
        <f t="shared" si="39"/>
        <v>826</v>
      </c>
    </row>
    <row r="2518" spans="1:5" x14ac:dyDescent="0.25">
      <c r="A2518" s="9" t="str">
        <f>VLOOKUP(B2518,'[1]flower inventory'!A:E,2,FALSE)</f>
        <v>Sunflowers</v>
      </c>
      <c r="B2518" t="s">
        <v>123</v>
      </c>
      <c r="C2518">
        <v>6</v>
      </c>
      <c r="D2518">
        <v>78</v>
      </c>
      <c r="E2518" s="10">
        <f t="shared" si="39"/>
        <v>468</v>
      </c>
    </row>
    <row r="2519" spans="1:5" x14ac:dyDescent="0.25">
      <c r="A2519" s="9" t="str">
        <f>VLOOKUP(B2519,'[1]flower inventory'!A:E,2,FALSE)</f>
        <v>Tulips</v>
      </c>
      <c r="B2519" t="s">
        <v>122</v>
      </c>
      <c r="C2519">
        <v>13</v>
      </c>
      <c r="D2519">
        <v>100</v>
      </c>
      <c r="E2519" s="10">
        <f t="shared" si="39"/>
        <v>1300</v>
      </c>
    </row>
    <row r="2520" spans="1:5" x14ac:dyDescent="0.25">
      <c r="A2520" s="9" t="str">
        <f>VLOOKUP(B2520,'[1]flower inventory'!A:E,2,FALSE)</f>
        <v>Baby's Breath</v>
      </c>
      <c r="B2520" t="s">
        <v>106</v>
      </c>
      <c r="C2520">
        <v>3</v>
      </c>
      <c r="D2520">
        <v>48</v>
      </c>
      <c r="E2520" s="10">
        <f t="shared" si="39"/>
        <v>144</v>
      </c>
    </row>
    <row r="2521" spans="1:5" x14ac:dyDescent="0.25">
      <c r="A2521" s="9" t="str">
        <f>VLOOKUP(B2521,'[1]flower inventory'!A:E,2,FALSE)</f>
        <v>Carnations Red</v>
      </c>
      <c r="B2521" t="s">
        <v>116</v>
      </c>
      <c r="C2521">
        <v>6</v>
      </c>
      <c r="D2521">
        <v>196</v>
      </c>
      <c r="E2521" s="10">
        <f t="shared" si="39"/>
        <v>1176</v>
      </c>
    </row>
    <row r="2522" spans="1:5" x14ac:dyDescent="0.25">
      <c r="A2522" s="9" t="str">
        <f>VLOOKUP(B2522,'[1]flower inventory'!A:E,2,FALSE)</f>
        <v>Delphinium</v>
      </c>
      <c r="B2522" t="s">
        <v>107</v>
      </c>
      <c r="C2522">
        <v>9</v>
      </c>
      <c r="D2522">
        <v>99</v>
      </c>
      <c r="E2522" s="10">
        <f t="shared" si="39"/>
        <v>891</v>
      </c>
    </row>
    <row r="2523" spans="1:5" x14ac:dyDescent="0.25">
      <c r="A2523" s="9" t="str">
        <f>VLOOKUP(B2523,'[1]flower inventory'!A:E,2,FALSE)</f>
        <v>Chrysanthemum</v>
      </c>
      <c r="B2523" t="s">
        <v>120</v>
      </c>
      <c r="C2523">
        <v>9</v>
      </c>
      <c r="D2523">
        <v>100</v>
      </c>
      <c r="E2523" s="10">
        <f t="shared" si="39"/>
        <v>900</v>
      </c>
    </row>
    <row r="2524" spans="1:5" x14ac:dyDescent="0.25">
      <c r="A2524" s="9" t="str">
        <f>VLOOKUP(B2524,'[1]flower inventory'!A:E,2,FALSE)</f>
        <v>Orchids</v>
      </c>
      <c r="B2524" t="s">
        <v>109</v>
      </c>
      <c r="C2524">
        <v>7.5</v>
      </c>
      <c r="D2524">
        <v>118</v>
      </c>
      <c r="E2524" s="10">
        <f t="shared" si="39"/>
        <v>885</v>
      </c>
    </row>
    <row r="2525" spans="1:5" x14ac:dyDescent="0.25">
      <c r="A2525" s="9" t="str">
        <f>VLOOKUP(B2525,'[1]flower inventory'!A:E,2,FALSE)</f>
        <v>Orchids</v>
      </c>
      <c r="B2525" t="s">
        <v>109</v>
      </c>
      <c r="C2525">
        <v>7.5</v>
      </c>
      <c r="D2525">
        <v>69</v>
      </c>
      <c r="E2525" s="10">
        <f t="shared" si="39"/>
        <v>517.5</v>
      </c>
    </row>
    <row r="2526" spans="1:5" x14ac:dyDescent="0.25">
      <c r="A2526" s="9" t="str">
        <f>VLOOKUP(B2526,'[1]flower inventory'!A:E,2,FALSE)</f>
        <v>Carnations Mixed</v>
      </c>
      <c r="B2526" t="s">
        <v>124</v>
      </c>
      <c r="C2526">
        <v>4.5</v>
      </c>
      <c r="D2526">
        <v>70</v>
      </c>
      <c r="E2526" s="10">
        <f t="shared" si="39"/>
        <v>315</v>
      </c>
    </row>
    <row r="2527" spans="1:5" x14ac:dyDescent="0.25">
      <c r="A2527" s="9" t="str">
        <f>VLOOKUP(B2527,'[1]flower inventory'!A:E,2,FALSE)</f>
        <v>Carnations Mixed</v>
      </c>
      <c r="B2527" t="s">
        <v>124</v>
      </c>
      <c r="C2527">
        <v>4.5</v>
      </c>
      <c r="D2527">
        <v>119</v>
      </c>
      <c r="E2527" s="10">
        <f t="shared" si="39"/>
        <v>535.5</v>
      </c>
    </row>
    <row r="2528" spans="1:5" x14ac:dyDescent="0.25">
      <c r="A2528" s="9" t="str">
        <f>VLOOKUP(B2528,'[1]flower inventory'!A:E,2,FALSE)</f>
        <v>Hydrangeas</v>
      </c>
      <c r="B2528" t="s">
        <v>105</v>
      </c>
      <c r="C2528">
        <v>12</v>
      </c>
      <c r="D2528">
        <v>38</v>
      </c>
      <c r="E2528" s="10">
        <f t="shared" si="39"/>
        <v>456</v>
      </c>
    </row>
    <row r="2529" spans="1:5" x14ac:dyDescent="0.25">
      <c r="A2529" s="9" t="str">
        <f>VLOOKUP(B2529,'[1]flower inventory'!A:E,2,FALSE)</f>
        <v>Tulips</v>
      </c>
      <c r="B2529" t="s">
        <v>122</v>
      </c>
      <c r="C2529">
        <v>13</v>
      </c>
      <c r="D2529">
        <v>49</v>
      </c>
      <c r="E2529" s="10">
        <f t="shared" si="39"/>
        <v>637</v>
      </c>
    </row>
    <row r="2530" spans="1:5" x14ac:dyDescent="0.25">
      <c r="A2530" s="9" t="str">
        <f>VLOOKUP(B2530,'[1]flower inventory'!A:E,2,FALSE)</f>
        <v>Lisianthus</v>
      </c>
      <c r="B2530" t="s">
        <v>119</v>
      </c>
      <c r="C2530">
        <v>10</v>
      </c>
      <c r="D2530">
        <v>48</v>
      </c>
      <c r="E2530" s="10">
        <f t="shared" si="39"/>
        <v>480</v>
      </c>
    </row>
    <row r="2531" spans="1:5" x14ac:dyDescent="0.25">
      <c r="A2531" s="9" t="str">
        <f>VLOOKUP(B2531,'[1]flower inventory'!A:E,2,FALSE)</f>
        <v>Carnations Red</v>
      </c>
      <c r="B2531" t="s">
        <v>116</v>
      </c>
      <c r="C2531">
        <v>6</v>
      </c>
      <c r="D2531">
        <v>48</v>
      </c>
      <c r="E2531" s="10">
        <f t="shared" si="39"/>
        <v>288</v>
      </c>
    </row>
    <row r="2532" spans="1:5" x14ac:dyDescent="0.25">
      <c r="A2532" s="9" t="str">
        <f>VLOOKUP(B2532,'[1]flower inventory'!A:E,2,FALSE)</f>
        <v>Chrysanthemum</v>
      </c>
      <c r="B2532" t="s">
        <v>120</v>
      </c>
      <c r="C2532">
        <v>9</v>
      </c>
      <c r="D2532">
        <v>180</v>
      </c>
      <c r="E2532" s="10">
        <f t="shared" si="39"/>
        <v>1620</v>
      </c>
    </row>
    <row r="2533" spans="1:5" x14ac:dyDescent="0.25">
      <c r="A2533" s="9" t="str">
        <f>VLOOKUP(B2533,'[1]flower inventory'!A:E,2,FALSE)</f>
        <v>Lilies Oriental</v>
      </c>
      <c r="B2533" t="s">
        <v>126</v>
      </c>
      <c r="C2533">
        <v>12</v>
      </c>
      <c r="D2533">
        <v>78</v>
      </c>
      <c r="E2533" s="10">
        <f t="shared" si="39"/>
        <v>936</v>
      </c>
    </row>
    <row r="2534" spans="1:5" x14ac:dyDescent="0.25">
      <c r="A2534" s="9" t="str">
        <f>VLOOKUP(B2534,'[1]flower inventory'!A:E,2,FALSE)</f>
        <v>Roses Pink</v>
      </c>
      <c r="B2534" t="s">
        <v>114</v>
      </c>
      <c r="C2534">
        <v>11</v>
      </c>
      <c r="D2534">
        <v>49</v>
      </c>
      <c r="E2534" s="10">
        <f t="shared" si="39"/>
        <v>539</v>
      </c>
    </row>
    <row r="2535" spans="1:5" x14ac:dyDescent="0.25">
      <c r="A2535" s="9" t="str">
        <f>VLOOKUP(B2535,'[1]flower inventory'!A:E,2,FALSE)</f>
        <v>Orchids</v>
      </c>
      <c r="B2535" t="s">
        <v>109</v>
      </c>
      <c r="C2535">
        <v>7.5</v>
      </c>
      <c r="D2535">
        <v>40</v>
      </c>
      <c r="E2535" s="10">
        <f t="shared" si="39"/>
        <v>300</v>
      </c>
    </row>
    <row r="2536" spans="1:5" x14ac:dyDescent="0.25">
      <c r="A2536" s="9" t="str">
        <f>VLOOKUP(B2536,'[1]flower inventory'!A:E,2,FALSE)</f>
        <v>Carnations Pink</v>
      </c>
      <c r="B2536" t="s">
        <v>112</v>
      </c>
      <c r="C2536">
        <v>5</v>
      </c>
      <c r="D2536">
        <v>238</v>
      </c>
      <c r="E2536" s="10">
        <f t="shared" si="39"/>
        <v>1190</v>
      </c>
    </row>
    <row r="2537" spans="1:5" x14ac:dyDescent="0.25">
      <c r="A2537" s="9" t="str">
        <f>VLOOKUP(B2537,'[1]flower inventory'!A:E,2,FALSE)</f>
        <v>Snapdragons</v>
      </c>
      <c r="B2537" t="s">
        <v>110</v>
      </c>
      <c r="C2537">
        <v>12</v>
      </c>
      <c r="D2537">
        <v>60</v>
      </c>
      <c r="E2537" s="10">
        <f t="shared" si="39"/>
        <v>720</v>
      </c>
    </row>
    <row r="2538" spans="1:5" x14ac:dyDescent="0.25">
      <c r="A2538" s="9" t="str">
        <f>VLOOKUP(B2538,'[1]flower inventory'!A:E,2,FALSE)</f>
        <v>Iris</v>
      </c>
      <c r="B2538" t="s">
        <v>104</v>
      </c>
      <c r="C2538">
        <v>12</v>
      </c>
      <c r="D2538">
        <v>96</v>
      </c>
      <c r="E2538" s="10">
        <f t="shared" si="39"/>
        <v>1152</v>
      </c>
    </row>
    <row r="2539" spans="1:5" x14ac:dyDescent="0.25">
      <c r="A2539" s="9" t="str">
        <f>VLOOKUP(B2539,'[1]flower inventory'!A:E,2,FALSE)</f>
        <v>Roses Pink</v>
      </c>
      <c r="B2539" t="s">
        <v>114</v>
      </c>
      <c r="C2539">
        <v>11</v>
      </c>
      <c r="D2539">
        <v>49</v>
      </c>
      <c r="E2539" s="10">
        <f t="shared" si="39"/>
        <v>539</v>
      </c>
    </row>
    <row r="2540" spans="1:5" x14ac:dyDescent="0.25">
      <c r="A2540" s="9" t="str">
        <f>VLOOKUP(B2540,'[1]flower inventory'!A:E,2,FALSE)</f>
        <v>Carnations Red</v>
      </c>
      <c r="B2540" t="s">
        <v>116</v>
      </c>
      <c r="C2540">
        <v>6</v>
      </c>
      <c r="D2540">
        <v>116</v>
      </c>
      <c r="E2540" s="10">
        <f t="shared" si="39"/>
        <v>696</v>
      </c>
    </row>
    <row r="2541" spans="1:5" x14ac:dyDescent="0.25">
      <c r="A2541" s="9" t="str">
        <f>VLOOKUP(B2541,'[1]flower inventory'!A:E,2,FALSE)</f>
        <v>Chrysanthemum</v>
      </c>
      <c r="B2541" t="s">
        <v>120</v>
      </c>
      <c r="C2541">
        <v>9</v>
      </c>
      <c r="D2541">
        <v>120</v>
      </c>
      <c r="E2541" s="10">
        <f t="shared" si="39"/>
        <v>1080</v>
      </c>
    </row>
    <row r="2542" spans="1:5" x14ac:dyDescent="0.25">
      <c r="A2542" s="9" t="str">
        <f>VLOOKUP(B2542,'[1]flower inventory'!A:E,2,FALSE)</f>
        <v>Roses Pink</v>
      </c>
      <c r="B2542" t="s">
        <v>114</v>
      </c>
      <c r="C2542">
        <v>11</v>
      </c>
      <c r="D2542">
        <v>218</v>
      </c>
      <c r="E2542" s="10">
        <f t="shared" si="39"/>
        <v>2398</v>
      </c>
    </row>
    <row r="2543" spans="1:5" x14ac:dyDescent="0.25">
      <c r="A2543" s="9" t="str">
        <f>VLOOKUP(B2543,'[1]flower inventory'!A:E,2,FALSE)</f>
        <v>Hydrangeas</v>
      </c>
      <c r="B2543" t="s">
        <v>105</v>
      </c>
      <c r="C2543">
        <v>12</v>
      </c>
      <c r="D2543">
        <v>100</v>
      </c>
      <c r="E2543" s="10">
        <f t="shared" si="39"/>
        <v>1200</v>
      </c>
    </row>
    <row r="2544" spans="1:5" x14ac:dyDescent="0.25">
      <c r="A2544" s="9" t="str">
        <f>VLOOKUP(B2544,'[1]flower inventory'!A:E,2,FALSE)</f>
        <v>Roses Mixed</v>
      </c>
      <c r="B2544" t="s">
        <v>121</v>
      </c>
      <c r="C2544">
        <v>10</v>
      </c>
      <c r="D2544">
        <v>69</v>
      </c>
      <c r="E2544" s="10">
        <f t="shared" si="39"/>
        <v>690</v>
      </c>
    </row>
    <row r="2545" spans="1:5" x14ac:dyDescent="0.25">
      <c r="A2545" s="9" t="str">
        <f>VLOOKUP(B2545,'[1]flower inventory'!A:E,2,FALSE)</f>
        <v>Roses Yellow</v>
      </c>
      <c r="B2545" t="s">
        <v>115</v>
      </c>
      <c r="C2545">
        <v>12</v>
      </c>
      <c r="D2545">
        <v>180</v>
      </c>
      <c r="E2545" s="10">
        <f t="shared" si="39"/>
        <v>2160</v>
      </c>
    </row>
    <row r="2546" spans="1:5" x14ac:dyDescent="0.25">
      <c r="A2546" s="9" t="str">
        <f>VLOOKUP(B2546,'[1]flower inventory'!A:E,2,FALSE)</f>
        <v>Snapdragons</v>
      </c>
      <c r="B2546" t="s">
        <v>110</v>
      </c>
      <c r="C2546">
        <v>12</v>
      </c>
      <c r="D2546">
        <v>100</v>
      </c>
      <c r="E2546" s="10">
        <f t="shared" si="39"/>
        <v>1200</v>
      </c>
    </row>
    <row r="2547" spans="1:5" x14ac:dyDescent="0.25">
      <c r="A2547" s="9" t="str">
        <f>VLOOKUP(B2547,'[1]flower inventory'!A:E,2,FALSE)</f>
        <v>Delphinium</v>
      </c>
      <c r="B2547" t="s">
        <v>107</v>
      </c>
      <c r="C2547">
        <v>9</v>
      </c>
      <c r="D2547">
        <v>60</v>
      </c>
      <c r="E2547" s="10">
        <f t="shared" si="39"/>
        <v>540</v>
      </c>
    </row>
    <row r="2548" spans="1:5" x14ac:dyDescent="0.25">
      <c r="A2548" s="9" t="str">
        <f>VLOOKUP(B2548,'[1]flower inventory'!A:E,2,FALSE)</f>
        <v>Hypericum</v>
      </c>
      <c r="B2548" t="s">
        <v>111</v>
      </c>
      <c r="C2548">
        <v>11</v>
      </c>
      <c r="D2548">
        <v>80</v>
      </c>
      <c r="E2548" s="10">
        <f t="shared" si="39"/>
        <v>880</v>
      </c>
    </row>
    <row r="2549" spans="1:5" x14ac:dyDescent="0.25">
      <c r="A2549" s="9" t="str">
        <f>VLOOKUP(B2549,'[1]flower inventory'!A:E,2,FALSE)</f>
        <v>Hydrangeas</v>
      </c>
      <c r="B2549" t="s">
        <v>105</v>
      </c>
      <c r="C2549">
        <v>12</v>
      </c>
      <c r="D2549">
        <v>216</v>
      </c>
      <c r="E2549" s="10">
        <f t="shared" si="39"/>
        <v>2592</v>
      </c>
    </row>
    <row r="2550" spans="1:5" x14ac:dyDescent="0.25">
      <c r="A2550" s="9" t="str">
        <f>VLOOKUP(B2550,'[1]flower inventory'!A:E,2,FALSE)</f>
        <v>Delphinium</v>
      </c>
      <c r="B2550" t="s">
        <v>107</v>
      </c>
      <c r="C2550">
        <v>9</v>
      </c>
      <c r="D2550">
        <v>136</v>
      </c>
      <c r="E2550" s="10">
        <f t="shared" si="39"/>
        <v>1224</v>
      </c>
    </row>
    <row r="2551" spans="1:5" x14ac:dyDescent="0.25">
      <c r="A2551" s="9" t="str">
        <f>VLOOKUP(B2551,'[1]flower inventory'!A:E,2,FALSE)</f>
        <v>Hydrangeas</v>
      </c>
      <c r="B2551" t="s">
        <v>105</v>
      </c>
      <c r="C2551">
        <v>12</v>
      </c>
      <c r="D2551">
        <v>48</v>
      </c>
      <c r="E2551" s="10">
        <f t="shared" si="39"/>
        <v>576</v>
      </c>
    </row>
    <row r="2552" spans="1:5" x14ac:dyDescent="0.25">
      <c r="A2552" s="9" t="str">
        <f>VLOOKUP(B2552,'[1]flower inventory'!A:E,2,FALSE)</f>
        <v>Iris</v>
      </c>
      <c r="B2552" t="s">
        <v>104</v>
      </c>
      <c r="C2552">
        <v>12</v>
      </c>
      <c r="D2552">
        <v>79</v>
      </c>
      <c r="E2552" s="10">
        <f t="shared" si="39"/>
        <v>948</v>
      </c>
    </row>
    <row r="2553" spans="1:5" x14ac:dyDescent="0.25">
      <c r="A2553" s="9" t="str">
        <f>VLOOKUP(B2553,'[1]flower inventory'!A:E,2,FALSE)</f>
        <v>Sunflowers</v>
      </c>
      <c r="B2553" t="s">
        <v>123</v>
      </c>
      <c r="C2553">
        <v>6</v>
      </c>
      <c r="D2553">
        <v>29</v>
      </c>
      <c r="E2553" s="10">
        <f t="shared" si="39"/>
        <v>174</v>
      </c>
    </row>
    <row r="2554" spans="1:5" x14ac:dyDescent="0.25">
      <c r="A2554" s="9" t="str">
        <f>VLOOKUP(B2554,'[1]flower inventory'!A:E,2,FALSE)</f>
        <v>Roses Mixed</v>
      </c>
      <c r="B2554" t="s">
        <v>121</v>
      </c>
      <c r="C2554">
        <v>10</v>
      </c>
      <c r="D2554">
        <v>100</v>
      </c>
      <c r="E2554" s="10">
        <f t="shared" si="39"/>
        <v>1000</v>
      </c>
    </row>
    <row r="2555" spans="1:5" x14ac:dyDescent="0.25">
      <c r="A2555" s="9" t="str">
        <f>VLOOKUP(B2555,'[1]flower inventory'!A:E,2,FALSE)</f>
        <v>Chrysanthemum</v>
      </c>
      <c r="B2555" t="s">
        <v>120</v>
      </c>
      <c r="C2555">
        <v>9</v>
      </c>
      <c r="D2555">
        <v>80</v>
      </c>
      <c r="E2555" s="10">
        <f t="shared" si="39"/>
        <v>720</v>
      </c>
    </row>
    <row r="2556" spans="1:5" x14ac:dyDescent="0.25">
      <c r="A2556" s="9" t="str">
        <f>VLOOKUP(B2556,'[1]flower inventory'!A:E,2,FALSE)</f>
        <v>Lilies Colored Calla</v>
      </c>
      <c r="B2556" t="s">
        <v>125</v>
      </c>
      <c r="C2556">
        <v>15</v>
      </c>
      <c r="D2556">
        <v>69</v>
      </c>
      <c r="E2556" s="10">
        <f t="shared" si="39"/>
        <v>1035</v>
      </c>
    </row>
    <row r="2557" spans="1:5" x14ac:dyDescent="0.25">
      <c r="A2557" s="9" t="str">
        <f>VLOOKUP(B2557,'[1]flower inventory'!A:E,2,FALSE)</f>
        <v>Roses Pink</v>
      </c>
      <c r="B2557" t="s">
        <v>114</v>
      </c>
      <c r="C2557">
        <v>11</v>
      </c>
      <c r="D2557">
        <v>176</v>
      </c>
      <c r="E2557" s="10">
        <f t="shared" si="39"/>
        <v>1936</v>
      </c>
    </row>
    <row r="2558" spans="1:5" x14ac:dyDescent="0.25">
      <c r="A2558" s="9" t="str">
        <f>VLOOKUP(B2558,'[1]flower inventory'!A:E,2,FALSE)</f>
        <v>Iris</v>
      </c>
      <c r="B2558" t="s">
        <v>104</v>
      </c>
      <c r="C2558">
        <v>12</v>
      </c>
      <c r="D2558">
        <v>99</v>
      </c>
      <c r="E2558" s="10">
        <f t="shared" si="39"/>
        <v>1188</v>
      </c>
    </row>
    <row r="2559" spans="1:5" x14ac:dyDescent="0.25">
      <c r="A2559" s="9" t="str">
        <f>VLOOKUP(B2559,'[1]flower inventory'!A:E,2,FALSE)</f>
        <v>Baby's Breath</v>
      </c>
      <c r="B2559" t="s">
        <v>106</v>
      </c>
      <c r="C2559">
        <v>3</v>
      </c>
      <c r="D2559">
        <v>96</v>
      </c>
      <c r="E2559" s="10">
        <f t="shared" si="39"/>
        <v>288</v>
      </c>
    </row>
    <row r="2560" spans="1:5" x14ac:dyDescent="0.25">
      <c r="A2560" s="9" t="str">
        <f>VLOOKUP(B2560,'[1]flower inventory'!A:E,2,FALSE)</f>
        <v>Lilies Asiatic</v>
      </c>
      <c r="B2560" t="s">
        <v>118</v>
      </c>
      <c r="C2560">
        <v>13</v>
      </c>
      <c r="D2560">
        <v>60</v>
      </c>
      <c r="E2560" s="10">
        <f t="shared" si="39"/>
        <v>780</v>
      </c>
    </row>
    <row r="2561" spans="1:5" x14ac:dyDescent="0.25">
      <c r="A2561" s="9" t="str">
        <f>VLOOKUP(B2561,'[1]flower inventory'!A:E,2,FALSE)</f>
        <v>Roses Yellow</v>
      </c>
      <c r="B2561" t="s">
        <v>115</v>
      </c>
      <c r="C2561">
        <v>12</v>
      </c>
      <c r="D2561">
        <v>220</v>
      </c>
      <c r="E2561" s="10">
        <f t="shared" si="39"/>
        <v>2640</v>
      </c>
    </row>
    <row r="2562" spans="1:5" x14ac:dyDescent="0.25">
      <c r="A2562" s="9" t="str">
        <f>VLOOKUP(B2562,'[1]flower inventory'!A:E,2,FALSE)</f>
        <v>Carnations Red</v>
      </c>
      <c r="B2562" t="s">
        <v>116</v>
      </c>
      <c r="C2562">
        <v>6</v>
      </c>
      <c r="D2562">
        <v>218</v>
      </c>
      <c r="E2562" s="10">
        <f t="shared" si="39"/>
        <v>1308</v>
      </c>
    </row>
    <row r="2563" spans="1:5" x14ac:dyDescent="0.25">
      <c r="A2563" s="9" t="str">
        <f>VLOOKUP(B2563,'[1]flower inventory'!A:E,2,FALSE)</f>
        <v>Baby's Breath</v>
      </c>
      <c r="B2563" t="s">
        <v>106</v>
      </c>
      <c r="C2563">
        <v>3</v>
      </c>
      <c r="D2563">
        <v>110</v>
      </c>
      <c r="E2563" s="10">
        <f t="shared" ref="E2563:E2626" si="40">D2563*C2563</f>
        <v>330</v>
      </c>
    </row>
    <row r="2564" spans="1:5" x14ac:dyDescent="0.25">
      <c r="A2564" s="9" t="str">
        <f>VLOOKUP(B2564,'[1]flower inventory'!A:E,2,FALSE)</f>
        <v>Delphinium</v>
      </c>
      <c r="B2564" t="s">
        <v>107</v>
      </c>
      <c r="C2564">
        <v>9</v>
      </c>
      <c r="D2564">
        <v>180</v>
      </c>
      <c r="E2564" s="10">
        <f t="shared" si="40"/>
        <v>1620</v>
      </c>
    </row>
    <row r="2565" spans="1:5" x14ac:dyDescent="0.25">
      <c r="A2565" s="9" t="str">
        <f>VLOOKUP(B2565,'[1]flower inventory'!A:E,2,FALSE)</f>
        <v>Lilies Colored Calla</v>
      </c>
      <c r="B2565" t="s">
        <v>125</v>
      </c>
      <c r="C2565">
        <v>15</v>
      </c>
      <c r="D2565">
        <v>48</v>
      </c>
      <c r="E2565" s="10">
        <f t="shared" si="40"/>
        <v>720</v>
      </c>
    </row>
    <row r="2566" spans="1:5" x14ac:dyDescent="0.25">
      <c r="A2566" s="9" t="str">
        <f>VLOOKUP(B2566,'[1]flower inventory'!A:E,2,FALSE)</f>
        <v>Lilies Oriental</v>
      </c>
      <c r="B2566" t="s">
        <v>126</v>
      </c>
      <c r="C2566">
        <v>12</v>
      </c>
      <c r="D2566">
        <v>118</v>
      </c>
      <c r="E2566" s="10">
        <f t="shared" si="40"/>
        <v>1416</v>
      </c>
    </row>
    <row r="2567" spans="1:5" x14ac:dyDescent="0.25">
      <c r="A2567" s="9" t="str">
        <f>VLOOKUP(B2567,'[1]flower inventory'!A:E,2,FALSE)</f>
        <v>Carnations White</v>
      </c>
      <c r="B2567" t="s">
        <v>113</v>
      </c>
      <c r="C2567">
        <v>6</v>
      </c>
      <c r="D2567">
        <v>80</v>
      </c>
      <c r="E2567" s="10">
        <f t="shared" si="40"/>
        <v>480</v>
      </c>
    </row>
    <row r="2568" spans="1:5" x14ac:dyDescent="0.25">
      <c r="A2568" s="9" t="str">
        <f>VLOOKUP(B2568,'[1]flower inventory'!A:E,2,FALSE)</f>
        <v>Hypericum</v>
      </c>
      <c r="B2568" t="s">
        <v>111</v>
      </c>
      <c r="C2568">
        <v>11</v>
      </c>
      <c r="D2568">
        <v>38</v>
      </c>
      <c r="E2568" s="10">
        <f t="shared" si="40"/>
        <v>418</v>
      </c>
    </row>
    <row r="2569" spans="1:5" x14ac:dyDescent="0.25">
      <c r="A2569" s="9" t="str">
        <f>VLOOKUP(B2569,'[1]flower inventory'!A:E,2,FALSE)</f>
        <v>Lilies Colored Calla</v>
      </c>
      <c r="B2569" t="s">
        <v>125</v>
      </c>
      <c r="C2569">
        <v>15</v>
      </c>
      <c r="D2569">
        <v>36</v>
      </c>
      <c r="E2569" s="10">
        <f t="shared" si="40"/>
        <v>540</v>
      </c>
    </row>
    <row r="2570" spans="1:5" x14ac:dyDescent="0.25">
      <c r="A2570" s="9" t="str">
        <f>VLOOKUP(B2570,'[1]flower inventory'!A:E,2,FALSE)</f>
        <v>Lilies Oriental</v>
      </c>
      <c r="B2570" t="s">
        <v>126</v>
      </c>
      <c r="C2570">
        <v>12</v>
      </c>
      <c r="D2570">
        <v>28</v>
      </c>
      <c r="E2570" s="10">
        <f t="shared" si="40"/>
        <v>336</v>
      </c>
    </row>
    <row r="2571" spans="1:5" x14ac:dyDescent="0.25">
      <c r="A2571" s="9" t="str">
        <f>VLOOKUP(B2571,'[1]flower inventory'!A:E,2,FALSE)</f>
        <v>Peonies</v>
      </c>
      <c r="B2571" t="s">
        <v>117</v>
      </c>
      <c r="C2571">
        <v>6</v>
      </c>
      <c r="D2571">
        <v>180</v>
      </c>
      <c r="E2571" s="10">
        <f t="shared" si="40"/>
        <v>1080</v>
      </c>
    </row>
    <row r="2572" spans="1:5" x14ac:dyDescent="0.25">
      <c r="A2572" s="9" t="str">
        <f>VLOOKUP(B2572,'[1]flower inventory'!A:E,2,FALSE)</f>
        <v>Roses Pink</v>
      </c>
      <c r="B2572" t="s">
        <v>114</v>
      </c>
      <c r="C2572">
        <v>11</v>
      </c>
      <c r="D2572">
        <v>179</v>
      </c>
      <c r="E2572" s="10">
        <f t="shared" si="40"/>
        <v>1969</v>
      </c>
    </row>
    <row r="2573" spans="1:5" x14ac:dyDescent="0.25">
      <c r="A2573" s="9" t="str">
        <f>VLOOKUP(B2573,'[1]flower inventory'!A:E,2,FALSE)</f>
        <v>Roses Pink</v>
      </c>
      <c r="B2573" t="s">
        <v>114</v>
      </c>
      <c r="C2573">
        <v>11</v>
      </c>
      <c r="D2573">
        <v>118</v>
      </c>
      <c r="E2573" s="10">
        <f t="shared" si="40"/>
        <v>1298</v>
      </c>
    </row>
    <row r="2574" spans="1:5" x14ac:dyDescent="0.25">
      <c r="A2574" s="9" t="str">
        <f>VLOOKUP(B2574,'[1]flower inventory'!A:E,2,FALSE)</f>
        <v>Chrysanthemum</v>
      </c>
      <c r="B2574" t="s">
        <v>120</v>
      </c>
      <c r="C2574">
        <v>9</v>
      </c>
      <c r="D2574">
        <v>156</v>
      </c>
      <c r="E2574" s="10">
        <f t="shared" si="40"/>
        <v>1404</v>
      </c>
    </row>
    <row r="2575" spans="1:5" x14ac:dyDescent="0.25">
      <c r="A2575" s="9" t="str">
        <f>VLOOKUP(B2575,'[1]flower inventory'!A:E,2,FALSE)</f>
        <v>Lilies Colored Calla</v>
      </c>
      <c r="B2575" t="s">
        <v>125</v>
      </c>
      <c r="C2575">
        <v>15</v>
      </c>
      <c r="D2575">
        <v>100</v>
      </c>
      <c r="E2575" s="10">
        <f t="shared" si="40"/>
        <v>1500</v>
      </c>
    </row>
    <row r="2576" spans="1:5" x14ac:dyDescent="0.25">
      <c r="A2576" s="9" t="str">
        <f>VLOOKUP(B2576,'[1]flower inventory'!A:E,2,FALSE)</f>
        <v>Lilies Oriental</v>
      </c>
      <c r="B2576" t="s">
        <v>126</v>
      </c>
      <c r="C2576">
        <v>12</v>
      </c>
      <c r="D2576">
        <v>196</v>
      </c>
      <c r="E2576" s="10">
        <f t="shared" si="40"/>
        <v>2352</v>
      </c>
    </row>
    <row r="2577" spans="1:5" x14ac:dyDescent="0.25">
      <c r="A2577" s="9" t="str">
        <f>VLOOKUP(B2577,'[1]flower inventory'!A:E,2,FALSE)</f>
        <v>Lisianthus</v>
      </c>
      <c r="B2577" t="s">
        <v>119</v>
      </c>
      <c r="C2577">
        <v>10</v>
      </c>
      <c r="D2577">
        <v>69</v>
      </c>
      <c r="E2577" s="10">
        <f t="shared" si="40"/>
        <v>690</v>
      </c>
    </row>
    <row r="2578" spans="1:5" x14ac:dyDescent="0.25">
      <c r="A2578" s="9" t="str">
        <f>VLOOKUP(B2578,'[1]flower inventory'!A:E,2,FALSE)</f>
        <v>Sunflowers</v>
      </c>
      <c r="B2578" t="s">
        <v>123</v>
      </c>
      <c r="C2578">
        <v>6</v>
      </c>
      <c r="D2578">
        <v>78</v>
      </c>
      <c r="E2578" s="10">
        <f t="shared" si="40"/>
        <v>468</v>
      </c>
    </row>
    <row r="2579" spans="1:5" x14ac:dyDescent="0.25">
      <c r="A2579" s="9" t="str">
        <f>VLOOKUP(B2579,'[1]flower inventory'!A:E,2,FALSE)</f>
        <v>Delphinium</v>
      </c>
      <c r="B2579" t="s">
        <v>107</v>
      </c>
      <c r="C2579">
        <v>9</v>
      </c>
      <c r="D2579">
        <v>176</v>
      </c>
      <c r="E2579" s="10">
        <f t="shared" si="40"/>
        <v>1584</v>
      </c>
    </row>
    <row r="2580" spans="1:5" x14ac:dyDescent="0.25">
      <c r="A2580" s="9" t="str">
        <f>VLOOKUP(B2580,'[1]flower inventory'!A:E,2,FALSE)</f>
        <v>Carnations Red</v>
      </c>
      <c r="B2580" t="s">
        <v>116</v>
      </c>
      <c r="C2580">
        <v>6</v>
      </c>
      <c r="D2580">
        <v>120</v>
      </c>
      <c r="E2580" s="10">
        <f t="shared" si="40"/>
        <v>720</v>
      </c>
    </row>
    <row r="2581" spans="1:5" x14ac:dyDescent="0.25">
      <c r="A2581" s="9" t="str">
        <f>VLOOKUP(B2581,'[1]flower inventory'!A:E,2,FALSE)</f>
        <v>Lilies Asiatic</v>
      </c>
      <c r="B2581" t="s">
        <v>118</v>
      </c>
      <c r="C2581">
        <v>13</v>
      </c>
      <c r="D2581">
        <v>79</v>
      </c>
      <c r="E2581" s="10">
        <f t="shared" si="40"/>
        <v>1027</v>
      </c>
    </row>
    <row r="2582" spans="1:5" x14ac:dyDescent="0.25">
      <c r="A2582" s="9" t="str">
        <f>VLOOKUP(B2582,'[1]flower inventory'!A:E,2,FALSE)</f>
        <v>Lilies Colored Calla</v>
      </c>
      <c r="B2582" t="s">
        <v>125</v>
      </c>
      <c r="C2582">
        <v>15</v>
      </c>
      <c r="D2582">
        <v>216</v>
      </c>
      <c r="E2582" s="10">
        <f t="shared" si="40"/>
        <v>3240</v>
      </c>
    </row>
    <row r="2583" spans="1:5" x14ac:dyDescent="0.25">
      <c r="A2583" s="9" t="str">
        <f>VLOOKUP(B2583,'[1]flower inventory'!A:E,2,FALSE)</f>
        <v>Chrysanthemum</v>
      </c>
      <c r="B2583" t="s">
        <v>120</v>
      </c>
      <c r="C2583">
        <v>9</v>
      </c>
      <c r="D2583">
        <v>49</v>
      </c>
      <c r="E2583" s="10">
        <f t="shared" si="40"/>
        <v>441</v>
      </c>
    </row>
    <row r="2584" spans="1:5" x14ac:dyDescent="0.25">
      <c r="A2584" s="9" t="str">
        <f>VLOOKUP(B2584,'[1]flower inventory'!A:E,2,FALSE)</f>
        <v>Carnations White</v>
      </c>
      <c r="B2584" t="s">
        <v>113</v>
      </c>
      <c r="C2584">
        <v>6</v>
      </c>
      <c r="D2584">
        <v>90</v>
      </c>
      <c r="E2584" s="10">
        <f t="shared" si="40"/>
        <v>540</v>
      </c>
    </row>
    <row r="2585" spans="1:5" x14ac:dyDescent="0.25">
      <c r="A2585" s="9" t="str">
        <f>VLOOKUP(B2585,'[1]flower inventory'!A:E,2,FALSE)</f>
        <v>Carnations Mixed</v>
      </c>
      <c r="B2585" t="s">
        <v>124</v>
      </c>
      <c r="C2585">
        <v>4.5</v>
      </c>
      <c r="D2585">
        <v>278</v>
      </c>
      <c r="E2585" s="10">
        <f t="shared" si="40"/>
        <v>1251</v>
      </c>
    </row>
    <row r="2586" spans="1:5" x14ac:dyDescent="0.25">
      <c r="A2586" s="9" t="str">
        <f>VLOOKUP(B2586,'[1]flower inventory'!A:E,2,FALSE)</f>
        <v>Carnations Pink</v>
      </c>
      <c r="B2586" t="s">
        <v>112</v>
      </c>
      <c r="C2586">
        <v>5</v>
      </c>
      <c r="D2586">
        <v>118</v>
      </c>
      <c r="E2586" s="10">
        <f t="shared" si="40"/>
        <v>590</v>
      </c>
    </row>
    <row r="2587" spans="1:5" x14ac:dyDescent="0.25">
      <c r="A2587" s="9" t="str">
        <f>VLOOKUP(B2587,'[1]flower inventory'!A:E,2,FALSE)</f>
        <v>Chrysanthemum</v>
      </c>
      <c r="B2587" t="s">
        <v>120</v>
      </c>
      <c r="C2587">
        <v>9</v>
      </c>
      <c r="D2587">
        <v>48</v>
      </c>
      <c r="E2587" s="10">
        <f t="shared" si="40"/>
        <v>432</v>
      </c>
    </row>
    <row r="2588" spans="1:5" x14ac:dyDescent="0.25">
      <c r="A2588" s="9" t="str">
        <f>VLOOKUP(B2588,'[1]flower inventory'!A:E,2,FALSE)</f>
        <v>Hypericum</v>
      </c>
      <c r="B2588" t="s">
        <v>111</v>
      </c>
      <c r="C2588">
        <v>11</v>
      </c>
      <c r="D2588">
        <v>196</v>
      </c>
      <c r="E2588" s="10">
        <f t="shared" si="40"/>
        <v>2156</v>
      </c>
    </row>
    <row r="2589" spans="1:5" x14ac:dyDescent="0.25">
      <c r="A2589" s="9" t="str">
        <f>VLOOKUP(B2589,'[1]flower inventory'!A:E,2,FALSE)</f>
        <v>Tulips</v>
      </c>
      <c r="B2589" t="s">
        <v>122</v>
      </c>
      <c r="C2589">
        <v>13</v>
      </c>
      <c r="D2589">
        <v>38</v>
      </c>
      <c r="E2589" s="10">
        <f t="shared" si="40"/>
        <v>494</v>
      </c>
    </row>
    <row r="2590" spans="1:5" x14ac:dyDescent="0.25">
      <c r="A2590" s="9" t="str">
        <f>VLOOKUP(B2590,'[1]flower inventory'!A:E,2,FALSE)</f>
        <v>Carnations Pink</v>
      </c>
      <c r="B2590" t="s">
        <v>112</v>
      </c>
      <c r="C2590">
        <v>5</v>
      </c>
      <c r="D2590">
        <v>176</v>
      </c>
      <c r="E2590" s="10">
        <f t="shared" si="40"/>
        <v>880</v>
      </c>
    </row>
    <row r="2591" spans="1:5" x14ac:dyDescent="0.25">
      <c r="A2591" s="9" t="str">
        <f>VLOOKUP(B2591,'[1]flower inventory'!A:E,2,FALSE)</f>
        <v>Hydrangeas</v>
      </c>
      <c r="B2591" t="s">
        <v>105</v>
      </c>
      <c r="C2591">
        <v>12</v>
      </c>
      <c r="D2591">
        <v>238</v>
      </c>
      <c r="E2591" s="10">
        <f t="shared" si="40"/>
        <v>2856</v>
      </c>
    </row>
    <row r="2592" spans="1:5" x14ac:dyDescent="0.25">
      <c r="A2592" s="9" t="str">
        <f>VLOOKUP(B2592,'[1]flower inventory'!A:E,2,FALSE)</f>
        <v>Carnations Pink</v>
      </c>
      <c r="B2592" t="s">
        <v>112</v>
      </c>
      <c r="C2592">
        <v>5</v>
      </c>
      <c r="D2592">
        <v>89</v>
      </c>
      <c r="E2592" s="10">
        <f t="shared" si="40"/>
        <v>445</v>
      </c>
    </row>
    <row r="2593" spans="1:5" x14ac:dyDescent="0.25">
      <c r="A2593" s="9" t="str">
        <f>VLOOKUP(B2593,'[1]flower inventory'!A:E,2,FALSE)</f>
        <v>Orchids</v>
      </c>
      <c r="B2593" t="s">
        <v>109</v>
      </c>
      <c r="C2593">
        <v>7.5</v>
      </c>
      <c r="D2593">
        <v>176</v>
      </c>
      <c r="E2593" s="10">
        <f t="shared" si="40"/>
        <v>1320</v>
      </c>
    </row>
    <row r="2594" spans="1:5" x14ac:dyDescent="0.25">
      <c r="A2594" s="9" t="str">
        <f>VLOOKUP(B2594,'[1]flower inventory'!A:E,2,FALSE)</f>
        <v>Hypericum</v>
      </c>
      <c r="B2594" t="s">
        <v>111</v>
      </c>
      <c r="C2594">
        <v>11</v>
      </c>
      <c r="D2594">
        <v>119</v>
      </c>
      <c r="E2594" s="10">
        <f t="shared" si="40"/>
        <v>1309</v>
      </c>
    </row>
    <row r="2595" spans="1:5" x14ac:dyDescent="0.25">
      <c r="A2595" s="9" t="str">
        <f>VLOOKUP(B2595,'[1]flower inventory'!A:E,2,FALSE)</f>
        <v>Baby's Breath</v>
      </c>
      <c r="B2595" t="s">
        <v>106</v>
      </c>
      <c r="C2595">
        <v>3</v>
      </c>
      <c r="D2595">
        <v>109</v>
      </c>
      <c r="E2595" s="10">
        <f t="shared" si="40"/>
        <v>327</v>
      </c>
    </row>
    <row r="2596" spans="1:5" x14ac:dyDescent="0.25">
      <c r="A2596" s="9" t="str">
        <f>VLOOKUP(B2596,'[1]flower inventory'!A:E,2,FALSE)</f>
        <v>Carnations Pink</v>
      </c>
      <c r="B2596" t="s">
        <v>112</v>
      </c>
      <c r="C2596">
        <v>5</v>
      </c>
      <c r="D2596">
        <v>198</v>
      </c>
      <c r="E2596" s="10">
        <f t="shared" si="40"/>
        <v>990</v>
      </c>
    </row>
    <row r="2597" spans="1:5" x14ac:dyDescent="0.25">
      <c r="A2597" s="9" t="str">
        <f>VLOOKUP(B2597,'[1]flower inventory'!A:E,2,FALSE)</f>
        <v>Lisianthus</v>
      </c>
      <c r="B2597" t="s">
        <v>119</v>
      </c>
      <c r="C2597">
        <v>10</v>
      </c>
      <c r="D2597">
        <v>176</v>
      </c>
      <c r="E2597" s="10">
        <f t="shared" si="40"/>
        <v>1760</v>
      </c>
    </row>
    <row r="2598" spans="1:5" x14ac:dyDescent="0.25">
      <c r="A2598" s="9" t="str">
        <f>VLOOKUP(B2598,'[1]flower inventory'!A:E,2,FALSE)</f>
        <v>Baby's Breath</v>
      </c>
      <c r="B2598" t="s">
        <v>106</v>
      </c>
      <c r="C2598">
        <v>3</v>
      </c>
      <c r="D2598">
        <v>100</v>
      </c>
      <c r="E2598" s="10">
        <f t="shared" si="40"/>
        <v>300</v>
      </c>
    </row>
    <row r="2599" spans="1:5" x14ac:dyDescent="0.25">
      <c r="A2599" s="9" t="str">
        <f>VLOOKUP(B2599,'[1]flower inventory'!A:E,2,FALSE)</f>
        <v>Lisianthus</v>
      </c>
      <c r="B2599" t="s">
        <v>119</v>
      </c>
      <c r="C2599">
        <v>10</v>
      </c>
      <c r="D2599">
        <v>98</v>
      </c>
      <c r="E2599" s="10">
        <f t="shared" si="40"/>
        <v>980</v>
      </c>
    </row>
    <row r="2600" spans="1:5" x14ac:dyDescent="0.25">
      <c r="A2600" s="9" t="str">
        <f>VLOOKUP(B2600,'[1]flower inventory'!A:E,2,FALSE)</f>
        <v>Chrysanthemum</v>
      </c>
      <c r="B2600" t="s">
        <v>120</v>
      </c>
      <c r="C2600">
        <v>9</v>
      </c>
      <c r="D2600">
        <v>200</v>
      </c>
      <c r="E2600" s="10">
        <f t="shared" si="40"/>
        <v>1800</v>
      </c>
    </row>
    <row r="2601" spans="1:5" x14ac:dyDescent="0.25">
      <c r="A2601" s="9" t="str">
        <f>VLOOKUP(B2601,'[1]flower inventory'!A:E,2,FALSE)</f>
        <v>Iris</v>
      </c>
      <c r="B2601" t="s">
        <v>104</v>
      </c>
      <c r="C2601">
        <v>12</v>
      </c>
      <c r="D2601">
        <v>38</v>
      </c>
      <c r="E2601" s="10">
        <f t="shared" si="40"/>
        <v>456</v>
      </c>
    </row>
    <row r="2602" spans="1:5" x14ac:dyDescent="0.25">
      <c r="A2602" s="9" t="str">
        <f>VLOOKUP(B2602,'[1]flower inventory'!A:E,2,FALSE)</f>
        <v>Roses Red</v>
      </c>
      <c r="B2602" t="s">
        <v>108</v>
      </c>
      <c r="C2602">
        <v>14</v>
      </c>
      <c r="D2602">
        <v>18</v>
      </c>
      <c r="E2602" s="10">
        <f t="shared" si="40"/>
        <v>252</v>
      </c>
    </row>
    <row r="2603" spans="1:5" x14ac:dyDescent="0.25">
      <c r="A2603" s="9" t="str">
        <f>VLOOKUP(B2603,'[1]flower inventory'!A:E,2,FALSE)</f>
        <v>Lilies Oriental</v>
      </c>
      <c r="B2603" t="s">
        <v>126</v>
      </c>
      <c r="C2603">
        <v>12</v>
      </c>
      <c r="D2603">
        <v>178</v>
      </c>
      <c r="E2603" s="10">
        <f t="shared" si="40"/>
        <v>2136</v>
      </c>
    </row>
    <row r="2604" spans="1:5" x14ac:dyDescent="0.25">
      <c r="A2604" s="9" t="str">
        <f>VLOOKUP(B2604,'[1]flower inventory'!A:E,2,FALSE)</f>
        <v>Baby's Breath</v>
      </c>
      <c r="B2604" t="s">
        <v>106</v>
      </c>
      <c r="C2604">
        <v>3</v>
      </c>
      <c r="D2604">
        <v>90</v>
      </c>
      <c r="E2604" s="10">
        <f t="shared" si="40"/>
        <v>270</v>
      </c>
    </row>
    <row r="2605" spans="1:5" x14ac:dyDescent="0.25">
      <c r="A2605" s="9" t="str">
        <f>VLOOKUP(B2605,'[1]flower inventory'!A:E,2,FALSE)</f>
        <v>Lilies Asiatic</v>
      </c>
      <c r="B2605" t="s">
        <v>118</v>
      </c>
      <c r="C2605">
        <v>13</v>
      </c>
      <c r="D2605">
        <v>118</v>
      </c>
      <c r="E2605" s="10">
        <f t="shared" si="40"/>
        <v>1534</v>
      </c>
    </row>
    <row r="2606" spans="1:5" x14ac:dyDescent="0.25">
      <c r="A2606" s="9" t="str">
        <f>VLOOKUP(B2606,'[1]flower inventory'!A:E,2,FALSE)</f>
        <v>Lilies Colored Calla</v>
      </c>
      <c r="B2606" t="s">
        <v>125</v>
      </c>
      <c r="C2606">
        <v>15</v>
      </c>
      <c r="D2606">
        <v>98</v>
      </c>
      <c r="E2606" s="10">
        <f t="shared" si="40"/>
        <v>1470</v>
      </c>
    </row>
    <row r="2607" spans="1:5" x14ac:dyDescent="0.25">
      <c r="A2607" s="9" t="str">
        <f>VLOOKUP(B2607,'[1]flower inventory'!A:E,2,FALSE)</f>
        <v>Iris</v>
      </c>
      <c r="B2607" t="s">
        <v>104</v>
      </c>
      <c r="C2607">
        <v>12</v>
      </c>
      <c r="D2607">
        <v>178</v>
      </c>
      <c r="E2607" s="10">
        <f t="shared" si="40"/>
        <v>2136</v>
      </c>
    </row>
    <row r="2608" spans="1:5" x14ac:dyDescent="0.25">
      <c r="A2608" s="9" t="str">
        <f>VLOOKUP(B2608,'[1]flower inventory'!A:E,2,FALSE)</f>
        <v>Baby's Breath</v>
      </c>
      <c r="B2608" t="s">
        <v>106</v>
      </c>
      <c r="C2608">
        <v>3</v>
      </c>
      <c r="D2608">
        <v>228</v>
      </c>
      <c r="E2608" s="10">
        <f t="shared" si="40"/>
        <v>684</v>
      </c>
    </row>
    <row r="2609" spans="1:5" x14ac:dyDescent="0.25">
      <c r="A2609" s="9" t="str">
        <f>VLOOKUP(B2609,'[1]flower inventory'!A:E,2,FALSE)</f>
        <v>Roses Mixed</v>
      </c>
      <c r="B2609" t="s">
        <v>121</v>
      </c>
      <c r="C2609">
        <v>10</v>
      </c>
      <c r="D2609">
        <v>98</v>
      </c>
      <c r="E2609" s="10">
        <f t="shared" si="40"/>
        <v>980</v>
      </c>
    </row>
    <row r="2610" spans="1:5" x14ac:dyDescent="0.25">
      <c r="A2610" s="9" t="str">
        <f>VLOOKUP(B2610,'[1]flower inventory'!A:E,2,FALSE)</f>
        <v>Lilies Colored Calla</v>
      </c>
      <c r="B2610" t="s">
        <v>125</v>
      </c>
      <c r="C2610">
        <v>15</v>
      </c>
      <c r="D2610">
        <v>136</v>
      </c>
      <c r="E2610" s="10">
        <f t="shared" si="40"/>
        <v>2040</v>
      </c>
    </row>
    <row r="2611" spans="1:5" x14ac:dyDescent="0.25">
      <c r="A2611" s="9" t="str">
        <f>VLOOKUP(B2611,'[1]flower inventory'!A:E,2,FALSE)</f>
        <v>Carnations Red</v>
      </c>
      <c r="B2611" t="s">
        <v>116</v>
      </c>
      <c r="C2611">
        <v>6</v>
      </c>
      <c r="D2611">
        <v>118</v>
      </c>
      <c r="E2611" s="10">
        <f t="shared" si="40"/>
        <v>708</v>
      </c>
    </row>
    <row r="2612" spans="1:5" x14ac:dyDescent="0.25">
      <c r="A2612" s="9" t="str">
        <f>VLOOKUP(B2612,'[1]flower inventory'!A:E,2,FALSE)</f>
        <v>Delphinium</v>
      </c>
      <c r="B2612" t="s">
        <v>107</v>
      </c>
      <c r="C2612">
        <v>9</v>
      </c>
      <c r="D2612">
        <v>178</v>
      </c>
      <c r="E2612" s="10">
        <f t="shared" si="40"/>
        <v>1602</v>
      </c>
    </row>
    <row r="2613" spans="1:5" x14ac:dyDescent="0.25">
      <c r="A2613" s="9" t="str">
        <f>VLOOKUP(B2613,'[1]flower inventory'!A:E,2,FALSE)</f>
        <v>Lilies Colored Calla</v>
      </c>
      <c r="B2613" t="s">
        <v>125</v>
      </c>
      <c r="C2613">
        <v>15</v>
      </c>
      <c r="D2613">
        <v>120</v>
      </c>
      <c r="E2613" s="10">
        <f t="shared" si="40"/>
        <v>1800</v>
      </c>
    </row>
    <row r="2614" spans="1:5" x14ac:dyDescent="0.25">
      <c r="A2614" s="9" t="str">
        <f>VLOOKUP(B2614,'[1]flower inventory'!A:E,2,FALSE)</f>
        <v>Roses Pink</v>
      </c>
      <c r="B2614" t="s">
        <v>114</v>
      </c>
      <c r="C2614">
        <v>11</v>
      </c>
      <c r="D2614">
        <v>96</v>
      </c>
      <c r="E2614" s="10">
        <f t="shared" si="40"/>
        <v>1056</v>
      </c>
    </row>
    <row r="2615" spans="1:5" x14ac:dyDescent="0.25">
      <c r="A2615" s="9" t="str">
        <f>VLOOKUP(B2615,'[1]flower inventory'!A:E,2,FALSE)</f>
        <v>Baby's Breath</v>
      </c>
      <c r="B2615" t="s">
        <v>106</v>
      </c>
      <c r="C2615">
        <v>3</v>
      </c>
      <c r="D2615">
        <v>109</v>
      </c>
      <c r="E2615" s="10">
        <f t="shared" si="40"/>
        <v>327</v>
      </c>
    </row>
    <row r="2616" spans="1:5" x14ac:dyDescent="0.25">
      <c r="A2616" s="9" t="str">
        <f>VLOOKUP(B2616,'[1]flower inventory'!A:E,2,FALSE)</f>
        <v>Hydrangeas</v>
      </c>
      <c r="B2616" t="s">
        <v>105</v>
      </c>
      <c r="C2616">
        <v>12</v>
      </c>
      <c r="D2616">
        <v>59</v>
      </c>
      <c r="E2616" s="10">
        <f t="shared" si="40"/>
        <v>708</v>
      </c>
    </row>
    <row r="2617" spans="1:5" x14ac:dyDescent="0.25">
      <c r="A2617" s="9" t="str">
        <f>VLOOKUP(B2617,'[1]flower inventory'!A:E,2,FALSE)</f>
        <v>Lilies Colored Calla</v>
      </c>
      <c r="B2617" t="s">
        <v>125</v>
      </c>
      <c r="C2617">
        <v>15</v>
      </c>
      <c r="D2617">
        <v>176</v>
      </c>
      <c r="E2617" s="10">
        <f t="shared" si="40"/>
        <v>2640</v>
      </c>
    </row>
    <row r="2618" spans="1:5" x14ac:dyDescent="0.25">
      <c r="A2618" s="9" t="str">
        <f>VLOOKUP(B2618,'[1]flower inventory'!A:E,2,FALSE)</f>
        <v>Tulips</v>
      </c>
      <c r="B2618" t="s">
        <v>122</v>
      </c>
      <c r="C2618">
        <v>13</v>
      </c>
      <c r="D2618">
        <v>38</v>
      </c>
      <c r="E2618" s="10">
        <f t="shared" si="40"/>
        <v>494</v>
      </c>
    </row>
    <row r="2619" spans="1:5" x14ac:dyDescent="0.25">
      <c r="A2619" s="9" t="str">
        <f>VLOOKUP(B2619,'[1]flower inventory'!A:E,2,FALSE)</f>
        <v>Roses Mixed</v>
      </c>
      <c r="B2619" t="s">
        <v>121</v>
      </c>
      <c r="C2619">
        <v>10</v>
      </c>
      <c r="D2619">
        <v>198</v>
      </c>
      <c r="E2619" s="10">
        <f t="shared" si="40"/>
        <v>1980</v>
      </c>
    </row>
    <row r="2620" spans="1:5" x14ac:dyDescent="0.25">
      <c r="A2620" s="9" t="str">
        <f>VLOOKUP(B2620,'[1]flower inventory'!A:E,2,FALSE)</f>
        <v>Delphinium</v>
      </c>
      <c r="B2620" t="s">
        <v>107</v>
      </c>
      <c r="C2620">
        <v>9</v>
      </c>
      <c r="D2620">
        <v>80</v>
      </c>
      <c r="E2620" s="10">
        <f t="shared" si="40"/>
        <v>720</v>
      </c>
    </row>
    <row r="2621" spans="1:5" x14ac:dyDescent="0.25">
      <c r="A2621" s="9" t="str">
        <f>VLOOKUP(B2621,'[1]flower inventory'!A:E,2,FALSE)</f>
        <v>Orchids</v>
      </c>
      <c r="B2621" t="s">
        <v>109</v>
      </c>
      <c r="C2621">
        <v>7.5</v>
      </c>
      <c r="D2621">
        <v>249</v>
      </c>
      <c r="E2621" s="10">
        <f t="shared" si="40"/>
        <v>1867.5</v>
      </c>
    </row>
    <row r="2622" spans="1:5" x14ac:dyDescent="0.25">
      <c r="A2622" s="9" t="str">
        <f>VLOOKUP(B2622,'[1]flower inventory'!A:E,2,FALSE)</f>
        <v>Hydrangeas</v>
      </c>
      <c r="B2622" t="s">
        <v>105</v>
      </c>
      <c r="C2622">
        <v>12</v>
      </c>
      <c r="D2622">
        <v>165</v>
      </c>
      <c r="E2622" s="10">
        <f t="shared" si="40"/>
        <v>1980</v>
      </c>
    </row>
    <row r="2623" spans="1:5" x14ac:dyDescent="0.25">
      <c r="A2623" s="9" t="str">
        <f>VLOOKUP(B2623,'[1]flower inventory'!A:E,2,FALSE)</f>
        <v>Orchids</v>
      </c>
      <c r="B2623" t="s">
        <v>109</v>
      </c>
      <c r="C2623">
        <v>7.5</v>
      </c>
      <c r="D2623">
        <v>99</v>
      </c>
      <c r="E2623" s="10">
        <f t="shared" si="40"/>
        <v>742.5</v>
      </c>
    </row>
    <row r="2624" spans="1:5" x14ac:dyDescent="0.25">
      <c r="A2624" s="9" t="str">
        <f>VLOOKUP(B2624,'[1]flower inventory'!A:E,2,FALSE)</f>
        <v>Iris</v>
      </c>
      <c r="B2624" t="s">
        <v>104</v>
      </c>
      <c r="C2624">
        <v>12</v>
      </c>
      <c r="D2624">
        <v>166</v>
      </c>
      <c r="E2624" s="10">
        <f t="shared" si="40"/>
        <v>1992</v>
      </c>
    </row>
    <row r="2625" spans="1:5" x14ac:dyDescent="0.25">
      <c r="A2625" s="9" t="str">
        <f>VLOOKUP(B2625,'[1]flower inventory'!A:E,2,FALSE)</f>
        <v>Lisianthus</v>
      </c>
      <c r="B2625" t="s">
        <v>119</v>
      </c>
      <c r="C2625">
        <v>10</v>
      </c>
      <c r="D2625">
        <v>145</v>
      </c>
      <c r="E2625" s="10">
        <f t="shared" si="40"/>
        <v>1450</v>
      </c>
    </row>
    <row r="2626" spans="1:5" x14ac:dyDescent="0.25">
      <c r="A2626" s="9" t="str">
        <f>VLOOKUP(B2626,'[1]flower inventory'!A:E,2,FALSE)</f>
        <v>Roses Pink</v>
      </c>
      <c r="B2626" t="s">
        <v>114</v>
      </c>
      <c r="C2626">
        <v>11</v>
      </c>
      <c r="D2626">
        <v>168</v>
      </c>
      <c r="E2626" s="10">
        <f t="shared" si="40"/>
        <v>1848</v>
      </c>
    </row>
    <row r="2627" spans="1:5" x14ac:dyDescent="0.25">
      <c r="A2627" s="9" t="str">
        <f>VLOOKUP(B2627,'[1]flower inventory'!A:E,2,FALSE)</f>
        <v>Snapdragons</v>
      </c>
      <c r="B2627" t="s">
        <v>110</v>
      </c>
      <c r="C2627">
        <v>12</v>
      </c>
      <c r="D2627">
        <v>100</v>
      </c>
      <c r="E2627" s="10">
        <f t="shared" ref="E2627:E2690" si="41">D2627*C2627</f>
        <v>1200</v>
      </c>
    </row>
    <row r="2628" spans="1:5" x14ac:dyDescent="0.25">
      <c r="A2628" s="9" t="str">
        <f>VLOOKUP(B2628,'[1]flower inventory'!A:E,2,FALSE)</f>
        <v>Chrysanthemum</v>
      </c>
      <c r="B2628" t="s">
        <v>120</v>
      </c>
      <c r="C2628">
        <v>9</v>
      </c>
      <c r="D2628">
        <v>366</v>
      </c>
      <c r="E2628" s="10">
        <f t="shared" si="41"/>
        <v>3294</v>
      </c>
    </row>
    <row r="2629" spans="1:5" x14ac:dyDescent="0.25">
      <c r="A2629" s="9" t="str">
        <f>VLOOKUP(B2629,'[1]flower inventory'!A:E,2,FALSE)</f>
        <v>Lilies Colored Calla</v>
      </c>
      <c r="B2629" t="s">
        <v>125</v>
      </c>
      <c r="C2629">
        <v>15</v>
      </c>
      <c r="D2629">
        <v>582</v>
      </c>
      <c r="E2629" s="10">
        <f t="shared" si="41"/>
        <v>8730</v>
      </c>
    </row>
    <row r="2630" spans="1:5" x14ac:dyDescent="0.25">
      <c r="A2630" s="9" t="str">
        <f>VLOOKUP(B2630,'[1]flower inventory'!A:E,2,FALSE)</f>
        <v>Lilies Oriental</v>
      </c>
      <c r="B2630" t="s">
        <v>126</v>
      </c>
      <c r="C2630">
        <v>12</v>
      </c>
      <c r="D2630">
        <v>480</v>
      </c>
      <c r="E2630" s="10">
        <f t="shared" si="41"/>
        <v>5760</v>
      </c>
    </row>
    <row r="2631" spans="1:5" x14ac:dyDescent="0.25">
      <c r="A2631" s="9" t="str">
        <f>VLOOKUP(B2631,'[1]flower inventory'!A:E,2,FALSE)</f>
        <v>Peonies</v>
      </c>
      <c r="B2631" t="s">
        <v>117</v>
      </c>
      <c r="C2631">
        <v>6</v>
      </c>
      <c r="D2631">
        <v>239</v>
      </c>
      <c r="E2631" s="10">
        <f t="shared" si="41"/>
        <v>1434</v>
      </c>
    </row>
    <row r="2632" spans="1:5" x14ac:dyDescent="0.25">
      <c r="A2632" s="9" t="str">
        <f>VLOOKUP(B2632,'[1]flower inventory'!A:E,2,FALSE)</f>
        <v>Lisianthus</v>
      </c>
      <c r="B2632" t="s">
        <v>119</v>
      </c>
      <c r="C2632">
        <v>10</v>
      </c>
      <c r="D2632">
        <v>116</v>
      </c>
      <c r="E2632" s="10">
        <f t="shared" si="41"/>
        <v>1160</v>
      </c>
    </row>
    <row r="2633" spans="1:5" x14ac:dyDescent="0.25">
      <c r="A2633" s="9" t="str">
        <f>VLOOKUP(B2633,'[1]flower inventory'!A:E,2,FALSE)</f>
        <v>Hypericum</v>
      </c>
      <c r="B2633" t="s">
        <v>111</v>
      </c>
      <c r="C2633">
        <v>11</v>
      </c>
      <c r="D2633">
        <v>61</v>
      </c>
      <c r="E2633" s="10">
        <f t="shared" si="41"/>
        <v>671</v>
      </c>
    </row>
    <row r="2634" spans="1:5" x14ac:dyDescent="0.25">
      <c r="A2634" s="9" t="str">
        <f>VLOOKUP(B2634,'[1]flower inventory'!A:E,2,FALSE)</f>
        <v>Hypericum</v>
      </c>
      <c r="B2634" t="s">
        <v>111</v>
      </c>
      <c r="C2634">
        <v>11</v>
      </c>
      <c r="D2634">
        <v>196</v>
      </c>
      <c r="E2634" s="10">
        <f t="shared" si="41"/>
        <v>2156</v>
      </c>
    </row>
    <row r="2635" spans="1:5" x14ac:dyDescent="0.25">
      <c r="A2635" s="9" t="str">
        <f>VLOOKUP(B2635,'[1]flower inventory'!A:E,2,FALSE)</f>
        <v>Carnations White</v>
      </c>
      <c r="B2635" t="s">
        <v>113</v>
      </c>
      <c r="C2635">
        <v>6</v>
      </c>
      <c r="D2635">
        <v>240</v>
      </c>
      <c r="E2635" s="10">
        <f t="shared" si="41"/>
        <v>1440</v>
      </c>
    </row>
    <row r="2636" spans="1:5" x14ac:dyDescent="0.25">
      <c r="A2636" s="9" t="str">
        <f>VLOOKUP(B2636,'[1]flower inventory'!A:E,2,FALSE)</f>
        <v>Hypericum</v>
      </c>
      <c r="B2636" t="s">
        <v>111</v>
      </c>
      <c r="C2636">
        <v>11</v>
      </c>
      <c r="D2636">
        <v>118</v>
      </c>
      <c r="E2636" s="10">
        <f t="shared" si="41"/>
        <v>1298</v>
      </c>
    </row>
    <row r="2637" spans="1:5" x14ac:dyDescent="0.25">
      <c r="A2637" s="9" t="str">
        <f>VLOOKUP(B2637,'[1]flower inventory'!A:E,2,FALSE)</f>
        <v>Delphinium</v>
      </c>
      <c r="B2637" t="s">
        <v>107</v>
      </c>
      <c r="C2637">
        <v>9</v>
      </c>
      <c r="D2637">
        <v>108</v>
      </c>
      <c r="E2637" s="10">
        <f t="shared" si="41"/>
        <v>972</v>
      </c>
    </row>
    <row r="2638" spans="1:5" x14ac:dyDescent="0.25">
      <c r="A2638" s="9" t="str">
        <f>VLOOKUP(B2638,'[1]flower inventory'!A:E,2,FALSE)</f>
        <v>Orchids</v>
      </c>
      <c r="B2638" t="s">
        <v>109</v>
      </c>
      <c r="C2638">
        <v>7.5</v>
      </c>
      <c r="D2638">
        <v>69</v>
      </c>
      <c r="E2638" s="10">
        <f t="shared" si="41"/>
        <v>517.5</v>
      </c>
    </row>
    <row r="2639" spans="1:5" x14ac:dyDescent="0.25">
      <c r="A2639" s="9" t="str">
        <f>VLOOKUP(B2639,'[1]flower inventory'!A:E,2,FALSE)</f>
        <v>Lilies Asiatic</v>
      </c>
      <c r="B2639" t="s">
        <v>118</v>
      </c>
      <c r="C2639">
        <v>13</v>
      </c>
      <c r="D2639">
        <v>78</v>
      </c>
      <c r="E2639" s="10">
        <f t="shared" si="41"/>
        <v>1014</v>
      </c>
    </row>
    <row r="2640" spans="1:5" x14ac:dyDescent="0.25">
      <c r="A2640" s="9" t="str">
        <f>VLOOKUP(B2640,'[1]flower inventory'!A:E,2,FALSE)</f>
        <v>Roses Mixed</v>
      </c>
      <c r="B2640" t="s">
        <v>121</v>
      </c>
      <c r="C2640">
        <v>10</v>
      </c>
      <c r="D2640">
        <v>400</v>
      </c>
      <c r="E2640" s="10">
        <f t="shared" si="41"/>
        <v>4000</v>
      </c>
    </row>
    <row r="2641" spans="1:5" x14ac:dyDescent="0.25">
      <c r="A2641" s="9" t="str">
        <f>VLOOKUP(B2641,'[1]flower inventory'!A:E,2,FALSE)</f>
        <v>Carnations Mixed</v>
      </c>
      <c r="B2641" t="s">
        <v>124</v>
      </c>
      <c r="C2641">
        <v>4.5</v>
      </c>
      <c r="D2641">
        <v>90</v>
      </c>
      <c r="E2641" s="10">
        <f t="shared" si="41"/>
        <v>405</v>
      </c>
    </row>
    <row r="2642" spans="1:5" x14ac:dyDescent="0.25">
      <c r="A2642" s="9" t="str">
        <f>VLOOKUP(B2642,'[1]flower inventory'!A:E,2,FALSE)</f>
        <v>Iris</v>
      </c>
      <c r="B2642" t="s">
        <v>104</v>
      </c>
      <c r="C2642">
        <v>12</v>
      </c>
      <c r="D2642">
        <v>79</v>
      </c>
      <c r="E2642" s="10">
        <f t="shared" si="41"/>
        <v>948</v>
      </c>
    </row>
    <row r="2643" spans="1:5" x14ac:dyDescent="0.25">
      <c r="A2643" s="9" t="str">
        <f>VLOOKUP(B2643,'[1]flower inventory'!A:E,2,FALSE)</f>
        <v>Orchids</v>
      </c>
      <c r="B2643" t="s">
        <v>109</v>
      </c>
      <c r="C2643">
        <v>7.5</v>
      </c>
      <c r="D2643">
        <v>200</v>
      </c>
      <c r="E2643" s="10">
        <f t="shared" si="41"/>
        <v>1500</v>
      </c>
    </row>
    <row r="2644" spans="1:5" x14ac:dyDescent="0.25">
      <c r="A2644" s="9" t="str">
        <f>VLOOKUP(B2644,'[1]flower inventory'!A:E,2,FALSE)</f>
        <v>Peonies</v>
      </c>
      <c r="B2644" t="s">
        <v>117</v>
      </c>
      <c r="C2644">
        <v>6</v>
      </c>
      <c r="D2644">
        <v>269</v>
      </c>
      <c r="E2644" s="10">
        <f t="shared" si="41"/>
        <v>1614</v>
      </c>
    </row>
    <row r="2645" spans="1:5" x14ac:dyDescent="0.25">
      <c r="A2645" s="9" t="str">
        <f>VLOOKUP(B2645,'[1]flower inventory'!A:E,2,FALSE)</f>
        <v>Roses Yellow</v>
      </c>
      <c r="B2645" t="s">
        <v>115</v>
      </c>
      <c r="C2645">
        <v>12</v>
      </c>
      <c r="D2645">
        <v>316</v>
      </c>
      <c r="E2645" s="10">
        <f t="shared" si="41"/>
        <v>3792</v>
      </c>
    </row>
    <row r="2646" spans="1:5" x14ac:dyDescent="0.25">
      <c r="A2646" s="9" t="str">
        <f>VLOOKUP(B2646,'[1]flower inventory'!A:E,2,FALSE)</f>
        <v>Sunflowers</v>
      </c>
      <c r="B2646" t="s">
        <v>123</v>
      </c>
      <c r="C2646">
        <v>6</v>
      </c>
      <c r="D2646">
        <v>160</v>
      </c>
      <c r="E2646" s="10">
        <f t="shared" si="41"/>
        <v>960</v>
      </c>
    </row>
    <row r="2647" spans="1:5" x14ac:dyDescent="0.25">
      <c r="A2647" s="9" t="str">
        <f>VLOOKUP(B2647,'[1]flower inventory'!A:E,2,FALSE)</f>
        <v>Chrysanthemum</v>
      </c>
      <c r="B2647" t="s">
        <v>120</v>
      </c>
      <c r="C2647">
        <v>9</v>
      </c>
      <c r="D2647">
        <v>36</v>
      </c>
      <c r="E2647" s="10">
        <f t="shared" si="41"/>
        <v>324</v>
      </c>
    </row>
    <row r="2648" spans="1:5" x14ac:dyDescent="0.25">
      <c r="A2648" s="9" t="str">
        <f>VLOOKUP(B2648,'[1]flower inventory'!A:E,2,FALSE)</f>
        <v>Carnations Mixed</v>
      </c>
      <c r="B2648" t="s">
        <v>124</v>
      </c>
      <c r="C2648">
        <v>4.5</v>
      </c>
      <c r="D2648">
        <v>20</v>
      </c>
      <c r="E2648" s="10">
        <f t="shared" si="41"/>
        <v>90</v>
      </c>
    </row>
    <row r="2649" spans="1:5" x14ac:dyDescent="0.25">
      <c r="A2649" s="9" t="str">
        <f>VLOOKUP(B2649,'[1]flower inventory'!A:E,2,FALSE)</f>
        <v>Roses Mixed</v>
      </c>
      <c r="B2649" t="s">
        <v>121</v>
      </c>
      <c r="C2649">
        <v>10</v>
      </c>
      <c r="D2649">
        <v>108</v>
      </c>
      <c r="E2649" s="10">
        <f t="shared" si="41"/>
        <v>1080</v>
      </c>
    </row>
    <row r="2650" spans="1:5" x14ac:dyDescent="0.25">
      <c r="A2650" s="9" t="str">
        <f>VLOOKUP(B2650,'[1]flower inventory'!A:E,2,FALSE)</f>
        <v>Peonies</v>
      </c>
      <c r="B2650" t="s">
        <v>117</v>
      </c>
      <c r="C2650">
        <v>6</v>
      </c>
      <c r="D2650">
        <v>39</v>
      </c>
      <c r="E2650" s="10">
        <f t="shared" si="41"/>
        <v>234</v>
      </c>
    </row>
    <row r="2651" spans="1:5" x14ac:dyDescent="0.25">
      <c r="A2651" s="9" t="str">
        <f>VLOOKUP(B2651,'[1]flower inventory'!A:E,2,FALSE)</f>
        <v>Sunflowers</v>
      </c>
      <c r="B2651" t="s">
        <v>123</v>
      </c>
      <c r="C2651">
        <v>6</v>
      </c>
      <c r="D2651">
        <v>216</v>
      </c>
      <c r="E2651" s="10">
        <f t="shared" si="41"/>
        <v>1296</v>
      </c>
    </row>
    <row r="2652" spans="1:5" x14ac:dyDescent="0.25">
      <c r="A2652" s="9" t="str">
        <f>VLOOKUP(B2652,'[1]flower inventory'!A:E,2,FALSE)</f>
        <v>Iris</v>
      </c>
      <c r="B2652" t="s">
        <v>104</v>
      </c>
      <c r="C2652">
        <v>12</v>
      </c>
      <c r="D2652">
        <v>216</v>
      </c>
      <c r="E2652" s="10">
        <f t="shared" si="41"/>
        <v>2592</v>
      </c>
    </row>
    <row r="2653" spans="1:5" x14ac:dyDescent="0.25">
      <c r="A2653" s="9" t="str">
        <f>VLOOKUP(B2653,'[1]flower inventory'!A:E,2,FALSE)</f>
        <v>Lilies Asiatic</v>
      </c>
      <c r="B2653" t="s">
        <v>118</v>
      </c>
      <c r="C2653">
        <v>13</v>
      </c>
      <c r="D2653">
        <v>50</v>
      </c>
      <c r="E2653" s="10">
        <f t="shared" si="41"/>
        <v>650</v>
      </c>
    </row>
    <row r="2654" spans="1:5" x14ac:dyDescent="0.25">
      <c r="A2654" s="9" t="str">
        <f>VLOOKUP(B2654,'[1]flower inventory'!A:E,2,FALSE)</f>
        <v>Peonies</v>
      </c>
      <c r="B2654" t="s">
        <v>117</v>
      </c>
      <c r="C2654">
        <v>6</v>
      </c>
      <c r="D2654">
        <v>39</v>
      </c>
      <c r="E2654" s="10">
        <f t="shared" si="41"/>
        <v>234</v>
      </c>
    </row>
    <row r="2655" spans="1:5" x14ac:dyDescent="0.25">
      <c r="A2655" s="9" t="str">
        <f>VLOOKUP(B2655,'[1]flower inventory'!A:E,2,FALSE)</f>
        <v>Chrysanthemum</v>
      </c>
      <c r="B2655" t="s">
        <v>120</v>
      </c>
      <c r="C2655">
        <v>9</v>
      </c>
      <c r="D2655">
        <v>130</v>
      </c>
      <c r="E2655" s="10">
        <f t="shared" si="41"/>
        <v>1170</v>
      </c>
    </row>
    <row r="2656" spans="1:5" x14ac:dyDescent="0.25">
      <c r="A2656" s="9" t="str">
        <f>VLOOKUP(B2656,'[1]flower inventory'!A:E,2,FALSE)</f>
        <v>Tulips</v>
      </c>
      <c r="B2656" t="s">
        <v>122</v>
      </c>
      <c r="C2656">
        <v>13</v>
      </c>
      <c r="D2656">
        <v>49</v>
      </c>
      <c r="E2656" s="10">
        <f t="shared" si="41"/>
        <v>637</v>
      </c>
    </row>
    <row r="2657" spans="1:5" x14ac:dyDescent="0.25">
      <c r="A2657" s="9" t="str">
        <f>VLOOKUP(B2657,'[1]flower inventory'!A:E,2,FALSE)</f>
        <v>Tulips</v>
      </c>
      <c r="B2657" t="s">
        <v>122</v>
      </c>
      <c r="C2657">
        <v>13</v>
      </c>
      <c r="D2657">
        <v>59</v>
      </c>
      <c r="E2657" s="10">
        <f t="shared" si="41"/>
        <v>767</v>
      </c>
    </row>
    <row r="2658" spans="1:5" x14ac:dyDescent="0.25">
      <c r="A2658" s="9" t="str">
        <f>VLOOKUP(B2658,'[1]flower inventory'!A:E,2,FALSE)</f>
        <v>Carnations Red</v>
      </c>
      <c r="B2658" t="s">
        <v>116</v>
      </c>
      <c r="C2658">
        <v>6</v>
      </c>
      <c r="D2658">
        <v>138</v>
      </c>
      <c r="E2658" s="10">
        <f t="shared" si="41"/>
        <v>828</v>
      </c>
    </row>
    <row r="2659" spans="1:5" x14ac:dyDescent="0.25">
      <c r="A2659" s="9" t="str">
        <f>VLOOKUP(B2659,'[1]flower inventory'!A:E,2,FALSE)</f>
        <v>Carnations White</v>
      </c>
      <c r="B2659" t="s">
        <v>113</v>
      </c>
      <c r="C2659">
        <v>6</v>
      </c>
      <c r="D2659">
        <v>96</v>
      </c>
      <c r="E2659" s="10">
        <f t="shared" si="41"/>
        <v>576</v>
      </c>
    </row>
    <row r="2660" spans="1:5" x14ac:dyDescent="0.25">
      <c r="A2660" s="9" t="str">
        <f>VLOOKUP(B2660,'[1]flower inventory'!A:E,2,FALSE)</f>
        <v>Lilies Oriental</v>
      </c>
      <c r="B2660" t="s">
        <v>126</v>
      </c>
      <c r="C2660">
        <v>12</v>
      </c>
      <c r="D2660">
        <v>118</v>
      </c>
      <c r="E2660" s="10">
        <f t="shared" si="41"/>
        <v>1416</v>
      </c>
    </row>
    <row r="2661" spans="1:5" x14ac:dyDescent="0.25">
      <c r="A2661" s="9" t="str">
        <f>VLOOKUP(B2661,'[1]flower inventory'!A:E,2,FALSE)</f>
        <v>Lilies Oriental</v>
      </c>
      <c r="B2661" t="s">
        <v>126</v>
      </c>
      <c r="C2661">
        <v>12</v>
      </c>
      <c r="D2661">
        <v>79</v>
      </c>
      <c r="E2661" s="10">
        <f t="shared" si="41"/>
        <v>948</v>
      </c>
    </row>
    <row r="2662" spans="1:5" x14ac:dyDescent="0.25">
      <c r="A2662" s="9" t="str">
        <f>VLOOKUP(B2662,'[1]flower inventory'!A:E,2,FALSE)</f>
        <v>Tulips</v>
      </c>
      <c r="B2662" t="s">
        <v>122</v>
      </c>
      <c r="C2662">
        <v>13</v>
      </c>
      <c r="D2662">
        <v>116</v>
      </c>
      <c r="E2662" s="10">
        <f t="shared" si="41"/>
        <v>1508</v>
      </c>
    </row>
    <row r="2663" spans="1:5" x14ac:dyDescent="0.25">
      <c r="A2663" s="9" t="str">
        <f>VLOOKUP(B2663,'[1]flower inventory'!A:E,2,FALSE)</f>
        <v>Sunflowers</v>
      </c>
      <c r="B2663" t="s">
        <v>123</v>
      </c>
      <c r="C2663">
        <v>6</v>
      </c>
      <c r="D2663">
        <v>196</v>
      </c>
      <c r="E2663" s="10">
        <f t="shared" si="41"/>
        <v>1176</v>
      </c>
    </row>
    <row r="2664" spans="1:5" x14ac:dyDescent="0.25">
      <c r="A2664" s="9" t="str">
        <f>VLOOKUP(B2664,'[1]flower inventory'!A:E,2,FALSE)</f>
        <v>Baby's Breath</v>
      </c>
      <c r="B2664" t="s">
        <v>106</v>
      </c>
      <c r="C2664">
        <v>3</v>
      </c>
      <c r="D2664">
        <v>216</v>
      </c>
      <c r="E2664" s="10">
        <f t="shared" si="41"/>
        <v>648</v>
      </c>
    </row>
    <row r="2665" spans="1:5" x14ac:dyDescent="0.25">
      <c r="A2665" s="9" t="str">
        <f>VLOOKUP(B2665,'[1]flower inventory'!A:E,2,FALSE)</f>
        <v>Carnations Red</v>
      </c>
      <c r="B2665" t="s">
        <v>116</v>
      </c>
      <c r="C2665">
        <v>6</v>
      </c>
      <c r="D2665">
        <v>59</v>
      </c>
      <c r="E2665" s="10">
        <f t="shared" si="41"/>
        <v>354</v>
      </c>
    </row>
    <row r="2666" spans="1:5" x14ac:dyDescent="0.25">
      <c r="A2666" s="9" t="str">
        <f>VLOOKUP(B2666,'[1]flower inventory'!A:E,2,FALSE)</f>
        <v>Sunflowers</v>
      </c>
      <c r="B2666" t="s">
        <v>123</v>
      </c>
      <c r="C2666">
        <v>6</v>
      </c>
      <c r="D2666">
        <v>218</v>
      </c>
      <c r="E2666" s="10">
        <f t="shared" si="41"/>
        <v>1308</v>
      </c>
    </row>
    <row r="2667" spans="1:5" x14ac:dyDescent="0.25">
      <c r="A2667" s="9" t="str">
        <f>VLOOKUP(B2667,'[1]flower inventory'!A:E,2,FALSE)</f>
        <v>Roses Yellow</v>
      </c>
      <c r="B2667" t="s">
        <v>115</v>
      </c>
      <c r="C2667">
        <v>12</v>
      </c>
      <c r="D2667">
        <v>19</v>
      </c>
      <c r="E2667" s="10">
        <f t="shared" si="41"/>
        <v>228</v>
      </c>
    </row>
    <row r="2668" spans="1:5" x14ac:dyDescent="0.25">
      <c r="A2668" s="9" t="str">
        <f>VLOOKUP(B2668,'[1]flower inventory'!A:E,2,FALSE)</f>
        <v>Carnations Red</v>
      </c>
      <c r="B2668" t="s">
        <v>116</v>
      </c>
      <c r="C2668">
        <v>6</v>
      </c>
      <c r="D2668">
        <v>60</v>
      </c>
      <c r="E2668" s="10">
        <f t="shared" si="41"/>
        <v>360</v>
      </c>
    </row>
    <row r="2669" spans="1:5" x14ac:dyDescent="0.25">
      <c r="A2669" s="9" t="str">
        <f>VLOOKUP(B2669,'[1]flower inventory'!A:E,2,FALSE)</f>
        <v>Snapdragons</v>
      </c>
      <c r="B2669" t="s">
        <v>110</v>
      </c>
      <c r="C2669">
        <v>12</v>
      </c>
      <c r="D2669">
        <v>68</v>
      </c>
      <c r="E2669" s="10">
        <f t="shared" si="41"/>
        <v>816</v>
      </c>
    </row>
    <row r="2670" spans="1:5" x14ac:dyDescent="0.25">
      <c r="A2670" s="9" t="str">
        <f>VLOOKUP(B2670,'[1]flower inventory'!A:E,2,FALSE)</f>
        <v>Baby's Breath</v>
      </c>
      <c r="B2670" t="s">
        <v>106</v>
      </c>
      <c r="C2670">
        <v>3</v>
      </c>
      <c r="D2670">
        <v>49</v>
      </c>
      <c r="E2670" s="10">
        <f t="shared" si="41"/>
        <v>147</v>
      </c>
    </row>
    <row r="2671" spans="1:5" x14ac:dyDescent="0.25">
      <c r="A2671" s="9" t="str">
        <f>VLOOKUP(B2671,'[1]flower inventory'!A:E,2,FALSE)</f>
        <v>Lilies Oriental</v>
      </c>
      <c r="B2671" t="s">
        <v>126</v>
      </c>
      <c r="C2671">
        <v>12</v>
      </c>
      <c r="D2671">
        <v>80</v>
      </c>
      <c r="E2671" s="10">
        <f t="shared" si="41"/>
        <v>960</v>
      </c>
    </row>
    <row r="2672" spans="1:5" x14ac:dyDescent="0.25">
      <c r="A2672" s="9" t="str">
        <f>VLOOKUP(B2672,'[1]flower inventory'!A:E,2,FALSE)</f>
        <v>Roses Yellow</v>
      </c>
      <c r="B2672" t="s">
        <v>115</v>
      </c>
      <c r="C2672">
        <v>12</v>
      </c>
      <c r="D2672">
        <v>89</v>
      </c>
      <c r="E2672" s="10">
        <f t="shared" si="41"/>
        <v>1068</v>
      </c>
    </row>
    <row r="2673" spans="1:5" x14ac:dyDescent="0.25">
      <c r="A2673" s="9" t="str">
        <f>VLOOKUP(B2673,'[1]flower inventory'!A:E,2,FALSE)</f>
        <v>Orchids</v>
      </c>
      <c r="B2673" t="s">
        <v>109</v>
      </c>
      <c r="C2673">
        <v>7.5</v>
      </c>
      <c r="D2673">
        <v>180</v>
      </c>
      <c r="E2673" s="10">
        <f t="shared" si="41"/>
        <v>1350</v>
      </c>
    </row>
    <row r="2674" spans="1:5" x14ac:dyDescent="0.25">
      <c r="A2674" s="9" t="str">
        <f>VLOOKUP(B2674,'[1]flower inventory'!A:E,2,FALSE)</f>
        <v>Baby's Breath</v>
      </c>
      <c r="B2674" t="s">
        <v>106</v>
      </c>
      <c r="C2674">
        <v>3</v>
      </c>
      <c r="D2674">
        <v>20</v>
      </c>
      <c r="E2674" s="10">
        <f t="shared" si="41"/>
        <v>60</v>
      </c>
    </row>
    <row r="2675" spans="1:5" x14ac:dyDescent="0.25">
      <c r="A2675" s="9" t="str">
        <f>VLOOKUP(B2675,'[1]flower inventory'!A:E,2,FALSE)</f>
        <v>Baby's Breath</v>
      </c>
      <c r="B2675" t="s">
        <v>106</v>
      </c>
      <c r="C2675">
        <v>3</v>
      </c>
      <c r="D2675">
        <v>178</v>
      </c>
      <c r="E2675" s="10">
        <f t="shared" si="41"/>
        <v>534</v>
      </c>
    </row>
    <row r="2676" spans="1:5" x14ac:dyDescent="0.25">
      <c r="A2676" s="9" t="str">
        <f>VLOOKUP(B2676,'[1]flower inventory'!A:E,2,FALSE)</f>
        <v>Roses Yellow</v>
      </c>
      <c r="B2676" t="s">
        <v>115</v>
      </c>
      <c r="C2676">
        <v>12</v>
      </c>
      <c r="D2676">
        <v>140</v>
      </c>
      <c r="E2676" s="10">
        <f t="shared" si="41"/>
        <v>1680</v>
      </c>
    </row>
    <row r="2677" spans="1:5" x14ac:dyDescent="0.25">
      <c r="A2677" s="9" t="str">
        <f>VLOOKUP(B2677,'[1]flower inventory'!A:E,2,FALSE)</f>
        <v>Sunflowers</v>
      </c>
      <c r="B2677" t="s">
        <v>123</v>
      </c>
      <c r="C2677">
        <v>6</v>
      </c>
      <c r="D2677">
        <v>140</v>
      </c>
      <c r="E2677" s="10">
        <f t="shared" si="41"/>
        <v>840</v>
      </c>
    </row>
    <row r="2678" spans="1:5" x14ac:dyDescent="0.25">
      <c r="A2678" s="9" t="str">
        <f>VLOOKUP(B2678,'[1]flower inventory'!A:E,2,FALSE)</f>
        <v>Carnations Red</v>
      </c>
      <c r="B2678" t="s">
        <v>116</v>
      </c>
      <c r="C2678">
        <v>6</v>
      </c>
      <c r="D2678">
        <v>198</v>
      </c>
      <c r="E2678" s="10">
        <f t="shared" si="41"/>
        <v>1188</v>
      </c>
    </row>
    <row r="2679" spans="1:5" x14ac:dyDescent="0.25">
      <c r="A2679" s="9" t="str">
        <f>VLOOKUP(B2679,'[1]flower inventory'!A:E,2,FALSE)</f>
        <v>Lilies Asiatic</v>
      </c>
      <c r="B2679" t="s">
        <v>118</v>
      </c>
      <c r="C2679">
        <v>13</v>
      </c>
      <c r="D2679">
        <v>49</v>
      </c>
      <c r="E2679" s="10">
        <f t="shared" si="41"/>
        <v>637</v>
      </c>
    </row>
    <row r="2680" spans="1:5" x14ac:dyDescent="0.25">
      <c r="A2680" s="9" t="str">
        <f>VLOOKUP(B2680,'[1]flower inventory'!A:E,2,FALSE)</f>
        <v>Lisianthus</v>
      </c>
      <c r="B2680" t="s">
        <v>119</v>
      </c>
      <c r="C2680">
        <v>10</v>
      </c>
      <c r="D2680">
        <v>89</v>
      </c>
      <c r="E2680" s="10">
        <f t="shared" si="41"/>
        <v>890</v>
      </c>
    </row>
    <row r="2681" spans="1:5" x14ac:dyDescent="0.25">
      <c r="A2681" s="9" t="str">
        <f>VLOOKUP(B2681,'[1]flower inventory'!A:E,2,FALSE)</f>
        <v>Carnations Pink</v>
      </c>
      <c r="B2681" t="s">
        <v>112</v>
      </c>
      <c r="C2681">
        <v>5</v>
      </c>
      <c r="D2681">
        <v>160</v>
      </c>
      <c r="E2681" s="10">
        <f t="shared" si="41"/>
        <v>800</v>
      </c>
    </row>
    <row r="2682" spans="1:5" x14ac:dyDescent="0.25">
      <c r="A2682" s="9" t="str">
        <f>VLOOKUP(B2682,'[1]flower inventory'!A:E,2,FALSE)</f>
        <v>Carnations Red</v>
      </c>
      <c r="B2682" t="s">
        <v>116</v>
      </c>
      <c r="C2682">
        <v>6</v>
      </c>
      <c r="D2682">
        <v>60</v>
      </c>
      <c r="E2682" s="10">
        <f t="shared" si="41"/>
        <v>360</v>
      </c>
    </row>
    <row r="2683" spans="1:5" x14ac:dyDescent="0.25">
      <c r="A2683" s="9" t="str">
        <f>VLOOKUP(B2683,'[1]flower inventory'!A:E,2,FALSE)</f>
        <v>Carnations White</v>
      </c>
      <c r="B2683" t="s">
        <v>113</v>
      </c>
      <c r="C2683">
        <v>6</v>
      </c>
      <c r="D2683">
        <v>90</v>
      </c>
      <c r="E2683" s="10">
        <f t="shared" si="41"/>
        <v>540</v>
      </c>
    </row>
    <row r="2684" spans="1:5" x14ac:dyDescent="0.25">
      <c r="A2684" s="9" t="str">
        <f>VLOOKUP(B2684,'[1]flower inventory'!A:E,2,FALSE)</f>
        <v>Lisianthus</v>
      </c>
      <c r="B2684" t="s">
        <v>119</v>
      </c>
      <c r="C2684">
        <v>10</v>
      </c>
      <c r="D2684">
        <v>69</v>
      </c>
      <c r="E2684" s="10">
        <f t="shared" si="41"/>
        <v>690</v>
      </c>
    </row>
    <row r="2685" spans="1:5" x14ac:dyDescent="0.25">
      <c r="A2685" s="9" t="str">
        <f>VLOOKUP(B2685,'[1]flower inventory'!A:E,2,FALSE)</f>
        <v>Lilies Colored Calla</v>
      </c>
      <c r="B2685" t="s">
        <v>125</v>
      </c>
      <c r="C2685">
        <v>15</v>
      </c>
      <c r="D2685">
        <v>80</v>
      </c>
      <c r="E2685" s="10">
        <f t="shared" si="41"/>
        <v>1200</v>
      </c>
    </row>
    <row r="2686" spans="1:5" x14ac:dyDescent="0.25">
      <c r="A2686" s="9" t="str">
        <f>VLOOKUP(B2686,'[1]flower inventory'!A:E,2,FALSE)</f>
        <v>Carnations Mixed</v>
      </c>
      <c r="B2686" t="s">
        <v>124</v>
      </c>
      <c r="C2686">
        <v>4.5</v>
      </c>
      <c r="D2686">
        <v>96</v>
      </c>
      <c r="E2686" s="10">
        <f t="shared" si="41"/>
        <v>432</v>
      </c>
    </row>
    <row r="2687" spans="1:5" x14ac:dyDescent="0.25">
      <c r="A2687" s="9" t="str">
        <f>VLOOKUP(B2687,'[1]flower inventory'!A:E,2,FALSE)</f>
        <v>Roses Red</v>
      </c>
      <c r="B2687" t="s">
        <v>108</v>
      </c>
      <c r="C2687">
        <v>14</v>
      </c>
      <c r="D2687">
        <v>136</v>
      </c>
      <c r="E2687" s="10">
        <f t="shared" si="41"/>
        <v>1904</v>
      </c>
    </row>
    <row r="2688" spans="1:5" x14ac:dyDescent="0.25">
      <c r="A2688" s="9" t="str">
        <f>VLOOKUP(B2688,'[1]flower inventory'!A:E,2,FALSE)</f>
        <v>Carnations Mixed</v>
      </c>
      <c r="B2688" t="s">
        <v>124</v>
      </c>
      <c r="C2688">
        <v>4.5</v>
      </c>
      <c r="D2688">
        <v>79</v>
      </c>
      <c r="E2688" s="10">
        <f t="shared" si="41"/>
        <v>355.5</v>
      </c>
    </row>
    <row r="2689" spans="1:5" x14ac:dyDescent="0.25">
      <c r="A2689" s="9" t="str">
        <f>VLOOKUP(B2689,'[1]flower inventory'!A:E,2,FALSE)</f>
        <v>Roses Pink</v>
      </c>
      <c r="B2689" t="s">
        <v>114</v>
      </c>
      <c r="C2689">
        <v>11</v>
      </c>
      <c r="D2689">
        <v>89</v>
      </c>
      <c r="E2689" s="10">
        <f t="shared" si="41"/>
        <v>979</v>
      </c>
    </row>
    <row r="2690" spans="1:5" x14ac:dyDescent="0.25">
      <c r="A2690" s="9" t="str">
        <f>VLOOKUP(B2690,'[1]flower inventory'!A:E,2,FALSE)</f>
        <v>Roses Yellow</v>
      </c>
      <c r="B2690" t="s">
        <v>115</v>
      </c>
      <c r="C2690">
        <v>12</v>
      </c>
      <c r="D2690">
        <v>108</v>
      </c>
      <c r="E2690" s="10">
        <f t="shared" si="41"/>
        <v>1296</v>
      </c>
    </row>
    <row r="2691" spans="1:5" x14ac:dyDescent="0.25">
      <c r="A2691" s="9" t="str">
        <f>VLOOKUP(B2691,'[1]flower inventory'!A:E,2,FALSE)</f>
        <v>Lilies Oriental</v>
      </c>
      <c r="B2691" t="s">
        <v>126</v>
      </c>
      <c r="C2691">
        <v>12</v>
      </c>
      <c r="D2691">
        <v>98</v>
      </c>
      <c r="E2691" s="10">
        <f t="shared" ref="E2691:E2724" si="42">D2691*C2691</f>
        <v>1176</v>
      </c>
    </row>
    <row r="2692" spans="1:5" x14ac:dyDescent="0.25">
      <c r="A2692" s="9" t="str">
        <f>VLOOKUP(B2692,'[1]flower inventory'!A:E,2,FALSE)</f>
        <v>Iris</v>
      </c>
      <c r="B2692" t="s">
        <v>104</v>
      </c>
      <c r="C2692">
        <v>12</v>
      </c>
      <c r="D2692">
        <v>100</v>
      </c>
      <c r="E2692" s="10">
        <f t="shared" si="42"/>
        <v>1200</v>
      </c>
    </row>
    <row r="2693" spans="1:5" x14ac:dyDescent="0.25">
      <c r="A2693" s="9" t="str">
        <f>VLOOKUP(B2693,'[1]flower inventory'!A:E,2,FALSE)</f>
        <v>Orchids</v>
      </c>
      <c r="B2693" t="s">
        <v>109</v>
      </c>
      <c r="C2693">
        <v>7.5</v>
      </c>
      <c r="D2693">
        <v>100</v>
      </c>
      <c r="E2693" s="10">
        <f t="shared" si="42"/>
        <v>750</v>
      </c>
    </row>
    <row r="2694" spans="1:5" x14ac:dyDescent="0.25">
      <c r="A2694" s="9" t="str">
        <f>VLOOKUP(B2694,'[1]flower inventory'!A:E,2,FALSE)</f>
        <v>Baby's Breath</v>
      </c>
      <c r="B2694" t="s">
        <v>106</v>
      </c>
      <c r="C2694">
        <v>3</v>
      </c>
      <c r="D2694">
        <v>89</v>
      </c>
      <c r="E2694" s="10">
        <f t="shared" si="42"/>
        <v>267</v>
      </c>
    </row>
    <row r="2695" spans="1:5" x14ac:dyDescent="0.25">
      <c r="A2695" s="9" t="str">
        <f>VLOOKUP(B2695,'[1]flower inventory'!A:E,2,FALSE)</f>
        <v>Lilies Oriental</v>
      </c>
      <c r="B2695" t="s">
        <v>126</v>
      </c>
      <c r="C2695">
        <v>12</v>
      </c>
      <c r="D2695">
        <v>98</v>
      </c>
      <c r="E2695" s="10">
        <f t="shared" si="42"/>
        <v>1176</v>
      </c>
    </row>
    <row r="2696" spans="1:5" x14ac:dyDescent="0.25">
      <c r="A2696" s="9" t="str">
        <f>VLOOKUP(B2696,'[1]flower inventory'!A:E,2,FALSE)</f>
        <v>Roses Mixed</v>
      </c>
      <c r="B2696" t="s">
        <v>121</v>
      </c>
      <c r="C2696">
        <v>10</v>
      </c>
      <c r="D2696">
        <v>196</v>
      </c>
      <c r="E2696" s="10">
        <f t="shared" si="42"/>
        <v>1960</v>
      </c>
    </row>
    <row r="2697" spans="1:5" x14ac:dyDescent="0.25">
      <c r="A2697" s="9" t="str">
        <f>VLOOKUP(B2697,'[1]flower inventory'!A:E,2,FALSE)</f>
        <v>Roses Yellow</v>
      </c>
      <c r="B2697" t="s">
        <v>115</v>
      </c>
      <c r="C2697">
        <v>12</v>
      </c>
      <c r="D2697">
        <v>180</v>
      </c>
      <c r="E2697" s="10">
        <f t="shared" si="42"/>
        <v>2160</v>
      </c>
    </row>
    <row r="2698" spans="1:5" x14ac:dyDescent="0.25">
      <c r="A2698" s="9" t="str">
        <f>VLOOKUP(B2698,'[1]flower inventory'!A:E,2,FALSE)</f>
        <v>Roses Pink</v>
      </c>
      <c r="B2698" t="s">
        <v>114</v>
      </c>
      <c r="C2698">
        <v>11</v>
      </c>
      <c r="D2698">
        <v>50</v>
      </c>
      <c r="E2698" s="10">
        <f t="shared" si="42"/>
        <v>550</v>
      </c>
    </row>
    <row r="2699" spans="1:5" x14ac:dyDescent="0.25">
      <c r="A2699" s="9" t="str">
        <f>VLOOKUP(B2699,'[1]flower inventory'!A:E,2,FALSE)</f>
        <v>Chrysanthemum</v>
      </c>
      <c r="B2699" t="s">
        <v>120</v>
      </c>
      <c r="C2699">
        <v>9</v>
      </c>
      <c r="D2699">
        <v>260</v>
      </c>
      <c r="E2699" s="10">
        <f t="shared" si="42"/>
        <v>2340</v>
      </c>
    </row>
    <row r="2700" spans="1:5" x14ac:dyDescent="0.25">
      <c r="A2700" s="9" t="str">
        <f>VLOOKUP(B2700,'[1]flower inventory'!A:E,2,FALSE)</f>
        <v>Orchids</v>
      </c>
      <c r="B2700" t="s">
        <v>109</v>
      </c>
      <c r="C2700">
        <v>7.5</v>
      </c>
      <c r="D2700">
        <v>176</v>
      </c>
      <c r="E2700" s="10">
        <f t="shared" si="42"/>
        <v>1320</v>
      </c>
    </row>
    <row r="2701" spans="1:5" x14ac:dyDescent="0.25">
      <c r="A2701" s="9" t="str">
        <f>VLOOKUP(B2701,'[1]flower inventory'!A:E,2,FALSE)</f>
        <v>Delphinium</v>
      </c>
      <c r="B2701" t="s">
        <v>107</v>
      </c>
      <c r="C2701">
        <v>9</v>
      </c>
      <c r="D2701">
        <v>220</v>
      </c>
      <c r="E2701" s="10">
        <f t="shared" si="42"/>
        <v>1980</v>
      </c>
    </row>
    <row r="2702" spans="1:5" x14ac:dyDescent="0.25">
      <c r="A2702" s="9" t="str">
        <f>VLOOKUP(B2702,'[1]flower inventory'!A:E,2,FALSE)</f>
        <v>Carnations Pink</v>
      </c>
      <c r="B2702" t="s">
        <v>112</v>
      </c>
      <c r="C2702">
        <v>5</v>
      </c>
      <c r="D2702">
        <v>119</v>
      </c>
      <c r="E2702" s="10">
        <f t="shared" si="42"/>
        <v>595</v>
      </c>
    </row>
    <row r="2703" spans="1:5" x14ac:dyDescent="0.25">
      <c r="A2703" s="9" t="str">
        <f>VLOOKUP(B2703,'[1]flower inventory'!A:E,2,FALSE)</f>
        <v>Chrysanthemum</v>
      </c>
      <c r="B2703" t="s">
        <v>120</v>
      </c>
      <c r="C2703">
        <v>9</v>
      </c>
      <c r="D2703">
        <v>118</v>
      </c>
      <c r="E2703" s="10">
        <f t="shared" si="42"/>
        <v>1062</v>
      </c>
    </row>
    <row r="2704" spans="1:5" x14ac:dyDescent="0.25">
      <c r="A2704" s="9" t="str">
        <f>VLOOKUP(B2704,'[1]flower inventory'!A:E,2,FALSE)</f>
        <v>Hydrangeas</v>
      </c>
      <c r="B2704" t="s">
        <v>105</v>
      </c>
      <c r="C2704">
        <v>12</v>
      </c>
      <c r="D2704">
        <v>79</v>
      </c>
      <c r="E2704" s="10">
        <f t="shared" si="42"/>
        <v>948</v>
      </c>
    </row>
    <row r="2705" spans="1:5" x14ac:dyDescent="0.25">
      <c r="A2705" s="9" t="str">
        <f>VLOOKUP(B2705,'[1]flower inventory'!A:E,2,FALSE)</f>
        <v>Lilies Asiatic</v>
      </c>
      <c r="B2705" t="s">
        <v>118</v>
      </c>
      <c r="C2705">
        <v>13</v>
      </c>
      <c r="D2705">
        <v>108</v>
      </c>
      <c r="E2705" s="10">
        <f t="shared" si="42"/>
        <v>1404</v>
      </c>
    </row>
    <row r="2706" spans="1:5" x14ac:dyDescent="0.25">
      <c r="A2706" s="9" t="str">
        <f>VLOOKUP(B2706,'[1]flower inventory'!A:E,2,FALSE)</f>
        <v>Lilies Colored Calla</v>
      </c>
      <c r="B2706" t="s">
        <v>125</v>
      </c>
      <c r="C2706">
        <v>15</v>
      </c>
      <c r="D2706">
        <v>19</v>
      </c>
      <c r="E2706" s="10">
        <f t="shared" si="42"/>
        <v>285</v>
      </c>
    </row>
    <row r="2707" spans="1:5" x14ac:dyDescent="0.25">
      <c r="A2707" s="9" t="str">
        <f>VLOOKUP(B2707,'[1]flower inventory'!A:E,2,FALSE)</f>
        <v>Carnations Mixed</v>
      </c>
      <c r="B2707" t="s">
        <v>124</v>
      </c>
      <c r="C2707">
        <v>4.5</v>
      </c>
      <c r="D2707">
        <v>98</v>
      </c>
      <c r="E2707" s="10">
        <f t="shared" si="42"/>
        <v>441</v>
      </c>
    </row>
    <row r="2708" spans="1:5" x14ac:dyDescent="0.25">
      <c r="A2708" s="9" t="str">
        <f>VLOOKUP(B2708,'[1]flower inventory'!A:E,2,FALSE)</f>
        <v>Iris</v>
      </c>
      <c r="B2708" t="s">
        <v>104</v>
      </c>
      <c r="C2708">
        <v>12</v>
      </c>
      <c r="D2708">
        <v>96</v>
      </c>
      <c r="E2708" s="10">
        <f t="shared" si="42"/>
        <v>1152</v>
      </c>
    </row>
    <row r="2709" spans="1:5" x14ac:dyDescent="0.25">
      <c r="A2709" s="9" t="str">
        <f>VLOOKUP(B2709,'[1]flower inventory'!A:E,2,FALSE)</f>
        <v>Lisianthus</v>
      </c>
      <c r="B2709" t="s">
        <v>119</v>
      </c>
      <c r="C2709">
        <v>10</v>
      </c>
      <c r="D2709">
        <v>19</v>
      </c>
      <c r="E2709" s="10">
        <f t="shared" si="42"/>
        <v>190</v>
      </c>
    </row>
    <row r="2710" spans="1:5" x14ac:dyDescent="0.25">
      <c r="A2710" s="9" t="str">
        <f>VLOOKUP(B2710,'[1]flower inventory'!A:E,2,FALSE)</f>
        <v>Sunflowers</v>
      </c>
      <c r="B2710" t="s">
        <v>123</v>
      </c>
      <c r="C2710">
        <v>6</v>
      </c>
      <c r="D2710">
        <v>49</v>
      </c>
      <c r="E2710" s="10">
        <f t="shared" si="42"/>
        <v>294</v>
      </c>
    </row>
    <row r="2711" spans="1:5" x14ac:dyDescent="0.25">
      <c r="A2711" s="9" t="str">
        <f>VLOOKUP(B2711,'[1]flower inventory'!A:E,2,FALSE)</f>
        <v>Lilies Asiatic</v>
      </c>
      <c r="B2711" t="s">
        <v>118</v>
      </c>
      <c r="C2711">
        <v>13</v>
      </c>
      <c r="D2711">
        <v>70</v>
      </c>
      <c r="E2711" s="10">
        <f t="shared" si="42"/>
        <v>910</v>
      </c>
    </row>
    <row r="2712" spans="1:5" x14ac:dyDescent="0.25">
      <c r="A2712" s="9" t="str">
        <f>VLOOKUP(B2712,'[1]flower inventory'!A:E,2,FALSE)</f>
        <v>Carnations Red</v>
      </c>
      <c r="B2712" t="s">
        <v>116</v>
      </c>
      <c r="C2712">
        <v>6</v>
      </c>
      <c r="D2712">
        <v>80</v>
      </c>
      <c r="E2712" s="10">
        <f t="shared" si="42"/>
        <v>480</v>
      </c>
    </row>
    <row r="2713" spans="1:5" x14ac:dyDescent="0.25">
      <c r="A2713" s="9" t="str">
        <f>VLOOKUP(B2713,'[1]flower inventory'!A:E,2,FALSE)</f>
        <v>Lilies Colored Calla</v>
      </c>
      <c r="B2713" t="s">
        <v>125</v>
      </c>
      <c r="C2713">
        <v>15</v>
      </c>
      <c r="D2713">
        <v>100</v>
      </c>
      <c r="E2713" s="10">
        <f t="shared" si="42"/>
        <v>1500</v>
      </c>
    </row>
    <row r="2714" spans="1:5" x14ac:dyDescent="0.25">
      <c r="A2714" s="9" t="str">
        <f>VLOOKUP(B2714,'[1]flower inventory'!A:E,2,FALSE)</f>
        <v>Carnations White</v>
      </c>
      <c r="B2714" t="s">
        <v>113</v>
      </c>
      <c r="C2714">
        <v>6</v>
      </c>
      <c r="D2714">
        <v>156</v>
      </c>
      <c r="E2714" s="10">
        <f t="shared" si="42"/>
        <v>936</v>
      </c>
    </row>
    <row r="2715" spans="1:5" x14ac:dyDescent="0.25">
      <c r="A2715" s="9" t="str">
        <f>VLOOKUP(B2715,'[1]flower inventory'!A:E,2,FALSE)</f>
        <v>Carnations Mixed</v>
      </c>
      <c r="B2715" t="s">
        <v>124</v>
      </c>
      <c r="C2715">
        <v>4.5</v>
      </c>
      <c r="D2715">
        <v>40</v>
      </c>
      <c r="E2715" s="10">
        <f t="shared" si="42"/>
        <v>180</v>
      </c>
    </row>
    <row r="2716" spans="1:5" x14ac:dyDescent="0.25">
      <c r="A2716" s="9" t="str">
        <f>VLOOKUP(B2716,'[1]flower inventory'!A:E,2,FALSE)</f>
        <v>Hydrangeas</v>
      </c>
      <c r="B2716" t="s">
        <v>105</v>
      </c>
      <c r="C2716">
        <v>12</v>
      </c>
      <c r="D2716">
        <v>136</v>
      </c>
      <c r="E2716" s="10">
        <f t="shared" si="42"/>
        <v>1632</v>
      </c>
    </row>
    <row r="2717" spans="1:5" x14ac:dyDescent="0.25">
      <c r="A2717" s="9" t="str">
        <f>VLOOKUP(B2717,'[1]flower inventory'!A:E,2,FALSE)</f>
        <v>Lisianthus</v>
      </c>
      <c r="B2717" t="s">
        <v>119</v>
      </c>
      <c r="C2717">
        <v>10</v>
      </c>
      <c r="D2717">
        <v>48</v>
      </c>
      <c r="E2717" s="10">
        <f t="shared" si="42"/>
        <v>480</v>
      </c>
    </row>
    <row r="2718" spans="1:5" x14ac:dyDescent="0.25">
      <c r="A2718" s="9" t="str">
        <f>VLOOKUP(B2718,'[1]flower inventory'!A:E,2,FALSE)</f>
        <v>Carnations Pink</v>
      </c>
      <c r="B2718" t="s">
        <v>112</v>
      </c>
      <c r="C2718">
        <v>5</v>
      </c>
      <c r="D2718">
        <v>59</v>
      </c>
      <c r="E2718" s="10">
        <f t="shared" si="42"/>
        <v>295</v>
      </c>
    </row>
    <row r="2719" spans="1:5" x14ac:dyDescent="0.25">
      <c r="A2719" s="9" t="str">
        <f>VLOOKUP(B2719,'[1]flower inventory'!A:E,2,FALSE)</f>
        <v>Iris</v>
      </c>
      <c r="B2719" t="s">
        <v>104</v>
      </c>
      <c r="C2719">
        <v>12</v>
      </c>
      <c r="D2719">
        <v>78</v>
      </c>
      <c r="E2719" s="10">
        <f t="shared" si="42"/>
        <v>936</v>
      </c>
    </row>
    <row r="2720" spans="1:5" x14ac:dyDescent="0.25">
      <c r="A2720" s="9" t="str">
        <f>VLOOKUP(B2720,'[1]flower inventory'!A:E,2,FALSE)</f>
        <v>Carnations White</v>
      </c>
      <c r="B2720" t="s">
        <v>113</v>
      </c>
      <c r="C2720">
        <v>6</v>
      </c>
      <c r="D2720">
        <v>80</v>
      </c>
      <c r="E2720" s="10">
        <f t="shared" si="42"/>
        <v>480</v>
      </c>
    </row>
    <row r="2721" spans="1:5" x14ac:dyDescent="0.25">
      <c r="A2721" s="9" t="str">
        <f>VLOOKUP(B2721,'[1]flower inventory'!A:E,2,FALSE)</f>
        <v>Carnations Red</v>
      </c>
      <c r="B2721" t="s">
        <v>116</v>
      </c>
      <c r="C2721">
        <v>6</v>
      </c>
      <c r="D2721">
        <v>280</v>
      </c>
      <c r="E2721" s="10">
        <f t="shared" si="42"/>
        <v>1680</v>
      </c>
    </row>
    <row r="2722" spans="1:5" x14ac:dyDescent="0.25">
      <c r="A2722" s="9" t="str">
        <f>VLOOKUP(B2722,'[1]flower inventory'!A:E,2,FALSE)</f>
        <v>Chrysanthemum</v>
      </c>
      <c r="B2722" t="s">
        <v>120</v>
      </c>
      <c r="C2722">
        <v>9</v>
      </c>
      <c r="D2722">
        <v>40</v>
      </c>
      <c r="E2722" s="10">
        <f t="shared" si="42"/>
        <v>360</v>
      </c>
    </row>
    <row r="2723" spans="1:5" x14ac:dyDescent="0.25">
      <c r="A2723" s="9" t="str">
        <f>VLOOKUP(B2723,'[1]flower inventory'!A:E,2,FALSE)</f>
        <v>Roses Yellow</v>
      </c>
      <c r="B2723" t="s">
        <v>115</v>
      </c>
      <c r="C2723">
        <v>12</v>
      </c>
      <c r="D2723">
        <v>28</v>
      </c>
      <c r="E2723" s="10">
        <f t="shared" si="42"/>
        <v>336</v>
      </c>
    </row>
    <row r="2724" spans="1:5" x14ac:dyDescent="0.25">
      <c r="A2724" s="9" t="str">
        <f>VLOOKUP(B2724,'[1]flower inventory'!A:E,2,FALSE)</f>
        <v>Snapdragons</v>
      </c>
      <c r="B2724" t="s">
        <v>110</v>
      </c>
      <c r="C2724">
        <v>12</v>
      </c>
      <c r="D2724">
        <v>70</v>
      </c>
      <c r="E2724" s="10">
        <f t="shared" si="42"/>
        <v>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DB2A-A3FB-FD4A-82DE-46A024182ACB}">
  <dimension ref="A1:B28"/>
  <sheetViews>
    <sheetView workbookViewId="0">
      <selection activeCell="D20" sqref="D20"/>
    </sheetView>
  </sheetViews>
  <sheetFormatPr defaultColWidth="11" defaultRowHeight="15.75" x14ac:dyDescent="0.25"/>
  <cols>
    <col min="1" max="1" width="16" bestFit="1" customWidth="1"/>
    <col min="2" max="2" width="14.625" style="11" bestFit="1" customWidth="1"/>
  </cols>
  <sheetData>
    <row r="1" spans="1:2" x14ac:dyDescent="0.25">
      <c r="A1" s="5" t="s">
        <v>0</v>
      </c>
      <c r="B1" s="11" t="s">
        <v>127</v>
      </c>
    </row>
    <row r="2" spans="1:2" x14ac:dyDescent="0.25">
      <c r="A2" s="1" t="s">
        <v>1</v>
      </c>
      <c r="B2" s="11">
        <v>255657.5</v>
      </c>
    </row>
    <row r="3" spans="1:2" x14ac:dyDescent="0.25">
      <c r="A3" s="2" t="s">
        <v>2</v>
      </c>
      <c r="B3" s="11">
        <v>255657.5</v>
      </c>
    </row>
    <row r="4" spans="1:2" x14ac:dyDescent="0.25">
      <c r="A4" s="1" t="s">
        <v>9</v>
      </c>
      <c r="B4" s="11">
        <v>234401</v>
      </c>
    </row>
    <row r="5" spans="1:2" x14ac:dyDescent="0.25">
      <c r="A5" s="2" t="s">
        <v>10</v>
      </c>
      <c r="B5" s="11">
        <v>234401</v>
      </c>
    </row>
    <row r="6" spans="1:2" x14ac:dyDescent="0.25">
      <c r="A6" s="1" t="s">
        <v>17</v>
      </c>
      <c r="B6" s="11">
        <v>272500</v>
      </c>
    </row>
    <row r="7" spans="1:2" x14ac:dyDescent="0.25">
      <c r="A7" s="2" t="s">
        <v>18</v>
      </c>
      <c r="B7" s="11">
        <v>272500</v>
      </c>
    </row>
    <row r="8" spans="1:2" x14ac:dyDescent="0.25">
      <c r="A8" s="1" t="s">
        <v>25</v>
      </c>
      <c r="B8" s="11">
        <v>282080.5</v>
      </c>
    </row>
    <row r="9" spans="1:2" x14ac:dyDescent="0.25">
      <c r="A9" s="2" t="s">
        <v>26</v>
      </c>
      <c r="B9" s="11">
        <v>282080.5</v>
      </c>
    </row>
    <row r="10" spans="1:2" x14ac:dyDescent="0.25">
      <c r="A10" s="1" t="s">
        <v>33</v>
      </c>
      <c r="B10" s="11">
        <v>302583.5</v>
      </c>
    </row>
    <row r="11" spans="1:2" x14ac:dyDescent="0.25">
      <c r="A11" s="2" t="s">
        <v>34</v>
      </c>
      <c r="B11" s="11">
        <v>302583.5</v>
      </c>
    </row>
    <row r="12" spans="1:2" x14ac:dyDescent="0.25">
      <c r="A12" s="1" t="s">
        <v>41</v>
      </c>
      <c r="B12" s="11">
        <v>257891.5</v>
      </c>
    </row>
    <row r="13" spans="1:2" x14ac:dyDescent="0.25">
      <c r="A13" s="2" t="s">
        <v>42</v>
      </c>
      <c r="B13" s="11">
        <v>257891.5</v>
      </c>
    </row>
    <row r="14" spans="1:2" x14ac:dyDescent="0.25">
      <c r="A14" s="1" t="s">
        <v>49</v>
      </c>
      <c r="B14" s="11">
        <v>261248.5</v>
      </c>
    </row>
    <row r="15" spans="1:2" x14ac:dyDescent="0.25">
      <c r="A15" s="2" t="s">
        <v>50</v>
      </c>
      <c r="B15" s="11">
        <v>261248.5</v>
      </c>
    </row>
    <row r="16" spans="1:2" x14ac:dyDescent="0.25">
      <c r="A16" s="1" t="s">
        <v>57</v>
      </c>
      <c r="B16" s="11">
        <v>279000</v>
      </c>
    </row>
    <row r="17" spans="1:2" x14ac:dyDescent="0.25">
      <c r="A17" s="2" t="s">
        <v>58</v>
      </c>
      <c r="B17" s="11">
        <v>279000</v>
      </c>
    </row>
    <row r="18" spans="1:2" x14ac:dyDescent="0.25">
      <c r="A18" s="1" t="s">
        <v>65</v>
      </c>
      <c r="B18" s="11">
        <v>304512.5</v>
      </c>
    </row>
    <row r="19" spans="1:2" x14ac:dyDescent="0.25">
      <c r="A19" s="2" t="s">
        <v>66</v>
      </c>
      <c r="B19" s="11">
        <v>304512.5</v>
      </c>
    </row>
    <row r="20" spans="1:2" x14ac:dyDescent="0.25">
      <c r="A20" s="1" t="s">
        <v>73</v>
      </c>
      <c r="B20" s="11">
        <v>267125</v>
      </c>
    </row>
    <row r="21" spans="1:2" x14ac:dyDescent="0.25">
      <c r="A21" s="2" t="s">
        <v>74</v>
      </c>
      <c r="B21" s="11">
        <v>267125</v>
      </c>
    </row>
    <row r="22" spans="1:2" x14ac:dyDescent="0.25">
      <c r="A22" s="1" t="s">
        <v>81</v>
      </c>
      <c r="B22" s="11">
        <v>229517.5</v>
      </c>
    </row>
    <row r="23" spans="1:2" x14ac:dyDescent="0.25">
      <c r="A23" s="2" t="s">
        <v>82</v>
      </c>
      <c r="B23" s="11">
        <v>229517.5</v>
      </c>
    </row>
    <row r="24" spans="1:2" x14ac:dyDescent="0.25">
      <c r="A24" s="1" t="s">
        <v>89</v>
      </c>
      <c r="B24" s="11">
        <v>225725</v>
      </c>
    </row>
    <row r="25" spans="1:2" x14ac:dyDescent="0.25">
      <c r="A25" s="2" t="s">
        <v>90</v>
      </c>
      <c r="B25" s="11">
        <v>225725</v>
      </c>
    </row>
    <row r="26" spans="1:2" x14ac:dyDescent="0.25">
      <c r="A26" s="1" t="s">
        <v>128</v>
      </c>
    </row>
    <row r="27" spans="1:2" x14ac:dyDescent="0.25">
      <c r="A27" s="2" t="s">
        <v>128</v>
      </c>
    </row>
    <row r="28" spans="1:2" x14ac:dyDescent="0.25">
      <c r="A28" s="1" t="s">
        <v>98</v>
      </c>
      <c r="B28" s="11">
        <v>3172242.5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4CD06-E81C-644A-8CD1-3B196A48DAFB}">
  <dimension ref="A1:E366"/>
  <sheetViews>
    <sheetView workbookViewId="0">
      <selection activeCell="E6" sqref="E6"/>
    </sheetView>
  </sheetViews>
  <sheetFormatPr defaultColWidth="11" defaultRowHeight="15.75" x14ac:dyDescent="0.25"/>
  <cols>
    <col min="1" max="1" width="32" bestFit="1" customWidth="1"/>
    <col min="2" max="2" width="14.625" style="14" bestFit="1" customWidth="1"/>
  </cols>
  <sheetData>
    <row r="1" spans="1:5" x14ac:dyDescent="0.25">
      <c r="B1"/>
    </row>
    <row r="2" spans="1:5" x14ac:dyDescent="0.25">
      <c r="B2"/>
    </row>
    <row r="3" spans="1:5" x14ac:dyDescent="0.25">
      <c r="A3" s="5" t="s">
        <v>0</v>
      </c>
      <c r="B3" s="13" t="s">
        <v>133</v>
      </c>
      <c r="E3" t="s">
        <v>494</v>
      </c>
    </row>
    <row r="4" spans="1:5" x14ac:dyDescent="0.25">
      <c r="A4" s="1" t="s">
        <v>134</v>
      </c>
      <c r="B4" s="13">
        <v>9450</v>
      </c>
    </row>
    <row r="5" spans="1:5" x14ac:dyDescent="0.25">
      <c r="A5" s="2" t="s">
        <v>135</v>
      </c>
      <c r="B5" s="13">
        <v>9450</v>
      </c>
    </row>
    <row r="6" spans="1:5" x14ac:dyDescent="0.25">
      <c r="A6" s="1" t="s">
        <v>136</v>
      </c>
      <c r="B6" s="13">
        <v>5250</v>
      </c>
    </row>
    <row r="7" spans="1:5" x14ac:dyDescent="0.25">
      <c r="A7" s="2" t="s">
        <v>137</v>
      </c>
      <c r="B7" s="13">
        <v>5250</v>
      </c>
    </row>
    <row r="8" spans="1:5" x14ac:dyDescent="0.25">
      <c r="A8" s="1" t="s">
        <v>138</v>
      </c>
      <c r="B8" s="13">
        <v>6485</v>
      </c>
    </row>
    <row r="9" spans="1:5" x14ac:dyDescent="0.25">
      <c r="A9" s="2" t="s">
        <v>139</v>
      </c>
      <c r="B9" s="13">
        <v>6485</v>
      </c>
    </row>
    <row r="10" spans="1:5" x14ac:dyDescent="0.25">
      <c r="A10" s="1" t="s">
        <v>140</v>
      </c>
      <c r="B10" s="13">
        <v>5955</v>
      </c>
    </row>
    <row r="11" spans="1:5" x14ac:dyDescent="0.25">
      <c r="A11" s="2" t="s">
        <v>141</v>
      </c>
      <c r="B11" s="13">
        <v>5955</v>
      </c>
    </row>
    <row r="12" spans="1:5" x14ac:dyDescent="0.25">
      <c r="A12" s="1" t="s">
        <v>142</v>
      </c>
      <c r="B12" s="13">
        <v>5660</v>
      </c>
    </row>
    <row r="13" spans="1:5" x14ac:dyDescent="0.25">
      <c r="A13" s="2" t="s">
        <v>143</v>
      </c>
      <c r="B13" s="13">
        <v>5660</v>
      </c>
    </row>
    <row r="14" spans="1:5" x14ac:dyDescent="0.25">
      <c r="A14" s="1" t="s">
        <v>144</v>
      </c>
      <c r="B14" s="13">
        <v>9460</v>
      </c>
    </row>
    <row r="15" spans="1:5" x14ac:dyDescent="0.25">
      <c r="A15" s="2" t="s">
        <v>145</v>
      </c>
      <c r="B15" s="13">
        <v>9460</v>
      </c>
    </row>
    <row r="16" spans="1:5" x14ac:dyDescent="0.25">
      <c r="A16" s="1" t="s">
        <v>146</v>
      </c>
      <c r="B16" s="13">
        <v>1575</v>
      </c>
    </row>
    <row r="17" spans="1:2" x14ac:dyDescent="0.25">
      <c r="A17" s="2" t="s">
        <v>147</v>
      </c>
      <c r="B17" s="13">
        <v>1575</v>
      </c>
    </row>
    <row r="18" spans="1:2" x14ac:dyDescent="0.25">
      <c r="A18" s="1" t="s">
        <v>148</v>
      </c>
      <c r="B18" s="13">
        <v>7030</v>
      </c>
    </row>
    <row r="19" spans="1:2" x14ac:dyDescent="0.25">
      <c r="A19" s="2" t="s">
        <v>149</v>
      </c>
      <c r="B19" s="13">
        <v>7030</v>
      </c>
    </row>
    <row r="20" spans="1:2" x14ac:dyDescent="0.25">
      <c r="A20" s="1" t="s">
        <v>150</v>
      </c>
      <c r="B20" s="13">
        <v>4360</v>
      </c>
    </row>
    <row r="21" spans="1:2" x14ac:dyDescent="0.25">
      <c r="A21" s="2" t="s">
        <v>151</v>
      </c>
      <c r="B21" s="13">
        <v>4360</v>
      </c>
    </row>
    <row r="22" spans="1:2" x14ac:dyDescent="0.25">
      <c r="A22" s="1" t="s">
        <v>152</v>
      </c>
      <c r="B22" s="13">
        <v>5625</v>
      </c>
    </row>
    <row r="23" spans="1:2" x14ac:dyDescent="0.25">
      <c r="A23" s="2" t="s">
        <v>153</v>
      </c>
      <c r="B23" s="13">
        <v>5625</v>
      </c>
    </row>
    <row r="24" spans="1:2" x14ac:dyDescent="0.25">
      <c r="A24" s="1" t="s">
        <v>154</v>
      </c>
      <c r="B24" s="13">
        <v>1380</v>
      </c>
    </row>
    <row r="25" spans="1:2" x14ac:dyDescent="0.25">
      <c r="A25" s="2" t="s">
        <v>155</v>
      </c>
      <c r="B25" s="13">
        <v>1380</v>
      </c>
    </row>
    <row r="26" spans="1:2" x14ac:dyDescent="0.25">
      <c r="A26" s="1" t="s">
        <v>156</v>
      </c>
      <c r="B26" s="13">
        <v>1200</v>
      </c>
    </row>
    <row r="27" spans="1:2" x14ac:dyDescent="0.25">
      <c r="A27" s="2" t="s">
        <v>157</v>
      </c>
      <c r="B27" s="13">
        <v>1200</v>
      </c>
    </row>
    <row r="28" spans="1:2" x14ac:dyDescent="0.25">
      <c r="A28" s="1" t="s">
        <v>158</v>
      </c>
      <c r="B28" s="13">
        <v>4190</v>
      </c>
    </row>
    <row r="29" spans="1:2" x14ac:dyDescent="0.25">
      <c r="A29" s="2" t="s">
        <v>159</v>
      </c>
      <c r="B29" s="13">
        <v>4190</v>
      </c>
    </row>
    <row r="30" spans="1:2" x14ac:dyDescent="0.25">
      <c r="A30" s="1" t="s">
        <v>160</v>
      </c>
      <c r="B30" s="13">
        <v>650</v>
      </c>
    </row>
    <row r="31" spans="1:2" x14ac:dyDescent="0.25">
      <c r="A31" s="2" t="s">
        <v>161</v>
      </c>
      <c r="B31" s="13">
        <v>650</v>
      </c>
    </row>
    <row r="32" spans="1:2" x14ac:dyDescent="0.25">
      <c r="A32" s="1" t="s">
        <v>162</v>
      </c>
      <c r="B32" s="13">
        <v>3750</v>
      </c>
    </row>
    <row r="33" spans="1:2" x14ac:dyDescent="0.25">
      <c r="A33" s="2" t="s">
        <v>163</v>
      </c>
      <c r="B33" s="13">
        <v>3750</v>
      </c>
    </row>
    <row r="34" spans="1:2" x14ac:dyDescent="0.25">
      <c r="A34" s="1" t="s">
        <v>164</v>
      </c>
      <c r="B34" s="13">
        <v>2440</v>
      </c>
    </row>
    <row r="35" spans="1:2" x14ac:dyDescent="0.25">
      <c r="A35" s="2" t="s">
        <v>165</v>
      </c>
      <c r="B35" s="13">
        <v>2440</v>
      </c>
    </row>
    <row r="36" spans="1:2" x14ac:dyDescent="0.25">
      <c r="A36" s="1" t="s">
        <v>166</v>
      </c>
      <c r="B36" s="13">
        <v>3393</v>
      </c>
    </row>
    <row r="37" spans="1:2" x14ac:dyDescent="0.25">
      <c r="A37" s="2" t="s">
        <v>167</v>
      </c>
      <c r="B37" s="13">
        <v>3393</v>
      </c>
    </row>
    <row r="38" spans="1:2" x14ac:dyDescent="0.25">
      <c r="A38" s="1" t="s">
        <v>168</v>
      </c>
      <c r="B38" s="13">
        <v>15291</v>
      </c>
    </row>
    <row r="39" spans="1:2" x14ac:dyDescent="0.25">
      <c r="A39" s="2" t="s">
        <v>169</v>
      </c>
      <c r="B39" s="13">
        <v>15291</v>
      </c>
    </row>
    <row r="40" spans="1:2" x14ac:dyDescent="0.25">
      <c r="A40" s="1" t="s">
        <v>170</v>
      </c>
      <c r="B40" s="13">
        <v>9360</v>
      </c>
    </row>
    <row r="41" spans="1:2" x14ac:dyDescent="0.25">
      <c r="A41" s="2" t="s">
        <v>171</v>
      </c>
      <c r="B41" s="13">
        <v>9360</v>
      </c>
    </row>
    <row r="42" spans="1:2" x14ac:dyDescent="0.25">
      <c r="A42" s="1" t="s">
        <v>172</v>
      </c>
      <c r="B42" s="13">
        <v>1760</v>
      </c>
    </row>
    <row r="43" spans="1:2" x14ac:dyDescent="0.25">
      <c r="A43" s="2" t="s">
        <v>173</v>
      </c>
      <c r="B43" s="13">
        <v>1760</v>
      </c>
    </row>
    <row r="44" spans="1:2" x14ac:dyDescent="0.25">
      <c r="A44" s="1" t="s">
        <v>174</v>
      </c>
      <c r="B44" s="13">
        <v>3147</v>
      </c>
    </row>
    <row r="45" spans="1:2" x14ac:dyDescent="0.25">
      <c r="A45" s="2" t="s">
        <v>175</v>
      </c>
      <c r="B45" s="13">
        <v>3147</v>
      </c>
    </row>
    <row r="46" spans="1:2" x14ac:dyDescent="0.25">
      <c r="A46" s="1" t="s">
        <v>176</v>
      </c>
      <c r="B46" s="13">
        <v>4220</v>
      </c>
    </row>
    <row r="47" spans="1:2" x14ac:dyDescent="0.25">
      <c r="A47" s="2" t="s">
        <v>177</v>
      </c>
      <c r="B47" s="13">
        <v>4220</v>
      </c>
    </row>
    <row r="48" spans="1:2" x14ac:dyDescent="0.25">
      <c r="A48" s="1" t="s">
        <v>178</v>
      </c>
      <c r="B48" s="13">
        <v>1320</v>
      </c>
    </row>
    <row r="49" spans="1:2" x14ac:dyDescent="0.25">
      <c r="A49" s="2" t="s">
        <v>179</v>
      </c>
      <c r="B49" s="13">
        <v>1320</v>
      </c>
    </row>
    <row r="50" spans="1:2" x14ac:dyDescent="0.25">
      <c r="A50" s="1" t="s">
        <v>180</v>
      </c>
      <c r="B50" s="13">
        <v>5178</v>
      </c>
    </row>
    <row r="51" spans="1:2" x14ac:dyDescent="0.25">
      <c r="A51" s="2" t="s">
        <v>181</v>
      </c>
      <c r="B51" s="13">
        <v>5178</v>
      </c>
    </row>
    <row r="52" spans="1:2" x14ac:dyDescent="0.25">
      <c r="A52" s="1" t="s">
        <v>182</v>
      </c>
      <c r="B52" s="13">
        <v>3530</v>
      </c>
    </row>
    <row r="53" spans="1:2" x14ac:dyDescent="0.25">
      <c r="A53" s="2" t="s">
        <v>183</v>
      </c>
      <c r="B53" s="13">
        <v>3530</v>
      </c>
    </row>
    <row r="54" spans="1:2" x14ac:dyDescent="0.25">
      <c r="A54" s="1" t="s">
        <v>184</v>
      </c>
      <c r="B54" s="13">
        <v>7318</v>
      </c>
    </row>
    <row r="55" spans="1:2" x14ac:dyDescent="0.25">
      <c r="A55" s="2" t="s">
        <v>185</v>
      </c>
      <c r="B55" s="13">
        <v>7318</v>
      </c>
    </row>
    <row r="56" spans="1:2" x14ac:dyDescent="0.25">
      <c r="A56" s="1" t="s">
        <v>186</v>
      </c>
      <c r="B56" s="13">
        <v>1920</v>
      </c>
    </row>
    <row r="57" spans="1:2" x14ac:dyDescent="0.25">
      <c r="A57" s="2" t="s">
        <v>187</v>
      </c>
      <c r="B57" s="13">
        <v>1920</v>
      </c>
    </row>
    <row r="58" spans="1:2" x14ac:dyDescent="0.25">
      <c r="A58" s="1" t="s">
        <v>188</v>
      </c>
      <c r="B58" s="13">
        <v>5550</v>
      </c>
    </row>
    <row r="59" spans="1:2" x14ac:dyDescent="0.25">
      <c r="A59" s="2" t="s">
        <v>189</v>
      </c>
      <c r="B59" s="13">
        <v>5550</v>
      </c>
    </row>
    <row r="60" spans="1:2" x14ac:dyDescent="0.25">
      <c r="A60" s="1" t="s">
        <v>190</v>
      </c>
      <c r="B60" s="13">
        <v>8016</v>
      </c>
    </row>
    <row r="61" spans="1:2" x14ac:dyDescent="0.25">
      <c r="A61" s="2" t="s">
        <v>191</v>
      </c>
      <c r="B61" s="13">
        <v>8016</v>
      </c>
    </row>
    <row r="62" spans="1:2" x14ac:dyDescent="0.25">
      <c r="A62" s="1" t="s">
        <v>192</v>
      </c>
      <c r="B62" s="13">
        <v>1040</v>
      </c>
    </row>
    <row r="63" spans="1:2" x14ac:dyDescent="0.25">
      <c r="A63" s="2" t="s">
        <v>193</v>
      </c>
      <c r="B63" s="13">
        <v>1040</v>
      </c>
    </row>
    <row r="64" spans="1:2" x14ac:dyDescent="0.25">
      <c r="A64" s="1" t="s">
        <v>194</v>
      </c>
      <c r="B64" s="13">
        <v>5220</v>
      </c>
    </row>
    <row r="65" spans="1:2" x14ac:dyDescent="0.25">
      <c r="A65" s="2" t="s">
        <v>195</v>
      </c>
      <c r="B65" s="13">
        <v>5220</v>
      </c>
    </row>
    <row r="66" spans="1:2" x14ac:dyDescent="0.25">
      <c r="A66" s="1" t="s">
        <v>196</v>
      </c>
      <c r="B66" s="13">
        <v>4870</v>
      </c>
    </row>
    <row r="67" spans="1:2" x14ac:dyDescent="0.25">
      <c r="A67" s="2" t="s">
        <v>197</v>
      </c>
      <c r="B67" s="13">
        <v>4870</v>
      </c>
    </row>
    <row r="68" spans="1:2" x14ac:dyDescent="0.25">
      <c r="A68" s="1" t="s">
        <v>198</v>
      </c>
      <c r="B68" s="13">
        <v>4440</v>
      </c>
    </row>
    <row r="69" spans="1:2" x14ac:dyDescent="0.25">
      <c r="A69" s="2" t="s">
        <v>199</v>
      </c>
      <c r="B69" s="13">
        <v>4440</v>
      </c>
    </row>
    <row r="70" spans="1:2" x14ac:dyDescent="0.25">
      <c r="A70" s="1" t="s">
        <v>200</v>
      </c>
      <c r="B70" s="13">
        <v>6580</v>
      </c>
    </row>
    <row r="71" spans="1:2" x14ac:dyDescent="0.25">
      <c r="A71" s="2" t="s">
        <v>201</v>
      </c>
      <c r="B71" s="13">
        <v>6580</v>
      </c>
    </row>
    <row r="72" spans="1:2" x14ac:dyDescent="0.25">
      <c r="A72" s="1" t="s">
        <v>202</v>
      </c>
      <c r="B72" s="13">
        <v>930</v>
      </c>
    </row>
    <row r="73" spans="1:2" x14ac:dyDescent="0.25">
      <c r="A73" s="2" t="s">
        <v>203</v>
      </c>
      <c r="B73" s="13">
        <v>930</v>
      </c>
    </row>
    <row r="74" spans="1:2" x14ac:dyDescent="0.25">
      <c r="A74" s="1" t="s">
        <v>204</v>
      </c>
      <c r="B74" s="13">
        <v>5040</v>
      </c>
    </row>
    <row r="75" spans="1:2" x14ac:dyDescent="0.25">
      <c r="A75" s="2" t="s">
        <v>205</v>
      </c>
      <c r="B75" s="13">
        <v>5040</v>
      </c>
    </row>
    <row r="76" spans="1:2" x14ac:dyDescent="0.25">
      <c r="A76" s="1" t="s">
        <v>206</v>
      </c>
      <c r="B76" s="13">
        <v>2180</v>
      </c>
    </row>
    <row r="77" spans="1:2" x14ac:dyDescent="0.25">
      <c r="A77" s="2" t="s">
        <v>207</v>
      </c>
      <c r="B77" s="13">
        <v>2180</v>
      </c>
    </row>
    <row r="78" spans="1:2" x14ac:dyDescent="0.25">
      <c r="A78" s="1" t="s">
        <v>208</v>
      </c>
      <c r="B78" s="13">
        <v>5995</v>
      </c>
    </row>
    <row r="79" spans="1:2" x14ac:dyDescent="0.25">
      <c r="A79" s="2" t="s">
        <v>209</v>
      </c>
      <c r="B79" s="13">
        <v>5995</v>
      </c>
    </row>
    <row r="80" spans="1:2" x14ac:dyDescent="0.25">
      <c r="A80" s="1" t="s">
        <v>210</v>
      </c>
      <c r="B80" s="13">
        <v>2500</v>
      </c>
    </row>
    <row r="81" spans="1:2" x14ac:dyDescent="0.25">
      <c r="A81" s="2" t="s">
        <v>211</v>
      </c>
      <c r="B81" s="13">
        <v>2500</v>
      </c>
    </row>
    <row r="82" spans="1:2" x14ac:dyDescent="0.25">
      <c r="A82" s="1" t="s">
        <v>212</v>
      </c>
      <c r="B82" s="13">
        <v>720</v>
      </c>
    </row>
    <row r="83" spans="1:2" x14ac:dyDescent="0.25">
      <c r="A83" s="2" t="s">
        <v>213</v>
      </c>
      <c r="B83" s="13">
        <v>720</v>
      </c>
    </row>
    <row r="84" spans="1:2" x14ac:dyDescent="0.25">
      <c r="A84" s="1" t="s">
        <v>214</v>
      </c>
      <c r="B84" s="13">
        <v>600</v>
      </c>
    </row>
    <row r="85" spans="1:2" x14ac:dyDescent="0.25">
      <c r="A85" s="2" t="s">
        <v>215</v>
      </c>
      <c r="B85" s="13">
        <v>600</v>
      </c>
    </row>
    <row r="86" spans="1:2" x14ac:dyDescent="0.25">
      <c r="A86" s="1" t="s">
        <v>216</v>
      </c>
      <c r="B86" s="13">
        <v>1560</v>
      </c>
    </row>
    <row r="87" spans="1:2" x14ac:dyDescent="0.25">
      <c r="A87" s="2" t="s">
        <v>217</v>
      </c>
      <c r="B87" s="13">
        <v>1560</v>
      </c>
    </row>
    <row r="88" spans="1:2" x14ac:dyDescent="0.25">
      <c r="A88" s="1" t="s">
        <v>218</v>
      </c>
      <c r="B88" s="13">
        <v>7620</v>
      </c>
    </row>
    <row r="89" spans="1:2" x14ac:dyDescent="0.25">
      <c r="A89" s="2" t="s">
        <v>219</v>
      </c>
      <c r="B89" s="13">
        <v>7620</v>
      </c>
    </row>
    <row r="90" spans="1:2" x14ac:dyDescent="0.25">
      <c r="A90" s="1" t="s">
        <v>220</v>
      </c>
      <c r="B90" s="13">
        <v>5150</v>
      </c>
    </row>
    <row r="91" spans="1:2" x14ac:dyDescent="0.25">
      <c r="A91" s="2" t="s">
        <v>221</v>
      </c>
      <c r="B91" s="13">
        <v>5150</v>
      </c>
    </row>
    <row r="92" spans="1:2" x14ac:dyDescent="0.25">
      <c r="A92" s="1" t="s">
        <v>222</v>
      </c>
      <c r="B92" s="13">
        <v>60</v>
      </c>
    </row>
    <row r="93" spans="1:2" x14ac:dyDescent="0.25">
      <c r="A93" s="2" t="s">
        <v>223</v>
      </c>
      <c r="B93" s="13">
        <v>60</v>
      </c>
    </row>
    <row r="94" spans="1:2" x14ac:dyDescent="0.25">
      <c r="A94" s="1" t="s">
        <v>224</v>
      </c>
      <c r="B94" s="13">
        <v>15583.5</v>
      </c>
    </row>
    <row r="95" spans="1:2" x14ac:dyDescent="0.25">
      <c r="A95" s="2" t="s">
        <v>225</v>
      </c>
      <c r="B95" s="13">
        <v>15583.5</v>
      </c>
    </row>
    <row r="96" spans="1:2" x14ac:dyDescent="0.25">
      <c r="A96" s="1" t="s">
        <v>226</v>
      </c>
      <c r="B96" s="13">
        <v>2000</v>
      </c>
    </row>
    <row r="97" spans="1:2" x14ac:dyDescent="0.25">
      <c r="A97" s="2" t="s">
        <v>227</v>
      </c>
      <c r="B97" s="13">
        <v>2000</v>
      </c>
    </row>
    <row r="98" spans="1:2" x14ac:dyDescent="0.25">
      <c r="A98" s="1" t="s">
        <v>228</v>
      </c>
      <c r="B98" s="13">
        <v>6110</v>
      </c>
    </row>
    <row r="99" spans="1:2" x14ac:dyDescent="0.25">
      <c r="A99" s="2" t="s">
        <v>229</v>
      </c>
      <c r="B99" s="13">
        <v>6110</v>
      </c>
    </row>
    <row r="100" spans="1:2" x14ac:dyDescent="0.25">
      <c r="A100" s="1" t="s">
        <v>230</v>
      </c>
      <c r="B100" s="13">
        <v>3085</v>
      </c>
    </row>
    <row r="101" spans="1:2" x14ac:dyDescent="0.25">
      <c r="A101" s="2" t="s">
        <v>231</v>
      </c>
      <c r="B101" s="13">
        <v>3085</v>
      </c>
    </row>
    <row r="102" spans="1:2" x14ac:dyDescent="0.25">
      <c r="A102" s="1" t="s">
        <v>232</v>
      </c>
      <c r="B102" s="13">
        <v>8830</v>
      </c>
    </row>
    <row r="103" spans="1:2" x14ac:dyDescent="0.25">
      <c r="A103" s="2" t="s">
        <v>233</v>
      </c>
      <c r="B103" s="13">
        <v>8830</v>
      </c>
    </row>
    <row r="104" spans="1:2" x14ac:dyDescent="0.25">
      <c r="A104" s="1" t="s">
        <v>234</v>
      </c>
      <c r="B104" s="13">
        <v>4570</v>
      </c>
    </row>
    <row r="105" spans="1:2" x14ac:dyDescent="0.25">
      <c r="A105" s="2" t="s">
        <v>235</v>
      </c>
      <c r="B105" s="13">
        <v>4570</v>
      </c>
    </row>
    <row r="106" spans="1:2" x14ac:dyDescent="0.25">
      <c r="A106" s="1" t="s">
        <v>236</v>
      </c>
      <c r="B106" s="13">
        <v>3840</v>
      </c>
    </row>
    <row r="107" spans="1:2" x14ac:dyDescent="0.25">
      <c r="A107" s="2" t="s">
        <v>237</v>
      </c>
      <c r="B107" s="13">
        <v>3840</v>
      </c>
    </row>
    <row r="108" spans="1:2" x14ac:dyDescent="0.25">
      <c r="A108" s="1" t="s">
        <v>238</v>
      </c>
      <c r="B108" s="13">
        <v>3170</v>
      </c>
    </row>
    <row r="109" spans="1:2" x14ac:dyDescent="0.25">
      <c r="A109" s="2" t="s">
        <v>239</v>
      </c>
      <c r="B109" s="13">
        <v>3170</v>
      </c>
    </row>
    <row r="110" spans="1:2" x14ac:dyDescent="0.25">
      <c r="A110" s="1" t="s">
        <v>240</v>
      </c>
      <c r="B110" s="13">
        <v>960</v>
      </c>
    </row>
    <row r="111" spans="1:2" x14ac:dyDescent="0.25">
      <c r="A111" s="2" t="s">
        <v>241</v>
      </c>
      <c r="B111" s="13">
        <v>960</v>
      </c>
    </row>
    <row r="112" spans="1:2" x14ac:dyDescent="0.25">
      <c r="A112" s="1" t="s">
        <v>242</v>
      </c>
      <c r="B112" s="13">
        <v>3680</v>
      </c>
    </row>
    <row r="113" spans="1:2" x14ac:dyDescent="0.25">
      <c r="A113" s="2" t="s">
        <v>243</v>
      </c>
      <c r="B113" s="13">
        <v>3680</v>
      </c>
    </row>
    <row r="114" spans="1:2" x14ac:dyDescent="0.25">
      <c r="A114" s="1" t="s">
        <v>244</v>
      </c>
      <c r="B114" s="13">
        <v>2870</v>
      </c>
    </row>
    <row r="115" spans="1:2" x14ac:dyDescent="0.25">
      <c r="A115" s="2" t="s">
        <v>245</v>
      </c>
      <c r="B115" s="13">
        <v>2870</v>
      </c>
    </row>
    <row r="116" spans="1:2" x14ac:dyDescent="0.25">
      <c r="A116" s="1" t="s">
        <v>246</v>
      </c>
      <c r="B116" s="13">
        <v>7925</v>
      </c>
    </row>
    <row r="117" spans="1:2" x14ac:dyDescent="0.25">
      <c r="A117" s="2" t="s">
        <v>247</v>
      </c>
      <c r="B117" s="13">
        <v>7925</v>
      </c>
    </row>
    <row r="118" spans="1:2" x14ac:dyDescent="0.25">
      <c r="A118" s="1" t="s">
        <v>248</v>
      </c>
      <c r="B118" s="13">
        <v>540</v>
      </c>
    </row>
    <row r="119" spans="1:2" x14ac:dyDescent="0.25">
      <c r="A119" s="2" t="s">
        <v>249</v>
      </c>
      <c r="B119" s="13">
        <v>540</v>
      </c>
    </row>
    <row r="120" spans="1:2" x14ac:dyDescent="0.25">
      <c r="A120" s="1" t="s">
        <v>250</v>
      </c>
      <c r="B120" s="13">
        <v>3165</v>
      </c>
    </row>
    <row r="121" spans="1:2" x14ac:dyDescent="0.25">
      <c r="A121" s="2" t="s">
        <v>251</v>
      </c>
      <c r="B121" s="13">
        <v>3165</v>
      </c>
    </row>
    <row r="122" spans="1:2" x14ac:dyDescent="0.25">
      <c r="A122" s="1" t="s">
        <v>252</v>
      </c>
      <c r="B122" s="13">
        <v>18685</v>
      </c>
    </row>
    <row r="123" spans="1:2" x14ac:dyDescent="0.25">
      <c r="A123" s="2" t="s">
        <v>253</v>
      </c>
      <c r="B123" s="13">
        <v>18685</v>
      </c>
    </row>
    <row r="124" spans="1:2" x14ac:dyDescent="0.25">
      <c r="A124" s="1" t="s">
        <v>254</v>
      </c>
      <c r="B124" s="13">
        <v>2830</v>
      </c>
    </row>
    <row r="125" spans="1:2" x14ac:dyDescent="0.25">
      <c r="A125" s="2" t="s">
        <v>255</v>
      </c>
      <c r="B125" s="13">
        <v>2830</v>
      </c>
    </row>
    <row r="126" spans="1:2" x14ac:dyDescent="0.25">
      <c r="A126" s="1" t="s">
        <v>256</v>
      </c>
      <c r="B126" s="13">
        <v>3275</v>
      </c>
    </row>
    <row r="127" spans="1:2" x14ac:dyDescent="0.25">
      <c r="A127" s="2" t="s">
        <v>257</v>
      </c>
      <c r="B127" s="13">
        <v>3275</v>
      </c>
    </row>
    <row r="128" spans="1:2" x14ac:dyDescent="0.25">
      <c r="A128" s="1" t="s">
        <v>258</v>
      </c>
      <c r="B128" s="13">
        <v>1880</v>
      </c>
    </row>
    <row r="129" spans="1:2" x14ac:dyDescent="0.25">
      <c r="A129" s="2" t="s">
        <v>259</v>
      </c>
      <c r="B129" s="13">
        <v>1880</v>
      </c>
    </row>
    <row r="130" spans="1:2" x14ac:dyDescent="0.25">
      <c r="A130" s="1" t="s">
        <v>260</v>
      </c>
      <c r="B130" s="13">
        <v>10772</v>
      </c>
    </row>
    <row r="131" spans="1:2" x14ac:dyDescent="0.25">
      <c r="A131" s="2" t="s">
        <v>261</v>
      </c>
      <c r="B131" s="13">
        <v>10772</v>
      </c>
    </row>
    <row r="132" spans="1:2" x14ac:dyDescent="0.25">
      <c r="A132" s="1" t="s">
        <v>262</v>
      </c>
      <c r="B132" s="13">
        <v>1200</v>
      </c>
    </row>
    <row r="133" spans="1:2" x14ac:dyDescent="0.25">
      <c r="A133" s="2" t="s">
        <v>263</v>
      </c>
      <c r="B133" s="13">
        <v>1200</v>
      </c>
    </row>
    <row r="134" spans="1:2" x14ac:dyDescent="0.25">
      <c r="A134" s="1" t="s">
        <v>264</v>
      </c>
      <c r="B134" s="13">
        <v>11250</v>
      </c>
    </row>
    <row r="135" spans="1:2" x14ac:dyDescent="0.25">
      <c r="A135" s="2" t="s">
        <v>265</v>
      </c>
      <c r="B135" s="13">
        <v>11250</v>
      </c>
    </row>
    <row r="136" spans="1:2" x14ac:dyDescent="0.25">
      <c r="A136" s="1" t="s">
        <v>266</v>
      </c>
      <c r="B136" s="13">
        <v>6364</v>
      </c>
    </row>
    <row r="137" spans="1:2" x14ac:dyDescent="0.25">
      <c r="A137" s="2" t="s">
        <v>267</v>
      </c>
      <c r="B137" s="13">
        <v>6364</v>
      </c>
    </row>
    <row r="138" spans="1:2" x14ac:dyDescent="0.25">
      <c r="A138" s="1" t="s">
        <v>268</v>
      </c>
      <c r="B138" s="13">
        <v>1590</v>
      </c>
    </row>
    <row r="139" spans="1:2" x14ac:dyDescent="0.25">
      <c r="A139" s="2" t="s">
        <v>269</v>
      </c>
      <c r="B139" s="13">
        <v>1590</v>
      </c>
    </row>
    <row r="140" spans="1:2" x14ac:dyDescent="0.25">
      <c r="A140" s="1" t="s">
        <v>270</v>
      </c>
      <c r="B140" s="13">
        <v>570</v>
      </c>
    </row>
    <row r="141" spans="1:2" x14ac:dyDescent="0.25">
      <c r="A141" s="2" t="s">
        <v>271</v>
      </c>
      <c r="B141" s="13">
        <v>570</v>
      </c>
    </row>
    <row r="142" spans="1:2" x14ac:dyDescent="0.25">
      <c r="A142" s="1" t="s">
        <v>272</v>
      </c>
      <c r="B142" s="13">
        <v>5760</v>
      </c>
    </row>
    <row r="143" spans="1:2" x14ac:dyDescent="0.25">
      <c r="A143" s="2" t="s">
        <v>273</v>
      </c>
      <c r="B143" s="13">
        <v>5760</v>
      </c>
    </row>
    <row r="144" spans="1:2" x14ac:dyDescent="0.25">
      <c r="A144" s="1" t="s">
        <v>274</v>
      </c>
      <c r="B144" s="13">
        <v>4560</v>
      </c>
    </row>
    <row r="145" spans="1:2" x14ac:dyDescent="0.25">
      <c r="A145" s="2" t="s">
        <v>275</v>
      </c>
      <c r="B145" s="13">
        <v>4560</v>
      </c>
    </row>
    <row r="146" spans="1:2" x14ac:dyDescent="0.25">
      <c r="A146" s="1" t="s">
        <v>276</v>
      </c>
      <c r="B146" s="13">
        <v>2630</v>
      </c>
    </row>
    <row r="147" spans="1:2" x14ac:dyDescent="0.25">
      <c r="A147" s="2" t="s">
        <v>277</v>
      </c>
      <c r="B147" s="13">
        <v>2630</v>
      </c>
    </row>
    <row r="148" spans="1:2" x14ac:dyDescent="0.25">
      <c r="A148" s="1" t="s">
        <v>278</v>
      </c>
      <c r="B148" s="13">
        <v>600</v>
      </c>
    </row>
    <row r="149" spans="1:2" x14ac:dyDescent="0.25">
      <c r="A149" s="2" t="s">
        <v>279</v>
      </c>
      <c r="B149" s="13">
        <v>600</v>
      </c>
    </row>
    <row r="150" spans="1:2" x14ac:dyDescent="0.25">
      <c r="A150" s="1" t="s">
        <v>280</v>
      </c>
      <c r="B150" s="13">
        <v>2225</v>
      </c>
    </row>
    <row r="151" spans="1:2" x14ac:dyDescent="0.25">
      <c r="A151" s="2" t="s">
        <v>281</v>
      </c>
      <c r="B151" s="13">
        <v>2225</v>
      </c>
    </row>
    <row r="152" spans="1:2" x14ac:dyDescent="0.25">
      <c r="A152" s="1" t="s">
        <v>282</v>
      </c>
      <c r="B152" s="13">
        <v>2920</v>
      </c>
    </row>
    <row r="153" spans="1:2" x14ac:dyDescent="0.25">
      <c r="A153" s="2" t="s">
        <v>283</v>
      </c>
      <c r="B153" s="13">
        <v>2920</v>
      </c>
    </row>
    <row r="154" spans="1:2" x14ac:dyDescent="0.25">
      <c r="A154" s="1" t="s">
        <v>284</v>
      </c>
      <c r="B154" s="13">
        <v>2200</v>
      </c>
    </row>
    <row r="155" spans="1:2" x14ac:dyDescent="0.25">
      <c r="A155" s="2" t="s">
        <v>285</v>
      </c>
      <c r="B155" s="13">
        <v>2200</v>
      </c>
    </row>
    <row r="156" spans="1:2" x14ac:dyDescent="0.25">
      <c r="A156" s="1" t="s">
        <v>286</v>
      </c>
      <c r="B156" s="13">
        <v>1300</v>
      </c>
    </row>
    <row r="157" spans="1:2" x14ac:dyDescent="0.25">
      <c r="A157" s="2" t="s">
        <v>287</v>
      </c>
      <c r="B157" s="13">
        <v>1300</v>
      </c>
    </row>
    <row r="158" spans="1:2" x14ac:dyDescent="0.25">
      <c r="A158" s="1" t="s">
        <v>288</v>
      </c>
      <c r="B158" s="13">
        <v>880</v>
      </c>
    </row>
    <row r="159" spans="1:2" x14ac:dyDescent="0.25">
      <c r="A159" s="2" t="s">
        <v>289</v>
      </c>
      <c r="B159" s="13">
        <v>880</v>
      </c>
    </row>
    <row r="160" spans="1:2" x14ac:dyDescent="0.25">
      <c r="A160" s="1" t="s">
        <v>290</v>
      </c>
      <c r="B160" s="13">
        <v>10736</v>
      </c>
    </row>
    <row r="161" spans="1:2" x14ac:dyDescent="0.25">
      <c r="A161" s="2" t="s">
        <v>291</v>
      </c>
      <c r="B161" s="13">
        <v>10736</v>
      </c>
    </row>
    <row r="162" spans="1:2" x14ac:dyDescent="0.25">
      <c r="A162" s="1" t="s">
        <v>292</v>
      </c>
      <c r="B162" s="13">
        <v>840</v>
      </c>
    </row>
    <row r="163" spans="1:2" x14ac:dyDescent="0.25">
      <c r="A163" s="2" t="s">
        <v>293</v>
      </c>
      <c r="B163" s="13">
        <v>840</v>
      </c>
    </row>
    <row r="164" spans="1:2" x14ac:dyDescent="0.25">
      <c r="A164" s="1" t="s">
        <v>294</v>
      </c>
      <c r="B164" s="13">
        <v>1440</v>
      </c>
    </row>
    <row r="165" spans="1:2" x14ac:dyDescent="0.25">
      <c r="A165" s="2" t="s">
        <v>295</v>
      </c>
      <c r="B165" s="13">
        <v>1440</v>
      </c>
    </row>
    <row r="166" spans="1:2" x14ac:dyDescent="0.25">
      <c r="A166" s="1" t="s">
        <v>296</v>
      </c>
      <c r="B166" s="13">
        <v>1560</v>
      </c>
    </row>
    <row r="167" spans="1:2" x14ac:dyDescent="0.25">
      <c r="A167" s="2" t="s">
        <v>297</v>
      </c>
      <c r="B167" s="13">
        <v>1560</v>
      </c>
    </row>
    <row r="168" spans="1:2" x14ac:dyDescent="0.25">
      <c r="A168" s="1" t="s">
        <v>298</v>
      </c>
      <c r="B168" s="13">
        <v>910</v>
      </c>
    </row>
    <row r="169" spans="1:2" x14ac:dyDescent="0.25">
      <c r="A169" s="2" t="s">
        <v>299</v>
      </c>
      <c r="B169" s="13">
        <v>910</v>
      </c>
    </row>
    <row r="170" spans="1:2" x14ac:dyDescent="0.25">
      <c r="A170" s="1" t="s">
        <v>300</v>
      </c>
      <c r="B170" s="13">
        <v>4065</v>
      </c>
    </row>
    <row r="171" spans="1:2" x14ac:dyDescent="0.25">
      <c r="A171" s="2" t="s">
        <v>301</v>
      </c>
      <c r="B171" s="13">
        <v>4065</v>
      </c>
    </row>
    <row r="172" spans="1:2" x14ac:dyDescent="0.25">
      <c r="A172" s="1" t="s">
        <v>302</v>
      </c>
      <c r="B172" s="13">
        <v>8975</v>
      </c>
    </row>
    <row r="173" spans="1:2" x14ac:dyDescent="0.25">
      <c r="A173" s="2" t="s">
        <v>303</v>
      </c>
      <c r="B173" s="13">
        <v>8975</v>
      </c>
    </row>
    <row r="174" spans="1:2" x14ac:dyDescent="0.25">
      <c r="A174" s="1" t="s">
        <v>304</v>
      </c>
      <c r="B174" s="13">
        <v>5125</v>
      </c>
    </row>
    <row r="175" spans="1:2" x14ac:dyDescent="0.25">
      <c r="A175" s="2" t="s">
        <v>305</v>
      </c>
      <c r="B175" s="13">
        <v>5125</v>
      </c>
    </row>
    <row r="176" spans="1:2" x14ac:dyDescent="0.25">
      <c r="A176" s="1" t="s">
        <v>306</v>
      </c>
      <c r="B176" s="13">
        <v>12490</v>
      </c>
    </row>
    <row r="177" spans="1:2" x14ac:dyDescent="0.25">
      <c r="A177" s="2" t="s">
        <v>307</v>
      </c>
      <c r="B177" s="13">
        <v>12490</v>
      </c>
    </row>
    <row r="178" spans="1:2" x14ac:dyDescent="0.25">
      <c r="A178" s="1" t="s">
        <v>308</v>
      </c>
      <c r="B178" s="13">
        <v>4110</v>
      </c>
    </row>
    <row r="179" spans="1:2" x14ac:dyDescent="0.25">
      <c r="A179" s="2" t="s">
        <v>309</v>
      </c>
      <c r="B179" s="13">
        <v>4110</v>
      </c>
    </row>
    <row r="180" spans="1:2" x14ac:dyDescent="0.25">
      <c r="A180" s="1" t="s">
        <v>310</v>
      </c>
      <c r="B180" s="13">
        <v>1450</v>
      </c>
    </row>
    <row r="181" spans="1:2" x14ac:dyDescent="0.25">
      <c r="A181" s="2" t="s">
        <v>311</v>
      </c>
      <c r="B181" s="13">
        <v>1450</v>
      </c>
    </row>
    <row r="182" spans="1:2" x14ac:dyDescent="0.25">
      <c r="A182" s="1" t="s">
        <v>312</v>
      </c>
      <c r="B182" s="13">
        <v>3950</v>
      </c>
    </row>
    <row r="183" spans="1:2" x14ac:dyDescent="0.25">
      <c r="A183" s="2" t="s">
        <v>313</v>
      </c>
      <c r="B183" s="13">
        <v>3950</v>
      </c>
    </row>
    <row r="184" spans="1:2" x14ac:dyDescent="0.25">
      <c r="A184" s="1" t="s">
        <v>314</v>
      </c>
      <c r="B184" s="13">
        <v>2740</v>
      </c>
    </row>
    <row r="185" spans="1:2" x14ac:dyDescent="0.25">
      <c r="A185" s="2" t="s">
        <v>315</v>
      </c>
      <c r="B185" s="13">
        <v>2740</v>
      </c>
    </row>
    <row r="186" spans="1:2" x14ac:dyDescent="0.25">
      <c r="A186" s="1" t="s">
        <v>316</v>
      </c>
      <c r="B186" s="13">
        <v>1220</v>
      </c>
    </row>
    <row r="187" spans="1:2" x14ac:dyDescent="0.25">
      <c r="A187" s="2" t="s">
        <v>317</v>
      </c>
      <c r="B187" s="13">
        <v>1220</v>
      </c>
    </row>
    <row r="188" spans="1:2" x14ac:dyDescent="0.25">
      <c r="A188" s="1" t="s">
        <v>318</v>
      </c>
      <c r="B188" s="13">
        <v>630</v>
      </c>
    </row>
    <row r="189" spans="1:2" x14ac:dyDescent="0.25">
      <c r="A189" s="2" t="s">
        <v>319</v>
      </c>
      <c r="B189" s="13">
        <v>630</v>
      </c>
    </row>
    <row r="190" spans="1:2" x14ac:dyDescent="0.25">
      <c r="A190" s="1" t="s">
        <v>320</v>
      </c>
      <c r="B190" s="13">
        <v>2110</v>
      </c>
    </row>
    <row r="191" spans="1:2" x14ac:dyDescent="0.25">
      <c r="A191" s="2" t="s">
        <v>321</v>
      </c>
      <c r="B191" s="13">
        <v>2110</v>
      </c>
    </row>
    <row r="192" spans="1:2" x14ac:dyDescent="0.25">
      <c r="A192" s="1" t="s">
        <v>322</v>
      </c>
      <c r="B192" s="13">
        <v>3120</v>
      </c>
    </row>
    <row r="193" spans="1:2" x14ac:dyDescent="0.25">
      <c r="A193" s="2" t="s">
        <v>323</v>
      </c>
      <c r="B193" s="13">
        <v>3120</v>
      </c>
    </row>
    <row r="194" spans="1:2" x14ac:dyDescent="0.25">
      <c r="A194" s="1" t="s">
        <v>324</v>
      </c>
      <c r="B194" s="13">
        <v>6526</v>
      </c>
    </row>
    <row r="195" spans="1:2" x14ac:dyDescent="0.25">
      <c r="A195" s="2" t="s">
        <v>325</v>
      </c>
      <c r="B195" s="13">
        <v>6526</v>
      </c>
    </row>
    <row r="196" spans="1:2" x14ac:dyDescent="0.25">
      <c r="A196" s="1" t="s">
        <v>326</v>
      </c>
      <c r="B196" s="13">
        <v>5546</v>
      </c>
    </row>
    <row r="197" spans="1:2" x14ac:dyDescent="0.25">
      <c r="A197" s="2" t="s">
        <v>327</v>
      </c>
      <c r="B197" s="13">
        <v>5546</v>
      </c>
    </row>
    <row r="198" spans="1:2" x14ac:dyDescent="0.25">
      <c r="A198" s="1" t="s">
        <v>328</v>
      </c>
      <c r="B198" s="13">
        <v>12262</v>
      </c>
    </row>
    <row r="199" spans="1:2" x14ac:dyDescent="0.25">
      <c r="A199" s="2" t="s">
        <v>329</v>
      </c>
      <c r="B199" s="13">
        <v>12262</v>
      </c>
    </row>
    <row r="200" spans="1:2" x14ac:dyDescent="0.25">
      <c r="A200" s="1" t="s">
        <v>330</v>
      </c>
      <c r="B200" s="13">
        <v>3950</v>
      </c>
    </row>
    <row r="201" spans="1:2" x14ac:dyDescent="0.25">
      <c r="A201" s="2" t="s">
        <v>331</v>
      </c>
      <c r="B201" s="13">
        <v>3950</v>
      </c>
    </row>
    <row r="202" spans="1:2" x14ac:dyDescent="0.25">
      <c r="A202" s="1" t="s">
        <v>332</v>
      </c>
      <c r="B202" s="13">
        <v>900</v>
      </c>
    </row>
    <row r="203" spans="1:2" x14ac:dyDescent="0.25">
      <c r="A203" s="2" t="s">
        <v>333</v>
      </c>
      <c r="B203" s="13">
        <v>900</v>
      </c>
    </row>
    <row r="204" spans="1:2" x14ac:dyDescent="0.25">
      <c r="A204" s="1" t="s">
        <v>334</v>
      </c>
      <c r="B204" s="13">
        <v>7598</v>
      </c>
    </row>
    <row r="205" spans="1:2" x14ac:dyDescent="0.25">
      <c r="A205" s="2" t="s">
        <v>335</v>
      </c>
      <c r="B205" s="13">
        <v>7598</v>
      </c>
    </row>
    <row r="206" spans="1:2" x14ac:dyDescent="0.25">
      <c r="A206" s="1" t="s">
        <v>336</v>
      </c>
      <c r="B206" s="13">
        <v>2200</v>
      </c>
    </row>
    <row r="207" spans="1:2" x14ac:dyDescent="0.25">
      <c r="A207" s="2" t="s">
        <v>337</v>
      </c>
      <c r="B207" s="13">
        <v>2200</v>
      </c>
    </row>
    <row r="208" spans="1:2" x14ac:dyDescent="0.25">
      <c r="A208" s="1" t="s">
        <v>338</v>
      </c>
      <c r="B208" s="13">
        <v>3075</v>
      </c>
    </row>
    <row r="209" spans="1:2" x14ac:dyDescent="0.25">
      <c r="A209" s="2" t="s">
        <v>339</v>
      </c>
      <c r="B209" s="13">
        <v>3075</v>
      </c>
    </row>
    <row r="210" spans="1:2" x14ac:dyDescent="0.25">
      <c r="A210" s="1" t="s">
        <v>340</v>
      </c>
      <c r="B210" s="13">
        <v>3844</v>
      </c>
    </row>
    <row r="211" spans="1:2" x14ac:dyDescent="0.25">
      <c r="A211" s="2" t="s">
        <v>341</v>
      </c>
      <c r="B211" s="13">
        <v>3844</v>
      </c>
    </row>
    <row r="212" spans="1:2" x14ac:dyDescent="0.25">
      <c r="A212" s="1" t="s">
        <v>342</v>
      </c>
      <c r="B212" s="13">
        <v>2020</v>
      </c>
    </row>
    <row r="213" spans="1:2" x14ac:dyDescent="0.25">
      <c r="A213" s="2" t="s">
        <v>343</v>
      </c>
      <c r="B213" s="13">
        <v>2020</v>
      </c>
    </row>
    <row r="214" spans="1:2" x14ac:dyDescent="0.25">
      <c r="A214" s="1" t="s">
        <v>344</v>
      </c>
      <c r="B214" s="13">
        <v>6968</v>
      </c>
    </row>
    <row r="215" spans="1:2" x14ac:dyDescent="0.25">
      <c r="A215" s="2" t="s">
        <v>345</v>
      </c>
      <c r="B215" s="13">
        <v>6968</v>
      </c>
    </row>
    <row r="216" spans="1:2" x14ac:dyDescent="0.25">
      <c r="A216" s="1" t="s">
        <v>346</v>
      </c>
      <c r="B216" s="13">
        <v>3252</v>
      </c>
    </row>
    <row r="217" spans="1:2" x14ac:dyDescent="0.25">
      <c r="A217" s="2" t="s">
        <v>347</v>
      </c>
      <c r="B217" s="13">
        <v>3252</v>
      </c>
    </row>
    <row r="218" spans="1:2" x14ac:dyDescent="0.25">
      <c r="A218" s="1" t="s">
        <v>348</v>
      </c>
      <c r="B218" s="13">
        <v>2892</v>
      </c>
    </row>
    <row r="219" spans="1:2" x14ac:dyDescent="0.25">
      <c r="A219" s="2" t="s">
        <v>349</v>
      </c>
      <c r="B219" s="13">
        <v>2892</v>
      </c>
    </row>
    <row r="220" spans="1:2" x14ac:dyDescent="0.25">
      <c r="A220" s="1" t="s">
        <v>350</v>
      </c>
      <c r="B220" s="13">
        <v>3135</v>
      </c>
    </row>
    <row r="221" spans="1:2" x14ac:dyDescent="0.25">
      <c r="A221" s="2" t="s">
        <v>351</v>
      </c>
      <c r="B221" s="13">
        <v>3135</v>
      </c>
    </row>
    <row r="222" spans="1:2" x14ac:dyDescent="0.25">
      <c r="A222" s="1" t="s">
        <v>352</v>
      </c>
      <c r="B222" s="13">
        <v>5085</v>
      </c>
    </row>
    <row r="223" spans="1:2" x14ac:dyDescent="0.25">
      <c r="A223" s="2" t="s">
        <v>353</v>
      </c>
      <c r="B223" s="13">
        <v>5085</v>
      </c>
    </row>
    <row r="224" spans="1:2" x14ac:dyDescent="0.25">
      <c r="A224" s="1" t="s">
        <v>354</v>
      </c>
      <c r="B224" s="13">
        <v>2895</v>
      </c>
    </row>
    <row r="225" spans="1:2" x14ac:dyDescent="0.25">
      <c r="A225" s="2" t="s">
        <v>355</v>
      </c>
      <c r="B225" s="13">
        <v>2895</v>
      </c>
    </row>
    <row r="226" spans="1:2" x14ac:dyDescent="0.25">
      <c r="A226" s="1" t="s">
        <v>356</v>
      </c>
      <c r="B226" s="13">
        <v>990</v>
      </c>
    </row>
    <row r="227" spans="1:2" x14ac:dyDescent="0.25">
      <c r="A227" s="2" t="s">
        <v>357</v>
      </c>
      <c r="B227" s="13">
        <v>990</v>
      </c>
    </row>
    <row r="228" spans="1:2" x14ac:dyDescent="0.25">
      <c r="A228" s="1" t="s">
        <v>358</v>
      </c>
      <c r="B228" s="13">
        <v>1350</v>
      </c>
    </row>
    <row r="229" spans="1:2" x14ac:dyDescent="0.25">
      <c r="A229" s="2" t="s">
        <v>359</v>
      </c>
      <c r="B229" s="13">
        <v>1350</v>
      </c>
    </row>
    <row r="230" spans="1:2" x14ac:dyDescent="0.25">
      <c r="A230" s="1" t="s">
        <v>360</v>
      </c>
      <c r="B230" s="13">
        <v>3455</v>
      </c>
    </row>
    <row r="231" spans="1:2" x14ac:dyDescent="0.25">
      <c r="A231" s="2" t="s">
        <v>361</v>
      </c>
      <c r="B231" s="13">
        <v>3455</v>
      </c>
    </row>
    <row r="232" spans="1:2" x14ac:dyDescent="0.25">
      <c r="A232" s="1" t="s">
        <v>362</v>
      </c>
      <c r="B232" s="13">
        <v>4180</v>
      </c>
    </row>
    <row r="233" spans="1:2" x14ac:dyDescent="0.25">
      <c r="A233" s="2" t="s">
        <v>363</v>
      </c>
      <c r="B233" s="13">
        <v>4180</v>
      </c>
    </row>
    <row r="234" spans="1:2" x14ac:dyDescent="0.25">
      <c r="A234" s="1" t="s">
        <v>364</v>
      </c>
      <c r="B234" s="13">
        <v>2130</v>
      </c>
    </row>
    <row r="235" spans="1:2" x14ac:dyDescent="0.25">
      <c r="A235" s="2" t="s">
        <v>365</v>
      </c>
      <c r="B235" s="13">
        <v>2130</v>
      </c>
    </row>
    <row r="236" spans="1:2" x14ac:dyDescent="0.25">
      <c r="A236" s="1" t="s">
        <v>366</v>
      </c>
      <c r="B236" s="13">
        <v>3915</v>
      </c>
    </row>
    <row r="237" spans="1:2" x14ac:dyDescent="0.25">
      <c r="A237" s="2" t="s">
        <v>367</v>
      </c>
      <c r="B237" s="13">
        <v>3915</v>
      </c>
    </row>
    <row r="238" spans="1:2" x14ac:dyDescent="0.25">
      <c r="A238" s="1" t="s">
        <v>368</v>
      </c>
      <c r="B238" s="13">
        <v>400</v>
      </c>
    </row>
    <row r="239" spans="1:2" x14ac:dyDescent="0.25">
      <c r="A239" s="2" t="s">
        <v>369</v>
      </c>
      <c r="B239" s="13">
        <v>400</v>
      </c>
    </row>
    <row r="240" spans="1:2" x14ac:dyDescent="0.25">
      <c r="A240" s="1" t="s">
        <v>370</v>
      </c>
      <c r="B240" s="13">
        <v>3090</v>
      </c>
    </row>
    <row r="241" spans="1:2" x14ac:dyDescent="0.25">
      <c r="A241" s="2" t="s">
        <v>371</v>
      </c>
      <c r="B241" s="13">
        <v>3090</v>
      </c>
    </row>
    <row r="242" spans="1:2" x14ac:dyDescent="0.25">
      <c r="A242" s="1" t="s">
        <v>372</v>
      </c>
      <c r="B242" s="13">
        <v>1740</v>
      </c>
    </row>
    <row r="243" spans="1:2" x14ac:dyDescent="0.25">
      <c r="A243" s="2" t="s">
        <v>373</v>
      </c>
      <c r="B243" s="13">
        <v>1740</v>
      </c>
    </row>
    <row r="244" spans="1:2" x14ac:dyDescent="0.25">
      <c r="A244" s="1" t="s">
        <v>374</v>
      </c>
      <c r="B244" s="13">
        <v>4120</v>
      </c>
    </row>
    <row r="245" spans="1:2" x14ac:dyDescent="0.25">
      <c r="A245" s="2" t="s">
        <v>375</v>
      </c>
      <c r="B245" s="13">
        <v>4120</v>
      </c>
    </row>
    <row r="246" spans="1:2" x14ac:dyDescent="0.25">
      <c r="A246" s="1" t="s">
        <v>376</v>
      </c>
      <c r="B246" s="13">
        <v>840</v>
      </c>
    </row>
    <row r="247" spans="1:2" x14ac:dyDescent="0.25">
      <c r="A247" s="2" t="s">
        <v>377</v>
      </c>
      <c r="B247" s="13">
        <v>840</v>
      </c>
    </row>
    <row r="248" spans="1:2" x14ac:dyDescent="0.25">
      <c r="A248" s="1" t="s">
        <v>378</v>
      </c>
      <c r="B248" s="13">
        <v>550</v>
      </c>
    </row>
    <row r="249" spans="1:2" x14ac:dyDescent="0.25">
      <c r="A249" s="2" t="s">
        <v>379</v>
      </c>
      <c r="B249" s="13">
        <v>550</v>
      </c>
    </row>
    <row r="250" spans="1:2" x14ac:dyDescent="0.25">
      <c r="A250" s="1" t="s">
        <v>380</v>
      </c>
      <c r="B250" s="13">
        <v>8330</v>
      </c>
    </row>
    <row r="251" spans="1:2" x14ac:dyDescent="0.25">
      <c r="A251" s="2" t="s">
        <v>381</v>
      </c>
      <c r="B251" s="13">
        <v>8330</v>
      </c>
    </row>
    <row r="252" spans="1:2" x14ac:dyDescent="0.25">
      <c r="A252" s="1" t="s">
        <v>382</v>
      </c>
      <c r="B252" s="13">
        <v>1800</v>
      </c>
    </row>
    <row r="253" spans="1:2" x14ac:dyDescent="0.25">
      <c r="A253" s="2" t="s">
        <v>383</v>
      </c>
      <c r="B253" s="13">
        <v>1800</v>
      </c>
    </row>
    <row r="254" spans="1:2" x14ac:dyDescent="0.25">
      <c r="A254" s="1" t="s">
        <v>384</v>
      </c>
      <c r="B254" s="13">
        <v>2920</v>
      </c>
    </row>
    <row r="255" spans="1:2" x14ac:dyDescent="0.25">
      <c r="A255" s="2" t="s">
        <v>385</v>
      </c>
      <c r="B255" s="13">
        <v>2920</v>
      </c>
    </row>
    <row r="256" spans="1:2" x14ac:dyDescent="0.25">
      <c r="A256" s="1" t="s">
        <v>386</v>
      </c>
      <c r="B256" s="13">
        <v>8490</v>
      </c>
    </row>
    <row r="257" spans="1:2" x14ac:dyDescent="0.25">
      <c r="A257" s="2" t="s">
        <v>387</v>
      </c>
      <c r="B257" s="13">
        <v>8490</v>
      </c>
    </row>
    <row r="258" spans="1:2" x14ac:dyDescent="0.25">
      <c r="A258" s="1" t="s">
        <v>388</v>
      </c>
      <c r="B258" s="13">
        <v>2980</v>
      </c>
    </row>
    <row r="259" spans="1:2" x14ac:dyDescent="0.25">
      <c r="A259" s="2" t="s">
        <v>389</v>
      </c>
      <c r="B259" s="13">
        <v>2980</v>
      </c>
    </row>
    <row r="260" spans="1:2" x14ac:dyDescent="0.25">
      <c r="A260" s="1" t="s">
        <v>390</v>
      </c>
      <c r="B260" s="13">
        <v>4580</v>
      </c>
    </row>
    <row r="261" spans="1:2" x14ac:dyDescent="0.25">
      <c r="A261" s="2" t="s">
        <v>391</v>
      </c>
      <c r="B261" s="13">
        <v>4580</v>
      </c>
    </row>
    <row r="262" spans="1:2" x14ac:dyDescent="0.25">
      <c r="A262" s="1" t="s">
        <v>392</v>
      </c>
      <c r="B262" s="13">
        <v>2275</v>
      </c>
    </row>
    <row r="263" spans="1:2" x14ac:dyDescent="0.25">
      <c r="A263" s="2" t="s">
        <v>393</v>
      </c>
      <c r="B263" s="13">
        <v>2275</v>
      </c>
    </row>
    <row r="264" spans="1:2" x14ac:dyDescent="0.25">
      <c r="A264" s="1" t="s">
        <v>394</v>
      </c>
      <c r="B264" s="13">
        <v>1820</v>
      </c>
    </row>
    <row r="265" spans="1:2" x14ac:dyDescent="0.25">
      <c r="A265" s="2" t="s">
        <v>395</v>
      </c>
      <c r="B265" s="13">
        <v>1820</v>
      </c>
    </row>
    <row r="266" spans="1:2" x14ac:dyDescent="0.25">
      <c r="A266" s="1" t="s">
        <v>396</v>
      </c>
      <c r="B266" s="13">
        <v>1150</v>
      </c>
    </row>
    <row r="267" spans="1:2" x14ac:dyDescent="0.25">
      <c r="A267" s="2" t="s">
        <v>397</v>
      </c>
      <c r="B267" s="13">
        <v>1150</v>
      </c>
    </row>
    <row r="268" spans="1:2" x14ac:dyDescent="0.25">
      <c r="A268" s="1" t="s">
        <v>398</v>
      </c>
      <c r="B268" s="13">
        <v>6125</v>
      </c>
    </row>
    <row r="269" spans="1:2" x14ac:dyDescent="0.25">
      <c r="A269" s="2" t="s">
        <v>399</v>
      </c>
      <c r="B269" s="13">
        <v>6125</v>
      </c>
    </row>
    <row r="270" spans="1:2" x14ac:dyDescent="0.25">
      <c r="A270" s="1" t="s">
        <v>400</v>
      </c>
      <c r="B270" s="13">
        <v>2715</v>
      </c>
    </row>
    <row r="271" spans="1:2" x14ac:dyDescent="0.25">
      <c r="A271" s="2" t="s">
        <v>401</v>
      </c>
      <c r="B271" s="13">
        <v>2715</v>
      </c>
    </row>
    <row r="272" spans="1:2" x14ac:dyDescent="0.25">
      <c r="A272" s="1" t="s">
        <v>402</v>
      </c>
      <c r="B272" s="13">
        <v>1980</v>
      </c>
    </row>
    <row r="273" spans="1:2" x14ac:dyDescent="0.25">
      <c r="A273" s="2" t="s">
        <v>403</v>
      </c>
      <c r="B273" s="13">
        <v>1980</v>
      </c>
    </row>
    <row r="274" spans="1:2" x14ac:dyDescent="0.25">
      <c r="A274" s="1" t="s">
        <v>404</v>
      </c>
      <c r="B274" s="13">
        <v>4750</v>
      </c>
    </row>
    <row r="275" spans="1:2" x14ac:dyDescent="0.25">
      <c r="A275" s="2" t="s">
        <v>405</v>
      </c>
      <c r="B275" s="13">
        <v>4750</v>
      </c>
    </row>
    <row r="276" spans="1:2" x14ac:dyDescent="0.25">
      <c r="A276" s="1" t="s">
        <v>406</v>
      </c>
      <c r="B276" s="13">
        <v>2595</v>
      </c>
    </row>
    <row r="277" spans="1:2" x14ac:dyDescent="0.25">
      <c r="A277" s="2" t="s">
        <v>407</v>
      </c>
      <c r="B277" s="13">
        <v>2595</v>
      </c>
    </row>
    <row r="278" spans="1:2" x14ac:dyDescent="0.25">
      <c r="A278" s="1" t="s">
        <v>408</v>
      </c>
      <c r="B278" s="13">
        <v>2920</v>
      </c>
    </row>
    <row r="279" spans="1:2" x14ac:dyDescent="0.25">
      <c r="A279" s="2" t="s">
        <v>409</v>
      </c>
      <c r="B279" s="13">
        <v>2920</v>
      </c>
    </row>
    <row r="280" spans="1:2" x14ac:dyDescent="0.25">
      <c r="A280" s="1" t="s">
        <v>410</v>
      </c>
      <c r="B280" s="13">
        <v>405</v>
      </c>
    </row>
    <row r="281" spans="1:2" x14ac:dyDescent="0.25">
      <c r="A281" s="2" t="s">
        <v>411</v>
      </c>
      <c r="B281" s="13">
        <v>405</v>
      </c>
    </row>
    <row r="282" spans="1:2" x14ac:dyDescent="0.25">
      <c r="A282" s="1" t="s">
        <v>412</v>
      </c>
      <c r="B282" s="13">
        <v>1190</v>
      </c>
    </row>
    <row r="283" spans="1:2" x14ac:dyDescent="0.25">
      <c r="A283" s="2" t="s">
        <v>413</v>
      </c>
      <c r="B283" s="13">
        <v>1190</v>
      </c>
    </row>
    <row r="284" spans="1:2" x14ac:dyDescent="0.25">
      <c r="A284" s="1" t="s">
        <v>414</v>
      </c>
      <c r="B284" s="13">
        <v>3020</v>
      </c>
    </row>
    <row r="285" spans="1:2" x14ac:dyDescent="0.25">
      <c r="A285" s="2" t="s">
        <v>415</v>
      </c>
      <c r="B285" s="13">
        <v>3020</v>
      </c>
    </row>
    <row r="286" spans="1:2" x14ac:dyDescent="0.25">
      <c r="A286" s="1" t="s">
        <v>416</v>
      </c>
      <c r="B286" s="13">
        <v>1990</v>
      </c>
    </row>
    <row r="287" spans="1:2" x14ac:dyDescent="0.25">
      <c r="A287" s="2" t="s">
        <v>417</v>
      </c>
      <c r="B287" s="13">
        <v>1990</v>
      </c>
    </row>
    <row r="288" spans="1:2" x14ac:dyDescent="0.25">
      <c r="A288" s="1" t="s">
        <v>418</v>
      </c>
      <c r="B288" s="13">
        <v>2200</v>
      </c>
    </row>
    <row r="289" spans="1:2" x14ac:dyDescent="0.25">
      <c r="A289" s="2" t="s">
        <v>419</v>
      </c>
      <c r="B289" s="13">
        <v>2200</v>
      </c>
    </row>
    <row r="290" spans="1:2" x14ac:dyDescent="0.25">
      <c r="A290" s="1" t="s">
        <v>420</v>
      </c>
      <c r="B290" s="13">
        <v>4550</v>
      </c>
    </row>
    <row r="291" spans="1:2" x14ac:dyDescent="0.25">
      <c r="A291" s="2" t="s">
        <v>421</v>
      </c>
      <c r="B291" s="13">
        <v>4550</v>
      </c>
    </row>
    <row r="292" spans="1:2" x14ac:dyDescent="0.25">
      <c r="A292" s="1" t="s">
        <v>422</v>
      </c>
      <c r="B292" s="13">
        <v>2520</v>
      </c>
    </row>
    <row r="293" spans="1:2" x14ac:dyDescent="0.25">
      <c r="A293" s="2" t="s">
        <v>423</v>
      </c>
      <c r="B293" s="13">
        <v>2520</v>
      </c>
    </row>
    <row r="294" spans="1:2" x14ac:dyDescent="0.25">
      <c r="A294" s="1" t="s">
        <v>424</v>
      </c>
      <c r="B294" s="13">
        <v>24021</v>
      </c>
    </row>
    <row r="295" spans="1:2" x14ac:dyDescent="0.25">
      <c r="A295" s="2" t="s">
        <v>425</v>
      </c>
      <c r="B295" s="13">
        <v>24021</v>
      </c>
    </row>
    <row r="296" spans="1:2" x14ac:dyDescent="0.25">
      <c r="A296" s="1" t="s">
        <v>426</v>
      </c>
      <c r="B296" s="13">
        <v>2270</v>
      </c>
    </row>
    <row r="297" spans="1:2" x14ac:dyDescent="0.25">
      <c r="A297" s="2" t="s">
        <v>427</v>
      </c>
      <c r="B297" s="13">
        <v>2270</v>
      </c>
    </row>
    <row r="298" spans="1:2" x14ac:dyDescent="0.25">
      <c r="A298" s="1" t="s">
        <v>428</v>
      </c>
      <c r="B298" s="13">
        <v>5332</v>
      </c>
    </row>
    <row r="299" spans="1:2" x14ac:dyDescent="0.25">
      <c r="A299" s="2" t="s">
        <v>429</v>
      </c>
      <c r="B299" s="13">
        <v>5332</v>
      </c>
    </row>
    <row r="300" spans="1:2" x14ac:dyDescent="0.25">
      <c r="A300" s="1" t="s">
        <v>430</v>
      </c>
      <c r="B300" s="13">
        <v>4620</v>
      </c>
    </row>
    <row r="301" spans="1:2" x14ac:dyDescent="0.25">
      <c r="A301" s="2" t="s">
        <v>431</v>
      </c>
      <c r="B301" s="13">
        <v>4620</v>
      </c>
    </row>
    <row r="302" spans="1:2" x14ac:dyDescent="0.25">
      <c r="A302" s="1" t="s">
        <v>432</v>
      </c>
      <c r="B302" s="13">
        <v>4395</v>
      </c>
    </row>
    <row r="303" spans="1:2" x14ac:dyDescent="0.25">
      <c r="A303" s="2" t="s">
        <v>433</v>
      </c>
      <c r="B303" s="13">
        <v>4395</v>
      </c>
    </row>
    <row r="304" spans="1:2" x14ac:dyDescent="0.25">
      <c r="A304" s="1" t="s">
        <v>434</v>
      </c>
      <c r="B304" s="13">
        <v>1110</v>
      </c>
    </row>
    <row r="305" spans="1:2" x14ac:dyDescent="0.25">
      <c r="A305" s="2" t="s">
        <v>435</v>
      </c>
      <c r="B305" s="13">
        <v>1110</v>
      </c>
    </row>
    <row r="306" spans="1:2" x14ac:dyDescent="0.25">
      <c r="A306" s="1" t="s">
        <v>436</v>
      </c>
      <c r="B306" s="13">
        <v>5320</v>
      </c>
    </row>
    <row r="307" spans="1:2" x14ac:dyDescent="0.25">
      <c r="A307" s="2" t="s">
        <v>437</v>
      </c>
      <c r="B307" s="13">
        <v>5320</v>
      </c>
    </row>
    <row r="308" spans="1:2" x14ac:dyDescent="0.25">
      <c r="A308" s="1" t="s">
        <v>438</v>
      </c>
      <c r="B308" s="13">
        <v>2790</v>
      </c>
    </row>
    <row r="309" spans="1:2" x14ac:dyDescent="0.25">
      <c r="A309" s="2" t="s">
        <v>439</v>
      </c>
      <c r="B309" s="13">
        <v>2790</v>
      </c>
    </row>
    <row r="310" spans="1:2" x14ac:dyDescent="0.25">
      <c r="A310" s="1" t="s">
        <v>440</v>
      </c>
      <c r="B310" s="13">
        <v>3515</v>
      </c>
    </row>
    <row r="311" spans="1:2" x14ac:dyDescent="0.25">
      <c r="A311" s="2" t="s">
        <v>441</v>
      </c>
      <c r="B311" s="13">
        <v>3515</v>
      </c>
    </row>
    <row r="312" spans="1:2" x14ac:dyDescent="0.25">
      <c r="A312" s="1" t="s">
        <v>442</v>
      </c>
      <c r="B312" s="13">
        <v>2810</v>
      </c>
    </row>
    <row r="313" spans="1:2" x14ac:dyDescent="0.25">
      <c r="A313" s="2" t="s">
        <v>443</v>
      </c>
      <c r="B313" s="13">
        <v>2810</v>
      </c>
    </row>
    <row r="314" spans="1:2" x14ac:dyDescent="0.25">
      <c r="A314" s="1" t="s">
        <v>444</v>
      </c>
      <c r="B314" s="13">
        <v>1860</v>
      </c>
    </row>
    <row r="315" spans="1:2" x14ac:dyDescent="0.25">
      <c r="A315" s="2" t="s">
        <v>445</v>
      </c>
      <c r="B315" s="13">
        <v>1860</v>
      </c>
    </row>
    <row r="316" spans="1:2" x14ac:dyDescent="0.25">
      <c r="A316" s="1" t="s">
        <v>446</v>
      </c>
      <c r="B316" s="13">
        <v>2550</v>
      </c>
    </row>
    <row r="317" spans="1:2" x14ac:dyDescent="0.25">
      <c r="A317" s="2" t="s">
        <v>447</v>
      </c>
      <c r="B317" s="13">
        <v>2550</v>
      </c>
    </row>
    <row r="318" spans="1:2" x14ac:dyDescent="0.25">
      <c r="A318" s="1" t="s">
        <v>448</v>
      </c>
      <c r="B318" s="13">
        <v>6335</v>
      </c>
    </row>
    <row r="319" spans="1:2" x14ac:dyDescent="0.25">
      <c r="A319" s="2" t="s">
        <v>449</v>
      </c>
      <c r="B319" s="13">
        <v>6335</v>
      </c>
    </row>
    <row r="320" spans="1:2" x14ac:dyDescent="0.25">
      <c r="A320" s="1" t="s">
        <v>450</v>
      </c>
      <c r="B320" s="13">
        <v>660</v>
      </c>
    </row>
    <row r="321" spans="1:2" x14ac:dyDescent="0.25">
      <c r="A321" s="2" t="s">
        <v>451</v>
      </c>
      <c r="B321" s="13">
        <v>660</v>
      </c>
    </row>
    <row r="322" spans="1:2" x14ac:dyDescent="0.25">
      <c r="A322" s="1" t="s">
        <v>452</v>
      </c>
      <c r="B322" s="13">
        <v>1455</v>
      </c>
    </row>
    <row r="323" spans="1:2" x14ac:dyDescent="0.25">
      <c r="A323" s="2" t="s">
        <v>453</v>
      </c>
      <c r="B323" s="13">
        <v>1455</v>
      </c>
    </row>
    <row r="324" spans="1:2" x14ac:dyDescent="0.25">
      <c r="A324" s="1" t="s">
        <v>454</v>
      </c>
      <c r="B324" s="13">
        <v>300</v>
      </c>
    </row>
    <row r="325" spans="1:2" x14ac:dyDescent="0.25">
      <c r="A325" s="2" t="s">
        <v>455</v>
      </c>
      <c r="B325" s="13">
        <v>300</v>
      </c>
    </row>
    <row r="326" spans="1:2" x14ac:dyDescent="0.25">
      <c r="A326" s="1" t="s">
        <v>456</v>
      </c>
      <c r="B326" s="13">
        <v>1800</v>
      </c>
    </row>
    <row r="327" spans="1:2" x14ac:dyDescent="0.25">
      <c r="A327" s="2" t="s">
        <v>457</v>
      </c>
      <c r="B327" s="13">
        <v>1800</v>
      </c>
    </row>
    <row r="328" spans="1:2" x14ac:dyDescent="0.25">
      <c r="A328" s="1" t="s">
        <v>458</v>
      </c>
      <c r="B328" s="13">
        <v>2470</v>
      </c>
    </row>
    <row r="329" spans="1:2" x14ac:dyDescent="0.25">
      <c r="A329" s="2" t="s">
        <v>459</v>
      </c>
      <c r="B329" s="13">
        <v>2470</v>
      </c>
    </row>
    <row r="330" spans="1:2" x14ac:dyDescent="0.25">
      <c r="A330" s="1" t="s">
        <v>460</v>
      </c>
      <c r="B330" s="13">
        <v>1660</v>
      </c>
    </row>
    <row r="331" spans="1:2" x14ac:dyDescent="0.25">
      <c r="A331" s="2" t="s">
        <v>461</v>
      </c>
      <c r="B331" s="13">
        <v>1660</v>
      </c>
    </row>
    <row r="332" spans="1:2" x14ac:dyDescent="0.25">
      <c r="A332" s="1" t="s">
        <v>462</v>
      </c>
      <c r="B332" s="13">
        <v>3300</v>
      </c>
    </row>
    <row r="333" spans="1:2" x14ac:dyDescent="0.25">
      <c r="A333" s="2" t="s">
        <v>463</v>
      </c>
      <c r="B333" s="13">
        <v>3300</v>
      </c>
    </row>
    <row r="334" spans="1:2" x14ac:dyDescent="0.25">
      <c r="A334" s="1" t="s">
        <v>464</v>
      </c>
      <c r="B334" s="13">
        <v>8630</v>
      </c>
    </row>
    <row r="335" spans="1:2" x14ac:dyDescent="0.25">
      <c r="A335" s="2" t="s">
        <v>465</v>
      </c>
      <c r="B335" s="13">
        <v>8630</v>
      </c>
    </row>
    <row r="336" spans="1:2" x14ac:dyDescent="0.25">
      <c r="A336" s="1" t="s">
        <v>466</v>
      </c>
      <c r="B336" s="13">
        <v>550</v>
      </c>
    </row>
    <row r="337" spans="1:2" x14ac:dyDescent="0.25">
      <c r="A337" s="2" t="s">
        <v>467</v>
      </c>
      <c r="B337" s="13">
        <v>550</v>
      </c>
    </row>
    <row r="338" spans="1:2" x14ac:dyDescent="0.25">
      <c r="A338" s="1" t="s">
        <v>468</v>
      </c>
      <c r="B338" s="13">
        <v>1850</v>
      </c>
    </row>
    <row r="339" spans="1:2" x14ac:dyDescent="0.25">
      <c r="A339" s="2" t="s">
        <v>469</v>
      </c>
      <c r="B339" s="13">
        <v>1850</v>
      </c>
    </row>
    <row r="340" spans="1:2" x14ac:dyDescent="0.25">
      <c r="A340" s="1" t="s">
        <v>470</v>
      </c>
      <c r="B340" s="13">
        <v>7845</v>
      </c>
    </row>
    <row r="341" spans="1:2" x14ac:dyDescent="0.25">
      <c r="A341" s="2" t="s">
        <v>471</v>
      </c>
      <c r="B341" s="13">
        <v>7845</v>
      </c>
    </row>
    <row r="342" spans="1:2" x14ac:dyDescent="0.25">
      <c r="A342" s="1" t="s">
        <v>472</v>
      </c>
      <c r="B342" s="13">
        <v>4240</v>
      </c>
    </row>
    <row r="343" spans="1:2" x14ac:dyDescent="0.25">
      <c r="A343" s="2" t="s">
        <v>473</v>
      </c>
      <c r="B343" s="13">
        <v>4240</v>
      </c>
    </row>
    <row r="344" spans="1:2" x14ac:dyDescent="0.25">
      <c r="A344" s="1" t="s">
        <v>474</v>
      </c>
      <c r="B344" s="13">
        <v>1620</v>
      </c>
    </row>
    <row r="345" spans="1:2" x14ac:dyDescent="0.25">
      <c r="A345" s="2" t="s">
        <v>475</v>
      </c>
      <c r="B345" s="13">
        <v>1620</v>
      </c>
    </row>
    <row r="346" spans="1:2" x14ac:dyDescent="0.25">
      <c r="A346" s="1" t="s">
        <v>476</v>
      </c>
      <c r="B346" s="13">
        <v>2280</v>
      </c>
    </row>
    <row r="347" spans="1:2" x14ac:dyDescent="0.25">
      <c r="A347" s="2" t="s">
        <v>477</v>
      </c>
      <c r="B347" s="13">
        <v>2280</v>
      </c>
    </row>
    <row r="348" spans="1:2" x14ac:dyDescent="0.25">
      <c r="A348" s="1" t="s">
        <v>478</v>
      </c>
      <c r="B348" s="13">
        <v>1785</v>
      </c>
    </row>
    <row r="349" spans="1:2" x14ac:dyDescent="0.25">
      <c r="A349" s="2" t="s">
        <v>479</v>
      </c>
      <c r="B349" s="13">
        <v>1785</v>
      </c>
    </row>
    <row r="350" spans="1:2" x14ac:dyDescent="0.25">
      <c r="A350" s="1" t="s">
        <v>480</v>
      </c>
      <c r="B350" s="13">
        <v>8005</v>
      </c>
    </row>
    <row r="351" spans="1:2" x14ac:dyDescent="0.25">
      <c r="A351" s="2" t="s">
        <v>481</v>
      </c>
      <c r="B351" s="13">
        <v>8005</v>
      </c>
    </row>
    <row r="352" spans="1:2" x14ac:dyDescent="0.25">
      <c r="A352" s="1" t="s">
        <v>482</v>
      </c>
      <c r="B352" s="13">
        <v>4290</v>
      </c>
    </row>
    <row r="353" spans="1:2" x14ac:dyDescent="0.25">
      <c r="A353" s="2" t="s">
        <v>483</v>
      </c>
      <c r="B353" s="13">
        <v>4290</v>
      </c>
    </row>
    <row r="354" spans="1:2" x14ac:dyDescent="0.25">
      <c r="A354" s="1" t="s">
        <v>484</v>
      </c>
      <c r="B354" s="13">
        <v>1300</v>
      </c>
    </row>
    <row r="355" spans="1:2" x14ac:dyDescent="0.25">
      <c r="A355" s="2" t="s">
        <v>485</v>
      </c>
      <c r="B355" s="13">
        <v>1300</v>
      </c>
    </row>
    <row r="356" spans="1:2" x14ac:dyDescent="0.25">
      <c r="A356" s="1" t="s">
        <v>486</v>
      </c>
      <c r="B356" s="13">
        <v>2295</v>
      </c>
    </row>
    <row r="357" spans="1:2" x14ac:dyDescent="0.25">
      <c r="A357" s="2" t="s">
        <v>487</v>
      </c>
      <c r="B357" s="13">
        <v>2295</v>
      </c>
    </row>
    <row r="358" spans="1:2" x14ac:dyDescent="0.25">
      <c r="A358" s="1" t="s">
        <v>488</v>
      </c>
      <c r="B358" s="13">
        <v>4030</v>
      </c>
    </row>
    <row r="359" spans="1:2" x14ac:dyDescent="0.25">
      <c r="A359" s="2" t="s">
        <v>489</v>
      </c>
      <c r="B359" s="13">
        <v>4030</v>
      </c>
    </row>
    <row r="360" spans="1:2" x14ac:dyDescent="0.25">
      <c r="A360" s="1" t="s">
        <v>490</v>
      </c>
      <c r="B360" s="13">
        <v>405</v>
      </c>
    </row>
    <row r="361" spans="1:2" x14ac:dyDescent="0.25">
      <c r="A361" s="2" t="s">
        <v>491</v>
      </c>
      <c r="B361" s="13">
        <v>405</v>
      </c>
    </row>
    <row r="362" spans="1:2" x14ac:dyDescent="0.25">
      <c r="A362" s="1" t="s">
        <v>492</v>
      </c>
      <c r="B362" s="13">
        <v>9926</v>
      </c>
    </row>
    <row r="363" spans="1:2" x14ac:dyDescent="0.25">
      <c r="A363" s="2" t="s">
        <v>493</v>
      </c>
      <c r="B363" s="13">
        <v>9926</v>
      </c>
    </row>
    <row r="364" spans="1:2" x14ac:dyDescent="0.25">
      <c r="A364" s="1" t="s">
        <v>97</v>
      </c>
      <c r="B364" s="13">
        <v>1362319</v>
      </c>
    </row>
    <row r="365" spans="1:2" x14ac:dyDescent="0.25">
      <c r="A365" s="2" t="s">
        <v>97</v>
      </c>
      <c r="B365" s="13">
        <v>1362319</v>
      </c>
    </row>
    <row r="366" spans="1:2" x14ac:dyDescent="0.25">
      <c r="A366" s="1" t="s">
        <v>98</v>
      </c>
      <c r="B366" s="13">
        <v>2082414.5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9E859-669B-8B41-82A7-0B7B441FBC72}">
  <dimension ref="A1:E251"/>
  <sheetViews>
    <sheetView workbookViewId="0">
      <selection activeCell="E6" sqref="E6"/>
    </sheetView>
  </sheetViews>
  <sheetFormatPr defaultColWidth="11" defaultRowHeight="15.75" x14ac:dyDescent="0.25"/>
  <cols>
    <col min="1" max="1" width="17.5" bestFit="1" customWidth="1"/>
    <col min="2" max="2" width="6.625" bestFit="1" customWidth="1"/>
  </cols>
  <sheetData>
    <row r="1" spans="1:5" x14ac:dyDescent="0.25">
      <c r="A1" s="5" t="s">
        <v>495</v>
      </c>
      <c r="B1" t="s">
        <v>131</v>
      </c>
    </row>
    <row r="2" spans="1:5" x14ac:dyDescent="0.25">
      <c r="A2" s="5" t="s">
        <v>496</v>
      </c>
      <c r="B2" t="s">
        <v>131</v>
      </c>
    </row>
    <row r="4" spans="1:5" x14ac:dyDescent="0.25">
      <c r="A4" s="5" t="s">
        <v>0</v>
      </c>
    </row>
    <row r="5" spans="1:5" x14ac:dyDescent="0.25">
      <c r="A5" s="1" t="s">
        <v>497</v>
      </c>
      <c r="E5" t="s">
        <v>590</v>
      </c>
    </row>
    <row r="6" spans="1:5" x14ac:dyDescent="0.25">
      <c r="A6" s="2" t="s">
        <v>498</v>
      </c>
    </row>
    <row r="7" spans="1:5" x14ac:dyDescent="0.25">
      <c r="A7" s="3" t="s">
        <v>26</v>
      </c>
    </row>
    <row r="8" spans="1:5" x14ac:dyDescent="0.25">
      <c r="A8" s="1" t="s">
        <v>499</v>
      </c>
    </row>
    <row r="9" spans="1:5" x14ac:dyDescent="0.25">
      <c r="A9" s="2" t="s">
        <v>498</v>
      </c>
    </row>
    <row r="10" spans="1:5" x14ac:dyDescent="0.25">
      <c r="A10" s="3" t="s">
        <v>26</v>
      </c>
    </row>
    <row r="11" spans="1:5" x14ac:dyDescent="0.25">
      <c r="A11" s="1" t="s">
        <v>500</v>
      </c>
    </row>
    <row r="12" spans="1:5" x14ac:dyDescent="0.25">
      <c r="A12" s="2" t="s">
        <v>498</v>
      </c>
    </row>
    <row r="13" spans="1:5" x14ac:dyDescent="0.25">
      <c r="A13" s="3" t="s">
        <v>26</v>
      </c>
    </row>
    <row r="14" spans="1:5" x14ac:dyDescent="0.25">
      <c r="A14" s="1" t="s">
        <v>501</v>
      </c>
    </row>
    <row r="15" spans="1:5" x14ac:dyDescent="0.25">
      <c r="A15" s="2" t="s">
        <v>498</v>
      </c>
    </row>
    <row r="16" spans="1:5" x14ac:dyDescent="0.25">
      <c r="A16" s="3" t="s">
        <v>26</v>
      </c>
    </row>
    <row r="17" spans="1:1" x14ac:dyDescent="0.25">
      <c r="A17" s="1" t="s">
        <v>502</v>
      </c>
    </row>
    <row r="18" spans="1:1" x14ac:dyDescent="0.25">
      <c r="A18" s="2" t="s">
        <v>498</v>
      </c>
    </row>
    <row r="19" spans="1:1" x14ac:dyDescent="0.25">
      <c r="A19" s="3" t="s">
        <v>26</v>
      </c>
    </row>
    <row r="20" spans="1:1" x14ac:dyDescent="0.25">
      <c r="A20" s="1" t="s">
        <v>503</v>
      </c>
    </row>
    <row r="21" spans="1:1" x14ac:dyDescent="0.25">
      <c r="A21" s="2" t="s">
        <v>498</v>
      </c>
    </row>
    <row r="22" spans="1:1" x14ac:dyDescent="0.25">
      <c r="A22" s="3" t="s">
        <v>26</v>
      </c>
    </row>
    <row r="23" spans="1:1" x14ac:dyDescent="0.25">
      <c r="A23" s="1" t="s">
        <v>504</v>
      </c>
    </row>
    <row r="24" spans="1:1" x14ac:dyDescent="0.25">
      <c r="A24" s="2" t="s">
        <v>498</v>
      </c>
    </row>
    <row r="25" spans="1:1" x14ac:dyDescent="0.25">
      <c r="A25" s="3" t="s">
        <v>26</v>
      </c>
    </row>
    <row r="26" spans="1:1" x14ac:dyDescent="0.25">
      <c r="A26" s="1" t="s">
        <v>505</v>
      </c>
    </row>
    <row r="27" spans="1:1" x14ac:dyDescent="0.25">
      <c r="A27" s="2" t="s">
        <v>506</v>
      </c>
    </row>
    <row r="28" spans="1:1" x14ac:dyDescent="0.25">
      <c r="A28" s="3" t="s">
        <v>90</v>
      </c>
    </row>
    <row r="29" spans="1:1" x14ac:dyDescent="0.25">
      <c r="A29" s="1" t="s">
        <v>507</v>
      </c>
    </row>
    <row r="30" spans="1:1" x14ac:dyDescent="0.25">
      <c r="A30" s="2" t="s">
        <v>506</v>
      </c>
    </row>
    <row r="31" spans="1:1" x14ac:dyDescent="0.25">
      <c r="A31" s="3" t="s">
        <v>90</v>
      </c>
    </row>
    <row r="32" spans="1:1" x14ac:dyDescent="0.25">
      <c r="A32" s="1" t="s">
        <v>508</v>
      </c>
    </row>
    <row r="33" spans="1:1" x14ac:dyDescent="0.25">
      <c r="A33" s="2" t="s">
        <v>506</v>
      </c>
    </row>
    <row r="34" spans="1:1" x14ac:dyDescent="0.25">
      <c r="A34" s="3" t="s">
        <v>90</v>
      </c>
    </row>
    <row r="35" spans="1:1" x14ac:dyDescent="0.25">
      <c r="A35" s="1" t="s">
        <v>509</v>
      </c>
    </row>
    <row r="36" spans="1:1" x14ac:dyDescent="0.25">
      <c r="A36" s="2" t="s">
        <v>506</v>
      </c>
    </row>
    <row r="37" spans="1:1" x14ac:dyDescent="0.25">
      <c r="A37" s="3" t="s">
        <v>90</v>
      </c>
    </row>
    <row r="38" spans="1:1" x14ac:dyDescent="0.25">
      <c r="A38" s="1" t="s">
        <v>510</v>
      </c>
    </row>
    <row r="39" spans="1:1" x14ac:dyDescent="0.25">
      <c r="A39" s="2" t="s">
        <v>506</v>
      </c>
    </row>
    <row r="40" spans="1:1" x14ac:dyDescent="0.25">
      <c r="A40" s="3" t="s">
        <v>90</v>
      </c>
    </row>
    <row r="41" spans="1:1" x14ac:dyDescent="0.25">
      <c r="A41" s="1" t="s">
        <v>511</v>
      </c>
    </row>
    <row r="42" spans="1:1" x14ac:dyDescent="0.25">
      <c r="A42" s="2" t="s">
        <v>506</v>
      </c>
    </row>
    <row r="43" spans="1:1" x14ac:dyDescent="0.25">
      <c r="A43" s="3" t="s">
        <v>90</v>
      </c>
    </row>
    <row r="44" spans="1:1" x14ac:dyDescent="0.25">
      <c r="A44" s="1" t="s">
        <v>512</v>
      </c>
    </row>
    <row r="45" spans="1:1" x14ac:dyDescent="0.25">
      <c r="A45" s="2" t="s">
        <v>506</v>
      </c>
    </row>
    <row r="46" spans="1:1" x14ac:dyDescent="0.25">
      <c r="A46" s="3" t="s">
        <v>90</v>
      </c>
    </row>
    <row r="47" spans="1:1" x14ac:dyDescent="0.25">
      <c r="A47" s="1" t="s">
        <v>513</v>
      </c>
    </row>
    <row r="48" spans="1:1" x14ac:dyDescent="0.25">
      <c r="A48" s="2" t="s">
        <v>514</v>
      </c>
    </row>
    <row r="49" spans="1:1" x14ac:dyDescent="0.25">
      <c r="A49" s="3" t="s">
        <v>18</v>
      </c>
    </row>
    <row r="50" spans="1:1" x14ac:dyDescent="0.25">
      <c r="A50" s="1" t="s">
        <v>515</v>
      </c>
    </row>
    <row r="51" spans="1:1" x14ac:dyDescent="0.25">
      <c r="A51" s="2" t="s">
        <v>514</v>
      </c>
    </row>
    <row r="52" spans="1:1" x14ac:dyDescent="0.25">
      <c r="A52" s="3" t="s">
        <v>18</v>
      </c>
    </row>
    <row r="53" spans="1:1" x14ac:dyDescent="0.25">
      <c r="A53" s="1" t="s">
        <v>516</v>
      </c>
    </row>
    <row r="54" spans="1:1" x14ac:dyDescent="0.25">
      <c r="A54" s="2" t="s">
        <v>514</v>
      </c>
    </row>
    <row r="55" spans="1:1" x14ac:dyDescent="0.25">
      <c r="A55" s="3" t="s">
        <v>18</v>
      </c>
    </row>
    <row r="56" spans="1:1" x14ac:dyDescent="0.25">
      <c r="A56" s="1" t="s">
        <v>517</v>
      </c>
    </row>
    <row r="57" spans="1:1" x14ac:dyDescent="0.25">
      <c r="A57" s="2" t="s">
        <v>514</v>
      </c>
    </row>
    <row r="58" spans="1:1" x14ac:dyDescent="0.25">
      <c r="A58" s="3" t="s">
        <v>18</v>
      </c>
    </row>
    <row r="59" spans="1:1" x14ac:dyDescent="0.25">
      <c r="A59" s="1" t="s">
        <v>518</v>
      </c>
    </row>
    <row r="60" spans="1:1" x14ac:dyDescent="0.25">
      <c r="A60" s="2" t="s">
        <v>514</v>
      </c>
    </row>
    <row r="61" spans="1:1" x14ac:dyDescent="0.25">
      <c r="A61" s="3" t="s">
        <v>18</v>
      </c>
    </row>
    <row r="62" spans="1:1" x14ac:dyDescent="0.25">
      <c r="A62" s="1" t="s">
        <v>519</v>
      </c>
    </row>
    <row r="63" spans="1:1" x14ac:dyDescent="0.25">
      <c r="A63" s="2" t="s">
        <v>514</v>
      </c>
    </row>
    <row r="64" spans="1:1" x14ac:dyDescent="0.25">
      <c r="A64" s="3" t="s">
        <v>18</v>
      </c>
    </row>
    <row r="65" spans="1:1" x14ac:dyDescent="0.25">
      <c r="A65" s="1" t="s">
        <v>520</v>
      </c>
    </row>
    <row r="66" spans="1:1" x14ac:dyDescent="0.25">
      <c r="A66" s="2" t="s">
        <v>521</v>
      </c>
    </row>
    <row r="67" spans="1:1" x14ac:dyDescent="0.25">
      <c r="A67" s="3" t="s">
        <v>34</v>
      </c>
    </row>
    <row r="68" spans="1:1" x14ac:dyDescent="0.25">
      <c r="A68" s="1" t="s">
        <v>522</v>
      </c>
    </row>
    <row r="69" spans="1:1" x14ac:dyDescent="0.25">
      <c r="A69" s="2" t="s">
        <v>521</v>
      </c>
    </row>
    <row r="70" spans="1:1" x14ac:dyDescent="0.25">
      <c r="A70" s="3" t="s">
        <v>34</v>
      </c>
    </row>
    <row r="71" spans="1:1" x14ac:dyDescent="0.25">
      <c r="A71" s="1" t="s">
        <v>523</v>
      </c>
    </row>
    <row r="72" spans="1:1" x14ac:dyDescent="0.25">
      <c r="A72" s="2" t="s">
        <v>521</v>
      </c>
    </row>
    <row r="73" spans="1:1" x14ac:dyDescent="0.25">
      <c r="A73" s="3" t="s">
        <v>34</v>
      </c>
    </row>
    <row r="74" spans="1:1" x14ac:dyDescent="0.25">
      <c r="A74" s="1" t="s">
        <v>524</v>
      </c>
    </row>
    <row r="75" spans="1:1" x14ac:dyDescent="0.25">
      <c r="A75" s="2" t="s">
        <v>521</v>
      </c>
    </row>
    <row r="76" spans="1:1" x14ac:dyDescent="0.25">
      <c r="A76" s="3" t="s">
        <v>34</v>
      </c>
    </row>
    <row r="77" spans="1:1" x14ac:dyDescent="0.25">
      <c r="A77" s="1" t="s">
        <v>525</v>
      </c>
    </row>
    <row r="78" spans="1:1" x14ac:dyDescent="0.25">
      <c r="A78" s="2" t="s">
        <v>521</v>
      </c>
    </row>
    <row r="79" spans="1:1" x14ac:dyDescent="0.25">
      <c r="A79" s="3" t="s">
        <v>34</v>
      </c>
    </row>
    <row r="80" spans="1:1" x14ac:dyDescent="0.25">
      <c r="A80" s="1" t="s">
        <v>526</v>
      </c>
    </row>
    <row r="81" spans="1:1" x14ac:dyDescent="0.25">
      <c r="A81" s="2" t="s">
        <v>521</v>
      </c>
    </row>
    <row r="82" spans="1:1" x14ac:dyDescent="0.25">
      <c r="A82" s="3" t="s">
        <v>34</v>
      </c>
    </row>
    <row r="83" spans="1:1" x14ac:dyDescent="0.25">
      <c r="A83" s="1" t="s">
        <v>527</v>
      </c>
    </row>
    <row r="84" spans="1:1" x14ac:dyDescent="0.25">
      <c r="A84" s="2" t="s">
        <v>521</v>
      </c>
    </row>
    <row r="85" spans="1:1" x14ac:dyDescent="0.25">
      <c r="A85" s="3" t="s">
        <v>34</v>
      </c>
    </row>
    <row r="86" spans="1:1" x14ac:dyDescent="0.25">
      <c r="A86" s="1" t="s">
        <v>528</v>
      </c>
    </row>
    <row r="87" spans="1:1" x14ac:dyDescent="0.25">
      <c r="A87" s="2" t="s">
        <v>529</v>
      </c>
    </row>
    <row r="88" spans="1:1" x14ac:dyDescent="0.25">
      <c r="A88" s="3" t="s">
        <v>74</v>
      </c>
    </row>
    <row r="89" spans="1:1" x14ac:dyDescent="0.25">
      <c r="A89" s="1" t="s">
        <v>530</v>
      </c>
    </row>
    <row r="90" spans="1:1" x14ac:dyDescent="0.25">
      <c r="A90" s="2" t="s">
        <v>529</v>
      </c>
    </row>
    <row r="91" spans="1:1" x14ac:dyDescent="0.25">
      <c r="A91" s="3" t="s">
        <v>74</v>
      </c>
    </row>
    <row r="92" spans="1:1" x14ac:dyDescent="0.25">
      <c r="A92" s="1" t="s">
        <v>531</v>
      </c>
    </row>
    <row r="93" spans="1:1" x14ac:dyDescent="0.25">
      <c r="A93" s="2" t="s">
        <v>529</v>
      </c>
    </row>
    <row r="94" spans="1:1" x14ac:dyDescent="0.25">
      <c r="A94" s="3" t="s">
        <v>74</v>
      </c>
    </row>
    <row r="95" spans="1:1" x14ac:dyDescent="0.25">
      <c r="A95" s="1" t="s">
        <v>532</v>
      </c>
    </row>
    <row r="96" spans="1:1" x14ac:dyDescent="0.25">
      <c r="A96" s="2" t="s">
        <v>529</v>
      </c>
    </row>
    <row r="97" spans="1:1" x14ac:dyDescent="0.25">
      <c r="A97" s="3" t="s">
        <v>74</v>
      </c>
    </row>
    <row r="98" spans="1:1" x14ac:dyDescent="0.25">
      <c r="A98" s="1" t="s">
        <v>533</v>
      </c>
    </row>
    <row r="99" spans="1:1" x14ac:dyDescent="0.25">
      <c r="A99" s="2" t="s">
        <v>529</v>
      </c>
    </row>
    <row r="100" spans="1:1" x14ac:dyDescent="0.25">
      <c r="A100" s="3" t="s">
        <v>74</v>
      </c>
    </row>
    <row r="101" spans="1:1" x14ac:dyDescent="0.25">
      <c r="A101" s="1" t="s">
        <v>534</v>
      </c>
    </row>
    <row r="102" spans="1:1" x14ac:dyDescent="0.25">
      <c r="A102" s="2" t="s">
        <v>529</v>
      </c>
    </row>
    <row r="103" spans="1:1" x14ac:dyDescent="0.25">
      <c r="A103" s="3" t="s">
        <v>74</v>
      </c>
    </row>
    <row r="104" spans="1:1" x14ac:dyDescent="0.25">
      <c r="A104" s="1" t="s">
        <v>535</v>
      </c>
    </row>
    <row r="105" spans="1:1" x14ac:dyDescent="0.25">
      <c r="A105" s="2" t="s">
        <v>529</v>
      </c>
    </row>
    <row r="106" spans="1:1" x14ac:dyDescent="0.25">
      <c r="A106" s="3" t="s">
        <v>74</v>
      </c>
    </row>
    <row r="107" spans="1:1" x14ac:dyDescent="0.25">
      <c r="A107" s="1" t="s">
        <v>536</v>
      </c>
    </row>
    <row r="108" spans="1:1" x14ac:dyDescent="0.25">
      <c r="A108" s="2" t="s">
        <v>537</v>
      </c>
    </row>
    <row r="109" spans="1:1" x14ac:dyDescent="0.25">
      <c r="A109" s="3" t="s">
        <v>58</v>
      </c>
    </row>
    <row r="110" spans="1:1" x14ac:dyDescent="0.25">
      <c r="A110" s="1" t="s">
        <v>538</v>
      </c>
    </row>
    <row r="111" spans="1:1" x14ac:dyDescent="0.25">
      <c r="A111" s="2" t="s">
        <v>537</v>
      </c>
    </row>
    <row r="112" spans="1:1" x14ac:dyDescent="0.25">
      <c r="A112" s="3" t="s">
        <v>58</v>
      </c>
    </row>
    <row r="113" spans="1:1" x14ac:dyDescent="0.25">
      <c r="A113" s="1" t="s">
        <v>539</v>
      </c>
    </row>
    <row r="114" spans="1:1" x14ac:dyDescent="0.25">
      <c r="A114" s="2" t="s">
        <v>537</v>
      </c>
    </row>
    <row r="115" spans="1:1" x14ac:dyDescent="0.25">
      <c r="A115" s="3" t="s">
        <v>58</v>
      </c>
    </row>
    <row r="116" spans="1:1" x14ac:dyDescent="0.25">
      <c r="A116" s="1" t="s">
        <v>540</v>
      </c>
    </row>
    <row r="117" spans="1:1" x14ac:dyDescent="0.25">
      <c r="A117" s="2" t="s">
        <v>537</v>
      </c>
    </row>
    <row r="118" spans="1:1" x14ac:dyDescent="0.25">
      <c r="A118" s="3" t="s">
        <v>58</v>
      </c>
    </row>
    <row r="119" spans="1:1" x14ac:dyDescent="0.25">
      <c r="A119" s="1" t="s">
        <v>541</v>
      </c>
    </row>
    <row r="120" spans="1:1" x14ac:dyDescent="0.25">
      <c r="A120" s="2" t="s">
        <v>537</v>
      </c>
    </row>
    <row r="121" spans="1:1" x14ac:dyDescent="0.25">
      <c r="A121" s="3" t="s">
        <v>58</v>
      </c>
    </row>
    <row r="122" spans="1:1" x14ac:dyDescent="0.25">
      <c r="A122" s="1" t="s">
        <v>542</v>
      </c>
    </row>
    <row r="123" spans="1:1" x14ac:dyDescent="0.25">
      <c r="A123" s="2" t="s">
        <v>537</v>
      </c>
    </row>
    <row r="124" spans="1:1" x14ac:dyDescent="0.25">
      <c r="A124" s="3" t="s">
        <v>58</v>
      </c>
    </row>
    <row r="125" spans="1:1" x14ac:dyDescent="0.25">
      <c r="A125" s="1" t="s">
        <v>543</v>
      </c>
    </row>
    <row r="126" spans="1:1" x14ac:dyDescent="0.25">
      <c r="A126" s="2" t="s">
        <v>544</v>
      </c>
    </row>
    <row r="127" spans="1:1" x14ac:dyDescent="0.25">
      <c r="A127" s="3" t="s">
        <v>82</v>
      </c>
    </row>
    <row r="128" spans="1:1" x14ac:dyDescent="0.25">
      <c r="A128" s="1" t="s">
        <v>545</v>
      </c>
    </row>
    <row r="129" spans="1:1" x14ac:dyDescent="0.25">
      <c r="A129" s="2" t="s">
        <v>544</v>
      </c>
    </row>
    <row r="130" spans="1:1" x14ac:dyDescent="0.25">
      <c r="A130" s="3" t="s">
        <v>82</v>
      </c>
    </row>
    <row r="131" spans="1:1" x14ac:dyDescent="0.25">
      <c r="A131" s="1" t="s">
        <v>546</v>
      </c>
    </row>
    <row r="132" spans="1:1" x14ac:dyDescent="0.25">
      <c r="A132" s="2" t="s">
        <v>544</v>
      </c>
    </row>
    <row r="133" spans="1:1" x14ac:dyDescent="0.25">
      <c r="A133" s="3" t="s">
        <v>82</v>
      </c>
    </row>
    <row r="134" spans="1:1" x14ac:dyDescent="0.25">
      <c r="A134" s="1" t="s">
        <v>547</v>
      </c>
    </row>
    <row r="135" spans="1:1" x14ac:dyDescent="0.25">
      <c r="A135" s="2" t="s">
        <v>544</v>
      </c>
    </row>
    <row r="136" spans="1:1" x14ac:dyDescent="0.25">
      <c r="A136" s="3" t="s">
        <v>82</v>
      </c>
    </row>
    <row r="137" spans="1:1" x14ac:dyDescent="0.25">
      <c r="A137" s="1" t="s">
        <v>548</v>
      </c>
    </row>
    <row r="138" spans="1:1" x14ac:dyDescent="0.25">
      <c r="A138" s="2" t="s">
        <v>544</v>
      </c>
    </row>
    <row r="139" spans="1:1" x14ac:dyDescent="0.25">
      <c r="A139" s="3" t="s">
        <v>82</v>
      </c>
    </row>
    <row r="140" spans="1:1" x14ac:dyDescent="0.25">
      <c r="A140" s="1" t="s">
        <v>549</v>
      </c>
    </row>
    <row r="141" spans="1:1" x14ac:dyDescent="0.25">
      <c r="A141" s="2" t="s">
        <v>544</v>
      </c>
    </row>
    <row r="142" spans="1:1" x14ac:dyDescent="0.25">
      <c r="A142" s="3" t="s">
        <v>82</v>
      </c>
    </row>
    <row r="143" spans="1:1" x14ac:dyDescent="0.25">
      <c r="A143" s="1" t="s">
        <v>550</v>
      </c>
    </row>
    <row r="144" spans="1:1" x14ac:dyDescent="0.25">
      <c r="A144" s="2" t="s">
        <v>544</v>
      </c>
    </row>
    <row r="145" spans="1:1" x14ac:dyDescent="0.25">
      <c r="A145" s="3" t="s">
        <v>82</v>
      </c>
    </row>
    <row r="146" spans="1:1" x14ac:dyDescent="0.25">
      <c r="A146" s="1" t="s">
        <v>551</v>
      </c>
    </row>
    <row r="147" spans="1:1" x14ac:dyDescent="0.25">
      <c r="A147" s="2" t="s">
        <v>552</v>
      </c>
    </row>
    <row r="148" spans="1:1" x14ac:dyDescent="0.25">
      <c r="A148" s="3" t="s">
        <v>42</v>
      </c>
    </row>
    <row r="149" spans="1:1" x14ac:dyDescent="0.25">
      <c r="A149" s="1" t="s">
        <v>553</v>
      </c>
    </row>
    <row r="150" spans="1:1" x14ac:dyDescent="0.25">
      <c r="A150" s="2" t="s">
        <v>552</v>
      </c>
    </row>
    <row r="151" spans="1:1" x14ac:dyDescent="0.25">
      <c r="A151" s="3" t="s">
        <v>42</v>
      </c>
    </row>
    <row r="152" spans="1:1" x14ac:dyDescent="0.25">
      <c r="A152" s="1" t="s">
        <v>554</v>
      </c>
    </row>
    <row r="153" spans="1:1" x14ac:dyDescent="0.25">
      <c r="A153" s="2" t="s">
        <v>552</v>
      </c>
    </row>
    <row r="154" spans="1:1" x14ac:dyDescent="0.25">
      <c r="A154" s="3" t="s">
        <v>42</v>
      </c>
    </row>
    <row r="155" spans="1:1" x14ac:dyDescent="0.25">
      <c r="A155" s="1" t="s">
        <v>555</v>
      </c>
    </row>
    <row r="156" spans="1:1" x14ac:dyDescent="0.25">
      <c r="A156" s="2" t="s">
        <v>552</v>
      </c>
    </row>
    <row r="157" spans="1:1" x14ac:dyDescent="0.25">
      <c r="A157" s="3" t="s">
        <v>42</v>
      </c>
    </row>
    <row r="158" spans="1:1" x14ac:dyDescent="0.25">
      <c r="A158" s="1" t="s">
        <v>556</v>
      </c>
    </row>
    <row r="159" spans="1:1" x14ac:dyDescent="0.25">
      <c r="A159" s="2" t="s">
        <v>552</v>
      </c>
    </row>
    <row r="160" spans="1:1" x14ac:dyDescent="0.25">
      <c r="A160" s="3" t="s">
        <v>42</v>
      </c>
    </row>
    <row r="161" spans="1:1" x14ac:dyDescent="0.25">
      <c r="A161" s="1" t="s">
        <v>557</v>
      </c>
    </row>
    <row r="162" spans="1:1" x14ac:dyDescent="0.25">
      <c r="A162" s="2" t="s">
        <v>552</v>
      </c>
    </row>
    <row r="163" spans="1:1" x14ac:dyDescent="0.25">
      <c r="A163" s="3" t="s">
        <v>42</v>
      </c>
    </row>
    <row r="164" spans="1:1" x14ac:dyDescent="0.25">
      <c r="A164" s="1" t="s">
        <v>558</v>
      </c>
    </row>
    <row r="165" spans="1:1" x14ac:dyDescent="0.25">
      <c r="A165" s="2" t="s">
        <v>552</v>
      </c>
    </row>
    <row r="166" spans="1:1" x14ac:dyDescent="0.25">
      <c r="A166" s="3" t="s">
        <v>42</v>
      </c>
    </row>
    <row r="167" spans="1:1" x14ac:dyDescent="0.25">
      <c r="A167" s="1" t="s">
        <v>559</v>
      </c>
    </row>
    <row r="168" spans="1:1" x14ac:dyDescent="0.25">
      <c r="A168" s="2" t="s">
        <v>560</v>
      </c>
    </row>
    <row r="169" spans="1:1" x14ac:dyDescent="0.25">
      <c r="A169" s="3" t="s">
        <v>50</v>
      </c>
    </row>
    <row r="170" spans="1:1" x14ac:dyDescent="0.25">
      <c r="A170" s="1" t="s">
        <v>561</v>
      </c>
    </row>
    <row r="171" spans="1:1" x14ac:dyDescent="0.25">
      <c r="A171" s="2" t="s">
        <v>560</v>
      </c>
    </row>
    <row r="172" spans="1:1" x14ac:dyDescent="0.25">
      <c r="A172" s="3" t="s">
        <v>50</v>
      </c>
    </row>
    <row r="173" spans="1:1" x14ac:dyDescent="0.25">
      <c r="A173" s="1" t="s">
        <v>562</v>
      </c>
    </row>
    <row r="174" spans="1:1" x14ac:dyDescent="0.25">
      <c r="A174" s="2" t="s">
        <v>560</v>
      </c>
    </row>
    <row r="175" spans="1:1" x14ac:dyDescent="0.25">
      <c r="A175" s="3" t="s">
        <v>50</v>
      </c>
    </row>
    <row r="176" spans="1:1" x14ac:dyDescent="0.25">
      <c r="A176" s="1" t="s">
        <v>563</v>
      </c>
    </row>
    <row r="177" spans="1:1" x14ac:dyDescent="0.25">
      <c r="A177" s="2" t="s">
        <v>560</v>
      </c>
    </row>
    <row r="178" spans="1:1" x14ac:dyDescent="0.25">
      <c r="A178" s="3" t="s">
        <v>50</v>
      </c>
    </row>
    <row r="179" spans="1:1" x14ac:dyDescent="0.25">
      <c r="A179" s="1" t="s">
        <v>564</v>
      </c>
    </row>
    <row r="180" spans="1:1" x14ac:dyDescent="0.25">
      <c r="A180" s="2" t="s">
        <v>560</v>
      </c>
    </row>
    <row r="181" spans="1:1" x14ac:dyDescent="0.25">
      <c r="A181" s="3" t="s">
        <v>50</v>
      </c>
    </row>
    <row r="182" spans="1:1" x14ac:dyDescent="0.25">
      <c r="A182" s="1" t="s">
        <v>565</v>
      </c>
    </row>
    <row r="183" spans="1:1" x14ac:dyDescent="0.25">
      <c r="A183" s="2" t="s">
        <v>560</v>
      </c>
    </row>
    <row r="184" spans="1:1" x14ac:dyDescent="0.25">
      <c r="A184" s="3" t="s">
        <v>50</v>
      </c>
    </row>
    <row r="185" spans="1:1" x14ac:dyDescent="0.25">
      <c r="A185" s="1" t="s">
        <v>566</v>
      </c>
    </row>
    <row r="186" spans="1:1" x14ac:dyDescent="0.25">
      <c r="A186" s="2" t="s">
        <v>560</v>
      </c>
    </row>
    <row r="187" spans="1:1" x14ac:dyDescent="0.25">
      <c r="A187" s="3" t="s">
        <v>50</v>
      </c>
    </row>
    <row r="188" spans="1:1" x14ac:dyDescent="0.25">
      <c r="A188" s="1" t="s">
        <v>567</v>
      </c>
    </row>
    <row r="189" spans="1:1" x14ac:dyDescent="0.25">
      <c r="A189" s="2" t="s">
        <v>568</v>
      </c>
    </row>
    <row r="190" spans="1:1" x14ac:dyDescent="0.25">
      <c r="A190" s="3" t="s">
        <v>2</v>
      </c>
    </row>
    <row r="191" spans="1:1" x14ac:dyDescent="0.25">
      <c r="A191" s="1" t="s">
        <v>569</v>
      </c>
    </row>
    <row r="192" spans="1:1" x14ac:dyDescent="0.25">
      <c r="A192" s="2" t="s">
        <v>568</v>
      </c>
    </row>
    <row r="193" spans="1:1" x14ac:dyDescent="0.25">
      <c r="A193" s="3" t="s">
        <v>2</v>
      </c>
    </row>
    <row r="194" spans="1:1" x14ac:dyDescent="0.25">
      <c r="A194" s="1" t="s">
        <v>570</v>
      </c>
    </row>
    <row r="195" spans="1:1" x14ac:dyDescent="0.25">
      <c r="A195" s="2" t="s">
        <v>568</v>
      </c>
    </row>
    <row r="196" spans="1:1" x14ac:dyDescent="0.25">
      <c r="A196" s="3" t="s">
        <v>2</v>
      </c>
    </row>
    <row r="197" spans="1:1" x14ac:dyDescent="0.25">
      <c r="A197" s="1" t="s">
        <v>571</v>
      </c>
    </row>
    <row r="198" spans="1:1" x14ac:dyDescent="0.25">
      <c r="A198" s="2" t="s">
        <v>568</v>
      </c>
    </row>
    <row r="199" spans="1:1" x14ac:dyDescent="0.25">
      <c r="A199" s="3" t="s">
        <v>2</v>
      </c>
    </row>
    <row r="200" spans="1:1" x14ac:dyDescent="0.25">
      <c r="A200" s="1" t="s">
        <v>572</v>
      </c>
    </row>
    <row r="201" spans="1:1" x14ac:dyDescent="0.25">
      <c r="A201" s="2" t="s">
        <v>568</v>
      </c>
    </row>
    <row r="202" spans="1:1" x14ac:dyDescent="0.25">
      <c r="A202" s="3" t="s">
        <v>2</v>
      </c>
    </row>
    <row r="203" spans="1:1" x14ac:dyDescent="0.25">
      <c r="A203" s="1" t="s">
        <v>573</v>
      </c>
    </row>
    <row r="204" spans="1:1" x14ac:dyDescent="0.25">
      <c r="A204" s="2" t="s">
        <v>568</v>
      </c>
    </row>
    <row r="205" spans="1:1" x14ac:dyDescent="0.25">
      <c r="A205" s="3" t="s">
        <v>2</v>
      </c>
    </row>
    <row r="206" spans="1:1" x14ac:dyDescent="0.25">
      <c r="A206" s="1" t="s">
        <v>574</v>
      </c>
    </row>
    <row r="207" spans="1:1" x14ac:dyDescent="0.25">
      <c r="A207" s="2" t="s">
        <v>529</v>
      </c>
    </row>
    <row r="208" spans="1:1" x14ac:dyDescent="0.25">
      <c r="A208" s="3" t="s">
        <v>66</v>
      </c>
    </row>
    <row r="209" spans="1:1" x14ac:dyDescent="0.25">
      <c r="A209" s="1" t="s">
        <v>575</v>
      </c>
    </row>
    <row r="210" spans="1:1" x14ac:dyDescent="0.25">
      <c r="A210" s="2" t="s">
        <v>529</v>
      </c>
    </row>
    <row r="211" spans="1:1" x14ac:dyDescent="0.25">
      <c r="A211" s="3" t="s">
        <v>66</v>
      </c>
    </row>
    <row r="212" spans="1:1" x14ac:dyDescent="0.25">
      <c r="A212" s="1" t="s">
        <v>576</v>
      </c>
    </row>
    <row r="213" spans="1:1" x14ac:dyDescent="0.25">
      <c r="A213" s="2" t="s">
        <v>529</v>
      </c>
    </row>
    <row r="214" spans="1:1" x14ac:dyDescent="0.25">
      <c r="A214" s="3" t="s">
        <v>66</v>
      </c>
    </row>
    <row r="215" spans="1:1" x14ac:dyDescent="0.25">
      <c r="A215" s="1" t="s">
        <v>577</v>
      </c>
    </row>
    <row r="216" spans="1:1" x14ac:dyDescent="0.25">
      <c r="A216" s="2" t="s">
        <v>529</v>
      </c>
    </row>
    <row r="217" spans="1:1" x14ac:dyDescent="0.25">
      <c r="A217" s="3" t="s">
        <v>66</v>
      </c>
    </row>
    <row r="218" spans="1:1" x14ac:dyDescent="0.25">
      <c r="A218" s="1" t="s">
        <v>578</v>
      </c>
    </row>
    <row r="219" spans="1:1" x14ac:dyDescent="0.25">
      <c r="A219" s="2" t="s">
        <v>529</v>
      </c>
    </row>
    <row r="220" spans="1:1" x14ac:dyDescent="0.25">
      <c r="A220" s="3" t="s">
        <v>66</v>
      </c>
    </row>
    <row r="221" spans="1:1" x14ac:dyDescent="0.25">
      <c r="A221" s="1" t="s">
        <v>579</v>
      </c>
    </row>
    <row r="222" spans="1:1" x14ac:dyDescent="0.25">
      <c r="A222" s="2" t="s">
        <v>529</v>
      </c>
    </row>
    <row r="223" spans="1:1" x14ac:dyDescent="0.25">
      <c r="A223" s="3" t="s">
        <v>66</v>
      </c>
    </row>
    <row r="224" spans="1:1" x14ac:dyDescent="0.25">
      <c r="A224" s="1" t="s">
        <v>580</v>
      </c>
    </row>
    <row r="225" spans="1:1" x14ac:dyDescent="0.25">
      <c r="A225" s="2" t="s">
        <v>529</v>
      </c>
    </row>
    <row r="226" spans="1:1" x14ac:dyDescent="0.25">
      <c r="A226" s="3" t="s">
        <v>66</v>
      </c>
    </row>
    <row r="227" spans="1:1" x14ac:dyDescent="0.25">
      <c r="A227" s="1" t="s">
        <v>581</v>
      </c>
    </row>
    <row r="228" spans="1:1" x14ac:dyDescent="0.25">
      <c r="A228" s="2" t="s">
        <v>582</v>
      </c>
    </row>
    <row r="229" spans="1:1" x14ac:dyDescent="0.25">
      <c r="A229" s="3" t="s">
        <v>583</v>
      </c>
    </row>
    <row r="230" spans="1:1" x14ac:dyDescent="0.25">
      <c r="A230" s="1" t="s">
        <v>584</v>
      </c>
    </row>
    <row r="231" spans="1:1" x14ac:dyDescent="0.25">
      <c r="A231" s="2" t="s">
        <v>582</v>
      </c>
    </row>
    <row r="232" spans="1:1" x14ac:dyDescent="0.25">
      <c r="A232" s="3" t="s">
        <v>583</v>
      </c>
    </row>
    <row r="233" spans="1:1" x14ac:dyDescent="0.25">
      <c r="A233" s="1" t="s">
        <v>585</v>
      </c>
    </row>
    <row r="234" spans="1:1" x14ac:dyDescent="0.25">
      <c r="A234" s="2" t="s">
        <v>582</v>
      </c>
    </row>
    <row r="235" spans="1:1" x14ac:dyDescent="0.25">
      <c r="A235" s="3" t="s">
        <v>583</v>
      </c>
    </row>
    <row r="236" spans="1:1" x14ac:dyDescent="0.25">
      <c r="A236" s="1" t="s">
        <v>586</v>
      </c>
    </row>
    <row r="237" spans="1:1" x14ac:dyDescent="0.25">
      <c r="A237" s="2" t="s">
        <v>582</v>
      </c>
    </row>
    <row r="238" spans="1:1" x14ac:dyDescent="0.25">
      <c r="A238" s="3" t="s">
        <v>583</v>
      </c>
    </row>
    <row r="239" spans="1:1" x14ac:dyDescent="0.25">
      <c r="A239" s="1" t="s">
        <v>587</v>
      </c>
    </row>
    <row r="240" spans="1:1" x14ac:dyDescent="0.25">
      <c r="A240" s="2" t="s">
        <v>582</v>
      </c>
    </row>
    <row r="241" spans="1:1" x14ac:dyDescent="0.25">
      <c r="A241" s="3" t="s">
        <v>583</v>
      </c>
    </row>
    <row r="242" spans="1:1" x14ac:dyDescent="0.25">
      <c r="A242" s="1" t="s">
        <v>588</v>
      </c>
    </row>
    <row r="243" spans="1:1" x14ac:dyDescent="0.25">
      <c r="A243" s="2" t="s">
        <v>582</v>
      </c>
    </row>
    <row r="244" spans="1:1" x14ac:dyDescent="0.25">
      <c r="A244" s="3" t="s">
        <v>583</v>
      </c>
    </row>
    <row r="245" spans="1:1" x14ac:dyDescent="0.25">
      <c r="A245" s="1" t="s">
        <v>589</v>
      </c>
    </row>
    <row r="246" spans="1:1" x14ac:dyDescent="0.25">
      <c r="A246" s="2" t="s">
        <v>582</v>
      </c>
    </row>
    <row r="247" spans="1:1" x14ac:dyDescent="0.25">
      <c r="A247" s="3" t="s">
        <v>583</v>
      </c>
    </row>
    <row r="248" spans="1:1" x14ac:dyDescent="0.25">
      <c r="A248" s="1" t="s">
        <v>97</v>
      </c>
    </row>
    <row r="249" spans="1:1" x14ac:dyDescent="0.25">
      <c r="A249" s="2" t="s">
        <v>97</v>
      </c>
    </row>
    <row r="250" spans="1:1" x14ac:dyDescent="0.25">
      <c r="A250" s="3" t="s">
        <v>97</v>
      </c>
    </row>
    <row r="251" spans="1:1" x14ac:dyDescent="0.25">
      <c r="A251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</vt:lpstr>
      <vt:lpstr>B</vt:lpstr>
      <vt:lpstr>C (i)</vt:lpstr>
      <vt:lpstr>C (ii)</vt:lpstr>
      <vt:lpstr>E (iv)</vt:lpstr>
      <vt:lpstr>E (iii)</vt:lpstr>
      <vt:lpstr>F</vt:lpstr>
      <vt:lpstr>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Colegrove</cp:lastModifiedBy>
  <dcterms:created xsi:type="dcterms:W3CDTF">2022-05-03T14:47:54Z</dcterms:created>
  <dcterms:modified xsi:type="dcterms:W3CDTF">2022-05-03T19:27:10Z</dcterms:modified>
</cp:coreProperties>
</file>