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cha\Desktop\PrePostQuestionnaires_analysis\"/>
    </mc:Choice>
  </mc:AlternateContent>
  <xr:revisionPtr revIDLastSave="0" documentId="13_ncr:1_{85EE3B87-67DC-477F-9031-4613A59F57D1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_xlnm._FilterDatabase" localSheetId="0" hidden="1">Sheet1!$A$1:$DU$107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V3" i="1" l="1"/>
  <c r="DV4" i="1"/>
  <c r="DV5" i="1"/>
  <c r="DV6" i="1"/>
  <c r="DV7" i="1"/>
  <c r="DV8" i="1"/>
  <c r="DV9" i="1"/>
  <c r="DV10" i="1"/>
  <c r="DV11" i="1"/>
  <c r="DV12" i="1"/>
  <c r="DV13" i="1"/>
  <c r="DV14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5" i="1"/>
  <c r="DV106" i="1"/>
  <c r="DV107" i="1"/>
  <c r="DV2" i="1"/>
  <c r="DE3" i="1"/>
  <c r="DF3" i="1"/>
  <c r="DE4" i="1"/>
  <c r="DF4" i="1"/>
  <c r="DE5" i="1"/>
  <c r="DF5" i="1"/>
  <c r="DE6" i="1"/>
  <c r="DF6" i="1"/>
  <c r="DE7" i="1"/>
  <c r="DF7" i="1"/>
  <c r="DE8" i="1"/>
  <c r="DF8" i="1"/>
  <c r="DE10" i="1"/>
  <c r="DF10" i="1"/>
  <c r="DE11" i="1"/>
  <c r="DF11" i="1"/>
  <c r="DE12" i="1"/>
  <c r="DF12" i="1"/>
  <c r="DE13" i="1"/>
  <c r="DF13" i="1"/>
  <c r="DE14" i="1"/>
  <c r="DF14" i="1"/>
  <c r="DE15" i="1"/>
  <c r="DF15" i="1"/>
  <c r="DE17" i="1"/>
  <c r="DF17" i="1"/>
  <c r="DE18" i="1"/>
  <c r="DF18" i="1"/>
  <c r="DE20" i="1"/>
  <c r="DF20" i="1"/>
  <c r="DE21" i="1"/>
  <c r="DF21" i="1"/>
  <c r="DE22" i="1"/>
  <c r="DF22" i="1"/>
  <c r="DE24" i="1"/>
  <c r="DF24" i="1"/>
  <c r="DE25" i="1"/>
  <c r="DF25" i="1"/>
  <c r="DE26" i="1"/>
  <c r="DF26" i="1"/>
  <c r="DE27" i="1"/>
  <c r="DF27" i="1"/>
  <c r="DE28" i="1"/>
  <c r="DF28" i="1"/>
  <c r="DE29" i="1"/>
  <c r="DF29" i="1"/>
  <c r="DE30" i="1"/>
  <c r="DF30" i="1"/>
  <c r="DE31" i="1"/>
  <c r="DF31" i="1"/>
  <c r="DE32" i="1"/>
  <c r="DF32" i="1"/>
  <c r="DE33" i="1"/>
  <c r="DF33" i="1"/>
  <c r="DE34" i="1"/>
  <c r="DF34" i="1"/>
  <c r="DE35" i="1"/>
  <c r="DF35" i="1"/>
  <c r="DE36" i="1"/>
  <c r="DF36" i="1"/>
  <c r="DE37" i="1"/>
  <c r="DF37" i="1"/>
  <c r="DE38" i="1"/>
  <c r="DF38" i="1"/>
  <c r="DE39" i="1"/>
  <c r="DF39" i="1"/>
  <c r="DE40" i="1"/>
  <c r="DF40" i="1"/>
  <c r="DE41" i="1"/>
  <c r="DF41" i="1"/>
  <c r="DE42" i="1"/>
  <c r="DF42" i="1"/>
  <c r="DE43" i="1"/>
  <c r="DF43" i="1"/>
  <c r="DE44" i="1"/>
  <c r="DF44" i="1"/>
  <c r="DE45" i="1"/>
  <c r="DF45" i="1"/>
  <c r="DE46" i="1"/>
  <c r="DF46" i="1"/>
  <c r="DE47" i="1"/>
  <c r="DF47" i="1"/>
  <c r="DE48" i="1"/>
  <c r="DF48" i="1"/>
  <c r="DE49" i="1"/>
  <c r="DF49" i="1"/>
  <c r="DE50" i="1"/>
  <c r="DF50" i="1"/>
  <c r="DE51" i="1"/>
  <c r="DF51" i="1"/>
  <c r="DE52" i="1"/>
  <c r="DF52" i="1"/>
  <c r="DE53" i="1"/>
  <c r="DF53" i="1"/>
  <c r="DE54" i="1"/>
  <c r="DF54" i="1"/>
  <c r="DE55" i="1"/>
  <c r="DF55" i="1"/>
  <c r="DE56" i="1"/>
  <c r="DF56" i="1"/>
  <c r="DE58" i="1"/>
  <c r="DF58" i="1"/>
  <c r="DE59" i="1"/>
  <c r="DF59" i="1"/>
  <c r="DE61" i="1"/>
  <c r="DF61" i="1"/>
  <c r="DE62" i="1"/>
  <c r="DF62" i="1"/>
  <c r="DE63" i="1"/>
  <c r="DF63" i="1"/>
  <c r="DE64" i="1"/>
  <c r="DF64" i="1"/>
  <c r="DE65" i="1"/>
  <c r="DF65" i="1"/>
  <c r="DE66" i="1"/>
  <c r="DF66" i="1"/>
  <c r="DE68" i="1"/>
  <c r="DF68" i="1"/>
  <c r="DE69" i="1"/>
  <c r="DF69" i="1"/>
  <c r="DE70" i="1"/>
  <c r="DF70" i="1"/>
  <c r="DE71" i="1"/>
  <c r="DF71" i="1"/>
  <c r="DE72" i="1"/>
  <c r="DF72" i="1"/>
  <c r="DE73" i="1"/>
  <c r="DF73" i="1"/>
  <c r="DE74" i="1"/>
  <c r="DF74" i="1"/>
  <c r="DE76" i="1"/>
  <c r="DF76" i="1"/>
  <c r="DE77" i="1"/>
  <c r="DF77" i="1"/>
  <c r="DE78" i="1"/>
  <c r="DF78" i="1"/>
  <c r="DE79" i="1"/>
  <c r="DF79" i="1"/>
  <c r="DE80" i="1"/>
  <c r="DF80" i="1"/>
  <c r="DE82" i="1"/>
  <c r="DF82" i="1"/>
  <c r="DE83" i="1"/>
  <c r="DF83" i="1"/>
  <c r="DE84" i="1"/>
  <c r="DF84" i="1"/>
  <c r="DE85" i="1"/>
  <c r="DF85" i="1"/>
  <c r="DE86" i="1"/>
  <c r="DF86" i="1"/>
  <c r="DE89" i="1"/>
  <c r="DF89" i="1"/>
  <c r="DE90" i="1"/>
  <c r="DF90" i="1"/>
  <c r="DE91" i="1"/>
  <c r="DF91" i="1"/>
  <c r="DE92" i="1"/>
  <c r="DF92" i="1"/>
  <c r="DE93" i="1"/>
  <c r="DF93" i="1"/>
  <c r="DE94" i="1"/>
  <c r="DF94" i="1"/>
  <c r="DE95" i="1"/>
  <c r="DF95" i="1"/>
  <c r="DE97" i="1"/>
  <c r="DF97" i="1"/>
  <c r="DE98" i="1"/>
  <c r="DF98" i="1"/>
  <c r="DE99" i="1"/>
  <c r="DF99" i="1"/>
  <c r="DE100" i="1"/>
  <c r="DF100" i="1"/>
  <c r="DE101" i="1"/>
  <c r="DF101" i="1"/>
  <c r="DE102" i="1"/>
  <c r="DF102" i="1"/>
  <c r="DE104" i="1"/>
  <c r="DF104" i="1"/>
  <c r="DE105" i="1"/>
  <c r="DF105" i="1"/>
  <c r="DE106" i="1"/>
  <c r="DF106" i="1"/>
  <c r="DF2" i="1"/>
  <c r="DE2" i="1"/>
  <c r="CH3" i="1"/>
  <c r="CI3" i="1"/>
  <c r="CH4" i="1"/>
  <c r="CI4" i="1"/>
  <c r="CH5" i="1"/>
  <c r="CI5" i="1"/>
  <c r="CH6" i="1"/>
  <c r="CI6" i="1"/>
  <c r="CH7" i="1"/>
  <c r="CI7" i="1"/>
  <c r="CH8" i="1"/>
  <c r="CI8" i="1"/>
  <c r="CH9" i="1"/>
  <c r="CI9" i="1"/>
  <c r="CH12" i="1"/>
  <c r="CI12" i="1"/>
  <c r="CH13" i="1"/>
  <c r="CI13" i="1"/>
  <c r="CH14" i="1"/>
  <c r="CI14" i="1"/>
  <c r="CH15" i="1"/>
  <c r="CI15" i="1"/>
  <c r="CH16" i="1"/>
  <c r="CI16" i="1"/>
  <c r="CH17" i="1"/>
  <c r="CI17" i="1"/>
  <c r="CH18" i="1"/>
  <c r="CI18" i="1"/>
  <c r="CH19" i="1"/>
  <c r="CI19" i="1"/>
  <c r="CH20" i="1"/>
  <c r="CI20" i="1"/>
  <c r="CH23" i="1"/>
  <c r="CI23" i="1"/>
  <c r="CH24" i="1"/>
  <c r="CI24" i="1"/>
  <c r="CH25" i="1"/>
  <c r="CI25" i="1"/>
  <c r="CH26" i="1"/>
  <c r="CI26" i="1"/>
  <c r="CH27" i="1"/>
  <c r="CI27" i="1"/>
  <c r="CH28" i="1"/>
  <c r="CI28" i="1"/>
  <c r="CH29" i="1"/>
  <c r="CI29" i="1"/>
  <c r="CH30" i="1"/>
  <c r="CI30" i="1"/>
  <c r="CH31" i="1"/>
  <c r="CI31" i="1"/>
  <c r="CH32" i="1"/>
  <c r="CI32" i="1"/>
  <c r="CH33" i="1"/>
  <c r="CI33" i="1"/>
  <c r="CH34" i="1"/>
  <c r="CI34" i="1"/>
  <c r="CH35" i="1"/>
  <c r="CI35" i="1"/>
  <c r="CH36" i="1"/>
  <c r="CI36" i="1"/>
  <c r="CH37" i="1"/>
  <c r="CI37" i="1"/>
  <c r="CH38" i="1"/>
  <c r="CI38" i="1"/>
  <c r="CH39" i="1"/>
  <c r="CI39" i="1"/>
  <c r="CH40" i="1"/>
  <c r="CI40" i="1"/>
  <c r="CH41" i="1"/>
  <c r="CI41" i="1"/>
  <c r="CH42" i="1"/>
  <c r="CI42" i="1"/>
  <c r="CH43" i="1"/>
  <c r="CI43" i="1"/>
  <c r="CH44" i="1"/>
  <c r="CI44" i="1"/>
  <c r="CH45" i="1"/>
  <c r="CI45" i="1"/>
  <c r="CH46" i="1"/>
  <c r="CI46" i="1"/>
  <c r="CH47" i="1"/>
  <c r="CI47" i="1"/>
  <c r="CI48" i="1"/>
  <c r="CH49" i="1"/>
  <c r="CI49" i="1"/>
  <c r="CH50" i="1"/>
  <c r="CI50" i="1"/>
  <c r="CH51" i="1"/>
  <c r="CI51" i="1"/>
  <c r="CH52" i="1"/>
  <c r="CI52" i="1"/>
  <c r="CH53" i="1"/>
  <c r="CI53" i="1"/>
  <c r="CI54" i="1"/>
  <c r="CH55" i="1"/>
  <c r="CI55" i="1"/>
  <c r="CH56" i="1"/>
  <c r="CI56" i="1"/>
  <c r="CH57" i="1"/>
  <c r="CI57" i="1"/>
  <c r="CH58" i="1"/>
  <c r="CI58" i="1"/>
  <c r="CH59" i="1"/>
  <c r="CI59" i="1"/>
  <c r="CH60" i="1"/>
  <c r="CI60" i="1"/>
  <c r="CH61" i="1"/>
  <c r="CI61" i="1"/>
  <c r="CH62" i="1"/>
  <c r="CI62" i="1"/>
  <c r="CH63" i="1"/>
  <c r="CI63" i="1"/>
  <c r="CH64" i="1"/>
  <c r="CI64" i="1"/>
  <c r="CH65" i="1"/>
  <c r="CI65" i="1"/>
  <c r="CH66" i="1"/>
  <c r="CI66" i="1"/>
  <c r="CH67" i="1"/>
  <c r="CI67" i="1"/>
  <c r="CH68" i="1"/>
  <c r="CI68" i="1"/>
  <c r="CH69" i="1"/>
  <c r="CI69" i="1"/>
  <c r="CH70" i="1"/>
  <c r="CI70" i="1"/>
  <c r="CH71" i="1"/>
  <c r="CI71" i="1"/>
  <c r="CH72" i="1"/>
  <c r="CI72" i="1"/>
  <c r="CH73" i="1"/>
  <c r="CI73" i="1"/>
  <c r="CH74" i="1"/>
  <c r="CI74" i="1"/>
  <c r="CH75" i="1"/>
  <c r="CI75" i="1"/>
  <c r="CH76" i="1"/>
  <c r="CI76" i="1"/>
  <c r="CH77" i="1"/>
  <c r="CI77" i="1"/>
  <c r="CH78" i="1"/>
  <c r="CI78" i="1"/>
  <c r="CH79" i="1"/>
  <c r="CI79" i="1"/>
  <c r="CH80" i="1"/>
  <c r="CI80" i="1"/>
  <c r="CH81" i="1"/>
  <c r="CI81" i="1"/>
  <c r="CH82" i="1"/>
  <c r="CI82" i="1"/>
  <c r="CH83" i="1"/>
  <c r="CI83" i="1"/>
  <c r="CH84" i="1"/>
  <c r="CI84" i="1"/>
  <c r="CH85" i="1"/>
  <c r="CI85" i="1"/>
  <c r="CH86" i="1"/>
  <c r="CI86" i="1"/>
  <c r="CH87" i="1"/>
  <c r="CI87" i="1"/>
  <c r="CH88" i="1"/>
  <c r="CI88" i="1"/>
  <c r="CH89" i="1"/>
  <c r="CI89" i="1"/>
  <c r="CH90" i="1"/>
  <c r="CI90" i="1"/>
  <c r="CH91" i="1"/>
  <c r="CI91" i="1"/>
  <c r="CH92" i="1"/>
  <c r="CI92" i="1"/>
  <c r="CH93" i="1"/>
  <c r="CI93" i="1"/>
  <c r="CH94" i="1"/>
  <c r="CI94" i="1"/>
  <c r="CH95" i="1"/>
  <c r="CI95" i="1"/>
  <c r="CH96" i="1"/>
  <c r="CI96" i="1"/>
  <c r="CH97" i="1"/>
  <c r="CI97" i="1"/>
  <c r="CH98" i="1"/>
  <c r="CI98" i="1"/>
  <c r="CH99" i="1"/>
  <c r="CI99" i="1"/>
  <c r="CH100" i="1"/>
  <c r="CI100" i="1"/>
  <c r="CH101" i="1"/>
  <c r="CI101" i="1"/>
  <c r="CH102" i="1"/>
  <c r="CI102" i="1"/>
  <c r="CH103" i="1"/>
  <c r="CI103" i="1"/>
  <c r="CH104" i="1"/>
  <c r="CI104" i="1"/>
  <c r="CH105" i="1"/>
  <c r="CI105" i="1"/>
  <c r="CH106" i="1"/>
  <c r="CI106" i="1"/>
  <c r="CH107" i="1"/>
  <c r="CI107" i="1"/>
  <c r="CI2" i="1"/>
  <c r="CH2" i="1"/>
  <c r="BO4" i="1"/>
  <c r="BP4" i="1"/>
  <c r="BO5" i="1"/>
  <c r="BP5" i="1"/>
  <c r="BO6" i="1"/>
  <c r="BP6" i="1"/>
  <c r="BO8" i="1"/>
  <c r="BP8" i="1"/>
  <c r="BO9" i="1"/>
  <c r="BP9" i="1"/>
  <c r="BO10" i="1"/>
  <c r="BP10" i="1"/>
  <c r="BO11" i="1"/>
  <c r="BP11" i="1"/>
  <c r="BO13" i="1"/>
  <c r="BP13" i="1"/>
  <c r="BO14" i="1"/>
  <c r="BP14" i="1"/>
  <c r="BO15" i="1"/>
  <c r="BP15" i="1"/>
  <c r="BO16" i="1"/>
  <c r="BP16" i="1"/>
  <c r="BO17" i="1"/>
  <c r="BP17" i="1"/>
  <c r="BO18" i="1"/>
  <c r="BP18" i="1"/>
  <c r="BO19" i="1"/>
  <c r="BP19" i="1"/>
  <c r="BO21" i="1"/>
  <c r="BP21" i="1"/>
  <c r="BO22" i="1"/>
  <c r="BP22" i="1"/>
  <c r="BO23" i="1"/>
  <c r="BP23" i="1"/>
  <c r="BO24" i="1"/>
  <c r="BP24" i="1"/>
  <c r="BO25" i="1"/>
  <c r="BP25" i="1"/>
  <c r="BO26" i="1"/>
  <c r="BP26" i="1"/>
  <c r="BO27" i="1"/>
  <c r="BP27" i="1"/>
  <c r="BO28" i="1"/>
  <c r="BP28" i="1"/>
  <c r="BO29" i="1"/>
  <c r="BP29" i="1"/>
  <c r="BO30" i="1"/>
  <c r="BP30" i="1"/>
  <c r="BO31" i="1"/>
  <c r="BP31" i="1"/>
  <c r="BO32" i="1"/>
  <c r="BP32" i="1"/>
  <c r="BO33" i="1"/>
  <c r="BP33" i="1"/>
  <c r="BO34" i="1"/>
  <c r="BP34" i="1"/>
  <c r="BO35" i="1"/>
  <c r="BP35" i="1"/>
  <c r="BO36" i="1"/>
  <c r="BP36" i="1"/>
  <c r="BO37" i="1"/>
  <c r="BP37" i="1"/>
  <c r="BO38" i="1"/>
  <c r="BP38" i="1"/>
  <c r="BO39" i="1"/>
  <c r="BP39" i="1"/>
  <c r="BO40" i="1"/>
  <c r="BP40" i="1"/>
  <c r="BO41" i="1"/>
  <c r="BP41" i="1"/>
  <c r="BO42" i="1"/>
  <c r="BP42" i="1"/>
  <c r="BO43" i="1"/>
  <c r="BP43" i="1"/>
  <c r="BO44" i="1"/>
  <c r="BP44" i="1"/>
  <c r="BO45" i="1"/>
  <c r="BP45" i="1"/>
  <c r="BO46" i="1"/>
  <c r="BP46" i="1"/>
  <c r="BO47" i="1"/>
  <c r="BP47" i="1"/>
  <c r="BO48" i="1"/>
  <c r="BP48" i="1"/>
  <c r="BO49" i="1"/>
  <c r="BP49" i="1"/>
  <c r="BO50" i="1"/>
  <c r="BP50" i="1"/>
  <c r="BO51" i="1"/>
  <c r="BP51" i="1"/>
  <c r="BO52" i="1"/>
  <c r="BP52" i="1"/>
  <c r="BO53" i="1"/>
  <c r="BP53" i="1"/>
  <c r="BO54" i="1"/>
  <c r="BP54" i="1"/>
  <c r="BO55" i="1"/>
  <c r="BP55" i="1"/>
  <c r="BO57" i="1"/>
  <c r="BP57" i="1"/>
  <c r="BO58" i="1"/>
  <c r="BP58" i="1"/>
  <c r="BO59" i="1"/>
  <c r="BP59" i="1"/>
  <c r="BO60" i="1"/>
  <c r="BP60" i="1"/>
  <c r="BO61" i="1"/>
  <c r="BP61" i="1"/>
  <c r="BO63" i="1"/>
  <c r="BP63" i="1"/>
  <c r="BO64" i="1"/>
  <c r="BP64" i="1"/>
  <c r="BO65" i="1"/>
  <c r="BP65" i="1"/>
  <c r="BO66" i="1"/>
  <c r="BP66" i="1"/>
  <c r="BO67" i="1"/>
  <c r="BP67" i="1"/>
  <c r="BO69" i="1"/>
  <c r="BP69" i="1"/>
  <c r="BO70" i="1"/>
  <c r="BP70" i="1"/>
  <c r="BO71" i="1"/>
  <c r="BP71" i="1"/>
  <c r="BO73" i="1"/>
  <c r="BP73" i="1"/>
  <c r="BO74" i="1"/>
  <c r="BP74" i="1"/>
  <c r="BO75" i="1"/>
  <c r="BP75" i="1"/>
  <c r="BO76" i="1"/>
  <c r="BP76" i="1"/>
  <c r="BO77" i="1"/>
  <c r="BP77" i="1"/>
  <c r="BO79" i="1"/>
  <c r="BP79" i="1"/>
  <c r="BO80" i="1"/>
  <c r="BP80" i="1"/>
  <c r="BO81" i="1"/>
  <c r="BP81" i="1"/>
  <c r="BO82" i="1"/>
  <c r="BP82" i="1"/>
  <c r="BO84" i="1"/>
  <c r="BP84" i="1"/>
  <c r="BO85" i="1"/>
  <c r="BP85" i="1"/>
  <c r="BO86" i="1"/>
  <c r="BP86" i="1"/>
  <c r="BO87" i="1"/>
  <c r="BP87" i="1"/>
  <c r="BO88" i="1"/>
  <c r="BP88" i="1"/>
  <c r="BO89" i="1"/>
  <c r="BP89" i="1"/>
  <c r="BO90" i="1"/>
  <c r="BP90" i="1"/>
  <c r="BO91" i="1"/>
  <c r="BP91" i="1"/>
  <c r="BO92" i="1"/>
  <c r="BP92" i="1"/>
  <c r="BO95" i="1"/>
  <c r="BP95" i="1"/>
  <c r="BO96" i="1"/>
  <c r="BP96" i="1"/>
  <c r="BO97" i="1"/>
  <c r="BP97" i="1"/>
  <c r="BO98" i="1"/>
  <c r="BP98" i="1"/>
  <c r="BO99" i="1"/>
  <c r="BP99" i="1"/>
  <c r="BO100" i="1"/>
  <c r="BP100" i="1"/>
  <c r="BO101" i="1"/>
  <c r="BP101" i="1"/>
  <c r="BO102" i="1"/>
  <c r="BP102" i="1"/>
  <c r="BO103" i="1"/>
  <c r="BP103" i="1"/>
  <c r="BO104" i="1"/>
  <c r="BP104" i="1"/>
  <c r="BO106" i="1"/>
  <c r="BP106" i="1"/>
  <c r="BO107" i="1"/>
  <c r="BP107" i="1"/>
  <c r="BP2" i="1"/>
  <c r="BO2" i="1"/>
  <c r="AT3" i="1"/>
  <c r="AT4" i="1"/>
  <c r="AT6" i="1"/>
  <c r="AT7" i="1"/>
  <c r="AT9" i="1"/>
  <c r="AT10" i="1"/>
  <c r="AT11" i="1"/>
  <c r="AT12" i="1"/>
  <c r="AT13" i="1"/>
  <c r="AT15" i="1"/>
  <c r="AT16" i="1"/>
  <c r="AT17" i="1"/>
  <c r="AT19" i="1"/>
  <c r="AT20" i="1"/>
  <c r="AT21" i="1"/>
  <c r="AT22" i="1"/>
  <c r="AT23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5" i="1"/>
  <c r="AT66" i="1"/>
  <c r="AT67" i="1"/>
  <c r="AT68" i="1"/>
  <c r="AT69" i="1"/>
  <c r="AT70" i="1"/>
  <c r="AT71" i="1"/>
  <c r="AT72" i="1"/>
  <c r="AT73" i="1"/>
  <c r="AT75" i="1"/>
  <c r="AT76" i="1"/>
  <c r="AT77" i="1"/>
  <c r="AT78" i="1"/>
  <c r="AT80" i="1"/>
  <c r="AT81" i="1"/>
  <c r="AT83" i="1"/>
  <c r="AT84" i="1"/>
  <c r="AT85" i="1"/>
  <c r="AT86" i="1"/>
  <c r="AT87" i="1"/>
  <c r="AT88" i="1"/>
  <c r="AT90" i="1"/>
  <c r="AT91" i="1"/>
  <c r="AT92" i="1"/>
  <c r="AT93" i="1"/>
  <c r="AT94" i="1"/>
  <c r="AT95" i="1"/>
  <c r="AT96" i="1"/>
  <c r="AT97" i="1"/>
  <c r="AT99" i="1"/>
  <c r="AT100" i="1"/>
  <c r="AT102" i="1"/>
  <c r="AT103" i="1"/>
  <c r="AT104" i="1"/>
  <c r="AT105" i="1"/>
  <c r="AT106" i="1"/>
  <c r="AT107" i="1"/>
  <c r="AT2" i="1"/>
  <c r="Y3" i="1"/>
  <c r="Y5" i="1"/>
  <c r="Y7" i="1"/>
  <c r="Y8" i="1"/>
  <c r="Y9" i="1"/>
  <c r="Y10" i="1"/>
  <c r="Y11" i="1"/>
  <c r="Y12" i="1"/>
  <c r="Y14" i="1"/>
  <c r="Y15" i="1"/>
  <c r="Y16" i="1"/>
  <c r="Y18" i="1"/>
  <c r="Y19" i="1"/>
  <c r="Y20" i="1"/>
  <c r="Y21" i="1"/>
  <c r="Y22" i="1"/>
  <c r="Y23" i="1"/>
  <c r="Y24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7" i="1"/>
  <c r="Y2" i="1"/>
  <c r="X3" i="1"/>
  <c r="X5" i="1"/>
  <c r="X7" i="1"/>
  <c r="X8" i="1"/>
  <c r="X9" i="1"/>
  <c r="X10" i="1"/>
  <c r="X11" i="1"/>
  <c r="X12" i="1"/>
  <c r="X14" i="1"/>
  <c r="X15" i="1"/>
  <c r="X16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7" i="1"/>
  <c r="X2" i="1"/>
  <c r="DG34" i="1" l="1"/>
  <c r="DG106" i="1"/>
  <c r="DG104" i="1"/>
  <c r="DG101" i="1"/>
  <c r="DG99" i="1"/>
  <c r="DG97" i="1"/>
  <c r="DG94" i="1"/>
  <c r="DG92" i="1"/>
  <c r="DG90" i="1"/>
  <c r="DG86" i="1"/>
  <c r="DG84" i="1"/>
  <c r="DG82" i="1"/>
  <c r="DG79" i="1"/>
  <c r="DG77" i="1"/>
  <c r="DG74" i="1"/>
  <c r="DG72" i="1"/>
  <c r="DG70" i="1"/>
  <c r="DG68" i="1"/>
  <c r="DG65" i="1"/>
  <c r="DG63" i="1"/>
  <c r="DG61" i="1"/>
  <c r="DG58" i="1"/>
  <c r="DG55" i="1"/>
  <c r="DG53" i="1"/>
  <c r="DG51" i="1"/>
  <c r="DG49" i="1"/>
  <c r="DG47" i="1"/>
  <c r="DG45" i="1"/>
  <c r="DG43" i="1"/>
  <c r="DG41" i="1"/>
  <c r="DG39" i="1"/>
  <c r="DG37" i="1"/>
  <c r="DG35" i="1"/>
  <c r="DG33" i="1"/>
  <c r="DG31" i="1"/>
  <c r="DG29" i="1"/>
  <c r="DG27" i="1"/>
  <c r="DG25" i="1"/>
  <c r="DG22" i="1"/>
  <c r="DG20" i="1"/>
  <c r="DG17" i="1"/>
  <c r="DG14" i="1"/>
  <c r="DG12" i="1"/>
  <c r="DG10" i="1"/>
  <c r="DG7" i="1"/>
  <c r="DG5" i="1"/>
  <c r="DG3" i="1"/>
  <c r="DG18" i="1"/>
  <c r="DG105" i="1"/>
  <c r="DG102" i="1"/>
  <c r="DG100" i="1"/>
  <c r="DG98" i="1"/>
  <c r="DG95" i="1"/>
  <c r="DG93" i="1"/>
  <c r="DG91" i="1"/>
  <c r="DG89" i="1"/>
  <c r="DG85" i="1"/>
  <c r="DG83" i="1"/>
  <c r="DG80" i="1"/>
  <c r="DG78" i="1"/>
  <c r="DG76" i="1"/>
  <c r="DG73" i="1"/>
  <c r="DG71" i="1"/>
  <c r="DG69" i="1"/>
  <c r="DG66" i="1"/>
  <c r="DG64" i="1"/>
  <c r="DG62" i="1"/>
  <c r="DG59" i="1"/>
  <c r="DG56" i="1"/>
  <c r="DG54" i="1"/>
  <c r="DG52" i="1"/>
  <c r="DG50" i="1"/>
  <c r="DG48" i="1"/>
  <c r="DG46" i="1"/>
  <c r="DG44" i="1"/>
  <c r="DG42" i="1"/>
  <c r="DG40" i="1"/>
  <c r="DG38" i="1"/>
  <c r="DG36" i="1"/>
  <c r="DG32" i="1"/>
  <c r="DG30" i="1"/>
  <c r="DG28" i="1"/>
  <c r="DG26" i="1"/>
  <c r="DG24" i="1"/>
  <c r="DG21" i="1"/>
  <c r="DG15" i="1"/>
  <c r="DG13" i="1"/>
  <c r="DG11" i="1"/>
  <c r="DG8" i="1"/>
  <c r="DG6" i="1"/>
  <c r="DG4" i="1"/>
  <c r="DG2" i="1"/>
  <c r="CJ3" i="1"/>
  <c r="CJ8" i="1"/>
  <c r="CJ6" i="1"/>
  <c r="CJ4" i="1"/>
  <c r="CJ44" i="1"/>
  <c r="CJ32" i="1"/>
  <c r="CJ106" i="1"/>
  <c r="CJ104" i="1"/>
  <c r="CJ102" i="1"/>
  <c r="CJ100" i="1"/>
  <c r="CJ96" i="1"/>
  <c r="CJ92" i="1"/>
  <c r="CJ80" i="1"/>
  <c r="CJ76" i="1"/>
  <c r="CJ107" i="1"/>
  <c r="CJ103" i="1"/>
  <c r="CJ67" i="1"/>
  <c r="CJ19" i="1"/>
  <c r="CJ81" i="1"/>
  <c r="CJ72" i="1"/>
  <c r="CJ70" i="1"/>
  <c r="CJ68" i="1"/>
  <c r="CJ64" i="1"/>
  <c r="CJ60" i="1"/>
  <c r="CJ16" i="1"/>
  <c r="CJ12" i="1"/>
  <c r="CJ77" i="1"/>
  <c r="CJ75" i="1"/>
  <c r="CJ71" i="1"/>
  <c r="CJ45" i="1"/>
  <c r="CJ28" i="1"/>
  <c r="CJ24" i="1"/>
  <c r="CJ27" i="1"/>
  <c r="CJ23" i="1"/>
  <c r="CJ97" i="1"/>
  <c r="CJ88" i="1"/>
  <c r="CJ86" i="1"/>
  <c r="CJ84" i="1"/>
  <c r="CJ56" i="1"/>
  <c r="CJ52" i="1"/>
  <c r="CJ29" i="1"/>
  <c r="CJ2" i="1"/>
  <c r="CJ93" i="1"/>
  <c r="CJ91" i="1"/>
  <c r="CJ87" i="1"/>
  <c r="CJ61" i="1"/>
  <c r="CJ59" i="1"/>
  <c r="CJ55" i="1"/>
  <c r="CJ51" i="1"/>
  <c r="CJ40" i="1"/>
  <c r="CJ38" i="1"/>
  <c r="CJ36" i="1"/>
  <c r="CJ13" i="1"/>
  <c r="CJ43" i="1"/>
  <c r="CJ39" i="1"/>
  <c r="CJ35" i="1"/>
  <c r="CJ20" i="1"/>
  <c r="CJ105" i="1"/>
  <c r="CJ98" i="1"/>
  <c r="CJ89" i="1"/>
  <c r="CJ82" i="1"/>
  <c r="CJ73" i="1"/>
  <c r="CJ66" i="1"/>
  <c r="CJ57" i="1"/>
  <c r="CJ50" i="1"/>
  <c r="CJ41" i="1"/>
  <c r="CJ34" i="1"/>
  <c r="CJ25" i="1"/>
  <c r="CJ18" i="1"/>
  <c r="CJ9" i="1"/>
  <c r="CJ101" i="1"/>
  <c r="CJ99" i="1"/>
  <c r="CJ94" i="1"/>
  <c r="CJ85" i="1"/>
  <c r="CJ83" i="1"/>
  <c r="CJ78" i="1"/>
  <c r="CJ69" i="1"/>
  <c r="CJ62" i="1"/>
  <c r="CJ53" i="1"/>
  <c r="CJ46" i="1"/>
  <c r="CJ37" i="1"/>
  <c r="CJ30" i="1"/>
  <c r="CJ14" i="1"/>
  <c r="CJ7" i="1"/>
  <c r="CJ5" i="1"/>
  <c r="CJ95" i="1"/>
  <c r="CJ90" i="1"/>
  <c r="CJ79" i="1"/>
  <c r="CJ74" i="1"/>
  <c r="CJ65" i="1"/>
  <c r="CJ63" i="1"/>
  <c r="CJ58" i="1"/>
  <c r="CJ49" i="1"/>
  <c r="CJ47" i="1"/>
  <c r="CJ42" i="1"/>
  <c r="CJ33" i="1"/>
  <c r="CJ31" i="1"/>
  <c r="CJ26" i="1"/>
  <c r="CJ17" i="1"/>
  <c r="CJ15" i="1"/>
</calcChain>
</file>

<file path=xl/sharedStrings.xml><?xml version="1.0" encoding="utf-8"?>
<sst xmlns="http://schemas.openxmlformats.org/spreadsheetml/2006/main" count="1511" uniqueCount="182">
  <si>
    <t>Participant ID</t>
  </si>
  <si>
    <t>PRE.POST</t>
  </si>
  <si>
    <t>Sadness</t>
  </si>
  <si>
    <t>Pessimism</t>
  </si>
  <si>
    <t>Past failure</t>
  </si>
  <si>
    <t>Loss of pleasure</t>
  </si>
  <si>
    <t>Guilty feelings</t>
  </si>
  <si>
    <t>Punishment feelings</t>
  </si>
  <si>
    <t>Self-dislike</t>
  </si>
  <si>
    <t>Self-criticalness</t>
  </si>
  <si>
    <t>Suicidal thoughts or wishes</t>
  </si>
  <si>
    <t>Crying</t>
  </si>
  <si>
    <t>Agitation</t>
  </si>
  <si>
    <t>Loss of interest</t>
  </si>
  <si>
    <t>Indecisiveness</t>
  </si>
  <si>
    <t>Worthlessness</t>
  </si>
  <si>
    <t>Loss of energy</t>
  </si>
  <si>
    <t>Changes in sleeping pattern</t>
  </si>
  <si>
    <t>Irritability</t>
  </si>
  <si>
    <t>Changes in appetite</t>
  </si>
  <si>
    <t>Concentration difficulty</t>
  </si>
  <si>
    <t>Tiredness or fatigue</t>
  </si>
  <si>
    <t>Loss of interest in sex</t>
  </si>
  <si>
    <t>Lose your train of thought when speaking?</t>
  </si>
  <si>
    <t>Have difficulty remembering the names of people, even ones you have met several times?</t>
  </si>
  <si>
    <t>Forget what you came into the room for?</t>
  </si>
  <si>
    <t>Have trouble getting things organised?</t>
  </si>
  <si>
    <t>Have trouble concentrating on what people are saying during a conversation?</t>
  </si>
  <si>
    <t>Forget if you have already done something?</t>
  </si>
  <si>
    <t>Forget appointments and meetings you had scheduled?</t>
  </si>
  <si>
    <t>Have difficulty planning what to do in the day?</t>
  </si>
  <si>
    <t>Have trouble concentrating on what you were reading?</t>
  </si>
  <si>
    <t>Forget things you did during the past 24 hours?</t>
  </si>
  <si>
    <t>Forget the date unless you looked it up?</t>
  </si>
  <si>
    <t>Have trouble getting started, even if you had a lot of things to do?</t>
  </si>
  <si>
    <t>Find your mind drifting?</t>
  </si>
  <si>
    <t>Forget what you talked about after a telephone conversation?</t>
  </si>
  <si>
    <t>Forget to do things like lock the door, turn off the stove or turn on your alarm clock?</t>
  </si>
  <si>
    <t>Feel like your mind went totally blank?</t>
  </si>
  <si>
    <t>Have trouble holding phone numbers in your head, even for a few seconds?</t>
  </si>
  <si>
    <t>Forget what you did 2 or 3 days ago?</t>
  </si>
  <si>
    <t>Forget to take your medication?</t>
  </si>
  <si>
    <t>Have trouble making decisions?</t>
  </si>
  <si>
    <t>Interested</t>
  </si>
  <si>
    <t>Distressed</t>
  </si>
  <si>
    <t>Excited</t>
  </si>
  <si>
    <t>Upset</t>
  </si>
  <si>
    <t>Strong</t>
  </si>
  <si>
    <t>Guilty</t>
  </si>
  <si>
    <t>Scared</t>
  </si>
  <si>
    <t>Hostile</t>
  </si>
  <si>
    <t>Enthusiastic</t>
  </si>
  <si>
    <t>Proud</t>
  </si>
  <si>
    <t>Irritable</t>
  </si>
  <si>
    <t>Alert</t>
  </si>
  <si>
    <t>Ashamed</t>
  </si>
  <si>
    <t>Inspired</t>
  </si>
  <si>
    <t>Nervous</t>
  </si>
  <si>
    <t>Determined</t>
  </si>
  <si>
    <t>Attentive</t>
  </si>
  <si>
    <t>Jittery</t>
  </si>
  <si>
    <t>Active</t>
  </si>
  <si>
    <t>Afraid</t>
  </si>
  <si>
    <t>I feel calm</t>
  </si>
  <si>
    <t>I feel secure</t>
  </si>
  <si>
    <t>I am tense</t>
  </si>
  <si>
    <t>I feel strained</t>
  </si>
  <si>
    <t>I feel at ease</t>
  </si>
  <si>
    <t>I feel upset</t>
  </si>
  <si>
    <t>I am presently worrying over possible misfortunes</t>
  </si>
  <si>
    <t>I feel satisfied</t>
  </si>
  <si>
    <t>I feel frightened</t>
  </si>
  <si>
    <t>I feel comfortable</t>
  </si>
  <si>
    <t>I feel self confident</t>
  </si>
  <si>
    <t>I feel nervous</t>
  </si>
  <si>
    <t>I am jittery</t>
  </si>
  <si>
    <t>I feel indecisive</t>
  </si>
  <si>
    <t>I am relaxed</t>
  </si>
  <si>
    <t>I feel content</t>
  </si>
  <si>
    <t>I am worried</t>
  </si>
  <si>
    <t>I feel confused</t>
  </si>
  <si>
    <t>I feel steady</t>
  </si>
  <si>
    <t>I feel pleasant</t>
  </si>
  <si>
    <t>Insomnia</t>
  </si>
  <si>
    <t>Sexual side effects</t>
  </si>
  <si>
    <t>Sweating</t>
  </si>
  <si>
    <t>Tremors</t>
  </si>
  <si>
    <t>Diarrhoea</t>
  </si>
  <si>
    <t>Dry mouth</t>
  </si>
  <si>
    <t>Indigestion</t>
  </si>
  <si>
    <t>Nausea</t>
  </si>
  <si>
    <t>Upset stomach</t>
  </si>
  <si>
    <t>P001</t>
  </si>
  <si>
    <t>PRE</t>
  </si>
  <si>
    <t>P002</t>
  </si>
  <si>
    <t>NA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</si>
  <si>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</si>
  <si>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</si>
  <si>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</si>
  <si>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</si>
  <si>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</si>
  <si>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</si>
  <si>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</si>
  <si>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</si>
  <si>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</si>
  <si>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</si>
  <si>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</si>
  <si>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</si>
  <si>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</si>
  <si>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</si>
  <si>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</si>
  <si>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</si>
  <si>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</si>
  <si>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</si>
  <si>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</si>
  <si>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</si>
  <si>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</si>
  <si>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</si>
  <si>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</si>
  <si>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</si>
  <si>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</si>
  <si>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</si>
  <si>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</si>
  <si>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</si>
  <si>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</si>
  <si>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</si>
  <si>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</si>
  <si>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</si>
  <si>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</si>
  <si>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</si>
  <si>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</si>
  <si>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</si>
  <si>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</si>
  <si>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</si>
  <si>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</si>
  <si>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</si>
  <si>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</si>
  <si>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</si>
  <si>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</si>
  <si>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</si>
  <si>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</si>
  <si>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</si>
  <si>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</si>
  <si>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</si>
  <si>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</si>
  <si>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POST</t>
  </si>
  <si>
    <t>P017</t>
  </si>
  <si>
    <t>P018</t>
  </si>
  <si>
    <t>Motivated</t>
  </si>
  <si>
    <t>Drowsy</t>
  </si>
  <si>
    <t>Feeble</t>
  </si>
  <si>
    <t>Clear.headed</t>
  </si>
  <si>
    <t>Clumsy</t>
  </si>
  <si>
    <t>Energetic</t>
  </si>
  <si>
    <t>Discontented</t>
  </si>
  <si>
    <t>Tranquility</t>
  </si>
  <si>
    <t>Quick-witted</t>
  </si>
  <si>
    <t>Relaxed</t>
  </si>
  <si>
    <t>Dreamy</t>
  </si>
  <si>
    <t>Proficient</t>
  </si>
  <si>
    <t>Sad</t>
  </si>
  <si>
    <t>Friendly</t>
  </si>
  <si>
    <t>Bored</t>
  </si>
  <si>
    <t>Sociable</t>
  </si>
  <si>
    <t>Anxiety</t>
  </si>
  <si>
    <t>STAI.anx</t>
  </si>
  <si>
    <t>Agitation.BDI</t>
  </si>
  <si>
    <t>BDI.total</t>
  </si>
  <si>
    <t>Anhedonia.sub</t>
  </si>
  <si>
    <t>PDQ.total</t>
  </si>
  <si>
    <t>Excited.PANAS</t>
  </si>
  <si>
    <t>PANAS.neg</t>
  </si>
  <si>
    <t>PANAS.pos</t>
  </si>
  <si>
    <t>VAS.pos</t>
  </si>
  <si>
    <t>VAS.neg</t>
  </si>
  <si>
    <t>VAS.total</t>
  </si>
  <si>
    <t>STAI.nonanx</t>
  </si>
  <si>
    <t>STAI.total</t>
  </si>
  <si>
    <t>Appetite.decrease</t>
  </si>
  <si>
    <t>Appetite.increase</t>
  </si>
  <si>
    <t>SE.total</t>
  </si>
  <si>
    <t>Drowsiness.fatigue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</si>
</sst>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07"/>
  <sheetViews>
    <sheetView tabSelected="1" workbookViewId="0">
      <selection activeCell="H11" sqref="H11"/>
    </sheetView>
  </sheetViews>
  <sheetFormatPr defaultRowHeight="14.5" x14ac:dyDescent="0.35"/>
  <cols>
    <col min="4" max="4" width="9.08984375" customWidth="1"/>
    <col min="25" max="25" width="12.08984375" customWidth="1"/>
  </cols>
  <sheetData>
    <row r="1" spans="1:126" x14ac:dyDescent="0.3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166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167</v>
      </c>
      <c r="Y1" t="s">
        <v>168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169</v>
      </c>
      <c r="AU1" t="s">
        <v>43</v>
      </c>
      <c r="AV1" t="s">
        <v>44</v>
      </c>
      <c r="AW1" t="s">
        <v>170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171</v>
      </c>
      <c r="BP1" t="s">
        <v>172</v>
      </c>
      <c r="BQ1" s="2" t="s">
        <v>148</v>
      </c>
      <c r="BR1" s="2" t="s">
        <v>149</v>
      </c>
      <c r="BS1" s="2" t="s">
        <v>45</v>
      </c>
      <c r="BT1" s="2" t="s">
        <v>150</v>
      </c>
      <c r="BU1" s="2" t="s">
        <v>151</v>
      </c>
      <c r="BV1" s="2" t="s">
        <v>152</v>
      </c>
      <c r="BW1" s="2" t="s">
        <v>153</v>
      </c>
      <c r="BX1" s="2" t="s">
        <v>154</v>
      </c>
      <c r="BY1" s="2" t="s">
        <v>155</v>
      </c>
      <c r="BZ1" s="2" t="s">
        <v>156</v>
      </c>
      <c r="CA1" s="2" t="s">
        <v>157</v>
      </c>
      <c r="CB1" s="2" t="s">
        <v>158</v>
      </c>
      <c r="CC1" s="2" t="s">
        <v>159</v>
      </c>
      <c r="CD1" s="2" t="s">
        <v>160</v>
      </c>
      <c r="CE1" s="2" t="s">
        <v>161</v>
      </c>
      <c r="CF1" s="2" t="s">
        <v>162</v>
      </c>
      <c r="CG1" s="2" t="s">
        <v>163</v>
      </c>
      <c r="CH1" t="s">
        <v>173</v>
      </c>
      <c r="CI1" t="s">
        <v>174</v>
      </c>
      <c r="CJ1" t="s">
        <v>175</v>
      </c>
      <c r="CK1" t="s">
        <v>63</v>
      </c>
      <c r="CL1" t="s">
        <v>64</v>
      </c>
      <c r="CM1" s="1" t="s">
        <v>65</v>
      </c>
      <c r="CN1" s="1" t="s">
        <v>66</v>
      </c>
      <c r="CO1" t="s">
        <v>67</v>
      </c>
      <c r="CP1" s="1" t="s">
        <v>68</v>
      </c>
      <c r="CQ1" s="1" t="s">
        <v>69</v>
      </c>
      <c r="CR1" t="s">
        <v>70</v>
      </c>
      <c r="CS1" s="1" t="s">
        <v>71</v>
      </c>
      <c r="CT1" t="s">
        <v>72</v>
      </c>
      <c r="CU1" t="s">
        <v>73</v>
      </c>
      <c r="CV1" s="1" t="s">
        <v>74</v>
      </c>
      <c r="CW1" s="1" t="s">
        <v>75</v>
      </c>
      <c r="CX1" s="1" t="s">
        <v>76</v>
      </c>
      <c r="CY1" t="s">
        <v>77</v>
      </c>
      <c r="CZ1" t="s">
        <v>78</v>
      </c>
      <c r="DA1" s="1" t="s">
        <v>79</v>
      </c>
      <c r="DB1" s="1" t="s">
        <v>80</v>
      </c>
      <c r="DC1" t="s">
        <v>81</v>
      </c>
      <c r="DD1" t="s">
        <v>82</v>
      </c>
      <c r="DE1" t="s">
        <v>165</v>
      </c>
      <c r="DF1" t="s">
        <v>176</v>
      </c>
      <c r="DG1" s="2" t="s">
        <v>177</v>
      </c>
      <c r="DH1" s="2" t="s">
        <v>178</v>
      </c>
      <c r="DI1" s="2" t="s">
        <v>179</v>
      </c>
      <c r="DJ1" s="2" t="s">
        <v>181</v>
      </c>
      <c r="DK1" s="2" t="s">
        <v>83</v>
      </c>
      <c r="DL1" s="2" t="s">
        <v>84</v>
      </c>
      <c r="DM1" s="2" t="s">
        <v>85</v>
      </c>
      <c r="DN1" s="2" t="s">
        <v>86</v>
      </c>
      <c r="DO1" s="2" t="s">
        <v>12</v>
      </c>
      <c r="DP1" s="2" t="s">
        <v>164</v>
      </c>
      <c r="DQ1" s="2" t="s">
        <v>87</v>
      </c>
      <c r="DR1" s="2" t="s">
        <v>88</v>
      </c>
      <c r="DS1" s="2" t="s">
        <v>89</v>
      </c>
      <c r="DT1" s="2" t="s">
        <v>90</v>
      </c>
      <c r="DU1" s="2" t="s">
        <v>91</v>
      </c>
      <c r="DV1" t="s">
        <v>180</v>
      </c>
    </row>
    <row r="2" spans="1:126" x14ac:dyDescent="0.35">
      <c r="A2" t="s">
        <v>92</v>
      </c>
      <c r="B2" t="s">
        <v>93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SUM(C2:W2)</f>
        <v>1</v>
      </c>
      <c r="Y2">
        <f>SUM(F2+N2+Q2+W2)</f>
        <v>0</v>
      </c>
      <c r="Z2">
        <v>2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1</v>
      </c>
      <c r="AO2">
        <v>2</v>
      </c>
      <c r="AP2">
        <v>0</v>
      </c>
      <c r="AQ2">
        <v>0</v>
      </c>
      <c r="AR2">
        <v>0</v>
      </c>
      <c r="AS2">
        <v>2</v>
      </c>
      <c r="AT2">
        <f>SUM(Z2:AS2)</f>
        <v>11</v>
      </c>
      <c r="AU2">
        <v>4</v>
      </c>
      <c r="AV2">
        <v>1</v>
      </c>
      <c r="AW2">
        <v>3</v>
      </c>
      <c r="AX2">
        <v>1</v>
      </c>
      <c r="AY2">
        <v>3</v>
      </c>
      <c r="AZ2">
        <v>1</v>
      </c>
      <c r="BA2">
        <v>1</v>
      </c>
      <c r="BB2">
        <v>1</v>
      </c>
      <c r="BC2">
        <v>4</v>
      </c>
      <c r="BD2">
        <v>2</v>
      </c>
      <c r="BE2">
        <v>1</v>
      </c>
      <c r="BF2">
        <v>3</v>
      </c>
      <c r="BG2">
        <v>1</v>
      </c>
      <c r="BH2">
        <v>2</v>
      </c>
      <c r="BI2">
        <v>1</v>
      </c>
      <c r="BJ2">
        <v>2</v>
      </c>
      <c r="BK2">
        <v>4</v>
      </c>
      <c r="BL2">
        <v>2</v>
      </c>
      <c r="BM2">
        <v>3</v>
      </c>
      <c r="BN2">
        <v>1</v>
      </c>
      <c r="BO2">
        <f>SUM(AV2+AX2+AZ2+BA2+BB2+BE2+BG2+BI2+BL2+BN2)</f>
        <v>11</v>
      </c>
      <c r="BP2">
        <f>SUM(AU2+AW2+AY2+BC2+BD2+BF2+BH2+BJ2+BK2+BM2)</f>
        <v>30</v>
      </c>
      <c r="BQ2">
        <v>71</v>
      </c>
      <c r="BR2">
        <v>12</v>
      </c>
      <c r="BS2">
        <v>20</v>
      </c>
      <c r="BT2">
        <v>19</v>
      </c>
      <c r="BU2">
        <v>66</v>
      </c>
      <c r="BV2">
        <v>26</v>
      </c>
      <c r="BW2">
        <v>72</v>
      </c>
      <c r="BX2">
        <v>1</v>
      </c>
      <c r="BY2">
        <v>90</v>
      </c>
      <c r="BZ2">
        <v>41</v>
      </c>
      <c r="CA2">
        <v>65</v>
      </c>
      <c r="CB2">
        <v>20</v>
      </c>
      <c r="CC2">
        <v>71</v>
      </c>
      <c r="CD2">
        <v>6</v>
      </c>
      <c r="CE2">
        <v>93</v>
      </c>
      <c r="CF2">
        <v>10</v>
      </c>
      <c r="CG2">
        <v>72</v>
      </c>
      <c r="CH2">
        <f>SUM(BQ2+BS2+BU2+BW2+BY2+BZ2+CA2+CB2+CC2+CE2+CG2)</f>
        <v>681</v>
      </c>
      <c r="CI2">
        <f>SUM(BR2+BT2+BV2+BX2+CD2+CF2)</f>
        <v>74</v>
      </c>
      <c r="CJ2">
        <f>CH2-CI2</f>
        <v>607</v>
      </c>
      <c r="CK2">
        <v>3</v>
      </c>
      <c r="CL2">
        <v>3</v>
      </c>
      <c r="CM2">
        <v>0</v>
      </c>
      <c r="CN2">
        <v>0</v>
      </c>
      <c r="CO2">
        <v>2</v>
      </c>
      <c r="CP2">
        <v>0</v>
      </c>
      <c r="CQ2">
        <v>0</v>
      </c>
      <c r="CR2">
        <v>3</v>
      </c>
      <c r="CS2">
        <v>0</v>
      </c>
      <c r="CT2">
        <v>3</v>
      </c>
      <c r="CU2">
        <v>3</v>
      </c>
      <c r="CV2">
        <v>0</v>
      </c>
      <c r="CW2">
        <v>1</v>
      </c>
      <c r="CX2">
        <v>0</v>
      </c>
      <c r="CY2">
        <v>3</v>
      </c>
      <c r="CZ2">
        <v>3</v>
      </c>
      <c r="DA2">
        <v>0</v>
      </c>
      <c r="DB2">
        <v>0</v>
      </c>
      <c r="DC2">
        <v>2</v>
      </c>
      <c r="DD2">
        <v>3</v>
      </c>
      <c r="DE2">
        <f>SUM(CM2+CN2+CP2+CQ2+CS2+CV2+CW2+CX2+DA2+DB2)</f>
        <v>1</v>
      </c>
      <c r="DF2">
        <f>SUM(CK2+CL2+CO2+CR2+CT2+CU2+CY2+CZ2+DC2+DD2)</f>
        <v>28</v>
      </c>
      <c r="DG2">
        <f>DF2-DE2</f>
        <v>27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SUM(DH2:DU2)</f>
        <v>0</v>
      </c>
    </row>
    <row r="3" spans="1:126" x14ac:dyDescent="0.35">
      <c r="A3" t="s">
        <v>94</v>
      </c>
      <c r="B3" t="s">
        <v>93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f t="shared" ref="X3:X66" si="0">SUM(C3:W3)</f>
        <v>5</v>
      </c>
      <c r="Y3">
        <f t="shared" ref="Y3:Y66" si="1">SUM(F3+N3+Q3+W3)</f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1</v>
      </c>
      <c r="AO3">
        <v>0</v>
      </c>
      <c r="AP3">
        <v>1</v>
      </c>
      <c r="AQ3">
        <v>0</v>
      </c>
      <c r="AR3">
        <v>0</v>
      </c>
      <c r="AS3">
        <v>0</v>
      </c>
      <c r="AT3">
        <f t="shared" ref="AT3:AT66" si="2">SUM(Z3:AS3)</f>
        <v>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>
        <v>34</v>
      </c>
      <c r="BR3">
        <v>76</v>
      </c>
      <c r="BS3">
        <v>12</v>
      </c>
      <c r="BT3">
        <v>78</v>
      </c>
      <c r="BU3">
        <v>51</v>
      </c>
      <c r="BV3">
        <v>71</v>
      </c>
      <c r="BW3">
        <v>6</v>
      </c>
      <c r="BX3">
        <v>28</v>
      </c>
      <c r="BY3">
        <v>69</v>
      </c>
      <c r="BZ3">
        <v>24</v>
      </c>
      <c r="CA3">
        <v>87</v>
      </c>
      <c r="CB3">
        <v>76</v>
      </c>
      <c r="CC3">
        <v>32</v>
      </c>
      <c r="CD3">
        <v>50</v>
      </c>
      <c r="CE3">
        <v>74</v>
      </c>
      <c r="CF3">
        <v>84</v>
      </c>
      <c r="CG3">
        <v>9</v>
      </c>
      <c r="CH3">
        <f t="shared" ref="CH3:CH66" si="3">SUM(BQ3+BS3+BU3+BW3+BY3+BZ3+CA3+CB3+CC3+CE3+CG3)</f>
        <v>474</v>
      </c>
      <c r="CI3">
        <f t="shared" ref="CI3:CI66" si="4">SUM(BR3+BT3+BV3+BX3+CD3+CF3)</f>
        <v>387</v>
      </c>
      <c r="CJ3">
        <f t="shared" ref="CJ3:CJ66" si="5">CH3-CI3</f>
        <v>87</v>
      </c>
      <c r="CK3">
        <v>1</v>
      </c>
      <c r="CL3">
        <v>2</v>
      </c>
      <c r="CM3">
        <v>0</v>
      </c>
      <c r="CN3">
        <v>1</v>
      </c>
      <c r="CO3">
        <v>2</v>
      </c>
      <c r="CP3">
        <v>0</v>
      </c>
      <c r="CQ3">
        <v>0</v>
      </c>
      <c r="CR3">
        <v>2</v>
      </c>
      <c r="CS3">
        <v>0</v>
      </c>
      <c r="CT3">
        <v>2</v>
      </c>
      <c r="CU3">
        <v>1</v>
      </c>
      <c r="CV3">
        <v>0</v>
      </c>
      <c r="CW3">
        <v>0</v>
      </c>
      <c r="CX3">
        <v>0</v>
      </c>
      <c r="CY3">
        <v>1</v>
      </c>
      <c r="CZ3">
        <v>2</v>
      </c>
      <c r="DA3">
        <v>0</v>
      </c>
      <c r="DB3">
        <v>0</v>
      </c>
      <c r="DC3">
        <v>1</v>
      </c>
      <c r="DD3">
        <v>1</v>
      </c>
      <c r="DE3">
        <f t="shared" ref="DE3:DE66" si="6">SUM(CM3+CN3+CP3+CQ3+CS3+CV3+CW3+CX3+DA3+DB3)</f>
        <v>1</v>
      </c>
      <c r="DF3">
        <f t="shared" ref="DF3:DF66" si="7">SUM(CK3+CL3+CO3+CR3+CT3+CU3+CY3+CZ3+DC3+DD3)</f>
        <v>15</v>
      </c>
      <c r="DG3">
        <f t="shared" ref="DG3:DG66" si="8">DF3-DE3</f>
        <v>14</v>
      </c>
      <c r="DH3">
        <v>0</v>
      </c>
      <c r="DI3">
        <v>0</v>
      </c>
      <c r="DJ3">
        <v>2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f t="shared" ref="DV3:DV66" si="9">SUM(DH3:DU3)</f>
        <v>3</v>
      </c>
    </row>
    <row r="4" spans="1:126" x14ac:dyDescent="0.35">
      <c r="A4" t="s">
        <v>96</v>
      </c>
      <c r="B4" t="s">
        <v>93</v>
      </c>
      <c r="C4" t="s">
        <v>95</v>
      </c>
      <c r="D4" t="s">
        <v>95</v>
      </c>
      <c r="E4" t="s">
        <v>95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>
        <v>2</v>
      </c>
      <c r="AA4">
        <v>1</v>
      </c>
      <c r="AB4">
        <v>1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f t="shared" si="2"/>
        <v>9</v>
      </c>
      <c r="AU4">
        <v>3</v>
      </c>
      <c r="AV4">
        <v>1</v>
      </c>
      <c r="AW4">
        <v>3</v>
      </c>
      <c r="AX4">
        <v>1</v>
      </c>
      <c r="AY4">
        <v>3</v>
      </c>
      <c r="AZ4">
        <v>1</v>
      </c>
      <c r="BA4">
        <v>1</v>
      </c>
      <c r="BB4">
        <v>1</v>
      </c>
      <c r="BC4">
        <v>2</v>
      </c>
      <c r="BD4">
        <v>2</v>
      </c>
      <c r="BE4">
        <v>1</v>
      </c>
      <c r="BF4">
        <v>3</v>
      </c>
      <c r="BG4">
        <v>1</v>
      </c>
      <c r="BH4">
        <v>2</v>
      </c>
      <c r="BI4">
        <v>1</v>
      </c>
      <c r="BJ4">
        <v>2</v>
      </c>
      <c r="BK4">
        <v>3</v>
      </c>
      <c r="BL4">
        <v>1</v>
      </c>
      <c r="BM4">
        <v>2</v>
      </c>
      <c r="BN4">
        <v>1</v>
      </c>
      <c r="BO4">
        <f t="shared" ref="BO4:BO66" si="10">SUM(AV4+AX4+AZ4+BA4+BB4+BE4+BG4+BI4+BL4+BN4)</f>
        <v>10</v>
      </c>
      <c r="BP4">
        <f t="shared" ref="BP4:BP66" si="11">SUM(AU4+AW4+AY4+BC4+BD4+BF4+BH4+BJ4+BK4+BM4)</f>
        <v>25</v>
      </c>
      <c r="BQ4">
        <v>71</v>
      </c>
      <c r="BR4">
        <v>51</v>
      </c>
      <c r="BS4">
        <v>39</v>
      </c>
      <c r="BT4">
        <v>34</v>
      </c>
      <c r="BU4">
        <v>61</v>
      </c>
      <c r="BV4">
        <v>38</v>
      </c>
      <c r="BW4">
        <v>50</v>
      </c>
      <c r="BX4">
        <v>39</v>
      </c>
      <c r="BY4">
        <v>71</v>
      </c>
      <c r="BZ4">
        <v>50</v>
      </c>
      <c r="CA4">
        <v>65</v>
      </c>
      <c r="CB4">
        <v>54</v>
      </c>
      <c r="CC4">
        <v>56</v>
      </c>
      <c r="CD4">
        <v>30</v>
      </c>
      <c r="CE4">
        <v>69</v>
      </c>
      <c r="CF4">
        <v>34</v>
      </c>
      <c r="CG4">
        <v>47</v>
      </c>
      <c r="CH4">
        <f t="shared" si="3"/>
        <v>633</v>
      </c>
      <c r="CI4">
        <f t="shared" si="4"/>
        <v>226</v>
      </c>
      <c r="CJ4">
        <f t="shared" si="5"/>
        <v>407</v>
      </c>
      <c r="CK4">
        <v>3</v>
      </c>
      <c r="CL4">
        <v>3</v>
      </c>
      <c r="CM4">
        <v>0</v>
      </c>
      <c r="CN4">
        <v>0</v>
      </c>
      <c r="CO4">
        <v>2</v>
      </c>
      <c r="CP4">
        <v>0</v>
      </c>
      <c r="CQ4">
        <v>0</v>
      </c>
      <c r="CR4">
        <v>2</v>
      </c>
      <c r="CS4">
        <v>0</v>
      </c>
      <c r="CT4">
        <v>2</v>
      </c>
      <c r="CU4">
        <v>2</v>
      </c>
      <c r="CV4">
        <v>0</v>
      </c>
      <c r="CW4">
        <v>0</v>
      </c>
      <c r="CX4">
        <v>0</v>
      </c>
      <c r="CY4">
        <v>2</v>
      </c>
      <c r="CZ4">
        <v>2</v>
      </c>
      <c r="DA4">
        <v>0</v>
      </c>
      <c r="DB4">
        <v>0</v>
      </c>
      <c r="DC4">
        <v>2</v>
      </c>
      <c r="DD4">
        <v>1</v>
      </c>
      <c r="DE4">
        <f t="shared" si="6"/>
        <v>0</v>
      </c>
      <c r="DF4">
        <f t="shared" si="7"/>
        <v>21</v>
      </c>
      <c r="DG4">
        <f t="shared" si="8"/>
        <v>21</v>
      </c>
      <c r="DH4">
        <v>1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f t="shared" si="9"/>
        <v>3</v>
      </c>
    </row>
    <row r="5" spans="1:126" x14ac:dyDescent="0.35">
      <c r="A5" t="s">
        <v>97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f t="shared" si="0"/>
        <v>3</v>
      </c>
      <c r="Y5">
        <f t="shared" si="1"/>
        <v>1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>
        <v>4</v>
      </c>
      <c r="AV5">
        <v>1</v>
      </c>
      <c r="AW5">
        <v>1</v>
      </c>
      <c r="AX5">
        <v>1</v>
      </c>
      <c r="AY5">
        <v>3</v>
      </c>
      <c r="AZ5">
        <v>1</v>
      </c>
      <c r="BA5">
        <v>1</v>
      </c>
      <c r="BB5">
        <v>3</v>
      </c>
      <c r="BC5">
        <v>1</v>
      </c>
      <c r="BD5">
        <v>2</v>
      </c>
      <c r="BE5">
        <v>2</v>
      </c>
      <c r="BF5">
        <v>3</v>
      </c>
      <c r="BG5">
        <v>1</v>
      </c>
      <c r="BH5">
        <v>1</v>
      </c>
      <c r="BI5">
        <v>1</v>
      </c>
      <c r="BJ5">
        <v>2</v>
      </c>
      <c r="BK5">
        <v>3</v>
      </c>
      <c r="BL5">
        <v>1</v>
      </c>
      <c r="BM5">
        <v>2</v>
      </c>
      <c r="BN5">
        <v>1</v>
      </c>
      <c r="BO5">
        <f t="shared" si="10"/>
        <v>13</v>
      </c>
      <c r="BP5">
        <f t="shared" si="11"/>
        <v>22</v>
      </c>
      <c r="BQ5">
        <v>61</v>
      </c>
      <c r="BR5">
        <v>45</v>
      </c>
      <c r="BS5">
        <v>45</v>
      </c>
      <c r="BT5">
        <v>16</v>
      </c>
      <c r="BU5">
        <v>100</v>
      </c>
      <c r="BV5">
        <v>18</v>
      </c>
      <c r="BW5">
        <v>12</v>
      </c>
      <c r="BX5">
        <v>10</v>
      </c>
      <c r="BY5">
        <v>100</v>
      </c>
      <c r="BZ5">
        <v>35</v>
      </c>
      <c r="CA5">
        <v>100</v>
      </c>
      <c r="CB5">
        <v>13</v>
      </c>
      <c r="CC5">
        <v>66</v>
      </c>
      <c r="CD5">
        <v>10</v>
      </c>
      <c r="CE5">
        <v>100</v>
      </c>
      <c r="CF5">
        <v>3</v>
      </c>
      <c r="CG5">
        <v>100</v>
      </c>
      <c r="CH5">
        <f t="shared" si="3"/>
        <v>732</v>
      </c>
      <c r="CI5">
        <f t="shared" si="4"/>
        <v>102</v>
      </c>
      <c r="CJ5">
        <f t="shared" si="5"/>
        <v>630</v>
      </c>
      <c r="CK5">
        <v>3</v>
      </c>
      <c r="CL5">
        <v>3</v>
      </c>
      <c r="CM5">
        <v>0</v>
      </c>
      <c r="CN5">
        <v>0</v>
      </c>
      <c r="CO5">
        <v>3</v>
      </c>
      <c r="CP5">
        <v>0</v>
      </c>
      <c r="CQ5">
        <v>0</v>
      </c>
      <c r="CR5">
        <v>2</v>
      </c>
      <c r="CS5">
        <v>0</v>
      </c>
      <c r="CT5">
        <v>3</v>
      </c>
      <c r="CU5">
        <v>3</v>
      </c>
      <c r="CV5">
        <v>0</v>
      </c>
      <c r="CW5">
        <v>0</v>
      </c>
      <c r="CX5">
        <v>2</v>
      </c>
      <c r="CY5">
        <v>3</v>
      </c>
      <c r="CZ5">
        <v>2</v>
      </c>
      <c r="DA5">
        <v>0</v>
      </c>
      <c r="DB5">
        <v>0</v>
      </c>
      <c r="DC5">
        <v>2</v>
      </c>
      <c r="DD5">
        <v>3</v>
      </c>
      <c r="DE5">
        <f t="shared" si="6"/>
        <v>2</v>
      </c>
      <c r="DF5">
        <f t="shared" si="7"/>
        <v>27</v>
      </c>
      <c r="DG5">
        <f t="shared" si="8"/>
        <v>25</v>
      </c>
      <c r="DH5">
        <v>0</v>
      </c>
      <c r="DI5">
        <v>1</v>
      </c>
      <c r="DJ5">
        <v>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9"/>
        <v>3</v>
      </c>
    </row>
    <row r="6" spans="1:126" x14ac:dyDescent="0.35">
      <c r="A6" t="s">
        <v>98</v>
      </c>
      <c r="B6" t="s">
        <v>93</v>
      </c>
      <c r="C6" t="s">
        <v>95</v>
      </c>
      <c r="D6" t="s">
        <v>95</v>
      </c>
      <c r="E6" t="s">
        <v>95</v>
      </c>
      <c r="F6" t="s">
        <v>95</v>
      </c>
      <c r="G6" t="s">
        <v>95</v>
      </c>
      <c r="H6" t="s">
        <v>95</v>
      </c>
      <c r="I6" t="s">
        <v>95</v>
      </c>
      <c r="J6" t="s">
        <v>95</v>
      </c>
      <c r="K6" t="s">
        <v>95</v>
      </c>
      <c r="L6" t="s">
        <v>95</v>
      </c>
      <c r="M6" t="s">
        <v>95</v>
      </c>
      <c r="N6" t="s">
        <v>95</v>
      </c>
      <c r="O6" t="s">
        <v>95</v>
      </c>
      <c r="P6" t="s">
        <v>95</v>
      </c>
      <c r="Q6" t="s">
        <v>95</v>
      </c>
      <c r="R6" t="s">
        <v>95</v>
      </c>
      <c r="S6" t="s">
        <v>95</v>
      </c>
      <c r="T6" t="s">
        <v>95</v>
      </c>
      <c r="U6" t="s">
        <v>95</v>
      </c>
      <c r="V6" t="s">
        <v>95</v>
      </c>
      <c r="W6" t="s">
        <v>95</v>
      </c>
      <c r="X6" t="s">
        <v>95</v>
      </c>
      <c r="Y6" t="s">
        <v>95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F6">
        <v>0</v>
      </c>
      <c r="AG6">
        <v>0</v>
      </c>
      <c r="AH6">
        <v>2</v>
      </c>
      <c r="AI6">
        <v>0</v>
      </c>
      <c r="AJ6">
        <v>3</v>
      </c>
      <c r="AK6">
        <v>2</v>
      </c>
      <c r="AL6">
        <v>1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1</v>
      </c>
      <c r="AT6">
        <f t="shared" si="2"/>
        <v>14</v>
      </c>
      <c r="AU6">
        <v>4</v>
      </c>
      <c r="AV6">
        <v>2</v>
      </c>
      <c r="AW6">
        <v>2</v>
      </c>
      <c r="AX6">
        <v>1</v>
      </c>
      <c r="AY6">
        <v>2</v>
      </c>
      <c r="AZ6">
        <v>1</v>
      </c>
      <c r="BA6">
        <v>2</v>
      </c>
      <c r="BB6">
        <v>1</v>
      </c>
      <c r="BC6">
        <v>3</v>
      </c>
      <c r="BD6">
        <v>2</v>
      </c>
      <c r="BE6">
        <v>1</v>
      </c>
      <c r="BF6">
        <v>2</v>
      </c>
      <c r="BG6">
        <v>1</v>
      </c>
      <c r="BH6">
        <v>3</v>
      </c>
      <c r="BI6">
        <v>3</v>
      </c>
      <c r="BJ6">
        <v>3</v>
      </c>
      <c r="BK6">
        <v>3</v>
      </c>
      <c r="BL6">
        <v>1</v>
      </c>
      <c r="BM6">
        <v>3</v>
      </c>
      <c r="BN6">
        <v>2</v>
      </c>
      <c r="BO6">
        <f t="shared" si="10"/>
        <v>15</v>
      </c>
      <c r="BP6">
        <f t="shared" si="11"/>
        <v>27</v>
      </c>
      <c r="BQ6">
        <v>70</v>
      </c>
      <c r="BR6">
        <v>30</v>
      </c>
      <c r="BS6">
        <v>30</v>
      </c>
      <c r="BT6">
        <v>49</v>
      </c>
      <c r="BU6">
        <v>56</v>
      </c>
      <c r="BV6">
        <v>30</v>
      </c>
      <c r="BW6">
        <v>40</v>
      </c>
      <c r="BX6">
        <v>20</v>
      </c>
      <c r="BY6">
        <v>40</v>
      </c>
      <c r="BZ6">
        <v>50</v>
      </c>
      <c r="CA6">
        <v>40</v>
      </c>
      <c r="CB6">
        <v>39</v>
      </c>
      <c r="CC6">
        <v>71</v>
      </c>
      <c r="CD6">
        <v>20</v>
      </c>
      <c r="CE6">
        <v>81</v>
      </c>
      <c r="CF6">
        <v>10</v>
      </c>
      <c r="CG6">
        <v>30</v>
      </c>
      <c r="CH6">
        <f t="shared" si="3"/>
        <v>547</v>
      </c>
      <c r="CI6">
        <f t="shared" si="4"/>
        <v>159</v>
      </c>
      <c r="CJ6">
        <f t="shared" si="5"/>
        <v>388</v>
      </c>
      <c r="CK6">
        <v>2</v>
      </c>
      <c r="CL6">
        <v>2</v>
      </c>
      <c r="CM6">
        <v>1</v>
      </c>
      <c r="CN6">
        <v>1</v>
      </c>
      <c r="CO6">
        <v>3</v>
      </c>
      <c r="CP6">
        <v>0</v>
      </c>
      <c r="CQ6">
        <v>2</v>
      </c>
      <c r="CR6">
        <v>2</v>
      </c>
      <c r="CS6">
        <v>1</v>
      </c>
      <c r="CT6">
        <v>2</v>
      </c>
      <c r="CU6">
        <v>1</v>
      </c>
      <c r="CV6">
        <v>1</v>
      </c>
      <c r="CW6">
        <v>1</v>
      </c>
      <c r="CX6">
        <v>0</v>
      </c>
      <c r="CY6">
        <v>2</v>
      </c>
      <c r="CZ6">
        <v>2</v>
      </c>
      <c r="DA6">
        <v>1</v>
      </c>
      <c r="DB6">
        <v>0</v>
      </c>
      <c r="DC6">
        <v>1</v>
      </c>
      <c r="DD6">
        <v>1</v>
      </c>
      <c r="DE6">
        <f t="shared" si="6"/>
        <v>8</v>
      </c>
      <c r="DF6">
        <f t="shared" si="7"/>
        <v>18</v>
      </c>
      <c r="DG6">
        <f t="shared" si="8"/>
        <v>10</v>
      </c>
      <c r="DH6">
        <v>0</v>
      </c>
      <c r="DI6">
        <v>0</v>
      </c>
      <c r="DJ6">
        <v>1</v>
      </c>
      <c r="DK6">
        <v>1</v>
      </c>
      <c r="DL6">
        <v>0</v>
      </c>
      <c r="DM6">
        <v>0</v>
      </c>
      <c r="DN6">
        <v>0</v>
      </c>
      <c r="DO6">
        <v>1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9"/>
        <v>4</v>
      </c>
    </row>
    <row r="7" spans="1:126" x14ac:dyDescent="0.35">
      <c r="A7" t="s">
        <v>99</v>
      </c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0</v>
      </c>
      <c r="Y7">
        <f t="shared" si="1"/>
        <v>0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f t="shared" si="2"/>
        <v>4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>
        <v>82</v>
      </c>
      <c r="BR7">
        <v>30</v>
      </c>
      <c r="BS7">
        <v>36</v>
      </c>
      <c r="BT7">
        <v>61</v>
      </c>
      <c r="BU7">
        <v>80</v>
      </c>
      <c r="BV7">
        <v>8</v>
      </c>
      <c r="BW7">
        <v>79</v>
      </c>
      <c r="BX7">
        <v>1</v>
      </c>
      <c r="BY7">
        <v>100</v>
      </c>
      <c r="BZ7">
        <v>77</v>
      </c>
      <c r="CA7">
        <v>89</v>
      </c>
      <c r="CB7">
        <v>1</v>
      </c>
      <c r="CC7">
        <v>82</v>
      </c>
      <c r="CD7">
        <v>1</v>
      </c>
      <c r="CE7">
        <v>97</v>
      </c>
      <c r="CF7">
        <v>3</v>
      </c>
      <c r="CG7">
        <v>92</v>
      </c>
      <c r="CH7">
        <f t="shared" si="3"/>
        <v>815</v>
      </c>
      <c r="CI7">
        <f t="shared" si="4"/>
        <v>104</v>
      </c>
      <c r="CJ7">
        <f t="shared" si="5"/>
        <v>711</v>
      </c>
      <c r="CK7">
        <v>3</v>
      </c>
      <c r="CL7">
        <v>3</v>
      </c>
      <c r="CM7">
        <v>0</v>
      </c>
      <c r="CN7">
        <v>0</v>
      </c>
      <c r="CO7">
        <v>3</v>
      </c>
      <c r="CP7">
        <v>0</v>
      </c>
      <c r="CQ7">
        <v>0</v>
      </c>
      <c r="CR7">
        <v>3</v>
      </c>
      <c r="CS7">
        <v>0</v>
      </c>
      <c r="CT7">
        <v>3</v>
      </c>
      <c r="CU7">
        <v>3</v>
      </c>
      <c r="CV7">
        <v>0</v>
      </c>
      <c r="CW7">
        <v>0</v>
      </c>
      <c r="CX7">
        <v>0</v>
      </c>
      <c r="CY7">
        <v>3</v>
      </c>
      <c r="CZ7">
        <v>3</v>
      </c>
      <c r="DA7">
        <v>0</v>
      </c>
      <c r="DB7">
        <v>0</v>
      </c>
      <c r="DC7">
        <v>3</v>
      </c>
      <c r="DD7">
        <v>3</v>
      </c>
      <c r="DE7">
        <f t="shared" si="6"/>
        <v>0</v>
      </c>
      <c r="DF7">
        <f t="shared" si="7"/>
        <v>30</v>
      </c>
      <c r="DG7">
        <f t="shared" si="8"/>
        <v>30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9"/>
        <v>0</v>
      </c>
    </row>
    <row r="8" spans="1:126" x14ac:dyDescent="0.35">
      <c r="A8" t="s">
        <v>100</v>
      </c>
      <c r="B8" t="s">
        <v>93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f t="shared" si="0"/>
        <v>4</v>
      </c>
      <c r="Y8">
        <f t="shared" si="1"/>
        <v>1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>
        <v>4</v>
      </c>
      <c r="AV8">
        <v>1</v>
      </c>
      <c r="AW8">
        <v>3</v>
      </c>
      <c r="AX8">
        <v>2</v>
      </c>
      <c r="AY8">
        <v>2</v>
      </c>
      <c r="AZ8">
        <v>1</v>
      </c>
      <c r="BA8">
        <v>1</v>
      </c>
      <c r="BB8">
        <v>1</v>
      </c>
      <c r="BC8">
        <v>2</v>
      </c>
      <c r="BD8">
        <v>2</v>
      </c>
      <c r="BE8">
        <v>1</v>
      </c>
      <c r="BF8">
        <v>1</v>
      </c>
      <c r="BG8">
        <v>1</v>
      </c>
      <c r="BH8">
        <v>2</v>
      </c>
      <c r="BI8">
        <v>1</v>
      </c>
      <c r="BJ8">
        <v>2</v>
      </c>
      <c r="BK8">
        <v>1</v>
      </c>
      <c r="BL8">
        <v>1</v>
      </c>
      <c r="BM8">
        <v>2</v>
      </c>
      <c r="BN8">
        <v>1</v>
      </c>
      <c r="BO8">
        <f t="shared" si="10"/>
        <v>11</v>
      </c>
      <c r="BP8">
        <f t="shared" si="11"/>
        <v>21</v>
      </c>
      <c r="BQ8">
        <v>29</v>
      </c>
      <c r="BR8">
        <v>66</v>
      </c>
      <c r="BS8">
        <v>65</v>
      </c>
      <c r="BT8">
        <v>67</v>
      </c>
      <c r="BU8">
        <v>70</v>
      </c>
      <c r="BV8">
        <v>70</v>
      </c>
      <c r="BW8">
        <v>69</v>
      </c>
      <c r="BX8">
        <v>29</v>
      </c>
      <c r="BY8">
        <v>72</v>
      </c>
      <c r="BZ8">
        <v>72</v>
      </c>
      <c r="CA8">
        <v>71</v>
      </c>
      <c r="CB8">
        <v>71</v>
      </c>
      <c r="CC8">
        <v>71</v>
      </c>
      <c r="CD8">
        <v>25</v>
      </c>
      <c r="CE8">
        <v>75</v>
      </c>
      <c r="CF8">
        <v>24</v>
      </c>
      <c r="CG8">
        <v>77</v>
      </c>
      <c r="CH8">
        <f t="shared" si="3"/>
        <v>742</v>
      </c>
      <c r="CI8">
        <f t="shared" si="4"/>
        <v>281</v>
      </c>
      <c r="CJ8">
        <f t="shared" si="5"/>
        <v>461</v>
      </c>
      <c r="CK8">
        <v>2</v>
      </c>
      <c r="CL8">
        <v>2</v>
      </c>
      <c r="CM8">
        <v>0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2</v>
      </c>
      <c r="CU8">
        <v>2</v>
      </c>
      <c r="CV8">
        <v>0</v>
      </c>
      <c r="CW8">
        <v>0</v>
      </c>
      <c r="CX8">
        <v>0</v>
      </c>
      <c r="CY8">
        <v>1</v>
      </c>
      <c r="CZ8">
        <v>2</v>
      </c>
      <c r="DA8">
        <v>0</v>
      </c>
      <c r="DB8">
        <v>0</v>
      </c>
      <c r="DC8">
        <v>1</v>
      </c>
      <c r="DD8">
        <v>1</v>
      </c>
      <c r="DE8">
        <f t="shared" si="6"/>
        <v>0</v>
      </c>
      <c r="DF8">
        <f t="shared" si="7"/>
        <v>15</v>
      </c>
      <c r="DG8">
        <f t="shared" si="8"/>
        <v>15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9"/>
        <v>0</v>
      </c>
    </row>
    <row r="9" spans="1:126" x14ac:dyDescent="0.35">
      <c r="A9" t="s">
        <v>101</v>
      </c>
      <c r="B9" t="s">
        <v>93</v>
      </c>
      <c r="C9">
        <v>0</v>
      </c>
      <c r="D9">
        <v>0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1</v>
      </c>
      <c r="R9">
        <v>2</v>
      </c>
      <c r="S9">
        <v>0</v>
      </c>
      <c r="T9">
        <v>1</v>
      </c>
      <c r="U9">
        <v>0</v>
      </c>
      <c r="V9">
        <v>1</v>
      </c>
      <c r="W9">
        <v>0</v>
      </c>
      <c r="X9">
        <f t="shared" si="0"/>
        <v>12</v>
      </c>
      <c r="Y9">
        <f t="shared" si="1"/>
        <v>5</v>
      </c>
      <c r="Z9">
        <v>2</v>
      </c>
      <c r="AA9">
        <v>1</v>
      </c>
      <c r="AB9">
        <v>3</v>
      </c>
      <c r="AC9">
        <v>1</v>
      </c>
      <c r="AD9">
        <v>3</v>
      </c>
      <c r="AE9">
        <v>2</v>
      </c>
      <c r="AF9">
        <v>3</v>
      </c>
      <c r="AG9">
        <v>0</v>
      </c>
      <c r="AH9">
        <v>0</v>
      </c>
      <c r="AI9">
        <v>2</v>
      </c>
      <c r="AJ9">
        <v>4</v>
      </c>
      <c r="AK9">
        <v>1</v>
      </c>
      <c r="AL9">
        <v>1</v>
      </c>
      <c r="AM9">
        <v>1</v>
      </c>
      <c r="AN9">
        <v>0</v>
      </c>
      <c r="AO9">
        <v>4</v>
      </c>
      <c r="AP9">
        <v>4</v>
      </c>
      <c r="AQ9">
        <v>3</v>
      </c>
      <c r="AR9">
        <v>0</v>
      </c>
      <c r="AS9">
        <v>0</v>
      </c>
      <c r="AT9">
        <f t="shared" si="2"/>
        <v>35</v>
      </c>
      <c r="AU9">
        <v>4</v>
      </c>
      <c r="AV9">
        <v>1</v>
      </c>
      <c r="AW9">
        <v>2</v>
      </c>
      <c r="AX9">
        <v>1</v>
      </c>
      <c r="AY9">
        <v>4</v>
      </c>
      <c r="AZ9">
        <v>2</v>
      </c>
      <c r="BA9">
        <v>1</v>
      </c>
      <c r="BB9">
        <v>1</v>
      </c>
      <c r="BC9">
        <v>2</v>
      </c>
      <c r="BD9">
        <v>2</v>
      </c>
      <c r="BE9">
        <v>1</v>
      </c>
      <c r="BF9">
        <v>3</v>
      </c>
      <c r="BG9">
        <v>1</v>
      </c>
      <c r="BH9">
        <v>1</v>
      </c>
      <c r="BI9">
        <v>1</v>
      </c>
      <c r="BJ9">
        <v>1</v>
      </c>
      <c r="BK9">
        <v>2</v>
      </c>
      <c r="BL9">
        <v>1</v>
      </c>
      <c r="BM9">
        <v>1</v>
      </c>
      <c r="BN9">
        <v>1</v>
      </c>
      <c r="BO9">
        <f t="shared" si="10"/>
        <v>11</v>
      </c>
      <c r="BP9">
        <f t="shared" si="11"/>
        <v>22</v>
      </c>
      <c r="BQ9">
        <v>50</v>
      </c>
      <c r="BR9">
        <v>60</v>
      </c>
      <c r="BS9">
        <v>10</v>
      </c>
      <c r="BT9">
        <v>2</v>
      </c>
      <c r="BU9">
        <v>100</v>
      </c>
      <c r="BV9">
        <v>31</v>
      </c>
      <c r="BW9">
        <v>30</v>
      </c>
      <c r="BX9">
        <v>1</v>
      </c>
      <c r="BY9">
        <v>99</v>
      </c>
      <c r="BZ9">
        <v>61</v>
      </c>
      <c r="CA9">
        <v>90</v>
      </c>
      <c r="CB9">
        <v>1</v>
      </c>
      <c r="CC9">
        <v>80</v>
      </c>
      <c r="CD9">
        <v>49</v>
      </c>
      <c r="CE9">
        <v>80</v>
      </c>
      <c r="CF9">
        <v>8</v>
      </c>
      <c r="CG9">
        <v>3</v>
      </c>
      <c r="CH9">
        <f t="shared" si="3"/>
        <v>604</v>
      </c>
      <c r="CI9">
        <f t="shared" si="4"/>
        <v>151</v>
      </c>
      <c r="CJ9">
        <f t="shared" si="5"/>
        <v>453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>
        <v>2</v>
      </c>
      <c r="DI9">
        <v>0</v>
      </c>
      <c r="DJ9">
        <v>0</v>
      </c>
      <c r="DK9">
        <v>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2</v>
      </c>
      <c r="DS9">
        <v>1</v>
      </c>
      <c r="DT9">
        <v>0</v>
      </c>
      <c r="DU9">
        <v>0</v>
      </c>
      <c r="DV9">
        <f t="shared" si="9"/>
        <v>7</v>
      </c>
    </row>
    <row r="10" spans="1:126" x14ac:dyDescent="0.35">
      <c r="A10" t="s">
        <v>102</v>
      </c>
      <c r="B10" t="s">
        <v>93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2</v>
      </c>
      <c r="V10">
        <v>1</v>
      </c>
      <c r="W10">
        <v>0</v>
      </c>
      <c r="X10">
        <f t="shared" si="0"/>
        <v>9</v>
      </c>
      <c r="Y10">
        <f t="shared" si="1"/>
        <v>1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2</v>
      </c>
      <c r="AK10">
        <v>2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0</v>
      </c>
      <c r="AT10">
        <f t="shared" si="2"/>
        <v>9</v>
      </c>
      <c r="AU10">
        <v>4</v>
      </c>
      <c r="AV10">
        <v>1</v>
      </c>
      <c r="AW10">
        <v>4</v>
      </c>
      <c r="AX10">
        <v>1</v>
      </c>
      <c r="AY10">
        <v>3</v>
      </c>
      <c r="AZ10">
        <v>2</v>
      </c>
      <c r="BA10">
        <v>1</v>
      </c>
      <c r="BB10">
        <v>1</v>
      </c>
      <c r="BC10">
        <v>4</v>
      </c>
      <c r="BD10">
        <v>3</v>
      </c>
      <c r="BE10">
        <v>1</v>
      </c>
      <c r="BF10">
        <v>3</v>
      </c>
      <c r="BG10">
        <v>1</v>
      </c>
      <c r="BH10">
        <v>3</v>
      </c>
      <c r="BI10">
        <v>1</v>
      </c>
      <c r="BJ10">
        <v>4</v>
      </c>
      <c r="BK10">
        <v>3</v>
      </c>
      <c r="BL10">
        <v>1</v>
      </c>
      <c r="BM10">
        <v>4</v>
      </c>
      <c r="BN10">
        <v>1</v>
      </c>
      <c r="BO10">
        <f t="shared" si="10"/>
        <v>11</v>
      </c>
      <c r="BP10">
        <f t="shared" si="11"/>
        <v>35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>
        <v>3</v>
      </c>
      <c r="CL10">
        <v>3</v>
      </c>
      <c r="CM10">
        <v>0</v>
      </c>
      <c r="CN10">
        <v>0</v>
      </c>
      <c r="CO10">
        <v>3</v>
      </c>
      <c r="CP10">
        <v>0</v>
      </c>
      <c r="CQ10">
        <v>0</v>
      </c>
      <c r="CR10">
        <v>3</v>
      </c>
      <c r="CS10">
        <v>0</v>
      </c>
      <c r="CT10">
        <v>3</v>
      </c>
      <c r="CU10">
        <v>3</v>
      </c>
      <c r="CV10">
        <v>0</v>
      </c>
      <c r="CW10">
        <v>1</v>
      </c>
      <c r="CX10">
        <v>0</v>
      </c>
      <c r="CY10">
        <v>3</v>
      </c>
      <c r="CZ10">
        <v>3</v>
      </c>
      <c r="DA10">
        <v>0</v>
      </c>
      <c r="DB10">
        <v>0</v>
      </c>
      <c r="DC10">
        <v>3</v>
      </c>
      <c r="DD10">
        <v>3</v>
      </c>
      <c r="DE10">
        <f t="shared" si="6"/>
        <v>1</v>
      </c>
      <c r="DF10">
        <f t="shared" si="7"/>
        <v>30</v>
      </c>
      <c r="DG10">
        <f t="shared" si="8"/>
        <v>29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9"/>
        <v>0</v>
      </c>
    </row>
    <row r="11" spans="1:126" x14ac:dyDescent="0.35">
      <c r="A11" t="s">
        <v>103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1</v>
      </c>
      <c r="Y11">
        <f t="shared" si="1"/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f t="shared" si="2"/>
        <v>7</v>
      </c>
      <c r="AU11">
        <v>3</v>
      </c>
      <c r="AV11">
        <v>1</v>
      </c>
      <c r="AW11">
        <v>3</v>
      </c>
      <c r="AX11">
        <v>1</v>
      </c>
      <c r="AY11">
        <v>3</v>
      </c>
      <c r="AZ11">
        <v>1</v>
      </c>
      <c r="BA11">
        <v>1</v>
      </c>
      <c r="BB11">
        <v>1</v>
      </c>
      <c r="BC11">
        <v>3</v>
      </c>
      <c r="BD11">
        <v>1</v>
      </c>
      <c r="BE11">
        <v>1</v>
      </c>
      <c r="BF11">
        <v>4</v>
      </c>
      <c r="BG11">
        <v>1</v>
      </c>
      <c r="BH11">
        <v>2</v>
      </c>
      <c r="BI11">
        <v>1</v>
      </c>
      <c r="BJ11">
        <v>2</v>
      </c>
      <c r="BK11">
        <v>4</v>
      </c>
      <c r="BL11">
        <v>1</v>
      </c>
      <c r="BM11">
        <v>2</v>
      </c>
      <c r="BN11">
        <v>1</v>
      </c>
      <c r="BO11">
        <f t="shared" si="10"/>
        <v>10</v>
      </c>
      <c r="BP11">
        <f t="shared" si="11"/>
        <v>27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>
        <v>3</v>
      </c>
      <c r="CL11">
        <v>3</v>
      </c>
      <c r="CM11">
        <v>0</v>
      </c>
      <c r="CN11">
        <v>0</v>
      </c>
      <c r="CO11">
        <v>3</v>
      </c>
      <c r="CP11">
        <v>0</v>
      </c>
      <c r="CQ11">
        <v>0</v>
      </c>
      <c r="CR11">
        <v>3</v>
      </c>
      <c r="CS11">
        <v>0</v>
      </c>
      <c r="CT11">
        <v>3</v>
      </c>
      <c r="CU11">
        <v>2</v>
      </c>
      <c r="CV11">
        <v>1</v>
      </c>
      <c r="CW11">
        <v>0</v>
      </c>
      <c r="CX11">
        <v>0</v>
      </c>
      <c r="CY11">
        <v>3</v>
      </c>
      <c r="CZ11">
        <v>3</v>
      </c>
      <c r="DA11">
        <v>0</v>
      </c>
      <c r="DB11">
        <v>0</v>
      </c>
      <c r="DC11">
        <v>0</v>
      </c>
      <c r="DD11">
        <v>2</v>
      </c>
      <c r="DE11">
        <f t="shared" si="6"/>
        <v>1</v>
      </c>
      <c r="DF11">
        <f t="shared" si="7"/>
        <v>25</v>
      </c>
      <c r="DG11">
        <f t="shared" si="8"/>
        <v>24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9"/>
        <v>1</v>
      </c>
    </row>
    <row r="12" spans="1:126" x14ac:dyDescent="0.35">
      <c r="A12" t="s">
        <v>104</v>
      </c>
      <c r="B12" t="s">
        <v>93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f t="shared" si="0"/>
        <v>5</v>
      </c>
      <c r="Y12">
        <f t="shared" si="1"/>
        <v>3</v>
      </c>
      <c r="Z12">
        <v>3</v>
      </c>
      <c r="AA12">
        <v>4</v>
      </c>
      <c r="AB12">
        <v>4</v>
      </c>
      <c r="AC12">
        <v>2</v>
      </c>
      <c r="AD12">
        <v>4</v>
      </c>
      <c r="AE12">
        <v>3</v>
      </c>
      <c r="AF12">
        <v>1</v>
      </c>
      <c r="AG12">
        <v>1</v>
      </c>
      <c r="AH12">
        <v>2</v>
      </c>
      <c r="AI12">
        <v>3</v>
      </c>
      <c r="AJ12">
        <v>4</v>
      </c>
      <c r="AK12">
        <v>3</v>
      </c>
      <c r="AL12">
        <v>3</v>
      </c>
      <c r="AM12">
        <v>3</v>
      </c>
      <c r="AN12">
        <v>2</v>
      </c>
      <c r="AO12">
        <v>4</v>
      </c>
      <c r="AP12">
        <v>4</v>
      </c>
      <c r="AQ12">
        <v>3</v>
      </c>
      <c r="AR12">
        <v>0</v>
      </c>
      <c r="AS12">
        <v>3</v>
      </c>
      <c r="AT12">
        <f t="shared" si="2"/>
        <v>56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>
        <v>81</v>
      </c>
      <c r="BR12">
        <v>61</v>
      </c>
      <c r="BS12">
        <v>50</v>
      </c>
      <c r="BT12">
        <v>10</v>
      </c>
      <c r="BU12">
        <v>29</v>
      </c>
      <c r="BV12">
        <v>82</v>
      </c>
      <c r="BW12">
        <v>31</v>
      </c>
      <c r="BX12">
        <v>2</v>
      </c>
      <c r="BY12">
        <v>82</v>
      </c>
      <c r="BZ12">
        <v>29</v>
      </c>
      <c r="CA12">
        <v>91</v>
      </c>
      <c r="CB12">
        <v>60</v>
      </c>
      <c r="CC12">
        <v>71</v>
      </c>
      <c r="CD12">
        <v>11</v>
      </c>
      <c r="CE12">
        <v>91</v>
      </c>
      <c r="CF12">
        <v>4</v>
      </c>
      <c r="CG12">
        <v>31</v>
      </c>
      <c r="CH12">
        <f t="shared" si="3"/>
        <v>646</v>
      </c>
      <c r="CI12">
        <f t="shared" si="4"/>
        <v>170</v>
      </c>
      <c r="CJ12">
        <f t="shared" si="5"/>
        <v>476</v>
      </c>
      <c r="CK12">
        <v>2</v>
      </c>
      <c r="CL12">
        <v>3</v>
      </c>
      <c r="CM12">
        <v>0</v>
      </c>
      <c r="CN12">
        <v>1</v>
      </c>
      <c r="CO12">
        <v>2</v>
      </c>
      <c r="CP12">
        <v>0</v>
      </c>
      <c r="CQ12">
        <v>0</v>
      </c>
      <c r="CR12">
        <v>1</v>
      </c>
      <c r="CS12">
        <v>0</v>
      </c>
      <c r="CT12">
        <v>2</v>
      </c>
      <c r="CU12">
        <v>1</v>
      </c>
      <c r="CV12">
        <v>1</v>
      </c>
      <c r="CW12">
        <v>0</v>
      </c>
      <c r="CX12">
        <v>1</v>
      </c>
      <c r="CY12">
        <v>2</v>
      </c>
      <c r="CZ12">
        <v>2</v>
      </c>
      <c r="DA12">
        <v>0</v>
      </c>
      <c r="DB12">
        <v>0</v>
      </c>
      <c r="DC12">
        <v>0</v>
      </c>
      <c r="DD12">
        <v>2</v>
      </c>
      <c r="DE12">
        <f t="shared" si="6"/>
        <v>3</v>
      </c>
      <c r="DF12">
        <f t="shared" si="7"/>
        <v>17</v>
      </c>
      <c r="DG12">
        <f t="shared" si="8"/>
        <v>14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9"/>
        <v>0</v>
      </c>
    </row>
    <row r="13" spans="1:126" x14ac:dyDescent="0.35">
      <c r="A13" t="s">
        <v>105</v>
      </c>
      <c r="B13" t="s">
        <v>93</v>
      </c>
      <c r="C13" t="s">
        <v>95</v>
      </c>
      <c r="D13" t="s">
        <v>95</v>
      </c>
      <c r="E13" t="s">
        <v>95</v>
      </c>
      <c r="F13" t="s">
        <v>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f t="shared" si="2"/>
        <v>6</v>
      </c>
      <c r="AU13">
        <v>2</v>
      </c>
      <c r="AV13">
        <v>1</v>
      </c>
      <c r="AW13">
        <v>2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2</v>
      </c>
      <c r="BD13">
        <v>4</v>
      </c>
      <c r="BE13">
        <v>2</v>
      </c>
      <c r="BF13">
        <v>2</v>
      </c>
      <c r="BG13">
        <v>1</v>
      </c>
      <c r="BH13">
        <v>1</v>
      </c>
      <c r="BI13">
        <v>1</v>
      </c>
      <c r="BJ13">
        <v>1</v>
      </c>
      <c r="BK13">
        <v>2</v>
      </c>
      <c r="BL13">
        <v>1</v>
      </c>
      <c r="BM13">
        <v>2</v>
      </c>
      <c r="BN13">
        <v>1</v>
      </c>
      <c r="BO13">
        <f t="shared" si="10"/>
        <v>11</v>
      </c>
      <c r="BP13">
        <f t="shared" si="11"/>
        <v>19</v>
      </c>
      <c r="BQ13">
        <v>51</v>
      </c>
      <c r="BR13">
        <v>37</v>
      </c>
      <c r="BS13">
        <v>29</v>
      </c>
      <c r="BT13">
        <v>57</v>
      </c>
      <c r="BU13">
        <v>57</v>
      </c>
      <c r="BV13">
        <v>36</v>
      </c>
      <c r="BW13">
        <v>37</v>
      </c>
      <c r="BX13">
        <v>42</v>
      </c>
      <c r="BY13">
        <v>78</v>
      </c>
      <c r="BZ13">
        <v>57</v>
      </c>
      <c r="CA13">
        <v>68</v>
      </c>
      <c r="CB13">
        <v>45</v>
      </c>
      <c r="CC13">
        <v>55</v>
      </c>
      <c r="CD13">
        <v>46</v>
      </c>
      <c r="CE13">
        <v>81</v>
      </c>
      <c r="CF13">
        <v>38</v>
      </c>
      <c r="CG13">
        <v>51</v>
      </c>
      <c r="CH13">
        <f t="shared" si="3"/>
        <v>609</v>
      </c>
      <c r="CI13">
        <f t="shared" si="4"/>
        <v>256</v>
      </c>
      <c r="CJ13">
        <f t="shared" si="5"/>
        <v>353</v>
      </c>
      <c r="CK13">
        <v>3</v>
      </c>
      <c r="CL13">
        <v>2</v>
      </c>
      <c r="CM13">
        <v>0</v>
      </c>
      <c r="CN13">
        <v>0</v>
      </c>
      <c r="CO13">
        <v>3</v>
      </c>
      <c r="CP13">
        <v>0</v>
      </c>
      <c r="CQ13">
        <v>0</v>
      </c>
      <c r="CR13">
        <v>2</v>
      </c>
      <c r="CS13">
        <v>0</v>
      </c>
      <c r="CT13">
        <v>2</v>
      </c>
      <c r="CU13">
        <v>2</v>
      </c>
      <c r="CV13">
        <v>0</v>
      </c>
      <c r="CW13">
        <v>0</v>
      </c>
      <c r="CX13">
        <v>0</v>
      </c>
      <c r="CY13">
        <v>3</v>
      </c>
      <c r="CZ13">
        <v>2</v>
      </c>
      <c r="DA13">
        <v>0</v>
      </c>
      <c r="DB13">
        <v>0</v>
      </c>
      <c r="DC13">
        <v>2</v>
      </c>
      <c r="DD13">
        <v>2</v>
      </c>
      <c r="DE13">
        <f t="shared" si="6"/>
        <v>0</v>
      </c>
      <c r="DF13">
        <f t="shared" si="7"/>
        <v>23</v>
      </c>
      <c r="DG13">
        <f t="shared" si="8"/>
        <v>23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9"/>
        <v>1</v>
      </c>
    </row>
    <row r="14" spans="1:126" x14ac:dyDescent="0.35">
      <c r="A14" t="s">
        <v>106</v>
      </c>
      <c r="B14" t="s">
        <v>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f t="shared" si="0"/>
        <v>1</v>
      </c>
      <c r="Y14">
        <f t="shared" si="1"/>
        <v>0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>
        <v>4</v>
      </c>
      <c r="AV14">
        <v>1</v>
      </c>
      <c r="AW14">
        <v>2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2</v>
      </c>
      <c r="BG14">
        <v>1</v>
      </c>
      <c r="BH14">
        <v>1</v>
      </c>
      <c r="BI14">
        <v>2</v>
      </c>
      <c r="BJ14">
        <v>1</v>
      </c>
      <c r="BK14">
        <v>2</v>
      </c>
      <c r="BL14">
        <v>1</v>
      </c>
      <c r="BM14">
        <v>2</v>
      </c>
      <c r="BN14">
        <v>1</v>
      </c>
      <c r="BO14">
        <f t="shared" si="10"/>
        <v>11</v>
      </c>
      <c r="BP14">
        <f t="shared" si="11"/>
        <v>17</v>
      </c>
      <c r="BQ14">
        <v>70</v>
      </c>
      <c r="BR14">
        <v>13</v>
      </c>
      <c r="BS14">
        <v>14</v>
      </c>
      <c r="BT14">
        <v>0</v>
      </c>
      <c r="BU14">
        <v>100</v>
      </c>
      <c r="BV14">
        <v>21</v>
      </c>
      <c r="BW14">
        <v>64</v>
      </c>
      <c r="BX14">
        <v>5</v>
      </c>
      <c r="BY14">
        <v>82</v>
      </c>
      <c r="BZ14">
        <v>87</v>
      </c>
      <c r="CA14">
        <v>81</v>
      </c>
      <c r="CB14">
        <v>19</v>
      </c>
      <c r="CC14">
        <v>100</v>
      </c>
      <c r="CD14">
        <v>0</v>
      </c>
      <c r="CE14">
        <v>100</v>
      </c>
      <c r="CF14">
        <v>19</v>
      </c>
      <c r="CG14">
        <v>100</v>
      </c>
      <c r="CH14">
        <f t="shared" si="3"/>
        <v>817</v>
      </c>
      <c r="CI14">
        <f t="shared" si="4"/>
        <v>58</v>
      </c>
      <c r="CJ14">
        <f t="shared" si="5"/>
        <v>759</v>
      </c>
      <c r="CK14">
        <v>3</v>
      </c>
      <c r="CL14">
        <v>3</v>
      </c>
      <c r="CM14">
        <v>0</v>
      </c>
      <c r="CN14">
        <v>0</v>
      </c>
      <c r="CO14">
        <v>2</v>
      </c>
      <c r="CP14">
        <v>0</v>
      </c>
      <c r="CQ14">
        <v>0</v>
      </c>
      <c r="CR14">
        <v>2</v>
      </c>
      <c r="CS14">
        <v>0</v>
      </c>
      <c r="CT14">
        <v>2</v>
      </c>
      <c r="CU14">
        <v>2</v>
      </c>
      <c r="CV14">
        <v>0</v>
      </c>
      <c r="CW14">
        <v>0</v>
      </c>
      <c r="CX14">
        <v>0</v>
      </c>
      <c r="CY14">
        <v>2</v>
      </c>
      <c r="CZ14">
        <v>3</v>
      </c>
      <c r="DA14">
        <v>0</v>
      </c>
      <c r="DB14">
        <v>0</v>
      </c>
      <c r="DC14">
        <v>2</v>
      </c>
      <c r="DD14">
        <v>2</v>
      </c>
      <c r="DE14">
        <f t="shared" si="6"/>
        <v>0</v>
      </c>
      <c r="DF14">
        <f t="shared" si="7"/>
        <v>23</v>
      </c>
      <c r="DG14">
        <f t="shared" si="8"/>
        <v>23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9"/>
        <v>0</v>
      </c>
    </row>
    <row r="15" spans="1:126" x14ac:dyDescent="0.35">
      <c r="A15" t="s">
        <v>107</v>
      </c>
      <c r="B15" t="s">
        <v>93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0"/>
        <v>2</v>
      </c>
      <c r="Y15">
        <f t="shared" si="1"/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2</v>
      </c>
      <c r="AT15">
        <f t="shared" si="2"/>
        <v>8</v>
      </c>
      <c r="AU15">
        <v>4</v>
      </c>
      <c r="AV15">
        <v>1</v>
      </c>
      <c r="AW15">
        <v>2</v>
      </c>
      <c r="AX15">
        <v>1</v>
      </c>
      <c r="AY15">
        <v>2</v>
      </c>
      <c r="AZ15">
        <v>1</v>
      </c>
      <c r="BA15">
        <v>1</v>
      </c>
      <c r="BB15">
        <v>1</v>
      </c>
      <c r="BC15">
        <v>2</v>
      </c>
      <c r="BD15">
        <v>1</v>
      </c>
      <c r="BE15">
        <v>2</v>
      </c>
      <c r="BF15">
        <v>3</v>
      </c>
      <c r="BG15">
        <v>1</v>
      </c>
      <c r="BH15">
        <v>4</v>
      </c>
      <c r="BI15">
        <v>3</v>
      </c>
      <c r="BJ15">
        <v>1</v>
      </c>
      <c r="BK15">
        <v>4</v>
      </c>
      <c r="BL15">
        <v>1</v>
      </c>
      <c r="BM15">
        <v>2</v>
      </c>
      <c r="BN15">
        <v>1</v>
      </c>
      <c r="BO15">
        <f t="shared" si="10"/>
        <v>13</v>
      </c>
      <c r="BP15">
        <f t="shared" si="11"/>
        <v>25</v>
      </c>
      <c r="BQ15">
        <v>54</v>
      </c>
      <c r="BR15">
        <v>24</v>
      </c>
      <c r="BS15">
        <v>24</v>
      </c>
      <c r="BT15">
        <v>18</v>
      </c>
      <c r="BU15">
        <v>83</v>
      </c>
      <c r="BV15">
        <v>34</v>
      </c>
      <c r="BW15">
        <v>43</v>
      </c>
      <c r="BX15">
        <v>51</v>
      </c>
      <c r="BY15">
        <v>59</v>
      </c>
      <c r="BZ15">
        <v>81</v>
      </c>
      <c r="CA15">
        <v>74</v>
      </c>
      <c r="CB15">
        <v>22</v>
      </c>
      <c r="CC15">
        <v>66</v>
      </c>
      <c r="CD15">
        <v>24</v>
      </c>
      <c r="CE15">
        <v>87</v>
      </c>
      <c r="CF15">
        <v>20</v>
      </c>
      <c r="CG15">
        <v>75</v>
      </c>
      <c r="CH15">
        <f t="shared" si="3"/>
        <v>668</v>
      </c>
      <c r="CI15">
        <f t="shared" si="4"/>
        <v>171</v>
      </c>
      <c r="CJ15">
        <f t="shared" si="5"/>
        <v>497</v>
      </c>
      <c r="CK15">
        <v>2</v>
      </c>
      <c r="CL15">
        <v>2</v>
      </c>
      <c r="CM15">
        <v>1</v>
      </c>
      <c r="CN15">
        <v>0</v>
      </c>
      <c r="CO15">
        <v>2</v>
      </c>
      <c r="CP15">
        <v>0</v>
      </c>
      <c r="CQ15">
        <v>0</v>
      </c>
      <c r="CR15">
        <v>1</v>
      </c>
      <c r="CS15">
        <v>0</v>
      </c>
      <c r="CT15">
        <v>2</v>
      </c>
      <c r="CU15">
        <v>2</v>
      </c>
      <c r="CV15">
        <v>0</v>
      </c>
      <c r="CW15">
        <v>0</v>
      </c>
      <c r="CX15">
        <v>0</v>
      </c>
      <c r="CY15">
        <v>2</v>
      </c>
      <c r="CZ15">
        <v>1</v>
      </c>
      <c r="DA15">
        <v>0</v>
      </c>
      <c r="DB15">
        <v>0</v>
      </c>
      <c r="DC15">
        <v>2</v>
      </c>
      <c r="DD15">
        <v>2</v>
      </c>
      <c r="DE15">
        <f t="shared" si="6"/>
        <v>1</v>
      </c>
      <c r="DF15">
        <f t="shared" si="7"/>
        <v>18</v>
      </c>
      <c r="DG15">
        <f t="shared" si="8"/>
        <v>17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t="s">
        <v>95</v>
      </c>
      <c r="DP15" t="s">
        <v>95</v>
      </c>
      <c r="DQ15" t="s">
        <v>95</v>
      </c>
      <c r="DR15" t="s">
        <v>95</v>
      </c>
      <c r="DS15" t="s">
        <v>95</v>
      </c>
      <c r="DT15" t="s">
        <v>95</v>
      </c>
      <c r="DU15" t="s">
        <v>95</v>
      </c>
      <c r="DV15" t="s">
        <v>95</v>
      </c>
    </row>
    <row r="16" spans="1:126" x14ac:dyDescent="0.35">
      <c r="A16" t="s">
        <v>108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0"/>
        <v>1</v>
      </c>
      <c r="Y16">
        <f t="shared" si="1"/>
        <v>0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2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1</v>
      </c>
      <c r="AT16">
        <f t="shared" si="2"/>
        <v>9</v>
      </c>
      <c r="AU16">
        <v>5</v>
      </c>
      <c r="AV16">
        <v>1</v>
      </c>
      <c r="AW16">
        <v>4</v>
      </c>
      <c r="AX16">
        <v>1</v>
      </c>
      <c r="AY16">
        <v>3</v>
      </c>
      <c r="AZ16">
        <v>1</v>
      </c>
      <c r="BA16">
        <v>1</v>
      </c>
      <c r="BB16">
        <v>1</v>
      </c>
      <c r="BC16">
        <v>4</v>
      </c>
      <c r="BD16">
        <v>1</v>
      </c>
      <c r="BE16">
        <v>1</v>
      </c>
      <c r="BF16">
        <v>3</v>
      </c>
      <c r="BG16">
        <v>1</v>
      </c>
      <c r="BH16">
        <v>2</v>
      </c>
      <c r="BI16">
        <v>2</v>
      </c>
      <c r="BJ16">
        <v>3</v>
      </c>
      <c r="BK16">
        <v>3</v>
      </c>
      <c r="BL16">
        <v>1</v>
      </c>
      <c r="BM16">
        <v>4</v>
      </c>
      <c r="BN16">
        <v>1</v>
      </c>
      <c r="BO16">
        <f t="shared" si="10"/>
        <v>11</v>
      </c>
      <c r="BP16">
        <f t="shared" si="11"/>
        <v>32</v>
      </c>
      <c r="BQ16">
        <v>90</v>
      </c>
      <c r="BR16">
        <v>19</v>
      </c>
      <c r="BS16">
        <v>1</v>
      </c>
      <c r="BT16">
        <v>19</v>
      </c>
      <c r="BU16">
        <v>88</v>
      </c>
      <c r="BV16">
        <v>11</v>
      </c>
      <c r="BW16">
        <v>87</v>
      </c>
      <c r="BX16">
        <v>1</v>
      </c>
      <c r="BY16">
        <v>90</v>
      </c>
      <c r="BZ16">
        <v>86</v>
      </c>
      <c r="CA16">
        <v>100</v>
      </c>
      <c r="CB16">
        <v>18</v>
      </c>
      <c r="CC16">
        <v>86</v>
      </c>
      <c r="CD16">
        <v>1</v>
      </c>
      <c r="CE16">
        <v>100</v>
      </c>
      <c r="CF16">
        <v>0</v>
      </c>
      <c r="CG16">
        <v>99</v>
      </c>
      <c r="CH16">
        <f t="shared" si="3"/>
        <v>845</v>
      </c>
      <c r="CI16">
        <f t="shared" si="4"/>
        <v>51</v>
      </c>
      <c r="CJ16">
        <f t="shared" si="5"/>
        <v>794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9"/>
        <v>1</v>
      </c>
    </row>
    <row r="17" spans="1:126" x14ac:dyDescent="0.35">
      <c r="A17" t="s">
        <v>109</v>
      </c>
      <c r="B17" t="s">
        <v>93</v>
      </c>
      <c r="C17" t="s">
        <v>95</v>
      </c>
      <c r="D17" t="s">
        <v>95</v>
      </c>
      <c r="E17" t="s">
        <v>95</v>
      </c>
      <c r="F17" t="s">
        <v>95</v>
      </c>
      <c r="G17" t="s">
        <v>95</v>
      </c>
      <c r="H17" t="s">
        <v>95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3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f t="shared" si="2"/>
        <v>11</v>
      </c>
      <c r="AU17">
        <v>3</v>
      </c>
      <c r="AV17">
        <v>1</v>
      </c>
      <c r="AW17">
        <v>2</v>
      </c>
      <c r="AX17">
        <v>1</v>
      </c>
      <c r="AY17">
        <v>4</v>
      </c>
      <c r="AZ17">
        <v>1</v>
      </c>
      <c r="BA17">
        <v>1</v>
      </c>
      <c r="BB17">
        <v>1</v>
      </c>
      <c r="BC17">
        <v>3</v>
      </c>
      <c r="BD17">
        <v>3</v>
      </c>
      <c r="BE17">
        <v>1</v>
      </c>
      <c r="BF17">
        <v>4</v>
      </c>
      <c r="BG17">
        <v>1</v>
      </c>
      <c r="BH17">
        <v>3</v>
      </c>
      <c r="BI17">
        <v>2</v>
      </c>
      <c r="BJ17">
        <v>3</v>
      </c>
      <c r="BK17">
        <v>4</v>
      </c>
      <c r="BL17">
        <v>2</v>
      </c>
      <c r="BM17">
        <v>3</v>
      </c>
      <c r="BN17">
        <v>1</v>
      </c>
      <c r="BO17">
        <f t="shared" si="10"/>
        <v>12</v>
      </c>
      <c r="BP17">
        <f t="shared" si="11"/>
        <v>32</v>
      </c>
      <c r="BQ17">
        <v>70</v>
      </c>
      <c r="BR17">
        <v>55</v>
      </c>
      <c r="BS17">
        <v>30</v>
      </c>
      <c r="BT17">
        <v>27</v>
      </c>
      <c r="BU17">
        <v>39</v>
      </c>
      <c r="BV17">
        <v>30</v>
      </c>
      <c r="BW17">
        <v>40</v>
      </c>
      <c r="BX17">
        <v>3</v>
      </c>
      <c r="BY17">
        <v>70</v>
      </c>
      <c r="BZ17">
        <v>63</v>
      </c>
      <c r="CA17">
        <v>63</v>
      </c>
      <c r="CB17">
        <v>32</v>
      </c>
      <c r="CC17">
        <v>67</v>
      </c>
      <c r="CD17">
        <v>11</v>
      </c>
      <c r="CE17">
        <v>100</v>
      </c>
      <c r="CF17">
        <v>23</v>
      </c>
      <c r="CG17">
        <v>74</v>
      </c>
      <c r="CH17">
        <f t="shared" si="3"/>
        <v>648</v>
      </c>
      <c r="CI17">
        <f t="shared" si="4"/>
        <v>149</v>
      </c>
      <c r="CJ17">
        <f t="shared" si="5"/>
        <v>499</v>
      </c>
      <c r="CK17">
        <v>2</v>
      </c>
      <c r="CL17">
        <v>3</v>
      </c>
      <c r="CM17">
        <v>0</v>
      </c>
      <c r="CN17">
        <v>0</v>
      </c>
      <c r="CO17">
        <v>2</v>
      </c>
      <c r="CP17">
        <v>0</v>
      </c>
      <c r="CQ17">
        <v>0</v>
      </c>
      <c r="CR17">
        <v>3</v>
      </c>
      <c r="CS17">
        <v>0</v>
      </c>
      <c r="CT17">
        <v>2</v>
      </c>
      <c r="CU17">
        <v>2</v>
      </c>
      <c r="CV17">
        <v>1</v>
      </c>
      <c r="CW17">
        <v>0</v>
      </c>
      <c r="CX17">
        <v>0</v>
      </c>
      <c r="CY17">
        <v>2</v>
      </c>
      <c r="CZ17">
        <v>3</v>
      </c>
      <c r="DA17">
        <v>0</v>
      </c>
      <c r="DB17">
        <v>0</v>
      </c>
      <c r="DC17">
        <v>3</v>
      </c>
      <c r="DD17">
        <v>2</v>
      </c>
      <c r="DE17">
        <f t="shared" si="6"/>
        <v>1</v>
      </c>
      <c r="DF17">
        <f t="shared" si="7"/>
        <v>24</v>
      </c>
      <c r="DG17">
        <f t="shared" si="8"/>
        <v>23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9"/>
        <v>1</v>
      </c>
    </row>
    <row r="18" spans="1:126" x14ac:dyDescent="0.35">
      <c r="A18" t="s">
        <v>146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0"/>
        <v>0</v>
      </c>
      <c r="Y18">
        <f t="shared" si="1"/>
        <v>0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>
        <v>5</v>
      </c>
      <c r="AV18">
        <v>1</v>
      </c>
      <c r="AW18">
        <v>5</v>
      </c>
      <c r="AX18">
        <v>1</v>
      </c>
      <c r="AY18">
        <v>5</v>
      </c>
      <c r="AZ18">
        <v>1</v>
      </c>
      <c r="BA18">
        <v>2</v>
      </c>
      <c r="BB18">
        <v>1</v>
      </c>
      <c r="BC18">
        <v>5</v>
      </c>
      <c r="BD18">
        <v>5</v>
      </c>
      <c r="BE18">
        <v>1</v>
      </c>
      <c r="BF18">
        <v>4</v>
      </c>
      <c r="BG18">
        <v>1</v>
      </c>
      <c r="BH18">
        <v>4</v>
      </c>
      <c r="BI18">
        <v>2</v>
      </c>
      <c r="BJ18">
        <v>5</v>
      </c>
      <c r="BK18">
        <v>4</v>
      </c>
      <c r="BL18">
        <v>1</v>
      </c>
      <c r="BM18">
        <v>5</v>
      </c>
      <c r="BN18">
        <v>1</v>
      </c>
      <c r="BO18">
        <f t="shared" si="10"/>
        <v>12</v>
      </c>
      <c r="BP18">
        <f t="shared" si="11"/>
        <v>47</v>
      </c>
      <c r="BQ18">
        <v>96</v>
      </c>
      <c r="BR18">
        <v>77</v>
      </c>
      <c r="BS18">
        <v>66</v>
      </c>
      <c r="BT18">
        <v>5</v>
      </c>
      <c r="BU18">
        <v>87</v>
      </c>
      <c r="BV18">
        <v>9</v>
      </c>
      <c r="BW18">
        <v>86</v>
      </c>
      <c r="BX18">
        <v>0</v>
      </c>
      <c r="BY18">
        <v>92</v>
      </c>
      <c r="BZ18">
        <v>90</v>
      </c>
      <c r="CA18">
        <v>85</v>
      </c>
      <c r="CB18">
        <v>15</v>
      </c>
      <c r="CC18">
        <v>92</v>
      </c>
      <c r="CD18">
        <v>4</v>
      </c>
      <c r="CE18">
        <v>91</v>
      </c>
      <c r="CF18">
        <v>3</v>
      </c>
      <c r="CG18">
        <v>90</v>
      </c>
      <c r="CH18">
        <f t="shared" si="3"/>
        <v>890</v>
      </c>
      <c r="CI18">
        <f t="shared" si="4"/>
        <v>98</v>
      </c>
      <c r="CJ18">
        <f t="shared" si="5"/>
        <v>792</v>
      </c>
      <c r="CK18">
        <v>3</v>
      </c>
      <c r="CL18">
        <v>3</v>
      </c>
      <c r="CM18">
        <v>0</v>
      </c>
      <c r="CN18">
        <v>1</v>
      </c>
      <c r="CO18">
        <v>3</v>
      </c>
      <c r="CP18">
        <v>0</v>
      </c>
      <c r="CQ18">
        <v>0</v>
      </c>
      <c r="CR18">
        <v>3</v>
      </c>
      <c r="CS18">
        <v>0</v>
      </c>
      <c r="CT18">
        <v>2</v>
      </c>
      <c r="CU18">
        <v>3</v>
      </c>
      <c r="CV18">
        <v>2</v>
      </c>
      <c r="CW18">
        <v>0</v>
      </c>
      <c r="CX18">
        <v>0</v>
      </c>
      <c r="CY18">
        <v>3</v>
      </c>
      <c r="CZ18">
        <v>3</v>
      </c>
      <c r="DA18">
        <v>0</v>
      </c>
      <c r="DB18">
        <v>0</v>
      </c>
      <c r="DC18">
        <v>3</v>
      </c>
      <c r="DD18">
        <v>3</v>
      </c>
      <c r="DE18">
        <f t="shared" si="6"/>
        <v>3</v>
      </c>
      <c r="DF18">
        <f t="shared" si="7"/>
        <v>29</v>
      </c>
      <c r="DG18">
        <f t="shared" si="8"/>
        <v>26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f t="shared" si="9"/>
        <v>2</v>
      </c>
    </row>
    <row r="19" spans="1:126" x14ac:dyDescent="0.35">
      <c r="A19" t="s">
        <v>147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0</v>
      </c>
      <c r="Y19">
        <f t="shared" si="1"/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2</v>
      </c>
      <c r="AI19">
        <v>1</v>
      </c>
      <c r="AJ19">
        <v>1</v>
      </c>
      <c r="AK19">
        <v>3</v>
      </c>
      <c r="AL19">
        <v>3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f t="shared" si="2"/>
        <v>16</v>
      </c>
      <c r="AU19">
        <v>3</v>
      </c>
      <c r="AV19">
        <v>1</v>
      </c>
      <c r="AW19">
        <v>3</v>
      </c>
      <c r="AX19">
        <v>1</v>
      </c>
      <c r="AY19">
        <v>3</v>
      </c>
      <c r="AZ19">
        <v>1</v>
      </c>
      <c r="BA19">
        <v>1</v>
      </c>
      <c r="BB19">
        <v>1</v>
      </c>
      <c r="BC19">
        <v>3</v>
      </c>
      <c r="BD19">
        <v>3</v>
      </c>
      <c r="BE19">
        <v>3</v>
      </c>
      <c r="BF19">
        <v>3</v>
      </c>
      <c r="BG19">
        <v>1</v>
      </c>
      <c r="BH19">
        <v>3</v>
      </c>
      <c r="BI19">
        <v>1</v>
      </c>
      <c r="BJ19">
        <v>3</v>
      </c>
      <c r="BK19">
        <v>3</v>
      </c>
      <c r="BL19">
        <v>1</v>
      </c>
      <c r="BM19">
        <v>3</v>
      </c>
      <c r="BN19">
        <v>1</v>
      </c>
      <c r="BO19">
        <f t="shared" si="10"/>
        <v>12</v>
      </c>
      <c r="BP19">
        <f t="shared" si="11"/>
        <v>30</v>
      </c>
      <c r="BQ19">
        <v>50</v>
      </c>
      <c r="BR19">
        <v>20</v>
      </c>
      <c r="BS19">
        <v>9</v>
      </c>
      <c r="BT19">
        <v>50</v>
      </c>
      <c r="BU19">
        <v>81</v>
      </c>
      <c r="BV19">
        <v>20</v>
      </c>
      <c r="BW19">
        <v>63</v>
      </c>
      <c r="BX19">
        <v>50</v>
      </c>
      <c r="BY19">
        <v>83</v>
      </c>
      <c r="BZ19">
        <v>50</v>
      </c>
      <c r="CA19">
        <v>50</v>
      </c>
      <c r="CB19">
        <v>57</v>
      </c>
      <c r="CC19">
        <v>51</v>
      </c>
      <c r="CD19">
        <v>50</v>
      </c>
      <c r="CE19">
        <v>91</v>
      </c>
      <c r="CF19">
        <v>32</v>
      </c>
      <c r="CG19">
        <v>61</v>
      </c>
      <c r="CH19">
        <f t="shared" si="3"/>
        <v>646</v>
      </c>
      <c r="CI19">
        <f t="shared" si="4"/>
        <v>222</v>
      </c>
      <c r="CJ19">
        <f t="shared" si="5"/>
        <v>424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f t="shared" si="9"/>
        <v>0</v>
      </c>
    </row>
    <row r="20" spans="1:126" x14ac:dyDescent="0.35">
      <c r="A20" t="s">
        <v>110</v>
      </c>
      <c r="B20" t="s">
        <v>93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f t="shared" si="0"/>
        <v>5</v>
      </c>
      <c r="Y20">
        <f t="shared" si="1"/>
        <v>0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2</v>
      </c>
      <c r="AH20">
        <v>3</v>
      </c>
      <c r="AI20">
        <v>0</v>
      </c>
      <c r="AJ20">
        <v>1</v>
      </c>
      <c r="AK20">
        <v>2</v>
      </c>
      <c r="AL20">
        <v>2</v>
      </c>
      <c r="AM20">
        <v>1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2</v>
      </c>
      <c r="AT20">
        <f t="shared" si="2"/>
        <v>19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>
        <v>73</v>
      </c>
      <c r="BR20">
        <v>60</v>
      </c>
      <c r="BS20">
        <v>34</v>
      </c>
      <c r="BT20">
        <v>42</v>
      </c>
      <c r="BU20">
        <v>26</v>
      </c>
      <c r="BV20">
        <v>39</v>
      </c>
      <c r="BW20">
        <v>45</v>
      </c>
      <c r="BX20">
        <v>25</v>
      </c>
      <c r="BY20">
        <v>76</v>
      </c>
      <c r="BZ20">
        <v>44</v>
      </c>
      <c r="CA20">
        <v>67</v>
      </c>
      <c r="CB20">
        <v>30</v>
      </c>
      <c r="CC20">
        <v>75</v>
      </c>
      <c r="CD20">
        <v>27</v>
      </c>
      <c r="CE20">
        <v>80</v>
      </c>
      <c r="CF20">
        <v>25</v>
      </c>
      <c r="CG20">
        <v>75</v>
      </c>
      <c r="CH20">
        <f t="shared" si="3"/>
        <v>625</v>
      </c>
      <c r="CI20">
        <f t="shared" si="4"/>
        <v>218</v>
      </c>
      <c r="CJ20">
        <f t="shared" si="5"/>
        <v>407</v>
      </c>
      <c r="CK20">
        <v>2</v>
      </c>
      <c r="CL20">
        <v>1</v>
      </c>
      <c r="CM20">
        <v>1</v>
      </c>
      <c r="CN20">
        <v>1</v>
      </c>
      <c r="CO20">
        <v>1</v>
      </c>
      <c r="CP20">
        <v>0</v>
      </c>
      <c r="CQ20">
        <v>2</v>
      </c>
      <c r="CR20">
        <v>1</v>
      </c>
      <c r="CS20">
        <v>0</v>
      </c>
      <c r="CT20">
        <v>1</v>
      </c>
      <c r="CU20">
        <v>1</v>
      </c>
      <c r="CV20">
        <v>1</v>
      </c>
      <c r="CW20">
        <v>0</v>
      </c>
      <c r="CX20">
        <v>1</v>
      </c>
      <c r="CY20">
        <v>2</v>
      </c>
      <c r="CZ20">
        <v>1</v>
      </c>
      <c r="DA20">
        <v>1</v>
      </c>
      <c r="DB20">
        <v>0</v>
      </c>
      <c r="DC20">
        <v>2</v>
      </c>
      <c r="DD20">
        <v>2</v>
      </c>
      <c r="DE20">
        <f t="shared" si="6"/>
        <v>7</v>
      </c>
      <c r="DF20">
        <f t="shared" si="7"/>
        <v>14</v>
      </c>
      <c r="DG20">
        <f t="shared" si="8"/>
        <v>7</v>
      </c>
      <c r="DH20">
        <v>1</v>
      </c>
      <c r="DI20">
        <v>0</v>
      </c>
      <c r="DJ20">
        <v>2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f t="shared" si="9"/>
        <v>5</v>
      </c>
    </row>
    <row r="21" spans="1:126" x14ac:dyDescent="0.35">
      <c r="A21" t="s">
        <v>111</v>
      </c>
      <c r="B21" t="s">
        <v>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0"/>
        <v>1</v>
      </c>
      <c r="Y21">
        <f t="shared" si="1"/>
        <v>0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2</v>
      </c>
      <c r="AR21">
        <v>0</v>
      </c>
      <c r="AS21">
        <v>0</v>
      </c>
      <c r="AT21">
        <f t="shared" si="2"/>
        <v>10</v>
      </c>
      <c r="AU21">
        <v>4</v>
      </c>
      <c r="AV21">
        <v>1</v>
      </c>
      <c r="AW21">
        <v>4</v>
      </c>
      <c r="AX21">
        <v>1</v>
      </c>
      <c r="AY21">
        <v>4</v>
      </c>
      <c r="AZ21">
        <v>1</v>
      </c>
      <c r="BA21">
        <v>1</v>
      </c>
      <c r="BB21">
        <v>1</v>
      </c>
      <c r="BC21">
        <v>4</v>
      </c>
      <c r="BD21">
        <v>3</v>
      </c>
      <c r="BE21">
        <v>1</v>
      </c>
      <c r="BF21">
        <v>2</v>
      </c>
      <c r="BG21">
        <v>1</v>
      </c>
      <c r="BH21">
        <v>3</v>
      </c>
      <c r="BI21">
        <v>1</v>
      </c>
      <c r="BJ21">
        <v>4</v>
      </c>
      <c r="BK21">
        <v>4</v>
      </c>
      <c r="BL21">
        <v>1</v>
      </c>
      <c r="BM21">
        <v>4</v>
      </c>
      <c r="BN21">
        <v>1</v>
      </c>
      <c r="BO21">
        <f t="shared" si="10"/>
        <v>10</v>
      </c>
      <c r="BP21">
        <f t="shared" si="11"/>
        <v>36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>
        <v>3</v>
      </c>
      <c r="CL21">
        <v>2</v>
      </c>
      <c r="CM21">
        <v>0</v>
      </c>
      <c r="CN21">
        <v>0</v>
      </c>
      <c r="CO21">
        <v>2</v>
      </c>
      <c r="CP21">
        <v>0</v>
      </c>
      <c r="CQ21">
        <v>0</v>
      </c>
      <c r="CR21">
        <v>2</v>
      </c>
      <c r="CS21">
        <v>0</v>
      </c>
      <c r="CT21">
        <v>2</v>
      </c>
      <c r="CU21">
        <v>2</v>
      </c>
      <c r="CV21">
        <v>0</v>
      </c>
      <c r="CW21">
        <v>0</v>
      </c>
      <c r="CX21">
        <v>1</v>
      </c>
      <c r="CY21">
        <v>2</v>
      </c>
      <c r="CZ21">
        <v>2</v>
      </c>
      <c r="DA21">
        <v>0</v>
      </c>
      <c r="DB21">
        <v>0</v>
      </c>
      <c r="DC21">
        <v>3</v>
      </c>
      <c r="DD21">
        <v>3</v>
      </c>
      <c r="DE21">
        <f t="shared" si="6"/>
        <v>1</v>
      </c>
      <c r="DF21">
        <f t="shared" si="7"/>
        <v>23</v>
      </c>
      <c r="DG21">
        <f t="shared" si="8"/>
        <v>22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f t="shared" si="9"/>
        <v>0</v>
      </c>
    </row>
    <row r="22" spans="1:126" x14ac:dyDescent="0.35">
      <c r="A22" t="s">
        <v>112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0"/>
        <v>0</v>
      </c>
      <c r="Y22">
        <f t="shared" si="1"/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f t="shared" si="2"/>
        <v>3</v>
      </c>
      <c r="AU22">
        <v>4</v>
      </c>
      <c r="AV22">
        <v>1</v>
      </c>
      <c r="AW22">
        <v>2</v>
      </c>
      <c r="AX22">
        <v>1</v>
      </c>
      <c r="AY22">
        <v>2</v>
      </c>
      <c r="AZ22">
        <v>1</v>
      </c>
      <c r="BA22">
        <v>1</v>
      </c>
      <c r="BB22">
        <v>1</v>
      </c>
      <c r="BC22">
        <v>3</v>
      </c>
      <c r="BD22">
        <v>2</v>
      </c>
      <c r="BE22">
        <v>1</v>
      </c>
      <c r="BF22">
        <v>3</v>
      </c>
      <c r="BG22">
        <v>1</v>
      </c>
      <c r="BH22">
        <v>5</v>
      </c>
      <c r="BI22">
        <v>1</v>
      </c>
      <c r="BJ22">
        <v>4</v>
      </c>
      <c r="BK22">
        <v>3</v>
      </c>
      <c r="BL22">
        <v>1</v>
      </c>
      <c r="BM22">
        <v>3</v>
      </c>
      <c r="BN22">
        <v>1</v>
      </c>
      <c r="BO22">
        <f t="shared" si="10"/>
        <v>10</v>
      </c>
      <c r="BP22">
        <f t="shared" si="11"/>
        <v>31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>
        <v>3</v>
      </c>
      <c r="CL22">
        <v>3</v>
      </c>
      <c r="CM22">
        <v>1</v>
      </c>
      <c r="CN22">
        <v>1</v>
      </c>
      <c r="CO22">
        <v>3</v>
      </c>
      <c r="CP22">
        <v>0</v>
      </c>
      <c r="CQ22">
        <v>0</v>
      </c>
      <c r="CR22">
        <v>1</v>
      </c>
      <c r="CS22">
        <v>0</v>
      </c>
      <c r="CT22">
        <v>2</v>
      </c>
      <c r="CU22">
        <v>2</v>
      </c>
      <c r="CV22">
        <v>0</v>
      </c>
      <c r="CW22">
        <v>0</v>
      </c>
      <c r="CX22">
        <v>0</v>
      </c>
      <c r="CY22">
        <v>2</v>
      </c>
      <c r="CZ22">
        <v>2</v>
      </c>
      <c r="DA22">
        <v>0</v>
      </c>
      <c r="DB22">
        <v>0</v>
      </c>
      <c r="DC22">
        <v>2</v>
      </c>
      <c r="DD22">
        <v>2</v>
      </c>
      <c r="DE22">
        <f t="shared" si="6"/>
        <v>2</v>
      </c>
      <c r="DF22">
        <f t="shared" si="7"/>
        <v>22</v>
      </c>
      <c r="DG22">
        <f t="shared" si="8"/>
        <v>20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f t="shared" si="9"/>
        <v>1</v>
      </c>
    </row>
    <row r="23" spans="1:126" x14ac:dyDescent="0.35">
      <c r="A23" t="s">
        <v>113</v>
      </c>
      <c r="B23" t="s">
        <v>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0"/>
        <v>0</v>
      </c>
      <c r="Y23">
        <f t="shared" si="1"/>
        <v>0</v>
      </c>
      <c r="Z23">
        <v>1</v>
      </c>
      <c r="AA23">
        <v>0</v>
      </c>
      <c r="AB23">
        <v>0</v>
      </c>
      <c r="AC23">
        <v>1</v>
      </c>
      <c r="AD23">
        <v>2</v>
      </c>
      <c r="AE23">
        <v>0</v>
      </c>
      <c r="AF23">
        <v>0</v>
      </c>
      <c r="AG23">
        <v>0</v>
      </c>
      <c r="AH23">
        <v>2</v>
      </c>
      <c r="AI23">
        <v>1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1</v>
      </c>
      <c r="AT23">
        <f t="shared" si="2"/>
        <v>11</v>
      </c>
      <c r="AU23">
        <v>4</v>
      </c>
      <c r="AV23">
        <v>1</v>
      </c>
      <c r="AW23">
        <v>4</v>
      </c>
      <c r="AX23">
        <v>1</v>
      </c>
      <c r="AY23">
        <v>3</v>
      </c>
      <c r="AZ23">
        <v>1</v>
      </c>
      <c r="BA23">
        <v>1</v>
      </c>
      <c r="BB23">
        <v>1</v>
      </c>
      <c r="BC23">
        <v>4</v>
      </c>
      <c r="BD23">
        <v>3</v>
      </c>
      <c r="BE23">
        <v>1</v>
      </c>
      <c r="BF23">
        <v>3</v>
      </c>
      <c r="BG23">
        <v>1</v>
      </c>
      <c r="BH23">
        <v>4</v>
      </c>
      <c r="BI23">
        <v>1</v>
      </c>
      <c r="BJ23">
        <v>4</v>
      </c>
      <c r="BK23">
        <v>3</v>
      </c>
      <c r="BL23">
        <v>1</v>
      </c>
      <c r="BM23">
        <v>4</v>
      </c>
      <c r="BN23">
        <v>1</v>
      </c>
      <c r="BO23">
        <f t="shared" si="10"/>
        <v>10</v>
      </c>
      <c r="BP23">
        <f t="shared" si="11"/>
        <v>36</v>
      </c>
      <c r="BQ23">
        <v>75</v>
      </c>
      <c r="BR23">
        <v>37</v>
      </c>
      <c r="BS23">
        <v>30</v>
      </c>
      <c r="BT23">
        <v>19</v>
      </c>
      <c r="BU23">
        <v>55</v>
      </c>
      <c r="BV23">
        <v>10</v>
      </c>
      <c r="BW23">
        <v>61</v>
      </c>
      <c r="BX23">
        <v>14</v>
      </c>
      <c r="BY23">
        <v>81</v>
      </c>
      <c r="BZ23">
        <v>71</v>
      </c>
      <c r="CA23">
        <v>80</v>
      </c>
      <c r="CB23">
        <v>36</v>
      </c>
      <c r="CC23">
        <v>90</v>
      </c>
      <c r="CD23">
        <v>15</v>
      </c>
      <c r="CE23">
        <v>91</v>
      </c>
      <c r="CF23">
        <v>10</v>
      </c>
      <c r="CG23">
        <v>86</v>
      </c>
      <c r="CH23">
        <f t="shared" si="3"/>
        <v>756</v>
      </c>
      <c r="CI23">
        <f t="shared" si="4"/>
        <v>105</v>
      </c>
      <c r="CJ23">
        <f t="shared" si="5"/>
        <v>651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f t="shared" si="9"/>
        <v>1</v>
      </c>
    </row>
    <row r="24" spans="1:126" x14ac:dyDescent="0.35">
      <c r="A24" t="s">
        <v>114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0"/>
        <v>0</v>
      </c>
      <c r="Y24">
        <f t="shared" si="1"/>
        <v>0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>
        <v>3</v>
      </c>
      <c r="AV24">
        <v>1</v>
      </c>
      <c r="AW24">
        <v>2</v>
      </c>
      <c r="AX24">
        <v>1</v>
      </c>
      <c r="AY24">
        <v>4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1</v>
      </c>
      <c r="BF24">
        <v>5</v>
      </c>
      <c r="BG24">
        <v>1</v>
      </c>
      <c r="BH24">
        <v>2</v>
      </c>
      <c r="BI24">
        <v>1</v>
      </c>
      <c r="BJ24">
        <v>4</v>
      </c>
      <c r="BK24">
        <v>5</v>
      </c>
      <c r="BL24">
        <v>1</v>
      </c>
      <c r="BM24">
        <v>4</v>
      </c>
      <c r="BN24">
        <v>1</v>
      </c>
      <c r="BO24">
        <f t="shared" si="10"/>
        <v>10</v>
      </c>
      <c r="BP24">
        <f t="shared" si="11"/>
        <v>32</v>
      </c>
      <c r="BQ24">
        <v>71</v>
      </c>
      <c r="BR24">
        <v>1</v>
      </c>
      <c r="BS24">
        <v>1</v>
      </c>
      <c r="BT24">
        <v>1</v>
      </c>
      <c r="BU24">
        <v>100</v>
      </c>
      <c r="BV24">
        <v>0</v>
      </c>
      <c r="BW24">
        <v>91</v>
      </c>
      <c r="BX24">
        <v>20</v>
      </c>
      <c r="BY24">
        <v>91</v>
      </c>
      <c r="BZ24">
        <v>91</v>
      </c>
      <c r="CA24">
        <v>100</v>
      </c>
      <c r="CB24">
        <v>1</v>
      </c>
      <c r="CC24">
        <v>100</v>
      </c>
      <c r="CD24">
        <v>20</v>
      </c>
      <c r="CE24">
        <v>91</v>
      </c>
      <c r="CF24">
        <v>15</v>
      </c>
      <c r="CG24">
        <v>70</v>
      </c>
      <c r="CH24">
        <f t="shared" si="3"/>
        <v>807</v>
      </c>
      <c r="CI24">
        <f t="shared" si="4"/>
        <v>57</v>
      </c>
      <c r="CJ24">
        <f t="shared" si="5"/>
        <v>750</v>
      </c>
      <c r="CK24">
        <v>3</v>
      </c>
      <c r="CL24">
        <v>3</v>
      </c>
      <c r="CM24">
        <v>0</v>
      </c>
      <c r="CN24">
        <v>0</v>
      </c>
      <c r="CO24">
        <v>3</v>
      </c>
      <c r="CP24">
        <v>0</v>
      </c>
      <c r="CQ24">
        <v>0</v>
      </c>
      <c r="CR24">
        <v>2</v>
      </c>
      <c r="CS24">
        <v>0</v>
      </c>
      <c r="CT24">
        <v>3</v>
      </c>
      <c r="CU24">
        <v>3</v>
      </c>
      <c r="CV24">
        <v>0</v>
      </c>
      <c r="CW24">
        <v>0</v>
      </c>
      <c r="CX24">
        <v>0</v>
      </c>
      <c r="CY24">
        <v>3</v>
      </c>
      <c r="CZ24">
        <v>2</v>
      </c>
      <c r="DA24">
        <v>0</v>
      </c>
      <c r="DB24">
        <v>0</v>
      </c>
      <c r="DC24">
        <v>3</v>
      </c>
      <c r="DD24">
        <v>2</v>
      </c>
      <c r="DE24">
        <f t="shared" si="6"/>
        <v>0</v>
      </c>
      <c r="DF24">
        <f t="shared" si="7"/>
        <v>27</v>
      </c>
      <c r="DG24">
        <f t="shared" si="8"/>
        <v>27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f t="shared" si="9"/>
        <v>0</v>
      </c>
    </row>
    <row r="25" spans="1:126" x14ac:dyDescent="0.35">
      <c r="A25" t="s">
        <v>115</v>
      </c>
      <c r="B25" t="s">
        <v>93</v>
      </c>
      <c r="C25" t="s">
        <v>95</v>
      </c>
      <c r="D25" t="s">
        <v>95</v>
      </c>
      <c r="E25" t="s">
        <v>95</v>
      </c>
      <c r="F25" t="s">
        <v>95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f t="shared" si="2"/>
        <v>2</v>
      </c>
      <c r="AU25">
        <v>5</v>
      </c>
      <c r="AV25">
        <v>1</v>
      </c>
      <c r="AW25">
        <v>3</v>
      </c>
      <c r="AX25">
        <v>1</v>
      </c>
      <c r="AY25">
        <v>4</v>
      </c>
      <c r="AZ25">
        <v>1</v>
      </c>
      <c r="BA25">
        <v>1</v>
      </c>
      <c r="BB25">
        <v>1</v>
      </c>
      <c r="BC25">
        <v>3</v>
      </c>
      <c r="BD25">
        <v>3</v>
      </c>
      <c r="BE25">
        <v>1</v>
      </c>
      <c r="BF25">
        <v>5</v>
      </c>
      <c r="BG25">
        <v>1</v>
      </c>
      <c r="BH25">
        <v>3</v>
      </c>
      <c r="BI25">
        <v>1</v>
      </c>
      <c r="BJ25">
        <v>4</v>
      </c>
      <c r="BK25">
        <v>5</v>
      </c>
      <c r="BL25">
        <v>1</v>
      </c>
      <c r="BM25">
        <v>4</v>
      </c>
      <c r="BN25">
        <v>1</v>
      </c>
      <c r="BO25">
        <f t="shared" si="10"/>
        <v>10</v>
      </c>
      <c r="BP25">
        <f t="shared" si="11"/>
        <v>39</v>
      </c>
      <c r="BQ25">
        <v>87</v>
      </c>
      <c r="BR25">
        <v>9</v>
      </c>
      <c r="BS25">
        <v>19</v>
      </c>
      <c r="BT25">
        <v>11</v>
      </c>
      <c r="BU25">
        <v>91</v>
      </c>
      <c r="BV25">
        <v>10</v>
      </c>
      <c r="BW25">
        <v>95</v>
      </c>
      <c r="BX25">
        <v>12</v>
      </c>
      <c r="BY25">
        <v>95</v>
      </c>
      <c r="BZ25">
        <v>84</v>
      </c>
      <c r="CA25">
        <v>90</v>
      </c>
      <c r="CB25">
        <v>6</v>
      </c>
      <c r="CC25">
        <v>80</v>
      </c>
      <c r="CD25">
        <v>19</v>
      </c>
      <c r="CE25">
        <v>92</v>
      </c>
      <c r="CF25">
        <v>3</v>
      </c>
      <c r="CG25">
        <v>100</v>
      </c>
      <c r="CH25">
        <f t="shared" si="3"/>
        <v>839</v>
      </c>
      <c r="CI25">
        <f t="shared" si="4"/>
        <v>64</v>
      </c>
      <c r="CJ25">
        <f t="shared" si="5"/>
        <v>775</v>
      </c>
      <c r="CK25">
        <v>3</v>
      </c>
      <c r="CL25">
        <v>3</v>
      </c>
      <c r="CM25">
        <v>0</v>
      </c>
      <c r="CN25">
        <v>0</v>
      </c>
      <c r="CO25">
        <v>3</v>
      </c>
      <c r="CP25">
        <v>0</v>
      </c>
      <c r="CQ25">
        <v>0</v>
      </c>
      <c r="CR25">
        <v>2</v>
      </c>
      <c r="CS25">
        <v>0</v>
      </c>
      <c r="CT25">
        <v>3</v>
      </c>
      <c r="CU25">
        <v>2</v>
      </c>
      <c r="CV25">
        <v>0</v>
      </c>
      <c r="CW25">
        <v>0</v>
      </c>
      <c r="CX25">
        <v>0</v>
      </c>
      <c r="CY25">
        <v>3</v>
      </c>
      <c r="CZ25">
        <v>3</v>
      </c>
      <c r="DA25">
        <v>2</v>
      </c>
      <c r="DB25">
        <v>0</v>
      </c>
      <c r="DC25">
        <v>3</v>
      </c>
      <c r="DD25">
        <v>3</v>
      </c>
      <c r="DE25">
        <f t="shared" si="6"/>
        <v>2</v>
      </c>
      <c r="DF25">
        <f t="shared" si="7"/>
        <v>28</v>
      </c>
      <c r="DG25">
        <f t="shared" si="8"/>
        <v>26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f t="shared" si="9"/>
        <v>0</v>
      </c>
    </row>
    <row r="26" spans="1:126" x14ac:dyDescent="0.35">
      <c r="A26" t="s">
        <v>116</v>
      </c>
      <c r="B26" t="s">
        <v>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0"/>
        <v>0</v>
      </c>
      <c r="Y26">
        <f t="shared" si="1"/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f t="shared" si="2"/>
        <v>0</v>
      </c>
      <c r="AU26">
        <v>3</v>
      </c>
      <c r="AV26">
        <v>1</v>
      </c>
      <c r="AW26">
        <v>2</v>
      </c>
      <c r="AX26">
        <v>1</v>
      </c>
      <c r="AY26">
        <v>3</v>
      </c>
      <c r="AZ26">
        <v>1</v>
      </c>
      <c r="BA26">
        <v>1</v>
      </c>
      <c r="BB26">
        <v>1</v>
      </c>
      <c r="BC26">
        <v>2</v>
      </c>
      <c r="BD26">
        <v>4</v>
      </c>
      <c r="BE26">
        <v>1</v>
      </c>
      <c r="BF26">
        <v>1</v>
      </c>
      <c r="BG26">
        <v>1</v>
      </c>
      <c r="BH26">
        <v>3</v>
      </c>
      <c r="BI26">
        <v>1</v>
      </c>
      <c r="BJ26">
        <v>4</v>
      </c>
      <c r="BK26">
        <v>2</v>
      </c>
      <c r="BL26">
        <v>1</v>
      </c>
      <c r="BM26">
        <v>4</v>
      </c>
      <c r="BN26">
        <v>1</v>
      </c>
      <c r="BO26">
        <f t="shared" si="10"/>
        <v>10</v>
      </c>
      <c r="BP26">
        <f t="shared" si="11"/>
        <v>28</v>
      </c>
      <c r="BQ26">
        <v>74</v>
      </c>
      <c r="BR26">
        <v>5</v>
      </c>
      <c r="BS26">
        <v>24</v>
      </c>
      <c r="BT26">
        <v>24</v>
      </c>
      <c r="BU26">
        <v>90</v>
      </c>
      <c r="BV26">
        <v>15</v>
      </c>
      <c r="BW26">
        <v>70</v>
      </c>
      <c r="BX26">
        <v>10</v>
      </c>
      <c r="BY26">
        <v>72</v>
      </c>
      <c r="BZ26">
        <v>81</v>
      </c>
      <c r="CA26">
        <v>71</v>
      </c>
      <c r="CB26">
        <v>81</v>
      </c>
      <c r="CC26">
        <v>66</v>
      </c>
      <c r="CD26">
        <v>26</v>
      </c>
      <c r="CE26">
        <v>70</v>
      </c>
      <c r="CF26">
        <v>24</v>
      </c>
      <c r="CG26">
        <v>77</v>
      </c>
      <c r="CH26">
        <f t="shared" si="3"/>
        <v>776</v>
      </c>
      <c r="CI26">
        <f t="shared" si="4"/>
        <v>104</v>
      </c>
      <c r="CJ26">
        <f t="shared" si="5"/>
        <v>672</v>
      </c>
      <c r="CK26">
        <v>3</v>
      </c>
      <c r="CL26">
        <v>3</v>
      </c>
      <c r="CM26">
        <v>0</v>
      </c>
      <c r="CN26">
        <v>1</v>
      </c>
      <c r="CO26">
        <v>2</v>
      </c>
      <c r="CP26">
        <v>0</v>
      </c>
      <c r="CQ26">
        <v>1</v>
      </c>
      <c r="CR26">
        <v>3</v>
      </c>
      <c r="CS26">
        <v>0</v>
      </c>
      <c r="CT26">
        <v>3</v>
      </c>
      <c r="CU26">
        <v>3</v>
      </c>
      <c r="CV26">
        <v>0</v>
      </c>
      <c r="CW26">
        <v>0</v>
      </c>
      <c r="CX26">
        <v>0</v>
      </c>
      <c r="CY26">
        <v>2</v>
      </c>
      <c r="CZ26">
        <v>2</v>
      </c>
      <c r="DA26">
        <v>0</v>
      </c>
      <c r="DB26">
        <v>0</v>
      </c>
      <c r="DC26">
        <v>2</v>
      </c>
      <c r="DD26">
        <v>2</v>
      </c>
      <c r="DE26">
        <f t="shared" si="6"/>
        <v>2</v>
      </c>
      <c r="DF26">
        <f t="shared" si="7"/>
        <v>25</v>
      </c>
      <c r="DG26">
        <f t="shared" si="8"/>
        <v>23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f t="shared" si="9"/>
        <v>0</v>
      </c>
    </row>
    <row r="27" spans="1:126" x14ac:dyDescent="0.35">
      <c r="A27" t="s">
        <v>117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0"/>
        <v>1</v>
      </c>
      <c r="Y27">
        <f t="shared" si="1"/>
        <v>0</v>
      </c>
      <c r="Z27">
        <v>1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f t="shared" si="2"/>
        <v>6</v>
      </c>
      <c r="AU27">
        <v>3</v>
      </c>
      <c r="AV27">
        <v>1</v>
      </c>
      <c r="AW27">
        <v>2</v>
      </c>
      <c r="AX27">
        <v>1</v>
      </c>
      <c r="AY27">
        <v>3</v>
      </c>
      <c r="AZ27">
        <v>1</v>
      </c>
      <c r="BA27">
        <v>1</v>
      </c>
      <c r="BB27">
        <v>1</v>
      </c>
      <c r="BC27">
        <v>3</v>
      </c>
      <c r="BD27">
        <v>1</v>
      </c>
      <c r="BE27">
        <v>1</v>
      </c>
      <c r="BF27">
        <v>3</v>
      </c>
      <c r="BG27">
        <v>1</v>
      </c>
      <c r="BH27">
        <v>1</v>
      </c>
      <c r="BI27">
        <v>1</v>
      </c>
      <c r="BJ27">
        <v>3</v>
      </c>
      <c r="BK27">
        <v>2</v>
      </c>
      <c r="BL27">
        <v>1</v>
      </c>
      <c r="BM27">
        <v>3</v>
      </c>
      <c r="BN27">
        <v>1</v>
      </c>
      <c r="BO27">
        <f t="shared" si="10"/>
        <v>10</v>
      </c>
      <c r="BP27">
        <f t="shared" si="11"/>
        <v>24</v>
      </c>
      <c r="BQ27">
        <v>80</v>
      </c>
      <c r="BR27">
        <v>52</v>
      </c>
      <c r="BS27">
        <v>19</v>
      </c>
      <c r="BT27">
        <v>31</v>
      </c>
      <c r="BU27">
        <v>61</v>
      </c>
      <c r="BV27">
        <v>9</v>
      </c>
      <c r="BW27">
        <v>43</v>
      </c>
      <c r="BX27">
        <v>9</v>
      </c>
      <c r="BY27">
        <v>90</v>
      </c>
      <c r="BZ27">
        <v>66</v>
      </c>
      <c r="CA27">
        <v>81</v>
      </c>
      <c r="CB27">
        <v>53</v>
      </c>
      <c r="CC27">
        <v>71</v>
      </c>
      <c r="CD27">
        <v>11</v>
      </c>
      <c r="CE27">
        <v>70</v>
      </c>
      <c r="CF27">
        <v>30</v>
      </c>
      <c r="CG27">
        <v>56</v>
      </c>
      <c r="CH27">
        <f t="shared" si="3"/>
        <v>690</v>
      </c>
      <c r="CI27">
        <f t="shared" si="4"/>
        <v>142</v>
      </c>
      <c r="CJ27">
        <f t="shared" si="5"/>
        <v>548</v>
      </c>
      <c r="CK27">
        <v>2</v>
      </c>
      <c r="CL27">
        <v>3</v>
      </c>
      <c r="CM27">
        <v>0</v>
      </c>
      <c r="CN27">
        <v>0</v>
      </c>
      <c r="CO27">
        <v>2</v>
      </c>
      <c r="CP27">
        <v>0</v>
      </c>
      <c r="CQ27">
        <v>0</v>
      </c>
      <c r="CR27">
        <v>2</v>
      </c>
      <c r="CS27">
        <v>0</v>
      </c>
      <c r="CT27">
        <v>3</v>
      </c>
      <c r="CU27">
        <v>1</v>
      </c>
      <c r="CV27">
        <v>0</v>
      </c>
      <c r="CW27">
        <v>0</v>
      </c>
      <c r="CX27">
        <v>0</v>
      </c>
      <c r="CY27">
        <v>3</v>
      </c>
      <c r="CZ27">
        <v>3</v>
      </c>
      <c r="DA27">
        <v>0</v>
      </c>
      <c r="DB27">
        <v>0</v>
      </c>
      <c r="DC27">
        <v>2</v>
      </c>
      <c r="DD27">
        <v>3</v>
      </c>
      <c r="DE27">
        <f t="shared" si="6"/>
        <v>0</v>
      </c>
      <c r="DF27">
        <f t="shared" si="7"/>
        <v>24</v>
      </c>
      <c r="DG27">
        <f t="shared" si="8"/>
        <v>24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f t="shared" si="9"/>
        <v>1</v>
      </c>
    </row>
    <row r="28" spans="1:126" x14ac:dyDescent="0.35">
      <c r="A28" t="s">
        <v>118</v>
      </c>
      <c r="B28" t="s">
        <v>93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f t="shared" si="0"/>
        <v>8</v>
      </c>
      <c r="Y28">
        <f t="shared" si="1"/>
        <v>0</v>
      </c>
      <c r="Z28">
        <v>1</v>
      </c>
      <c r="AA28">
        <v>1</v>
      </c>
      <c r="AB28">
        <v>2</v>
      </c>
      <c r="AC28">
        <v>3</v>
      </c>
      <c r="AD28">
        <v>2</v>
      </c>
      <c r="AE28">
        <v>1</v>
      </c>
      <c r="AF28">
        <v>1</v>
      </c>
      <c r="AG28">
        <v>3</v>
      </c>
      <c r="AH28">
        <v>2</v>
      </c>
      <c r="AI28">
        <v>2</v>
      </c>
      <c r="AJ28">
        <v>2</v>
      </c>
      <c r="AK28">
        <v>4</v>
      </c>
      <c r="AL28">
        <v>2</v>
      </c>
      <c r="AM28">
        <v>3</v>
      </c>
      <c r="AN28">
        <v>1</v>
      </c>
      <c r="AO28">
        <v>2</v>
      </c>
      <c r="AP28">
        <v>2</v>
      </c>
      <c r="AQ28">
        <v>2</v>
      </c>
      <c r="AR28">
        <v>3</v>
      </c>
      <c r="AS28">
        <v>1</v>
      </c>
      <c r="AT28">
        <f t="shared" si="2"/>
        <v>40</v>
      </c>
      <c r="AU28">
        <v>3</v>
      </c>
      <c r="AV28">
        <v>2</v>
      </c>
      <c r="AW28">
        <v>3</v>
      </c>
      <c r="AX28">
        <v>2</v>
      </c>
      <c r="AY28">
        <v>3</v>
      </c>
      <c r="AZ28">
        <v>1</v>
      </c>
      <c r="BA28">
        <v>1</v>
      </c>
      <c r="BB28">
        <v>1</v>
      </c>
      <c r="BC28">
        <v>3</v>
      </c>
      <c r="BD28">
        <v>2</v>
      </c>
      <c r="BE28">
        <v>1</v>
      </c>
      <c r="BF28">
        <v>1</v>
      </c>
      <c r="BG28">
        <v>2</v>
      </c>
      <c r="BH28">
        <v>3</v>
      </c>
      <c r="BI28">
        <v>2</v>
      </c>
      <c r="BJ28">
        <v>3</v>
      </c>
      <c r="BK28">
        <v>2</v>
      </c>
      <c r="BL28">
        <v>1</v>
      </c>
      <c r="BM28">
        <v>3</v>
      </c>
      <c r="BN28">
        <v>1</v>
      </c>
      <c r="BO28">
        <f t="shared" si="10"/>
        <v>14</v>
      </c>
      <c r="BP28">
        <f t="shared" si="11"/>
        <v>26</v>
      </c>
      <c r="BQ28">
        <v>66</v>
      </c>
      <c r="BR28">
        <v>14</v>
      </c>
      <c r="BS28">
        <v>36</v>
      </c>
      <c r="BT28">
        <v>45</v>
      </c>
      <c r="BU28">
        <v>66</v>
      </c>
      <c r="BV28">
        <v>45</v>
      </c>
      <c r="BW28">
        <v>76</v>
      </c>
      <c r="BX28">
        <v>35</v>
      </c>
      <c r="BY28">
        <v>49</v>
      </c>
      <c r="BZ28">
        <v>45</v>
      </c>
      <c r="CA28">
        <v>83</v>
      </c>
      <c r="CB28">
        <v>19</v>
      </c>
      <c r="CC28">
        <v>51</v>
      </c>
      <c r="CD28">
        <v>60</v>
      </c>
      <c r="CE28">
        <v>87</v>
      </c>
      <c r="CF28">
        <v>35</v>
      </c>
      <c r="CG28">
        <v>76</v>
      </c>
      <c r="CH28">
        <f t="shared" si="3"/>
        <v>654</v>
      </c>
      <c r="CI28">
        <f t="shared" si="4"/>
        <v>234</v>
      </c>
      <c r="CJ28">
        <f t="shared" si="5"/>
        <v>420</v>
      </c>
      <c r="CK28">
        <v>2</v>
      </c>
      <c r="CL28">
        <v>2</v>
      </c>
      <c r="CM28">
        <v>0</v>
      </c>
      <c r="CN28">
        <v>0</v>
      </c>
      <c r="CO28">
        <v>2</v>
      </c>
      <c r="CP28">
        <v>1</v>
      </c>
      <c r="CQ28">
        <v>1</v>
      </c>
      <c r="CR28">
        <v>2</v>
      </c>
      <c r="CS28">
        <v>0</v>
      </c>
      <c r="CT28">
        <v>2</v>
      </c>
      <c r="CU28">
        <v>1</v>
      </c>
      <c r="CV28">
        <v>1</v>
      </c>
      <c r="CW28">
        <v>0</v>
      </c>
      <c r="CX28">
        <v>1</v>
      </c>
      <c r="CY28">
        <v>2</v>
      </c>
      <c r="CZ28">
        <v>2</v>
      </c>
      <c r="DA28">
        <v>0</v>
      </c>
      <c r="DB28">
        <v>0</v>
      </c>
      <c r="DC28">
        <v>2</v>
      </c>
      <c r="DD28">
        <v>1</v>
      </c>
      <c r="DE28">
        <f t="shared" si="6"/>
        <v>4</v>
      </c>
      <c r="DF28">
        <f t="shared" si="7"/>
        <v>18</v>
      </c>
      <c r="DG28">
        <f t="shared" si="8"/>
        <v>14</v>
      </c>
      <c r="DH28">
        <v>1</v>
      </c>
      <c r="DI28">
        <v>0</v>
      </c>
      <c r="DJ28">
        <v>0</v>
      </c>
      <c r="DK28">
        <v>1</v>
      </c>
      <c r="DL28">
        <v>0</v>
      </c>
      <c r="DM28">
        <v>1</v>
      </c>
      <c r="DN28">
        <v>0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f t="shared" si="9"/>
        <v>4</v>
      </c>
    </row>
    <row r="29" spans="1:126" x14ac:dyDescent="0.35">
      <c r="A29" t="s">
        <v>119</v>
      </c>
      <c r="B29" t="s">
        <v>93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f t="shared" si="0"/>
        <v>2</v>
      </c>
      <c r="Y29">
        <f t="shared" si="1"/>
        <v>0</v>
      </c>
      <c r="Z29">
        <v>0</v>
      </c>
      <c r="AA29">
        <v>1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2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0</v>
      </c>
      <c r="AS29">
        <v>0</v>
      </c>
      <c r="AT29">
        <f t="shared" si="2"/>
        <v>11</v>
      </c>
      <c r="AU29">
        <v>4</v>
      </c>
      <c r="AV29">
        <v>2</v>
      </c>
      <c r="AW29">
        <v>3</v>
      </c>
      <c r="AX29">
        <v>1</v>
      </c>
      <c r="AY29">
        <v>3</v>
      </c>
      <c r="AZ29">
        <v>1</v>
      </c>
      <c r="BA29">
        <v>1</v>
      </c>
      <c r="BB29">
        <v>1</v>
      </c>
      <c r="BC29">
        <v>3</v>
      </c>
      <c r="BD29">
        <v>1</v>
      </c>
      <c r="BE29">
        <v>1</v>
      </c>
      <c r="BF29">
        <v>4</v>
      </c>
      <c r="BG29">
        <v>1</v>
      </c>
      <c r="BH29">
        <v>1</v>
      </c>
      <c r="BI29">
        <v>1</v>
      </c>
      <c r="BJ29">
        <v>3</v>
      </c>
      <c r="BK29">
        <v>2</v>
      </c>
      <c r="BL29">
        <v>2</v>
      </c>
      <c r="BM29">
        <v>4</v>
      </c>
      <c r="BN29">
        <v>1</v>
      </c>
      <c r="BO29">
        <f t="shared" si="10"/>
        <v>12</v>
      </c>
      <c r="BP29">
        <f t="shared" si="11"/>
        <v>28</v>
      </c>
      <c r="BQ29">
        <v>72</v>
      </c>
      <c r="BR29">
        <v>26</v>
      </c>
      <c r="BS29">
        <v>53</v>
      </c>
      <c r="BT29">
        <v>31</v>
      </c>
      <c r="BU29">
        <v>72</v>
      </c>
      <c r="BV29">
        <v>39</v>
      </c>
      <c r="BW29">
        <v>72</v>
      </c>
      <c r="BX29">
        <v>43</v>
      </c>
      <c r="BY29">
        <v>100</v>
      </c>
      <c r="BZ29">
        <v>70</v>
      </c>
      <c r="CA29">
        <v>50</v>
      </c>
      <c r="CB29">
        <v>41</v>
      </c>
      <c r="CC29">
        <v>81</v>
      </c>
      <c r="CD29">
        <v>19</v>
      </c>
      <c r="CE29">
        <v>84</v>
      </c>
      <c r="CF29">
        <v>30</v>
      </c>
      <c r="CG29">
        <v>64</v>
      </c>
      <c r="CH29">
        <f t="shared" si="3"/>
        <v>759</v>
      </c>
      <c r="CI29">
        <f t="shared" si="4"/>
        <v>188</v>
      </c>
      <c r="CJ29">
        <f t="shared" si="5"/>
        <v>571</v>
      </c>
      <c r="CK29">
        <v>2</v>
      </c>
      <c r="CL29">
        <v>3</v>
      </c>
      <c r="CM29">
        <v>1</v>
      </c>
      <c r="CN29">
        <v>0</v>
      </c>
      <c r="CO29">
        <v>3</v>
      </c>
      <c r="CP29">
        <v>0</v>
      </c>
      <c r="CQ29">
        <v>0</v>
      </c>
      <c r="CR29">
        <v>2</v>
      </c>
      <c r="CS29">
        <v>0</v>
      </c>
      <c r="CT29">
        <v>2</v>
      </c>
      <c r="CU29">
        <v>2</v>
      </c>
      <c r="CV29">
        <v>0</v>
      </c>
      <c r="CW29">
        <v>0</v>
      </c>
      <c r="CX29">
        <v>0</v>
      </c>
      <c r="CY29">
        <v>2</v>
      </c>
      <c r="CZ29">
        <v>1</v>
      </c>
      <c r="DA29">
        <v>0</v>
      </c>
      <c r="DB29">
        <v>0</v>
      </c>
      <c r="DC29">
        <v>2</v>
      </c>
      <c r="DD29">
        <v>1</v>
      </c>
      <c r="DE29">
        <f t="shared" si="6"/>
        <v>1</v>
      </c>
      <c r="DF29">
        <f t="shared" si="7"/>
        <v>20</v>
      </c>
      <c r="DG29">
        <f t="shared" si="8"/>
        <v>19</v>
      </c>
      <c r="DH29">
        <v>0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f t="shared" si="9"/>
        <v>1</v>
      </c>
    </row>
    <row r="30" spans="1:126" x14ac:dyDescent="0.35">
      <c r="A30" t="s">
        <v>120</v>
      </c>
      <c r="B30" t="s">
        <v>93</v>
      </c>
      <c r="C30">
        <v>1</v>
      </c>
      <c r="D30">
        <v>0</v>
      </c>
      <c r="E30">
        <v>2</v>
      </c>
      <c r="F30">
        <v>0</v>
      </c>
      <c r="G30">
        <v>1</v>
      </c>
      <c r="H30">
        <v>0</v>
      </c>
      <c r="I30">
        <v>0</v>
      </c>
      <c r="J30">
        <v>2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0"/>
        <v>9</v>
      </c>
      <c r="Y30">
        <f t="shared" si="1"/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f t="shared" si="2"/>
        <v>2</v>
      </c>
      <c r="AU30">
        <v>3</v>
      </c>
      <c r="AV30">
        <v>1</v>
      </c>
      <c r="AW30">
        <v>3</v>
      </c>
      <c r="AX30">
        <v>1</v>
      </c>
      <c r="AY30">
        <v>3</v>
      </c>
      <c r="AZ30">
        <v>2</v>
      </c>
      <c r="BA30">
        <v>1</v>
      </c>
      <c r="BB30">
        <v>1</v>
      </c>
      <c r="BC30">
        <v>3</v>
      </c>
      <c r="BD30">
        <v>4</v>
      </c>
      <c r="BE30">
        <v>1</v>
      </c>
      <c r="BF30">
        <v>1</v>
      </c>
      <c r="BG30">
        <v>2</v>
      </c>
      <c r="BH30">
        <v>3</v>
      </c>
      <c r="BI30">
        <v>1</v>
      </c>
      <c r="BJ30">
        <v>4</v>
      </c>
      <c r="BK30">
        <v>4</v>
      </c>
      <c r="BL30">
        <v>1</v>
      </c>
      <c r="BM30">
        <v>4</v>
      </c>
      <c r="BN30">
        <v>1</v>
      </c>
      <c r="BO30">
        <f t="shared" si="10"/>
        <v>12</v>
      </c>
      <c r="BP30">
        <f t="shared" si="11"/>
        <v>32</v>
      </c>
      <c r="BQ30">
        <v>61</v>
      </c>
      <c r="BR30">
        <v>71</v>
      </c>
      <c r="BS30">
        <v>28</v>
      </c>
      <c r="BT30">
        <v>16</v>
      </c>
      <c r="BU30">
        <v>45</v>
      </c>
      <c r="BV30">
        <v>24</v>
      </c>
      <c r="BW30">
        <v>62</v>
      </c>
      <c r="BX30">
        <v>47</v>
      </c>
      <c r="BY30">
        <v>43</v>
      </c>
      <c r="BZ30">
        <v>51</v>
      </c>
      <c r="CA30">
        <v>81</v>
      </c>
      <c r="CB30">
        <v>34</v>
      </c>
      <c r="CC30">
        <v>74</v>
      </c>
      <c r="CD30">
        <v>49</v>
      </c>
      <c r="CE30">
        <v>72</v>
      </c>
      <c r="CF30">
        <v>22</v>
      </c>
      <c r="CG30">
        <v>58</v>
      </c>
      <c r="CH30">
        <f t="shared" si="3"/>
        <v>609</v>
      </c>
      <c r="CI30">
        <f t="shared" si="4"/>
        <v>229</v>
      </c>
      <c r="CJ30">
        <f t="shared" si="5"/>
        <v>380</v>
      </c>
      <c r="CK30">
        <v>3</v>
      </c>
      <c r="CL30">
        <v>2</v>
      </c>
      <c r="CM30">
        <v>0</v>
      </c>
      <c r="CN30">
        <v>1</v>
      </c>
      <c r="CO30">
        <v>3</v>
      </c>
      <c r="CP30">
        <v>1</v>
      </c>
      <c r="CQ30">
        <v>0</v>
      </c>
      <c r="CR30">
        <v>2</v>
      </c>
      <c r="CS30">
        <v>0</v>
      </c>
      <c r="CT30">
        <v>3</v>
      </c>
      <c r="CU30">
        <v>3</v>
      </c>
      <c r="CV30">
        <v>0</v>
      </c>
      <c r="CW30">
        <v>0</v>
      </c>
      <c r="CX30">
        <v>0</v>
      </c>
      <c r="CY30">
        <v>3</v>
      </c>
      <c r="CZ30">
        <v>2</v>
      </c>
      <c r="DA30">
        <v>0</v>
      </c>
      <c r="DB30">
        <v>0</v>
      </c>
      <c r="DC30">
        <v>2</v>
      </c>
      <c r="DD30">
        <v>2</v>
      </c>
      <c r="DE30">
        <f t="shared" si="6"/>
        <v>2</v>
      </c>
      <c r="DF30">
        <f t="shared" si="7"/>
        <v>25</v>
      </c>
      <c r="DG30">
        <f t="shared" si="8"/>
        <v>23</v>
      </c>
      <c r="DH30">
        <v>0</v>
      </c>
      <c r="DI30">
        <v>0</v>
      </c>
      <c r="DJ30">
        <v>2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f t="shared" si="9"/>
        <v>2</v>
      </c>
    </row>
    <row r="31" spans="1:126" x14ac:dyDescent="0.35">
      <c r="A31" t="s">
        <v>121</v>
      </c>
      <c r="B31" t="s">
        <v>93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3</v>
      </c>
      <c r="P31">
        <v>0</v>
      </c>
      <c r="Q31">
        <v>0</v>
      </c>
      <c r="R31">
        <v>1</v>
      </c>
      <c r="S31">
        <v>0</v>
      </c>
      <c r="T31">
        <v>0</v>
      </c>
      <c r="U31">
        <v>2</v>
      </c>
      <c r="V31">
        <v>1</v>
      </c>
      <c r="W31">
        <v>0</v>
      </c>
      <c r="X31">
        <f t="shared" si="0"/>
        <v>9</v>
      </c>
      <c r="Y31">
        <f t="shared" si="1"/>
        <v>0</v>
      </c>
      <c r="Z31">
        <v>4</v>
      </c>
      <c r="AA31">
        <v>0</v>
      </c>
      <c r="AB31">
        <v>4</v>
      </c>
      <c r="AC31">
        <v>3</v>
      </c>
      <c r="AD31">
        <v>2</v>
      </c>
      <c r="AE31">
        <v>2</v>
      </c>
      <c r="AF31">
        <v>1</v>
      </c>
      <c r="AG31">
        <v>2</v>
      </c>
      <c r="AH31">
        <v>2</v>
      </c>
      <c r="AI31">
        <v>3</v>
      </c>
      <c r="AJ31">
        <v>3</v>
      </c>
      <c r="AK31">
        <v>3</v>
      </c>
      <c r="AL31">
        <v>4</v>
      </c>
      <c r="AM31">
        <v>2</v>
      </c>
      <c r="AN31">
        <v>1</v>
      </c>
      <c r="AO31">
        <v>1</v>
      </c>
      <c r="AP31">
        <v>0</v>
      </c>
      <c r="AQ31">
        <v>4</v>
      </c>
      <c r="AR31">
        <v>0</v>
      </c>
      <c r="AS31">
        <v>2</v>
      </c>
      <c r="AT31">
        <f t="shared" si="2"/>
        <v>43</v>
      </c>
      <c r="AU31">
        <v>3</v>
      </c>
      <c r="AV31">
        <v>1</v>
      </c>
      <c r="AW31">
        <v>3</v>
      </c>
      <c r="AX31">
        <v>2</v>
      </c>
      <c r="AY31">
        <v>2</v>
      </c>
      <c r="AZ31">
        <v>1</v>
      </c>
      <c r="BA31">
        <v>1</v>
      </c>
      <c r="BB31">
        <v>1</v>
      </c>
      <c r="BC31">
        <v>2</v>
      </c>
      <c r="BD31">
        <v>1</v>
      </c>
      <c r="BE31">
        <v>2</v>
      </c>
      <c r="BF31">
        <v>3</v>
      </c>
      <c r="BG31">
        <v>1</v>
      </c>
      <c r="BH31">
        <v>1</v>
      </c>
      <c r="BI31">
        <v>1</v>
      </c>
      <c r="BJ31">
        <v>1</v>
      </c>
      <c r="BK31">
        <v>2</v>
      </c>
      <c r="BL31">
        <v>1</v>
      </c>
      <c r="BM31">
        <v>3</v>
      </c>
      <c r="BN31">
        <v>1</v>
      </c>
      <c r="BO31">
        <f t="shared" si="10"/>
        <v>12</v>
      </c>
      <c r="BP31">
        <f t="shared" si="11"/>
        <v>21</v>
      </c>
      <c r="BQ31">
        <v>31</v>
      </c>
      <c r="BR31">
        <v>64</v>
      </c>
      <c r="BS31">
        <v>22</v>
      </c>
      <c r="BT31">
        <v>44</v>
      </c>
      <c r="BU31">
        <v>30</v>
      </c>
      <c r="BV31">
        <v>83</v>
      </c>
      <c r="BW31">
        <v>33</v>
      </c>
      <c r="BX31">
        <v>7</v>
      </c>
      <c r="BY31">
        <v>90</v>
      </c>
      <c r="BZ31">
        <v>39</v>
      </c>
      <c r="CA31">
        <v>94</v>
      </c>
      <c r="CB31">
        <v>56</v>
      </c>
      <c r="CC31">
        <v>50</v>
      </c>
      <c r="CD31">
        <v>5</v>
      </c>
      <c r="CE31">
        <v>79</v>
      </c>
      <c r="CF31">
        <v>29</v>
      </c>
      <c r="CG31">
        <v>46</v>
      </c>
      <c r="CH31">
        <f t="shared" si="3"/>
        <v>570</v>
      </c>
      <c r="CI31">
        <f t="shared" si="4"/>
        <v>232</v>
      </c>
      <c r="CJ31">
        <f t="shared" si="5"/>
        <v>338</v>
      </c>
      <c r="CK31">
        <v>2</v>
      </c>
      <c r="CL31">
        <v>3</v>
      </c>
      <c r="CM31">
        <v>0</v>
      </c>
      <c r="CN31">
        <v>1</v>
      </c>
      <c r="CO31">
        <v>2</v>
      </c>
      <c r="CP31">
        <v>0</v>
      </c>
      <c r="CQ31">
        <v>0</v>
      </c>
      <c r="CR31">
        <v>2</v>
      </c>
      <c r="CS31">
        <v>0</v>
      </c>
      <c r="CT31">
        <v>2</v>
      </c>
      <c r="CU31">
        <v>2</v>
      </c>
      <c r="CV31">
        <v>1</v>
      </c>
      <c r="CW31">
        <v>0</v>
      </c>
      <c r="CX31">
        <v>1</v>
      </c>
      <c r="CY31">
        <v>2</v>
      </c>
      <c r="CZ31">
        <v>3</v>
      </c>
      <c r="DA31">
        <v>1</v>
      </c>
      <c r="DB31">
        <v>0</v>
      </c>
      <c r="DC31">
        <v>2</v>
      </c>
      <c r="DD31">
        <v>2</v>
      </c>
      <c r="DE31">
        <f t="shared" si="6"/>
        <v>4</v>
      </c>
      <c r="DF31">
        <f t="shared" si="7"/>
        <v>22</v>
      </c>
      <c r="DG31">
        <f t="shared" si="8"/>
        <v>18</v>
      </c>
      <c r="DH31">
        <v>2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1</v>
      </c>
      <c r="DQ31">
        <v>0</v>
      </c>
      <c r="DR31">
        <v>0</v>
      </c>
      <c r="DS31">
        <v>0</v>
      </c>
      <c r="DT31">
        <v>1</v>
      </c>
      <c r="DU31">
        <v>0</v>
      </c>
      <c r="DV31">
        <f t="shared" si="9"/>
        <v>7</v>
      </c>
    </row>
    <row r="32" spans="1:126" x14ac:dyDescent="0.35">
      <c r="A32" t="s">
        <v>122</v>
      </c>
      <c r="B32" t="s">
        <v>93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1</v>
      </c>
      <c r="N32">
        <v>2</v>
      </c>
      <c r="O32">
        <v>1</v>
      </c>
      <c r="P32">
        <v>1</v>
      </c>
      <c r="Q32">
        <v>2</v>
      </c>
      <c r="R32">
        <v>2</v>
      </c>
      <c r="S32">
        <v>1</v>
      </c>
      <c r="T32">
        <v>0</v>
      </c>
      <c r="U32">
        <v>2</v>
      </c>
      <c r="V32">
        <v>2</v>
      </c>
      <c r="W32">
        <v>1</v>
      </c>
      <c r="X32">
        <f t="shared" si="0"/>
        <v>19</v>
      </c>
      <c r="Y32">
        <f t="shared" si="1"/>
        <v>5</v>
      </c>
      <c r="Z32">
        <v>4</v>
      </c>
      <c r="AA32">
        <v>2</v>
      </c>
      <c r="AB32">
        <v>0</v>
      </c>
      <c r="AC32">
        <v>3</v>
      </c>
      <c r="AD32">
        <v>2</v>
      </c>
      <c r="AE32">
        <v>2</v>
      </c>
      <c r="AF32">
        <v>0</v>
      </c>
      <c r="AG32">
        <v>2</v>
      </c>
      <c r="AH32">
        <v>1</v>
      </c>
      <c r="AI32">
        <v>1</v>
      </c>
      <c r="AJ32">
        <v>2</v>
      </c>
      <c r="AK32">
        <v>4</v>
      </c>
      <c r="AL32">
        <v>2</v>
      </c>
      <c r="AM32">
        <v>0</v>
      </c>
      <c r="AN32">
        <v>1</v>
      </c>
      <c r="AO32">
        <v>3</v>
      </c>
      <c r="AP32">
        <v>0</v>
      </c>
      <c r="AQ32">
        <v>0</v>
      </c>
      <c r="AR32">
        <v>2</v>
      </c>
      <c r="AS32">
        <v>3</v>
      </c>
      <c r="AT32">
        <f t="shared" si="2"/>
        <v>34</v>
      </c>
      <c r="AU32">
        <v>2</v>
      </c>
      <c r="AV32">
        <v>2</v>
      </c>
      <c r="AW32">
        <v>1</v>
      </c>
      <c r="AX32">
        <v>1</v>
      </c>
      <c r="AY32">
        <v>2</v>
      </c>
      <c r="AZ32">
        <v>2</v>
      </c>
      <c r="BA32">
        <v>1</v>
      </c>
      <c r="BB32">
        <v>2</v>
      </c>
      <c r="BC32">
        <v>2</v>
      </c>
      <c r="BD32">
        <v>2</v>
      </c>
      <c r="BE32">
        <v>1</v>
      </c>
      <c r="BF32">
        <v>2</v>
      </c>
      <c r="BG32">
        <v>1</v>
      </c>
      <c r="BH32">
        <v>1</v>
      </c>
      <c r="BI32">
        <v>1</v>
      </c>
      <c r="BJ32">
        <v>3</v>
      </c>
      <c r="BK32">
        <v>2</v>
      </c>
      <c r="BL32">
        <v>2</v>
      </c>
      <c r="BM32">
        <v>1</v>
      </c>
      <c r="BN32">
        <v>1</v>
      </c>
      <c r="BO32">
        <f t="shared" si="10"/>
        <v>14</v>
      </c>
      <c r="BP32">
        <f t="shared" si="11"/>
        <v>18</v>
      </c>
      <c r="BQ32">
        <v>55</v>
      </c>
      <c r="BR32">
        <v>60</v>
      </c>
      <c r="BS32">
        <v>75</v>
      </c>
      <c r="BT32">
        <v>71</v>
      </c>
      <c r="BU32">
        <v>35</v>
      </c>
      <c r="BV32">
        <v>50</v>
      </c>
      <c r="BW32">
        <v>30</v>
      </c>
      <c r="BX32">
        <v>19</v>
      </c>
      <c r="BY32">
        <v>70</v>
      </c>
      <c r="BZ32">
        <v>29</v>
      </c>
      <c r="CA32">
        <v>65</v>
      </c>
      <c r="CB32">
        <v>30</v>
      </c>
      <c r="CC32">
        <v>65</v>
      </c>
      <c r="CD32">
        <v>35</v>
      </c>
      <c r="CE32">
        <v>71</v>
      </c>
      <c r="CF32">
        <v>40</v>
      </c>
      <c r="CG32">
        <v>29</v>
      </c>
      <c r="CH32">
        <f t="shared" si="3"/>
        <v>554</v>
      </c>
      <c r="CI32">
        <f t="shared" si="4"/>
        <v>275</v>
      </c>
      <c r="CJ32">
        <f t="shared" si="5"/>
        <v>279</v>
      </c>
      <c r="CK32">
        <v>3</v>
      </c>
      <c r="CL32">
        <v>3</v>
      </c>
      <c r="CM32">
        <v>1</v>
      </c>
      <c r="CN32">
        <v>2</v>
      </c>
      <c r="CO32">
        <v>3</v>
      </c>
      <c r="CP32">
        <v>0</v>
      </c>
      <c r="CQ32">
        <v>0</v>
      </c>
      <c r="CR32">
        <v>2</v>
      </c>
      <c r="CS32">
        <v>0</v>
      </c>
      <c r="CT32">
        <v>2</v>
      </c>
      <c r="CU32">
        <v>2</v>
      </c>
      <c r="CV32">
        <v>0</v>
      </c>
      <c r="CW32">
        <v>0</v>
      </c>
      <c r="CX32">
        <v>1</v>
      </c>
      <c r="CY32">
        <v>2</v>
      </c>
      <c r="CZ32">
        <v>3</v>
      </c>
      <c r="DA32">
        <v>1</v>
      </c>
      <c r="DB32">
        <v>0</v>
      </c>
      <c r="DC32">
        <v>2</v>
      </c>
      <c r="DD32">
        <v>2</v>
      </c>
      <c r="DE32">
        <f t="shared" si="6"/>
        <v>5</v>
      </c>
      <c r="DF32">
        <f t="shared" si="7"/>
        <v>24</v>
      </c>
      <c r="DG32">
        <f t="shared" si="8"/>
        <v>19</v>
      </c>
      <c r="DH32">
        <v>2</v>
      </c>
      <c r="DI32">
        <v>0</v>
      </c>
      <c r="DJ32">
        <v>3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f t="shared" si="9"/>
        <v>6</v>
      </c>
    </row>
    <row r="33" spans="1:126" x14ac:dyDescent="0.35">
      <c r="A33" t="s">
        <v>123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0"/>
        <v>0</v>
      </c>
      <c r="Y33">
        <f t="shared" si="1"/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f t="shared" si="2"/>
        <v>0</v>
      </c>
      <c r="AU33">
        <v>5</v>
      </c>
      <c r="AV33">
        <v>1</v>
      </c>
      <c r="AW33">
        <v>3</v>
      </c>
      <c r="AX33">
        <v>1</v>
      </c>
      <c r="AY33">
        <v>4</v>
      </c>
      <c r="AZ33">
        <v>1</v>
      </c>
      <c r="BA33">
        <v>1</v>
      </c>
      <c r="BB33">
        <v>1</v>
      </c>
      <c r="BC33">
        <v>5</v>
      </c>
      <c r="BD33">
        <v>3</v>
      </c>
      <c r="BE33">
        <v>1</v>
      </c>
      <c r="BF33">
        <v>5</v>
      </c>
      <c r="BG33">
        <v>1</v>
      </c>
      <c r="BH33">
        <v>3</v>
      </c>
      <c r="BI33">
        <v>1</v>
      </c>
      <c r="BJ33">
        <v>4</v>
      </c>
      <c r="BK33">
        <v>5</v>
      </c>
      <c r="BL33">
        <v>1</v>
      </c>
      <c r="BM33">
        <v>5</v>
      </c>
      <c r="BN33">
        <v>1</v>
      </c>
      <c r="BO33">
        <f t="shared" si="10"/>
        <v>10</v>
      </c>
      <c r="BP33">
        <f t="shared" si="11"/>
        <v>42</v>
      </c>
      <c r="BQ33">
        <v>93</v>
      </c>
      <c r="BR33">
        <v>0</v>
      </c>
      <c r="BS33">
        <v>0</v>
      </c>
      <c r="BT33">
        <v>7</v>
      </c>
      <c r="BU33">
        <v>94</v>
      </c>
      <c r="BV33">
        <v>0</v>
      </c>
      <c r="BW33">
        <v>97</v>
      </c>
      <c r="BX33">
        <v>1</v>
      </c>
      <c r="BY33">
        <v>96</v>
      </c>
      <c r="BZ33">
        <v>99</v>
      </c>
      <c r="CA33">
        <v>93</v>
      </c>
      <c r="CB33">
        <v>1</v>
      </c>
      <c r="CC33">
        <v>96</v>
      </c>
      <c r="CD33">
        <v>1</v>
      </c>
      <c r="CE33">
        <v>100</v>
      </c>
      <c r="CF33">
        <v>1</v>
      </c>
      <c r="CG33">
        <v>100</v>
      </c>
      <c r="CH33">
        <f t="shared" si="3"/>
        <v>869</v>
      </c>
      <c r="CI33">
        <f t="shared" si="4"/>
        <v>10</v>
      </c>
      <c r="CJ33">
        <f t="shared" si="5"/>
        <v>859</v>
      </c>
      <c r="CK33">
        <v>3</v>
      </c>
      <c r="CL33">
        <v>3</v>
      </c>
      <c r="CM33">
        <v>0</v>
      </c>
      <c r="CN33">
        <v>0</v>
      </c>
      <c r="CO33">
        <v>3</v>
      </c>
      <c r="CP33">
        <v>0</v>
      </c>
      <c r="CQ33">
        <v>0</v>
      </c>
      <c r="CR33">
        <v>3</v>
      </c>
      <c r="CS33">
        <v>0</v>
      </c>
      <c r="CT33">
        <v>3</v>
      </c>
      <c r="CU33">
        <v>3</v>
      </c>
      <c r="CV33">
        <v>0</v>
      </c>
      <c r="CW33">
        <v>0</v>
      </c>
      <c r="CX33">
        <v>0</v>
      </c>
      <c r="CY33">
        <v>3</v>
      </c>
      <c r="CZ33">
        <v>3</v>
      </c>
      <c r="DA33">
        <v>0</v>
      </c>
      <c r="DB33">
        <v>0</v>
      </c>
      <c r="DC33">
        <v>3</v>
      </c>
      <c r="DD33">
        <v>3</v>
      </c>
      <c r="DE33">
        <f t="shared" si="6"/>
        <v>0</v>
      </c>
      <c r="DF33">
        <f t="shared" si="7"/>
        <v>30</v>
      </c>
      <c r="DG33">
        <f t="shared" si="8"/>
        <v>30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f t="shared" si="9"/>
        <v>0</v>
      </c>
    </row>
    <row r="34" spans="1:126" x14ac:dyDescent="0.35">
      <c r="A34" t="s">
        <v>124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f t="shared" si="0"/>
        <v>1</v>
      </c>
      <c r="Y34">
        <f t="shared" si="1"/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f t="shared" si="2"/>
        <v>6</v>
      </c>
      <c r="AU34">
        <v>3</v>
      </c>
      <c r="AV34">
        <v>1</v>
      </c>
      <c r="AW34">
        <v>1</v>
      </c>
      <c r="AX34">
        <v>1</v>
      </c>
      <c r="AY34">
        <v>2</v>
      </c>
      <c r="AZ34">
        <v>1</v>
      </c>
      <c r="BA34">
        <v>1</v>
      </c>
      <c r="BB34">
        <v>1</v>
      </c>
      <c r="BC34">
        <v>2</v>
      </c>
      <c r="BD34">
        <v>3</v>
      </c>
      <c r="BE34">
        <v>1</v>
      </c>
      <c r="BF34">
        <v>2</v>
      </c>
      <c r="BG34">
        <v>1</v>
      </c>
      <c r="BH34">
        <v>1</v>
      </c>
      <c r="BI34">
        <v>1</v>
      </c>
      <c r="BJ34">
        <v>1</v>
      </c>
      <c r="BK34">
        <v>2</v>
      </c>
      <c r="BL34">
        <v>1</v>
      </c>
      <c r="BM34">
        <v>3</v>
      </c>
      <c r="BN34">
        <v>1</v>
      </c>
      <c r="BO34">
        <f t="shared" si="10"/>
        <v>10</v>
      </c>
      <c r="BP34">
        <f t="shared" si="11"/>
        <v>20</v>
      </c>
      <c r="BQ34">
        <v>50</v>
      </c>
      <c r="BR34">
        <v>29</v>
      </c>
      <c r="BS34">
        <v>1</v>
      </c>
      <c r="BT34">
        <v>9</v>
      </c>
      <c r="BU34">
        <v>81</v>
      </c>
      <c r="BV34">
        <v>85</v>
      </c>
      <c r="BW34">
        <v>60</v>
      </c>
      <c r="BX34">
        <v>1</v>
      </c>
      <c r="BY34">
        <v>95</v>
      </c>
      <c r="BZ34">
        <v>86</v>
      </c>
      <c r="CA34">
        <v>92</v>
      </c>
      <c r="CB34">
        <v>19</v>
      </c>
      <c r="CC34">
        <v>87</v>
      </c>
      <c r="CD34">
        <v>1</v>
      </c>
      <c r="CE34">
        <v>97</v>
      </c>
      <c r="CF34">
        <v>11</v>
      </c>
      <c r="CG34">
        <v>90</v>
      </c>
      <c r="CH34">
        <f t="shared" si="3"/>
        <v>758</v>
      </c>
      <c r="CI34">
        <f t="shared" si="4"/>
        <v>136</v>
      </c>
      <c r="CJ34">
        <f t="shared" si="5"/>
        <v>622</v>
      </c>
      <c r="CK34">
        <v>3</v>
      </c>
      <c r="CL34">
        <v>2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2</v>
      </c>
      <c r="CS34">
        <v>0</v>
      </c>
      <c r="CT34">
        <v>2</v>
      </c>
      <c r="CU34">
        <v>2</v>
      </c>
      <c r="CV34">
        <v>0</v>
      </c>
      <c r="CW34">
        <v>0</v>
      </c>
      <c r="CX34">
        <v>0</v>
      </c>
      <c r="CY34">
        <v>2</v>
      </c>
      <c r="CZ34">
        <v>2</v>
      </c>
      <c r="DA34">
        <v>0</v>
      </c>
      <c r="DB34">
        <v>0</v>
      </c>
      <c r="DC34">
        <v>2</v>
      </c>
      <c r="DD34">
        <v>2</v>
      </c>
      <c r="DE34">
        <f t="shared" si="6"/>
        <v>0</v>
      </c>
      <c r="DF34">
        <f t="shared" si="7"/>
        <v>21</v>
      </c>
      <c r="DG34">
        <f t="shared" si="8"/>
        <v>21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f t="shared" si="9"/>
        <v>1</v>
      </c>
    </row>
    <row r="35" spans="1:126" x14ac:dyDescent="0.35">
      <c r="A35" t="s">
        <v>125</v>
      </c>
      <c r="B35" t="s">
        <v>93</v>
      </c>
      <c r="C35">
        <v>0</v>
      </c>
      <c r="D35">
        <v>1</v>
      </c>
      <c r="E35">
        <v>1</v>
      </c>
      <c r="F35">
        <v>0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f t="shared" si="0"/>
        <v>8</v>
      </c>
      <c r="Y35">
        <f t="shared" si="1"/>
        <v>0</v>
      </c>
      <c r="Z35">
        <v>1</v>
      </c>
      <c r="AA35">
        <v>1</v>
      </c>
      <c r="AB35">
        <v>1</v>
      </c>
      <c r="AC35">
        <v>1</v>
      </c>
      <c r="AD35">
        <v>2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f t="shared" si="2"/>
        <v>14</v>
      </c>
      <c r="AU35">
        <v>3</v>
      </c>
      <c r="AV35">
        <v>1</v>
      </c>
      <c r="AW35">
        <v>2</v>
      </c>
      <c r="AX35">
        <v>1</v>
      </c>
      <c r="AY35">
        <v>3</v>
      </c>
      <c r="AZ35">
        <v>1</v>
      </c>
      <c r="BA35">
        <v>1</v>
      </c>
      <c r="BB35">
        <v>2</v>
      </c>
      <c r="BC35">
        <v>2</v>
      </c>
      <c r="BD35">
        <v>1</v>
      </c>
      <c r="BE35">
        <v>2</v>
      </c>
      <c r="BF35">
        <v>3</v>
      </c>
      <c r="BG35">
        <v>1</v>
      </c>
      <c r="BH35">
        <v>2</v>
      </c>
      <c r="BI35">
        <v>1</v>
      </c>
      <c r="BJ35">
        <v>3</v>
      </c>
      <c r="BK35">
        <v>3</v>
      </c>
      <c r="BL35">
        <v>1</v>
      </c>
      <c r="BM35">
        <v>3</v>
      </c>
      <c r="BN35">
        <v>1</v>
      </c>
      <c r="BO35">
        <f t="shared" si="10"/>
        <v>12</v>
      </c>
      <c r="BP35">
        <f t="shared" si="11"/>
        <v>25</v>
      </c>
      <c r="BQ35">
        <v>55</v>
      </c>
      <c r="BR35">
        <v>66</v>
      </c>
      <c r="BS35">
        <v>10</v>
      </c>
      <c r="BT35">
        <v>19</v>
      </c>
      <c r="BU35">
        <v>71</v>
      </c>
      <c r="BV35">
        <v>3</v>
      </c>
      <c r="BW35">
        <v>35</v>
      </c>
      <c r="BX35">
        <v>9</v>
      </c>
      <c r="BY35">
        <v>61</v>
      </c>
      <c r="BZ35">
        <v>55</v>
      </c>
      <c r="CA35">
        <v>81</v>
      </c>
      <c r="CB35">
        <v>30</v>
      </c>
      <c r="CC35">
        <v>90</v>
      </c>
      <c r="CD35">
        <v>3</v>
      </c>
      <c r="CE35">
        <v>44</v>
      </c>
      <c r="CF35">
        <v>24</v>
      </c>
      <c r="CG35">
        <v>40</v>
      </c>
      <c r="CH35">
        <f t="shared" si="3"/>
        <v>572</v>
      </c>
      <c r="CI35">
        <f t="shared" si="4"/>
        <v>124</v>
      </c>
      <c r="CJ35">
        <f t="shared" si="5"/>
        <v>448</v>
      </c>
      <c r="CK35">
        <v>3</v>
      </c>
      <c r="CL35">
        <v>3</v>
      </c>
      <c r="CM35">
        <v>0</v>
      </c>
      <c r="CN35">
        <v>1</v>
      </c>
      <c r="CO35">
        <v>3</v>
      </c>
      <c r="CP35">
        <v>0</v>
      </c>
      <c r="CQ35">
        <v>0</v>
      </c>
      <c r="CR35">
        <v>2</v>
      </c>
      <c r="CS35">
        <v>0</v>
      </c>
      <c r="CT35">
        <v>2</v>
      </c>
      <c r="CU35">
        <v>2</v>
      </c>
      <c r="CV35">
        <v>0</v>
      </c>
      <c r="CW35">
        <v>0</v>
      </c>
      <c r="CX35">
        <v>1</v>
      </c>
      <c r="CY35">
        <v>3</v>
      </c>
      <c r="CZ35">
        <v>3</v>
      </c>
      <c r="DA35">
        <v>0</v>
      </c>
      <c r="DB35">
        <v>0</v>
      </c>
      <c r="DC35">
        <v>2</v>
      </c>
      <c r="DD35">
        <v>3</v>
      </c>
      <c r="DE35">
        <f t="shared" si="6"/>
        <v>2</v>
      </c>
      <c r="DF35">
        <f t="shared" si="7"/>
        <v>26</v>
      </c>
      <c r="DG35">
        <f t="shared" si="8"/>
        <v>24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U35">
        <v>0</v>
      </c>
      <c r="DV35">
        <f t="shared" si="9"/>
        <v>2</v>
      </c>
    </row>
    <row r="36" spans="1:126" x14ac:dyDescent="0.35">
      <c r="A36" t="s">
        <v>126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2</v>
      </c>
      <c r="V36">
        <v>0</v>
      </c>
      <c r="W36">
        <v>0</v>
      </c>
      <c r="X36">
        <f t="shared" si="0"/>
        <v>5</v>
      </c>
      <c r="Y36">
        <f t="shared" si="1"/>
        <v>0</v>
      </c>
      <c r="Z36">
        <v>3</v>
      </c>
      <c r="AA36">
        <v>1</v>
      </c>
      <c r="AB36">
        <v>2</v>
      </c>
      <c r="AC36">
        <v>2</v>
      </c>
      <c r="AD36">
        <v>3</v>
      </c>
      <c r="AE36">
        <v>0</v>
      </c>
      <c r="AF36">
        <v>0</v>
      </c>
      <c r="AG36">
        <v>2</v>
      </c>
      <c r="AH36">
        <v>3</v>
      </c>
      <c r="AI36">
        <v>2</v>
      </c>
      <c r="AJ36">
        <v>2</v>
      </c>
      <c r="AK36">
        <v>3</v>
      </c>
      <c r="AL36">
        <v>3</v>
      </c>
      <c r="AM36">
        <v>1</v>
      </c>
      <c r="AN36">
        <v>0</v>
      </c>
      <c r="AO36">
        <v>1</v>
      </c>
      <c r="AP36">
        <v>0</v>
      </c>
      <c r="AQ36">
        <v>2</v>
      </c>
      <c r="AR36">
        <v>0</v>
      </c>
      <c r="AS36">
        <v>1</v>
      </c>
      <c r="AT36">
        <f t="shared" si="2"/>
        <v>31</v>
      </c>
      <c r="AU36">
        <v>4</v>
      </c>
      <c r="AV36">
        <v>1</v>
      </c>
      <c r="AW36">
        <v>3</v>
      </c>
      <c r="AX36">
        <v>1</v>
      </c>
      <c r="AY36">
        <v>4</v>
      </c>
      <c r="AZ36">
        <v>1</v>
      </c>
      <c r="BA36">
        <v>1</v>
      </c>
      <c r="BB36">
        <v>1</v>
      </c>
      <c r="BC36">
        <v>3</v>
      </c>
      <c r="BD36">
        <v>2</v>
      </c>
      <c r="BE36">
        <v>1</v>
      </c>
      <c r="BF36">
        <v>3</v>
      </c>
      <c r="BG36">
        <v>1</v>
      </c>
      <c r="BH36">
        <v>2</v>
      </c>
      <c r="BI36">
        <v>1</v>
      </c>
      <c r="BJ36">
        <v>2</v>
      </c>
      <c r="BK36">
        <v>3</v>
      </c>
      <c r="BL36">
        <v>1</v>
      </c>
      <c r="BM36">
        <v>3</v>
      </c>
      <c r="BN36">
        <v>1</v>
      </c>
      <c r="BO36">
        <f t="shared" si="10"/>
        <v>10</v>
      </c>
      <c r="BP36">
        <f t="shared" si="11"/>
        <v>29</v>
      </c>
      <c r="BQ36">
        <v>58</v>
      </c>
      <c r="BR36">
        <v>26</v>
      </c>
      <c r="BS36">
        <v>12</v>
      </c>
      <c r="BT36">
        <v>23</v>
      </c>
      <c r="BU36">
        <v>50</v>
      </c>
      <c r="BV36">
        <v>37</v>
      </c>
      <c r="BW36">
        <v>63</v>
      </c>
      <c r="BX36">
        <v>12</v>
      </c>
      <c r="BY36">
        <v>100</v>
      </c>
      <c r="BZ36">
        <v>46</v>
      </c>
      <c r="CA36">
        <v>90</v>
      </c>
      <c r="CB36">
        <v>51</v>
      </c>
      <c r="CC36">
        <v>51</v>
      </c>
      <c r="CD36">
        <v>26</v>
      </c>
      <c r="CE36">
        <v>98</v>
      </c>
      <c r="CF36">
        <v>38</v>
      </c>
      <c r="CG36">
        <v>75</v>
      </c>
      <c r="CH36">
        <f t="shared" si="3"/>
        <v>694</v>
      </c>
      <c r="CI36">
        <f t="shared" si="4"/>
        <v>162</v>
      </c>
      <c r="CJ36">
        <f t="shared" si="5"/>
        <v>532</v>
      </c>
      <c r="CK36">
        <v>3</v>
      </c>
      <c r="CL36">
        <v>3</v>
      </c>
      <c r="CM36">
        <v>0</v>
      </c>
      <c r="CN36">
        <v>0</v>
      </c>
      <c r="CO36">
        <v>3</v>
      </c>
      <c r="CP36">
        <v>0</v>
      </c>
      <c r="CQ36">
        <v>0</v>
      </c>
      <c r="CR36">
        <v>2</v>
      </c>
      <c r="CS36">
        <v>0</v>
      </c>
      <c r="CT36">
        <v>3</v>
      </c>
      <c r="CU36">
        <v>2</v>
      </c>
      <c r="CV36">
        <v>0</v>
      </c>
      <c r="CW36">
        <v>0</v>
      </c>
      <c r="CX36">
        <v>0</v>
      </c>
      <c r="CY36">
        <v>3</v>
      </c>
      <c r="CZ36">
        <v>3</v>
      </c>
      <c r="DA36">
        <v>0</v>
      </c>
      <c r="DB36">
        <v>0</v>
      </c>
      <c r="DC36">
        <v>3</v>
      </c>
      <c r="DD36">
        <v>3</v>
      </c>
      <c r="DE36">
        <f t="shared" si="6"/>
        <v>0</v>
      </c>
      <c r="DF36">
        <f t="shared" si="7"/>
        <v>28</v>
      </c>
      <c r="DG36">
        <f t="shared" si="8"/>
        <v>28</v>
      </c>
      <c r="DH36">
        <v>2</v>
      </c>
      <c r="DI36">
        <v>0</v>
      </c>
      <c r="DJ36">
        <v>2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f t="shared" si="9"/>
        <v>4</v>
      </c>
    </row>
    <row r="37" spans="1:126" x14ac:dyDescent="0.35">
      <c r="A37" t="s">
        <v>127</v>
      </c>
      <c r="B37" t="s">
        <v>93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f t="shared" si="0"/>
        <v>7</v>
      </c>
      <c r="Y37">
        <f t="shared" si="1"/>
        <v>3</v>
      </c>
      <c r="Z37">
        <v>1</v>
      </c>
      <c r="AA37">
        <v>1</v>
      </c>
      <c r="AB37">
        <v>1</v>
      </c>
      <c r="AC37">
        <v>2</v>
      </c>
      <c r="AD37">
        <v>2</v>
      </c>
      <c r="AE37">
        <v>1</v>
      </c>
      <c r="AF37">
        <v>0</v>
      </c>
      <c r="AG37">
        <v>2</v>
      </c>
      <c r="AH37">
        <v>1</v>
      </c>
      <c r="AI37">
        <v>1</v>
      </c>
      <c r="AJ37">
        <v>2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2</v>
      </c>
      <c r="AQ37">
        <v>2</v>
      </c>
      <c r="AR37">
        <v>1</v>
      </c>
      <c r="AS37">
        <v>2</v>
      </c>
      <c r="AT37">
        <f t="shared" si="2"/>
        <v>23</v>
      </c>
      <c r="AU37">
        <v>3</v>
      </c>
      <c r="AV37">
        <v>1</v>
      </c>
      <c r="AW37">
        <v>2</v>
      </c>
      <c r="AX37">
        <v>1</v>
      </c>
      <c r="AY37">
        <v>3</v>
      </c>
      <c r="AZ37">
        <v>1</v>
      </c>
      <c r="BA37">
        <v>1</v>
      </c>
      <c r="BB37">
        <v>1</v>
      </c>
      <c r="BC37">
        <v>3</v>
      </c>
      <c r="BD37">
        <v>1</v>
      </c>
      <c r="BE37">
        <v>1</v>
      </c>
      <c r="BF37">
        <v>2</v>
      </c>
      <c r="BG37">
        <v>1</v>
      </c>
      <c r="BH37">
        <v>1</v>
      </c>
      <c r="BI37">
        <v>1</v>
      </c>
      <c r="BJ37">
        <v>3</v>
      </c>
      <c r="BK37">
        <v>3</v>
      </c>
      <c r="BL37">
        <v>1</v>
      </c>
      <c r="BM37">
        <v>3</v>
      </c>
      <c r="BN37">
        <v>1</v>
      </c>
      <c r="BO37">
        <f t="shared" si="10"/>
        <v>10</v>
      </c>
      <c r="BP37">
        <f t="shared" si="11"/>
        <v>24</v>
      </c>
      <c r="BQ37">
        <v>60</v>
      </c>
      <c r="BR37">
        <v>35</v>
      </c>
      <c r="BS37">
        <v>30</v>
      </c>
      <c r="BT37">
        <v>26</v>
      </c>
      <c r="BU37">
        <v>60</v>
      </c>
      <c r="BV37">
        <v>14</v>
      </c>
      <c r="BW37">
        <v>81</v>
      </c>
      <c r="BX37">
        <v>15</v>
      </c>
      <c r="BY37">
        <v>86</v>
      </c>
      <c r="BZ37">
        <v>86</v>
      </c>
      <c r="CA37">
        <v>90</v>
      </c>
      <c r="CB37">
        <v>26</v>
      </c>
      <c r="CC37">
        <v>81</v>
      </c>
      <c r="CD37">
        <v>10</v>
      </c>
      <c r="CE37">
        <v>76</v>
      </c>
      <c r="CF37">
        <v>30</v>
      </c>
      <c r="CG37">
        <v>76</v>
      </c>
      <c r="CH37">
        <f t="shared" si="3"/>
        <v>752</v>
      </c>
      <c r="CI37">
        <f t="shared" si="4"/>
        <v>130</v>
      </c>
      <c r="CJ37">
        <f t="shared" si="5"/>
        <v>622</v>
      </c>
      <c r="CK37">
        <v>2</v>
      </c>
      <c r="CL37">
        <v>3</v>
      </c>
      <c r="CM37">
        <v>0</v>
      </c>
      <c r="CN37">
        <v>0</v>
      </c>
      <c r="CO37">
        <v>2</v>
      </c>
      <c r="CP37">
        <v>0</v>
      </c>
      <c r="CQ37">
        <v>1</v>
      </c>
      <c r="CR37">
        <v>2</v>
      </c>
      <c r="CS37">
        <v>0</v>
      </c>
      <c r="CT37">
        <v>3</v>
      </c>
      <c r="CU37">
        <v>2</v>
      </c>
      <c r="CV37">
        <v>0</v>
      </c>
      <c r="CW37">
        <v>0</v>
      </c>
      <c r="CX37">
        <v>1</v>
      </c>
      <c r="CY37">
        <v>2</v>
      </c>
      <c r="CZ37">
        <v>3</v>
      </c>
      <c r="DA37">
        <v>0</v>
      </c>
      <c r="DB37">
        <v>0</v>
      </c>
      <c r="DC37">
        <v>2</v>
      </c>
      <c r="DD37">
        <v>3</v>
      </c>
      <c r="DE37">
        <f t="shared" si="6"/>
        <v>2</v>
      </c>
      <c r="DF37">
        <f t="shared" si="7"/>
        <v>24</v>
      </c>
      <c r="DG37">
        <f t="shared" si="8"/>
        <v>22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f t="shared" si="9"/>
        <v>1</v>
      </c>
    </row>
    <row r="38" spans="1:126" x14ac:dyDescent="0.35">
      <c r="A38" t="s">
        <v>128</v>
      </c>
      <c r="B38" t="s">
        <v>93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3</v>
      </c>
      <c r="U38">
        <v>1</v>
      </c>
      <c r="V38">
        <v>2</v>
      </c>
      <c r="W38">
        <v>0</v>
      </c>
      <c r="X38">
        <f t="shared" si="0"/>
        <v>12</v>
      </c>
      <c r="Y38">
        <f t="shared" si="1"/>
        <v>1</v>
      </c>
      <c r="Z38">
        <v>1</v>
      </c>
      <c r="AA38">
        <v>0</v>
      </c>
      <c r="AB38">
        <v>1</v>
      </c>
      <c r="AC38">
        <v>2</v>
      </c>
      <c r="AD38">
        <v>2</v>
      </c>
      <c r="AE38">
        <v>0</v>
      </c>
      <c r="AF38">
        <v>0</v>
      </c>
      <c r="AG38">
        <v>1</v>
      </c>
      <c r="AH38">
        <v>2</v>
      </c>
      <c r="AI38">
        <v>1</v>
      </c>
      <c r="AJ38">
        <v>2</v>
      </c>
      <c r="AK38">
        <v>2</v>
      </c>
      <c r="AL38">
        <v>1</v>
      </c>
      <c r="AM38">
        <v>1</v>
      </c>
      <c r="AN38">
        <v>0</v>
      </c>
      <c r="AO38">
        <v>1</v>
      </c>
      <c r="AP38">
        <v>0</v>
      </c>
      <c r="AQ38">
        <v>2</v>
      </c>
      <c r="AR38">
        <v>0</v>
      </c>
      <c r="AS38">
        <v>2</v>
      </c>
      <c r="AT38">
        <f t="shared" si="2"/>
        <v>21</v>
      </c>
      <c r="AU38">
        <v>3</v>
      </c>
      <c r="AV38">
        <v>1</v>
      </c>
      <c r="AW38">
        <v>3</v>
      </c>
      <c r="AX38">
        <v>1</v>
      </c>
      <c r="AY38">
        <v>3</v>
      </c>
      <c r="AZ38">
        <v>1</v>
      </c>
      <c r="BA38">
        <v>1</v>
      </c>
      <c r="BB38">
        <v>1</v>
      </c>
      <c r="BC38">
        <v>4</v>
      </c>
      <c r="BD38">
        <v>1</v>
      </c>
      <c r="BE38">
        <v>2</v>
      </c>
      <c r="BF38">
        <v>3</v>
      </c>
      <c r="BG38">
        <v>1</v>
      </c>
      <c r="BH38">
        <v>2</v>
      </c>
      <c r="BI38">
        <v>3</v>
      </c>
      <c r="BJ38">
        <v>2</v>
      </c>
      <c r="BK38">
        <v>2</v>
      </c>
      <c r="BL38">
        <v>2</v>
      </c>
      <c r="BM38">
        <v>3</v>
      </c>
      <c r="BN38">
        <v>2</v>
      </c>
      <c r="BO38">
        <f t="shared" si="10"/>
        <v>15</v>
      </c>
      <c r="BP38">
        <f t="shared" si="11"/>
        <v>26</v>
      </c>
      <c r="BQ38">
        <v>55</v>
      </c>
      <c r="BR38">
        <v>54</v>
      </c>
      <c r="BS38">
        <v>42</v>
      </c>
      <c r="BT38">
        <v>54</v>
      </c>
      <c r="BU38">
        <v>47</v>
      </c>
      <c r="BV38">
        <v>46</v>
      </c>
      <c r="BW38">
        <v>44</v>
      </c>
      <c r="BX38">
        <v>35</v>
      </c>
      <c r="BY38">
        <v>67</v>
      </c>
      <c r="BZ38">
        <v>55</v>
      </c>
      <c r="CA38">
        <v>63</v>
      </c>
      <c r="CB38">
        <v>56</v>
      </c>
      <c r="CC38">
        <v>39</v>
      </c>
      <c r="CD38">
        <v>36</v>
      </c>
      <c r="CE38">
        <v>54</v>
      </c>
      <c r="CF38">
        <v>31</v>
      </c>
      <c r="CG38">
        <v>57</v>
      </c>
      <c r="CH38">
        <f t="shared" si="3"/>
        <v>579</v>
      </c>
      <c r="CI38">
        <f t="shared" si="4"/>
        <v>256</v>
      </c>
      <c r="CJ38">
        <f t="shared" si="5"/>
        <v>323</v>
      </c>
      <c r="CK38">
        <v>2</v>
      </c>
      <c r="CL38">
        <v>2</v>
      </c>
      <c r="CM38">
        <v>1</v>
      </c>
      <c r="CN38">
        <v>0</v>
      </c>
      <c r="CO38">
        <v>2</v>
      </c>
      <c r="CP38">
        <v>0</v>
      </c>
      <c r="CQ38">
        <v>0</v>
      </c>
      <c r="CR38">
        <v>1</v>
      </c>
      <c r="CS38">
        <v>1</v>
      </c>
      <c r="CT38">
        <v>2</v>
      </c>
      <c r="CU38">
        <v>0</v>
      </c>
      <c r="CV38">
        <v>1</v>
      </c>
      <c r="CW38">
        <v>1</v>
      </c>
      <c r="CX38">
        <v>1</v>
      </c>
      <c r="CY38">
        <v>2</v>
      </c>
      <c r="CZ38">
        <v>2</v>
      </c>
      <c r="DA38">
        <v>1</v>
      </c>
      <c r="DB38">
        <v>0</v>
      </c>
      <c r="DC38">
        <v>2</v>
      </c>
      <c r="DD38">
        <v>2</v>
      </c>
      <c r="DE38">
        <f t="shared" si="6"/>
        <v>6</v>
      </c>
      <c r="DF38">
        <f t="shared" si="7"/>
        <v>17</v>
      </c>
      <c r="DG38">
        <f t="shared" si="8"/>
        <v>11</v>
      </c>
      <c r="DH38">
        <v>1</v>
      </c>
      <c r="DI38">
        <v>0</v>
      </c>
      <c r="DJ38">
        <v>1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1</v>
      </c>
      <c r="DQ38">
        <v>0</v>
      </c>
      <c r="DR38">
        <v>1</v>
      </c>
      <c r="DS38">
        <v>0</v>
      </c>
      <c r="DT38">
        <v>1</v>
      </c>
      <c r="DU38">
        <v>0</v>
      </c>
      <c r="DV38">
        <f t="shared" si="9"/>
        <v>6</v>
      </c>
    </row>
    <row r="39" spans="1:126" x14ac:dyDescent="0.35">
      <c r="A39" t="s">
        <v>129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f t="shared" si="0"/>
        <v>3</v>
      </c>
      <c r="Y39">
        <f t="shared" si="1"/>
        <v>0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f t="shared" si="2"/>
        <v>7</v>
      </c>
      <c r="AU39">
        <v>4</v>
      </c>
      <c r="AV39">
        <v>1</v>
      </c>
      <c r="AW39">
        <v>4</v>
      </c>
      <c r="AX39">
        <v>1</v>
      </c>
      <c r="AY39">
        <v>3</v>
      </c>
      <c r="AZ39">
        <v>1</v>
      </c>
      <c r="BA39">
        <v>1</v>
      </c>
      <c r="BB39">
        <v>1</v>
      </c>
      <c r="BC39">
        <v>5</v>
      </c>
      <c r="BD39">
        <v>3</v>
      </c>
      <c r="BE39">
        <v>1</v>
      </c>
      <c r="BF39">
        <v>4</v>
      </c>
      <c r="BG39">
        <v>1</v>
      </c>
      <c r="BH39">
        <v>2</v>
      </c>
      <c r="BI39">
        <v>1</v>
      </c>
      <c r="BJ39">
        <v>3</v>
      </c>
      <c r="BK39">
        <v>3</v>
      </c>
      <c r="BL39">
        <v>1</v>
      </c>
      <c r="BM39">
        <v>3</v>
      </c>
      <c r="BN39">
        <v>1</v>
      </c>
      <c r="BO39">
        <f t="shared" si="10"/>
        <v>10</v>
      </c>
      <c r="BP39">
        <f t="shared" si="11"/>
        <v>34</v>
      </c>
      <c r="BQ39">
        <v>83</v>
      </c>
      <c r="BR39">
        <v>12</v>
      </c>
      <c r="BS39">
        <v>55</v>
      </c>
      <c r="BT39">
        <v>31</v>
      </c>
      <c r="BU39">
        <v>71</v>
      </c>
      <c r="BV39">
        <v>22</v>
      </c>
      <c r="BW39">
        <v>83</v>
      </c>
      <c r="BX39">
        <v>0</v>
      </c>
      <c r="BY39">
        <v>67</v>
      </c>
      <c r="BZ39">
        <v>73</v>
      </c>
      <c r="CA39">
        <v>84</v>
      </c>
      <c r="CB39">
        <v>24</v>
      </c>
      <c r="CC39">
        <v>71</v>
      </c>
      <c r="CD39">
        <v>5</v>
      </c>
      <c r="CE39">
        <v>84</v>
      </c>
      <c r="CF39">
        <v>20</v>
      </c>
      <c r="CG39">
        <v>77</v>
      </c>
      <c r="CH39">
        <f t="shared" si="3"/>
        <v>772</v>
      </c>
      <c r="CI39">
        <f t="shared" si="4"/>
        <v>90</v>
      </c>
      <c r="CJ39">
        <f t="shared" si="5"/>
        <v>682</v>
      </c>
      <c r="CK39">
        <v>3</v>
      </c>
      <c r="CL39">
        <v>2</v>
      </c>
      <c r="CM39">
        <v>0</v>
      </c>
      <c r="CN39">
        <v>0</v>
      </c>
      <c r="CO39">
        <v>2</v>
      </c>
      <c r="CP39">
        <v>0</v>
      </c>
      <c r="CQ39">
        <v>0</v>
      </c>
      <c r="CR39">
        <v>1</v>
      </c>
      <c r="CS39">
        <v>0</v>
      </c>
      <c r="CT39">
        <v>2</v>
      </c>
      <c r="CU39">
        <v>2</v>
      </c>
      <c r="CV39">
        <v>0</v>
      </c>
      <c r="CW39">
        <v>0</v>
      </c>
      <c r="CX39">
        <v>0</v>
      </c>
      <c r="CY39">
        <v>2</v>
      </c>
      <c r="CZ39">
        <v>3</v>
      </c>
      <c r="DA39">
        <v>0</v>
      </c>
      <c r="DB39">
        <v>0</v>
      </c>
      <c r="DC39">
        <v>3</v>
      </c>
      <c r="DD39">
        <v>2</v>
      </c>
      <c r="DE39">
        <f t="shared" si="6"/>
        <v>0</v>
      </c>
      <c r="DF39">
        <f t="shared" si="7"/>
        <v>22</v>
      </c>
      <c r="DG39">
        <f t="shared" si="8"/>
        <v>22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f t="shared" si="9"/>
        <v>0</v>
      </c>
    </row>
    <row r="40" spans="1:126" x14ac:dyDescent="0.35">
      <c r="A40" t="s">
        <v>130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0"/>
        <v>2</v>
      </c>
      <c r="Y40">
        <f t="shared" si="1"/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f t="shared" si="2"/>
        <v>4</v>
      </c>
      <c r="AU40">
        <v>4</v>
      </c>
      <c r="AV40">
        <v>1</v>
      </c>
      <c r="AW40">
        <v>3</v>
      </c>
      <c r="AX40">
        <v>1</v>
      </c>
      <c r="AY40">
        <v>3</v>
      </c>
      <c r="AZ40">
        <v>1</v>
      </c>
      <c r="BA40">
        <v>1</v>
      </c>
      <c r="BB40">
        <v>1</v>
      </c>
      <c r="BC40">
        <v>3</v>
      </c>
      <c r="BD40">
        <v>2</v>
      </c>
      <c r="BE40">
        <v>1</v>
      </c>
      <c r="BF40">
        <v>4</v>
      </c>
      <c r="BG40">
        <v>1</v>
      </c>
      <c r="BH40">
        <v>2</v>
      </c>
      <c r="BI40">
        <v>1</v>
      </c>
      <c r="BJ40">
        <v>3</v>
      </c>
      <c r="BK40">
        <v>4</v>
      </c>
      <c r="BL40">
        <v>1</v>
      </c>
      <c r="BM40">
        <v>3</v>
      </c>
      <c r="BN40">
        <v>1</v>
      </c>
      <c r="BO40">
        <f t="shared" si="10"/>
        <v>10</v>
      </c>
      <c r="BP40">
        <f t="shared" si="11"/>
        <v>31</v>
      </c>
      <c r="BQ40">
        <v>70</v>
      </c>
      <c r="BR40">
        <v>27</v>
      </c>
      <c r="BS40">
        <v>30</v>
      </c>
      <c r="BT40">
        <v>24</v>
      </c>
      <c r="BU40">
        <v>63</v>
      </c>
      <c r="BV40">
        <v>14</v>
      </c>
      <c r="BW40">
        <v>48</v>
      </c>
      <c r="BX40">
        <v>11</v>
      </c>
      <c r="BY40">
        <v>89</v>
      </c>
      <c r="BZ40">
        <v>73</v>
      </c>
      <c r="CA40">
        <v>71</v>
      </c>
      <c r="CB40">
        <v>27</v>
      </c>
      <c r="CC40">
        <v>66</v>
      </c>
      <c r="CD40">
        <v>10</v>
      </c>
      <c r="CE40">
        <v>76</v>
      </c>
      <c r="CF40">
        <v>9</v>
      </c>
      <c r="CG40">
        <v>82</v>
      </c>
      <c r="CH40">
        <f t="shared" si="3"/>
        <v>695</v>
      </c>
      <c r="CI40">
        <f t="shared" si="4"/>
        <v>95</v>
      </c>
      <c r="CJ40">
        <f t="shared" si="5"/>
        <v>600</v>
      </c>
      <c r="CK40">
        <v>2</v>
      </c>
      <c r="CL40">
        <v>2</v>
      </c>
      <c r="CM40">
        <v>0</v>
      </c>
      <c r="CN40">
        <v>1</v>
      </c>
      <c r="CO40">
        <v>2</v>
      </c>
      <c r="CP40">
        <v>0</v>
      </c>
      <c r="CQ40">
        <v>0</v>
      </c>
      <c r="CR40">
        <v>2</v>
      </c>
      <c r="CS40">
        <v>0</v>
      </c>
      <c r="CT40">
        <v>2</v>
      </c>
      <c r="CU40">
        <v>3</v>
      </c>
      <c r="CV40">
        <v>0</v>
      </c>
      <c r="CW40">
        <v>0</v>
      </c>
      <c r="CX40">
        <v>0</v>
      </c>
      <c r="CY40">
        <v>2</v>
      </c>
      <c r="CZ40">
        <v>3</v>
      </c>
      <c r="DA40">
        <v>0</v>
      </c>
      <c r="DB40">
        <v>0</v>
      </c>
      <c r="DC40">
        <v>2</v>
      </c>
      <c r="DD40">
        <v>2</v>
      </c>
      <c r="DE40">
        <f t="shared" si="6"/>
        <v>1</v>
      </c>
      <c r="DF40">
        <f t="shared" si="7"/>
        <v>22</v>
      </c>
      <c r="DG40">
        <f t="shared" si="8"/>
        <v>21</v>
      </c>
      <c r="DH40">
        <v>0</v>
      </c>
      <c r="DI40">
        <v>0</v>
      </c>
      <c r="DJ40">
        <v>2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f t="shared" si="9"/>
        <v>2</v>
      </c>
    </row>
    <row r="41" spans="1:126" x14ac:dyDescent="0.35">
      <c r="A41" t="s">
        <v>131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0"/>
        <v>0</v>
      </c>
      <c r="Y41">
        <f t="shared" si="1"/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f t="shared" si="2"/>
        <v>4</v>
      </c>
      <c r="AU41">
        <v>4</v>
      </c>
      <c r="AV41">
        <v>1</v>
      </c>
      <c r="AW41">
        <v>4</v>
      </c>
      <c r="AX41">
        <v>1</v>
      </c>
      <c r="AY41">
        <v>4</v>
      </c>
      <c r="AZ41">
        <v>1</v>
      </c>
      <c r="BA41">
        <v>1</v>
      </c>
      <c r="BB41">
        <v>4</v>
      </c>
      <c r="BC41">
        <v>5</v>
      </c>
      <c r="BD41">
        <v>3</v>
      </c>
      <c r="BE41">
        <v>1</v>
      </c>
      <c r="BF41">
        <v>2</v>
      </c>
      <c r="BG41">
        <v>1</v>
      </c>
      <c r="BH41">
        <v>4</v>
      </c>
      <c r="BI41">
        <v>1</v>
      </c>
      <c r="BJ41">
        <v>5</v>
      </c>
      <c r="BK41">
        <v>3</v>
      </c>
      <c r="BL41">
        <v>1</v>
      </c>
      <c r="BM41">
        <v>4</v>
      </c>
      <c r="BN41">
        <v>1</v>
      </c>
      <c r="BO41">
        <f t="shared" si="10"/>
        <v>13</v>
      </c>
      <c r="BP41">
        <f t="shared" si="11"/>
        <v>38</v>
      </c>
      <c r="BQ41">
        <v>90</v>
      </c>
      <c r="BR41">
        <v>55</v>
      </c>
      <c r="BS41">
        <v>74</v>
      </c>
      <c r="BT41">
        <v>20</v>
      </c>
      <c r="BU41">
        <v>86</v>
      </c>
      <c r="BV41">
        <v>21</v>
      </c>
      <c r="BW41">
        <v>84</v>
      </c>
      <c r="BX41">
        <v>14</v>
      </c>
      <c r="BY41">
        <v>81</v>
      </c>
      <c r="BZ41">
        <v>72</v>
      </c>
      <c r="CA41">
        <v>70</v>
      </c>
      <c r="CB41">
        <v>14</v>
      </c>
      <c r="CC41">
        <v>55</v>
      </c>
      <c r="CD41">
        <v>4</v>
      </c>
      <c r="CE41">
        <v>92</v>
      </c>
      <c r="CF41">
        <v>8</v>
      </c>
      <c r="CG41">
        <v>67</v>
      </c>
      <c r="CH41">
        <f t="shared" si="3"/>
        <v>785</v>
      </c>
      <c r="CI41">
        <f t="shared" si="4"/>
        <v>122</v>
      </c>
      <c r="CJ41">
        <f t="shared" si="5"/>
        <v>663</v>
      </c>
      <c r="CK41">
        <v>2</v>
      </c>
      <c r="CL41">
        <v>3</v>
      </c>
      <c r="CM41">
        <v>0</v>
      </c>
      <c r="CN41">
        <v>1</v>
      </c>
      <c r="CO41">
        <v>2</v>
      </c>
      <c r="CP41">
        <v>0</v>
      </c>
      <c r="CQ41">
        <v>0</v>
      </c>
      <c r="CR41">
        <v>3</v>
      </c>
      <c r="CS41">
        <v>0</v>
      </c>
      <c r="CT41">
        <v>3</v>
      </c>
      <c r="CU41">
        <v>3</v>
      </c>
      <c r="CV41">
        <v>0</v>
      </c>
      <c r="CW41">
        <v>0</v>
      </c>
      <c r="CX41">
        <v>0</v>
      </c>
      <c r="CY41">
        <v>3</v>
      </c>
      <c r="CZ41">
        <v>3</v>
      </c>
      <c r="DA41">
        <v>0</v>
      </c>
      <c r="DB41">
        <v>0</v>
      </c>
      <c r="DC41">
        <v>3</v>
      </c>
      <c r="DD41">
        <v>3</v>
      </c>
      <c r="DE41">
        <f t="shared" si="6"/>
        <v>1</v>
      </c>
      <c r="DF41">
        <f t="shared" si="7"/>
        <v>28</v>
      </c>
      <c r="DG41">
        <f t="shared" si="8"/>
        <v>27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0</v>
      </c>
      <c r="DU41">
        <v>0</v>
      </c>
      <c r="DV41">
        <f t="shared" si="9"/>
        <v>2</v>
      </c>
    </row>
    <row r="42" spans="1:126" x14ac:dyDescent="0.35">
      <c r="A42" t="s">
        <v>132</v>
      </c>
      <c r="B42" t="s">
        <v>93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f t="shared" si="0"/>
        <v>4</v>
      </c>
      <c r="Y42">
        <f t="shared" si="1"/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f t="shared" si="2"/>
        <v>6</v>
      </c>
      <c r="AU42">
        <v>4</v>
      </c>
      <c r="AV42">
        <v>1</v>
      </c>
      <c r="AW42">
        <v>3</v>
      </c>
      <c r="AX42">
        <v>1</v>
      </c>
      <c r="AY42">
        <v>4</v>
      </c>
      <c r="AZ42">
        <v>1</v>
      </c>
      <c r="BA42">
        <v>1</v>
      </c>
      <c r="BB42">
        <v>1</v>
      </c>
      <c r="BC42">
        <v>3</v>
      </c>
      <c r="BD42">
        <v>3</v>
      </c>
      <c r="BE42">
        <v>2</v>
      </c>
      <c r="BF42">
        <v>4</v>
      </c>
      <c r="BG42">
        <v>1</v>
      </c>
      <c r="BH42">
        <v>4</v>
      </c>
      <c r="BI42">
        <v>1</v>
      </c>
      <c r="BJ42">
        <v>3</v>
      </c>
      <c r="BK42">
        <v>4</v>
      </c>
      <c r="BL42">
        <v>1</v>
      </c>
      <c r="BM42">
        <v>5</v>
      </c>
      <c r="BN42">
        <v>1</v>
      </c>
      <c r="BO42">
        <f t="shared" si="10"/>
        <v>11</v>
      </c>
      <c r="BP42">
        <f t="shared" si="11"/>
        <v>37</v>
      </c>
      <c r="BQ42">
        <v>65</v>
      </c>
      <c r="BR42">
        <v>76</v>
      </c>
      <c r="BS42">
        <v>37</v>
      </c>
      <c r="BT42">
        <v>23</v>
      </c>
      <c r="BU42">
        <v>68</v>
      </c>
      <c r="BV42">
        <v>21</v>
      </c>
      <c r="BW42">
        <v>81</v>
      </c>
      <c r="BX42">
        <v>33</v>
      </c>
      <c r="BY42">
        <v>79</v>
      </c>
      <c r="BZ42">
        <v>63</v>
      </c>
      <c r="CA42">
        <v>81</v>
      </c>
      <c r="CB42">
        <v>18</v>
      </c>
      <c r="CC42">
        <v>63</v>
      </c>
      <c r="CD42">
        <v>37</v>
      </c>
      <c r="CE42">
        <v>76</v>
      </c>
      <c r="CF42">
        <v>47</v>
      </c>
      <c r="CG42">
        <v>39</v>
      </c>
      <c r="CH42">
        <f t="shared" si="3"/>
        <v>670</v>
      </c>
      <c r="CI42">
        <f t="shared" si="4"/>
        <v>237</v>
      </c>
      <c r="CJ42">
        <f t="shared" si="5"/>
        <v>433</v>
      </c>
      <c r="CK42">
        <v>3</v>
      </c>
      <c r="CL42">
        <v>3</v>
      </c>
      <c r="CM42">
        <v>0</v>
      </c>
      <c r="CN42">
        <v>0</v>
      </c>
      <c r="CO42">
        <v>3</v>
      </c>
      <c r="CP42">
        <v>0</v>
      </c>
      <c r="CQ42">
        <v>1</v>
      </c>
      <c r="CR42">
        <v>3</v>
      </c>
      <c r="CS42">
        <v>0</v>
      </c>
      <c r="CT42">
        <v>3</v>
      </c>
      <c r="CU42">
        <v>2</v>
      </c>
      <c r="CV42">
        <v>0</v>
      </c>
      <c r="CW42">
        <v>0</v>
      </c>
      <c r="CX42">
        <v>0</v>
      </c>
      <c r="CY42">
        <v>2</v>
      </c>
      <c r="CZ42">
        <v>2</v>
      </c>
      <c r="DA42">
        <v>0</v>
      </c>
      <c r="DB42">
        <v>0</v>
      </c>
      <c r="DC42">
        <v>1</v>
      </c>
      <c r="DD42">
        <v>2</v>
      </c>
      <c r="DE42">
        <f t="shared" si="6"/>
        <v>1</v>
      </c>
      <c r="DF42">
        <f t="shared" si="7"/>
        <v>24</v>
      </c>
      <c r="DG42">
        <f t="shared" si="8"/>
        <v>23</v>
      </c>
      <c r="DH42">
        <v>0</v>
      </c>
      <c r="DI42">
        <v>1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f t="shared" si="9"/>
        <v>2</v>
      </c>
    </row>
    <row r="43" spans="1:126" x14ac:dyDescent="0.35">
      <c r="A43" t="s">
        <v>133</v>
      </c>
      <c r="B43" t="s">
        <v>93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f t="shared" si="0"/>
        <v>6</v>
      </c>
      <c r="Y43">
        <f t="shared" si="1"/>
        <v>1</v>
      </c>
      <c r="Z43">
        <v>2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2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f t="shared" si="2"/>
        <v>9</v>
      </c>
      <c r="AU43">
        <v>3</v>
      </c>
      <c r="AV43">
        <v>1</v>
      </c>
      <c r="AW43">
        <v>3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3</v>
      </c>
      <c r="BD43">
        <v>1</v>
      </c>
      <c r="BE43">
        <v>1</v>
      </c>
      <c r="BF43">
        <v>2</v>
      </c>
      <c r="BG43">
        <v>1</v>
      </c>
      <c r="BH43">
        <v>2</v>
      </c>
      <c r="BI43">
        <v>1</v>
      </c>
      <c r="BJ43">
        <v>2</v>
      </c>
      <c r="BK43">
        <v>2</v>
      </c>
      <c r="BL43">
        <v>3</v>
      </c>
      <c r="BM43">
        <v>2</v>
      </c>
      <c r="BN43">
        <v>1</v>
      </c>
      <c r="BO43">
        <f t="shared" si="10"/>
        <v>12</v>
      </c>
      <c r="BP43">
        <f t="shared" si="11"/>
        <v>21</v>
      </c>
      <c r="BQ43">
        <v>40</v>
      </c>
      <c r="BR43">
        <v>20</v>
      </c>
      <c r="BS43">
        <v>40</v>
      </c>
      <c r="BT43">
        <v>50</v>
      </c>
      <c r="BU43">
        <v>35</v>
      </c>
      <c r="BV43">
        <v>67</v>
      </c>
      <c r="BW43">
        <v>36</v>
      </c>
      <c r="BX43">
        <v>35</v>
      </c>
      <c r="BY43">
        <v>60</v>
      </c>
      <c r="BZ43">
        <v>40</v>
      </c>
      <c r="CA43">
        <v>72</v>
      </c>
      <c r="CB43">
        <v>34</v>
      </c>
      <c r="CC43">
        <v>56</v>
      </c>
      <c r="CD43">
        <v>50</v>
      </c>
      <c r="CE43">
        <v>66</v>
      </c>
      <c r="CF43">
        <v>37</v>
      </c>
      <c r="CG43">
        <v>40</v>
      </c>
      <c r="CH43">
        <f t="shared" si="3"/>
        <v>519</v>
      </c>
      <c r="CI43">
        <f t="shared" si="4"/>
        <v>259</v>
      </c>
      <c r="CJ43">
        <f t="shared" si="5"/>
        <v>260</v>
      </c>
      <c r="CK43">
        <v>1</v>
      </c>
      <c r="CL43">
        <v>2</v>
      </c>
      <c r="CM43">
        <v>1</v>
      </c>
      <c r="CN43">
        <v>0</v>
      </c>
      <c r="CO43">
        <v>1</v>
      </c>
      <c r="CP43">
        <v>0</v>
      </c>
      <c r="CQ43">
        <v>1</v>
      </c>
      <c r="CR43">
        <v>1</v>
      </c>
      <c r="CS43">
        <v>0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2</v>
      </c>
      <c r="CZ43">
        <v>1</v>
      </c>
      <c r="DA43">
        <v>1</v>
      </c>
      <c r="DB43">
        <v>0</v>
      </c>
      <c r="DC43">
        <v>2</v>
      </c>
      <c r="DD43">
        <v>1</v>
      </c>
      <c r="DE43">
        <f t="shared" si="6"/>
        <v>6</v>
      </c>
      <c r="DF43">
        <f t="shared" si="7"/>
        <v>13</v>
      </c>
      <c r="DG43">
        <f t="shared" si="8"/>
        <v>7</v>
      </c>
      <c r="DH43">
        <v>1</v>
      </c>
      <c r="DI43">
        <v>0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0</v>
      </c>
      <c r="DV43">
        <f t="shared" si="9"/>
        <v>3</v>
      </c>
    </row>
    <row r="44" spans="1:126" x14ac:dyDescent="0.35">
      <c r="A44" t="s">
        <v>134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f t="shared" si="0"/>
        <v>1</v>
      </c>
      <c r="Y44">
        <f t="shared" si="1"/>
        <v>0</v>
      </c>
      <c r="Z44">
        <v>1</v>
      </c>
      <c r="AA44">
        <v>1</v>
      </c>
      <c r="AB44">
        <v>1</v>
      </c>
      <c r="AC44">
        <v>0</v>
      </c>
      <c r="AD44">
        <v>1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1</v>
      </c>
      <c r="AT44">
        <f t="shared" si="2"/>
        <v>12</v>
      </c>
      <c r="AU44">
        <v>4</v>
      </c>
      <c r="AV44">
        <v>1</v>
      </c>
      <c r="AW44">
        <v>3</v>
      </c>
      <c r="AX44">
        <v>1</v>
      </c>
      <c r="AY44">
        <v>4</v>
      </c>
      <c r="AZ44">
        <v>1</v>
      </c>
      <c r="BA44">
        <v>1</v>
      </c>
      <c r="BB44">
        <v>1</v>
      </c>
      <c r="BC44">
        <v>3</v>
      </c>
      <c r="BD44">
        <v>3</v>
      </c>
      <c r="BE44">
        <v>1</v>
      </c>
      <c r="BF44">
        <v>2</v>
      </c>
      <c r="BG44">
        <v>1</v>
      </c>
      <c r="BH44">
        <v>4</v>
      </c>
      <c r="BI44">
        <v>2</v>
      </c>
      <c r="BJ44">
        <v>3</v>
      </c>
      <c r="BK44">
        <v>3</v>
      </c>
      <c r="BL44">
        <v>1</v>
      </c>
      <c r="BM44">
        <v>3</v>
      </c>
      <c r="BN44">
        <v>1</v>
      </c>
      <c r="BO44">
        <f t="shared" si="10"/>
        <v>11</v>
      </c>
      <c r="BP44">
        <f t="shared" si="11"/>
        <v>32</v>
      </c>
      <c r="BQ44">
        <v>85</v>
      </c>
      <c r="BR44">
        <v>20</v>
      </c>
      <c r="BS44">
        <v>50</v>
      </c>
      <c r="BT44">
        <v>15</v>
      </c>
      <c r="BU44">
        <v>94</v>
      </c>
      <c r="BV44">
        <v>2</v>
      </c>
      <c r="BW44">
        <v>89</v>
      </c>
      <c r="BX44">
        <v>20</v>
      </c>
      <c r="BY44">
        <v>95</v>
      </c>
      <c r="BZ44">
        <v>94</v>
      </c>
      <c r="CA44">
        <v>91</v>
      </c>
      <c r="CB44">
        <v>9</v>
      </c>
      <c r="CC44">
        <v>91</v>
      </c>
      <c r="CD44">
        <v>21</v>
      </c>
      <c r="CE44">
        <v>93</v>
      </c>
      <c r="CF44">
        <v>10</v>
      </c>
      <c r="CG44">
        <v>92</v>
      </c>
      <c r="CH44">
        <f t="shared" si="3"/>
        <v>883</v>
      </c>
      <c r="CI44">
        <f t="shared" si="4"/>
        <v>88</v>
      </c>
      <c r="CJ44">
        <f t="shared" si="5"/>
        <v>795</v>
      </c>
      <c r="CK44">
        <v>3</v>
      </c>
      <c r="CL44">
        <v>3</v>
      </c>
      <c r="CM44">
        <v>0</v>
      </c>
      <c r="CN44">
        <v>0</v>
      </c>
      <c r="CO44">
        <v>2</v>
      </c>
      <c r="CP44">
        <v>0</v>
      </c>
      <c r="CQ44">
        <v>0</v>
      </c>
      <c r="CR44">
        <v>2</v>
      </c>
      <c r="CS44">
        <v>0</v>
      </c>
      <c r="CT44">
        <v>2</v>
      </c>
      <c r="CU44">
        <v>2</v>
      </c>
      <c r="CV44">
        <v>0</v>
      </c>
      <c r="CW44">
        <v>0</v>
      </c>
      <c r="CX44">
        <v>1</v>
      </c>
      <c r="CY44">
        <v>3</v>
      </c>
      <c r="CZ44">
        <v>2</v>
      </c>
      <c r="DA44">
        <v>0</v>
      </c>
      <c r="DB44">
        <v>0</v>
      </c>
      <c r="DC44">
        <v>2</v>
      </c>
      <c r="DD44">
        <v>2</v>
      </c>
      <c r="DE44">
        <f t="shared" si="6"/>
        <v>1</v>
      </c>
      <c r="DF44">
        <f t="shared" si="7"/>
        <v>23</v>
      </c>
      <c r="DG44">
        <f t="shared" si="8"/>
        <v>22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f t="shared" si="9"/>
        <v>1</v>
      </c>
    </row>
    <row r="45" spans="1:126" x14ac:dyDescent="0.35">
      <c r="A45" t="s">
        <v>135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f t="shared" si="0"/>
        <v>4</v>
      </c>
      <c r="Y45">
        <f t="shared" si="1"/>
        <v>0</v>
      </c>
      <c r="Z45">
        <v>1</v>
      </c>
      <c r="AA45">
        <v>0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f t="shared" si="2"/>
        <v>6</v>
      </c>
      <c r="AU45">
        <v>2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1</v>
      </c>
      <c r="BE45">
        <v>1</v>
      </c>
      <c r="BF45">
        <v>2</v>
      </c>
      <c r="BG45">
        <v>1</v>
      </c>
      <c r="BH45">
        <v>1</v>
      </c>
      <c r="BI45">
        <v>2</v>
      </c>
      <c r="BJ45">
        <v>1</v>
      </c>
      <c r="BK45">
        <v>2</v>
      </c>
      <c r="BL45">
        <v>1</v>
      </c>
      <c r="BM45">
        <v>3</v>
      </c>
      <c r="BN45">
        <v>1</v>
      </c>
      <c r="BO45">
        <f t="shared" si="10"/>
        <v>11</v>
      </c>
      <c r="BP45">
        <f t="shared" si="11"/>
        <v>16</v>
      </c>
      <c r="BQ45">
        <v>46</v>
      </c>
      <c r="BR45">
        <v>39</v>
      </c>
      <c r="BS45">
        <v>20</v>
      </c>
      <c r="BT45">
        <v>20</v>
      </c>
      <c r="BU45">
        <v>76</v>
      </c>
      <c r="BV45">
        <v>7</v>
      </c>
      <c r="BW45">
        <v>29</v>
      </c>
      <c r="BX45">
        <v>16</v>
      </c>
      <c r="BY45">
        <v>77</v>
      </c>
      <c r="BZ45">
        <v>51</v>
      </c>
      <c r="CA45">
        <v>80</v>
      </c>
      <c r="CB45">
        <v>49</v>
      </c>
      <c r="CC45">
        <v>81</v>
      </c>
      <c r="CD45">
        <v>16</v>
      </c>
      <c r="CE45">
        <v>85</v>
      </c>
      <c r="CF45">
        <v>8</v>
      </c>
      <c r="CG45">
        <v>47</v>
      </c>
      <c r="CH45">
        <f t="shared" si="3"/>
        <v>641</v>
      </c>
      <c r="CI45">
        <f t="shared" si="4"/>
        <v>106</v>
      </c>
      <c r="CJ45">
        <f t="shared" si="5"/>
        <v>535</v>
      </c>
      <c r="CK45">
        <v>3</v>
      </c>
      <c r="CL45">
        <v>2</v>
      </c>
      <c r="CM45">
        <v>0</v>
      </c>
      <c r="CN45">
        <v>0</v>
      </c>
      <c r="CO45">
        <v>2</v>
      </c>
      <c r="CP45">
        <v>0</v>
      </c>
      <c r="CQ45">
        <v>0</v>
      </c>
      <c r="CR45">
        <v>2</v>
      </c>
      <c r="CS45">
        <v>0</v>
      </c>
      <c r="CT45">
        <v>2</v>
      </c>
      <c r="CU45">
        <v>2</v>
      </c>
      <c r="CV45">
        <v>0</v>
      </c>
      <c r="CW45">
        <v>0</v>
      </c>
      <c r="CX45">
        <v>0</v>
      </c>
      <c r="CY45">
        <v>3</v>
      </c>
      <c r="CZ45">
        <v>2</v>
      </c>
      <c r="DA45">
        <v>0</v>
      </c>
      <c r="DB45">
        <v>0</v>
      </c>
      <c r="DC45">
        <v>3</v>
      </c>
      <c r="DD45">
        <v>2</v>
      </c>
      <c r="DE45">
        <f t="shared" si="6"/>
        <v>0</v>
      </c>
      <c r="DF45">
        <f t="shared" si="7"/>
        <v>23</v>
      </c>
      <c r="DG45">
        <f t="shared" si="8"/>
        <v>23</v>
      </c>
      <c r="DH45">
        <v>0</v>
      </c>
      <c r="DI45">
        <v>1</v>
      </c>
      <c r="DJ45">
        <v>2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f t="shared" si="9"/>
        <v>3</v>
      </c>
    </row>
    <row r="46" spans="1:126" x14ac:dyDescent="0.35">
      <c r="A46" t="s">
        <v>136</v>
      </c>
      <c r="B46" t="s">
        <v>93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f t="shared" si="0"/>
        <v>5</v>
      </c>
      <c r="Y46">
        <f t="shared" si="1"/>
        <v>3</v>
      </c>
      <c r="Z46">
        <v>1</v>
      </c>
      <c r="AA46">
        <v>1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1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f t="shared" si="2"/>
        <v>9</v>
      </c>
      <c r="AU46">
        <v>4</v>
      </c>
      <c r="AV46">
        <v>1</v>
      </c>
      <c r="AW46">
        <v>3</v>
      </c>
      <c r="AX46">
        <v>1</v>
      </c>
      <c r="AY46">
        <v>2</v>
      </c>
      <c r="AZ46">
        <v>1</v>
      </c>
      <c r="BA46">
        <v>1</v>
      </c>
      <c r="BB46">
        <v>1</v>
      </c>
      <c r="BC46">
        <v>3</v>
      </c>
      <c r="BD46">
        <v>2</v>
      </c>
      <c r="BE46">
        <v>1</v>
      </c>
      <c r="BF46">
        <v>3</v>
      </c>
      <c r="BG46">
        <v>1</v>
      </c>
      <c r="BH46">
        <v>1</v>
      </c>
      <c r="BI46">
        <v>1</v>
      </c>
      <c r="BJ46">
        <v>2</v>
      </c>
      <c r="BK46">
        <v>3</v>
      </c>
      <c r="BL46">
        <v>2</v>
      </c>
      <c r="BM46">
        <v>2</v>
      </c>
      <c r="BN46">
        <v>1</v>
      </c>
      <c r="BO46">
        <f t="shared" si="10"/>
        <v>11</v>
      </c>
      <c r="BP46">
        <f t="shared" si="11"/>
        <v>25</v>
      </c>
      <c r="BQ46">
        <v>60</v>
      </c>
      <c r="BR46">
        <v>50</v>
      </c>
      <c r="BS46">
        <v>50</v>
      </c>
      <c r="BT46">
        <v>42</v>
      </c>
      <c r="BU46">
        <v>75</v>
      </c>
      <c r="BV46">
        <v>45</v>
      </c>
      <c r="BW46">
        <v>54</v>
      </c>
      <c r="BX46">
        <v>34</v>
      </c>
      <c r="BY46">
        <v>57</v>
      </c>
      <c r="BZ46">
        <v>62</v>
      </c>
      <c r="CA46">
        <v>60</v>
      </c>
      <c r="CB46">
        <v>21</v>
      </c>
      <c r="CC46">
        <v>71</v>
      </c>
      <c r="CD46">
        <v>33</v>
      </c>
      <c r="CE46">
        <v>81</v>
      </c>
      <c r="CF46">
        <v>24</v>
      </c>
      <c r="CG46">
        <v>51</v>
      </c>
      <c r="CH46">
        <f t="shared" si="3"/>
        <v>642</v>
      </c>
      <c r="CI46">
        <f t="shared" si="4"/>
        <v>228</v>
      </c>
      <c r="CJ46">
        <f t="shared" si="5"/>
        <v>414</v>
      </c>
      <c r="CK46">
        <v>2</v>
      </c>
      <c r="CL46">
        <v>3</v>
      </c>
      <c r="CM46">
        <v>0</v>
      </c>
      <c r="CN46">
        <v>0</v>
      </c>
      <c r="CO46">
        <v>2</v>
      </c>
      <c r="CP46">
        <v>0</v>
      </c>
      <c r="CQ46">
        <v>0</v>
      </c>
      <c r="CR46">
        <v>2</v>
      </c>
      <c r="CS46">
        <v>0</v>
      </c>
      <c r="CT46">
        <v>3</v>
      </c>
      <c r="CU46">
        <v>1</v>
      </c>
      <c r="CV46">
        <v>0</v>
      </c>
      <c r="CW46">
        <v>1</v>
      </c>
      <c r="CX46">
        <v>1</v>
      </c>
      <c r="CY46">
        <v>2</v>
      </c>
      <c r="CZ46">
        <v>2</v>
      </c>
      <c r="DA46">
        <v>0</v>
      </c>
      <c r="DB46">
        <v>0</v>
      </c>
      <c r="DC46">
        <v>2</v>
      </c>
      <c r="DD46">
        <v>2</v>
      </c>
      <c r="DE46">
        <f t="shared" si="6"/>
        <v>2</v>
      </c>
      <c r="DF46">
        <f t="shared" si="7"/>
        <v>21</v>
      </c>
      <c r="DG46">
        <f t="shared" si="8"/>
        <v>19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f t="shared" si="9"/>
        <v>2</v>
      </c>
    </row>
    <row r="47" spans="1:126" x14ac:dyDescent="0.35">
      <c r="A47" t="s">
        <v>137</v>
      </c>
      <c r="B47" t="s">
        <v>93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f t="shared" si="0"/>
        <v>4</v>
      </c>
      <c r="Y47">
        <f t="shared" si="1"/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</v>
      </c>
      <c r="AT47">
        <f t="shared" si="2"/>
        <v>4</v>
      </c>
      <c r="AU47">
        <v>4</v>
      </c>
      <c r="AV47">
        <v>2</v>
      </c>
      <c r="AW47">
        <v>4</v>
      </c>
      <c r="AX47">
        <v>2</v>
      </c>
      <c r="AY47">
        <v>3</v>
      </c>
      <c r="AZ47">
        <v>1</v>
      </c>
      <c r="BA47">
        <v>1</v>
      </c>
      <c r="BB47">
        <v>1</v>
      </c>
      <c r="BC47">
        <v>4</v>
      </c>
      <c r="BD47">
        <v>3</v>
      </c>
      <c r="BE47">
        <v>2</v>
      </c>
      <c r="BF47">
        <v>3</v>
      </c>
      <c r="BG47">
        <v>1</v>
      </c>
      <c r="BH47">
        <v>3</v>
      </c>
      <c r="BI47">
        <v>1</v>
      </c>
      <c r="BJ47">
        <v>4</v>
      </c>
      <c r="BK47">
        <v>3</v>
      </c>
      <c r="BL47">
        <v>1</v>
      </c>
      <c r="BM47">
        <v>4</v>
      </c>
      <c r="BN47">
        <v>1</v>
      </c>
      <c r="BO47">
        <f t="shared" si="10"/>
        <v>13</v>
      </c>
      <c r="BP47">
        <f t="shared" si="11"/>
        <v>35</v>
      </c>
      <c r="BQ47">
        <v>92</v>
      </c>
      <c r="BR47">
        <v>24</v>
      </c>
      <c r="BS47">
        <v>36</v>
      </c>
      <c r="BT47">
        <v>19</v>
      </c>
      <c r="BU47">
        <v>90</v>
      </c>
      <c r="BV47">
        <v>24</v>
      </c>
      <c r="BW47">
        <v>44</v>
      </c>
      <c r="BX47">
        <v>9</v>
      </c>
      <c r="BY47">
        <v>60</v>
      </c>
      <c r="BZ47">
        <v>89</v>
      </c>
      <c r="CA47">
        <v>64</v>
      </c>
      <c r="CB47">
        <v>18</v>
      </c>
      <c r="CC47">
        <v>70</v>
      </c>
      <c r="CD47">
        <v>29</v>
      </c>
      <c r="CE47">
        <v>67</v>
      </c>
      <c r="CF47">
        <v>21</v>
      </c>
      <c r="CG47">
        <v>51</v>
      </c>
      <c r="CH47">
        <f t="shared" si="3"/>
        <v>681</v>
      </c>
      <c r="CI47">
        <f t="shared" si="4"/>
        <v>126</v>
      </c>
      <c r="CJ47">
        <f t="shared" si="5"/>
        <v>555</v>
      </c>
      <c r="CK47">
        <v>2</v>
      </c>
      <c r="CL47">
        <v>2</v>
      </c>
      <c r="CM47">
        <v>0</v>
      </c>
      <c r="CN47">
        <v>0</v>
      </c>
      <c r="CO47">
        <v>3</v>
      </c>
      <c r="CP47">
        <v>0</v>
      </c>
      <c r="CQ47">
        <v>0</v>
      </c>
      <c r="CR47">
        <v>3</v>
      </c>
      <c r="CS47">
        <v>0</v>
      </c>
      <c r="CT47">
        <v>3</v>
      </c>
      <c r="CU47">
        <v>3</v>
      </c>
      <c r="CV47">
        <v>0</v>
      </c>
      <c r="CW47">
        <v>0</v>
      </c>
      <c r="CX47">
        <v>1</v>
      </c>
      <c r="CY47">
        <v>3</v>
      </c>
      <c r="CZ47">
        <v>3</v>
      </c>
      <c r="DA47">
        <v>0</v>
      </c>
      <c r="DB47">
        <v>0</v>
      </c>
      <c r="DC47">
        <v>3</v>
      </c>
      <c r="DD47">
        <v>3</v>
      </c>
      <c r="DE47">
        <f t="shared" si="6"/>
        <v>1</v>
      </c>
      <c r="DF47">
        <f t="shared" si="7"/>
        <v>28</v>
      </c>
      <c r="DG47">
        <f t="shared" si="8"/>
        <v>27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1</v>
      </c>
      <c r="DV47">
        <f t="shared" si="9"/>
        <v>3</v>
      </c>
    </row>
    <row r="48" spans="1:126" x14ac:dyDescent="0.35">
      <c r="A48" t="s">
        <v>138</v>
      </c>
      <c r="B48" t="s">
        <v>93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f t="shared" si="0"/>
        <v>6</v>
      </c>
      <c r="Y48">
        <f t="shared" si="1"/>
        <v>0</v>
      </c>
      <c r="Z48">
        <v>4</v>
      </c>
      <c r="AA48">
        <v>0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0</v>
      </c>
      <c r="AH48">
        <v>3</v>
      </c>
      <c r="AI48">
        <v>2</v>
      </c>
      <c r="AJ48">
        <v>2</v>
      </c>
      <c r="AK48">
        <v>4</v>
      </c>
      <c r="AL48">
        <v>3</v>
      </c>
      <c r="AM48">
        <v>0</v>
      </c>
      <c r="AN48">
        <v>0</v>
      </c>
      <c r="AO48">
        <v>2</v>
      </c>
      <c r="AP48">
        <v>0</v>
      </c>
      <c r="AQ48">
        <v>3</v>
      </c>
      <c r="AR48">
        <v>0</v>
      </c>
      <c r="AS48">
        <v>1</v>
      </c>
      <c r="AT48">
        <f t="shared" si="2"/>
        <v>31</v>
      </c>
      <c r="AU48">
        <v>5</v>
      </c>
      <c r="AV48">
        <v>2</v>
      </c>
      <c r="AW48">
        <v>5</v>
      </c>
      <c r="AX48">
        <v>1</v>
      </c>
      <c r="AY48">
        <v>3</v>
      </c>
      <c r="AZ48">
        <v>2</v>
      </c>
      <c r="BA48">
        <v>1</v>
      </c>
      <c r="BB48">
        <v>1</v>
      </c>
      <c r="BC48">
        <v>4</v>
      </c>
      <c r="BD48">
        <v>3</v>
      </c>
      <c r="BE48">
        <v>1</v>
      </c>
      <c r="BF48">
        <v>4</v>
      </c>
      <c r="BG48">
        <v>2</v>
      </c>
      <c r="BH48">
        <v>3</v>
      </c>
      <c r="BI48">
        <v>1</v>
      </c>
      <c r="BJ48">
        <v>5</v>
      </c>
      <c r="BK48">
        <v>3</v>
      </c>
      <c r="BL48">
        <v>1</v>
      </c>
      <c r="BM48">
        <v>3</v>
      </c>
      <c r="BN48">
        <v>1</v>
      </c>
      <c r="BO48">
        <f t="shared" si="10"/>
        <v>13</v>
      </c>
      <c r="BP48">
        <f t="shared" si="11"/>
        <v>38</v>
      </c>
      <c r="BQ48" t="s">
        <v>95</v>
      </c>
      <c r="BR48">
        <v>58</v>
      </c>
      <c r="BS48">
        <v>72</v>
      </c>
      <c r="BT48">
        <v>33</v>
      </c>
      <c r="BU48">
        <v>43</v>
      </c>
      <c r="BV48">
        <v>50</v>
      </c>
      <c r="BW48">
        <v>30</v>
      </c>
      <c r="BX48">
        <v>8</v>
      </c>
      <c r="BY48">
        <v>86</v>
      </c>
      <c r="BZ48">
        <v>41</v>
      </c>
      <c r="CA48">
        <v>71</v>
      </c>
      <c r="CB48">
        <v>60</v>
      </c>
      <c r="CC48">
        <v>71</v>
      </c>
      <c r="CD48">
        <v>30</v>
      </c>
      <c r="CE48">
        <v>95</v>
      </c>
      <c r="CF48">
        <v>34</v>
      </c>
      <c r="CG48">
        <v>67</v>
      </c>
      <c r="CH48" t="s">
        <v>95</v>
      </c>
      <c r="CI48">
        <f t="shared" si="4"/>
        <v>213</v>
      </c>
      <c r="CJ48" t="s">
        <v>95</v>
      </c>
      <c r="CK48">
        <v>2</v>
      </c>
      <c r="CL48">
        <v>3</v>
      </c>
      <c r="CM48">
        <v>1</v>
      </c>
      <c r="CN48">
        <v>0</v>
      </c>
      <c r="CO48">
        <v>3</v>
      </c>
      <c r="CP48">
        <v>0</v>
      </c>
      <c r="CQ48">
        <v>0</v>
      </c>
      <c r="CR48">
        <v>2</v>
      </c>
      <c r="CS48">
        <v>0</v>
      </c>
      <c r="CT48">
        <v>3</v>
      </c>
      <c r="CU48">
        <v>3</v>
      </c>
      <c r="CV48">
        <v>1</v>
      </c>
      <c r="CW48">
        <v>1</v>
      </c>
      <c r="CX48">
        <v>0</v>
      </c>
      <c r="CY48">
        <v>2</v>
      </c>
      <c r="CZ48">
        <v>3</v>
      </c>
      <c r="DA48">
        <v>1</v>
      </c>
      <c r="DB48">
        <v>0</v>
      </c>
      <c r="DC48">
        <v>2</v>
      </c>
      <c r="DD48">
        <v>3</v>
      </c>
      <c r="DE48">
        <f t="shared" si="6"/>
        <v>4</v>
      </c>
      <c r="DF48">
        <f t="shared" si="7"/>
        <v>26</v>
      </c>
      <c r="DG48">
        <f t="shared" si="8"/>
        <v>22</v>
      </c>
      <c r="DH48">
        <v>0</v>
      </c>
      <c r="DI48">
        <v>0</v>
      </c>
      <c r="DJ48">
        <v>2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f t="shared" si="9"/>
        <v>2</v>
      </c>
    </row>
    <row r="49" spans="1:126" x14ac:dyDescent="0.35">
      <c r="A49" t="s">
        <v>139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0"/>
        <v>0</v>
      </c>
      <c r="Y49">
        <f t="shared" si="1"/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f t="shared" si="2"/>
        <v>1</v>
      </c>
      <c r="AU49">
        <v>4</v>
      </c>
      <c r="AV49">
        <v>1</v>
      </c>
      <c r="AW49">
        <v>4</v>
      </c>
      <c r="AX49">
        <v>1</v>
      </c>
      <c r="AY49">
        <v>4</v>
      </c>
      <c r="AZ49">
        <v>1</v>
      </c>
      <c r="BA49">
        <v>1</v>
      </c>
      <c r="BB49">
        <v>1</v>
      </c>
      <c r="BC49">
        <v>4</v>
      </c>
      <c r="BD49">
        <v>4</v>
      </c>
      <c r="BE49">
        <v>1</v>
      </c>
      <c r="BF49">
        <v>5</v>
      </c>
      <c r="BG49">
        <v>1</v>
      </c>
      <c r="BH49">
        <v>5</v>
      </c>
      <c r="BI49">
        <v>1</v>
      </c>
      <c r="BJ49">
        <v>5</v>
      </c>
      <c r="BK49">
        <v>5</v>
      </c>
      <c r="BL49">
        <v>1</v>
      </c>
      <c r="BM49">
        <v>4</v>
      </c>
      <c r="BN49">
        <v>1</v>
      </c>
      <c r="BO49">
        <f t="shared" si="10"/>
        <v>10</v>
      </c>
      <c r="BP49">
        <f t="shared" si="11"/>
        <v>44</v>
      </c>
      <c r="BQ49">
        <v>91</v>
      </c>
      <c r="BR49">
        <v>1</v>
      </c>
      <c r="BS49">
        <v>29</v>
      </c>
      <c r="BT49">
        <v>2</v>
      </c>
      <c r="BU49">
        <v>100</v>
      </c>
      <c r="BV49">
        <v>0</v>
      </c>
      <c r="BW49">
        <v>100</v>
      </c>
      <c r="BX49">
        <v>0</v>
      </c>
      <c r="BY49">
        <v>100</v>
      </c>
      <c r="BZ49">
        <v>98</v>
      </c>
      <c r="CA49">
        <v>100</v>
      </c>
      <c r="CB49">
        <v>0</v>
      </c>
      <c r="CC49">
        <v>100</v>
      </c>
      <c r="CD49">
        <v>3</v>
      </c>
      <c r="CE49">
        <v>100</v>
      </c>
      <c r="CF49">
        <v>10</v>
      </c>
      <c r="CG49">
        <v>91</v>
      </c>
      <c r="CH49">
        <f t="shared" si="3"/>
        <v>909</v>
      </c>
      <c r="CI49">
        <f t="shared" si="4"/>
        <v>16</v>
      </c>
      <c r="CJ49">
        <f t="shared" si="5"/>
        <v>893</v>
      </c>
      <c r="CK49">
        <v>3</v>
      </c>
      <c r="CL49">
        <v>3</v>
      </c>
      <c r="CM49">
        <v>0</v>
      </c>
      <c r="CN49">
        <v>0</v>
      </c>
      <c r="CO49">
        <v>3</v>
      </c>
      <c r="CP49">
        <v>0</v>
      </c>
      <c r="CQ49">
        <v>0</v>
      </c>
      <c r="CR49">
        <v>3</v>
      </c>
      <c r="CS49">
        <v>0</v>
      </c>
      <c r="CT49">
        <v>3</v>
      </c>
      <c r="CU49">
        <v>3</v>
      </c>
      <c r="CV49">
        <v>0</v>
      </c>
      <c r="CW49">
        <v>0</v>
      </c>
      <c r="CX49">
        <v>0</v>
      </c>
      <c r="CY49">
        <v>3</v>
      </c>
      <c r="CZ49">
        <v>3</v>
      </c>
      <c r="DA49">
        <v>0</v>
      </c>
      <c r="DB49">
        <v>0</v>
      </c>
      <c r="DC49">
        <v>3</v>
      </c>
      <c r="DD49">
        <v>3</v>
      </c>
      <c r="DE49">
        <f t="shared" si="6"/>
        <v>0</v>
      </c>
      <c r="DF49">
        <f t="shared" si="7"/>
        <v>30</v>
      </c>
      <c r="DG49">
        <f t="shared" si="8"/>
        <v>30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f t="shared" si="9"/>
        <v>0</v>
      </c>
    </row>
    <row r="50" spans="1:126" x14ac:dyDescent="0.35">
      <c r="A50" t="s">
        <v>140</v>
      </c>
      <c r="B50" t="s">
        <v>93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f t="shared" si="0"/>
        <v>4</v>
      </c>
      <c r="Y50">
        <f t="shared" si="1"/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f t="shared" si="2"/>
        <v>4</v>
      </c>
      <c r="AU50">
        <v>4</v>
      </c>
      <c r="AV50">
        <v>2</v>
      </c>
      <c r="AW50">
        <v>3</v>
      </c>
      <c r="AX50">
        <v>2</v>
      </c>
      <c r="AY50">
        <v>3</v>
      </c>
      <c r="AZ50">
        <v>1</v>
      </c>
      <c r="BA50">
        <v>1</v>
      </c>
      <c r="BB50">
        <v>1</v>
      </c>
      <c r="BC50">
        <v>3</v>
      </c>
      <c r="BD50">
        <v>2</v>
      </c>
      <c r="BE50">
        <v>1</v>
      </c>
      <c r="BF50">
        <v>3</v>
      </c>
      <c r="BG50">
        <v>1</v>
      </c>
      <c r="BH50">
        <v>3</v>
      </c>
      <c r="BI50">
        <v>1</v>
      </c>
      <c r="BJ50">
        <v>3</v>
      </c>
      <c r="BK50">
        <v>3</v>
      </c>
      <c r="BL50">
        <v>1</v>
      </c>
      <c r="BM50">
        <v>3</v>
      </c>
      <c r="BN50">
        <v>1</v>
      </c>
      <c r="BO50">
        <f t="shared" si="10"/>
        <v>12</v>
      </c>
      <c r="BP50">
        <f t="shared" si="11"/>
        <v>30</v>
      </c>
      <c r="BQ50">
        <v>60</v>
      </c>
      <c r="BR50">
        <v>40</v>
      </c>
      <c r="BS50">
        <v>49</v>
      </c>
      <c r="BT50">
        <v>50</v>
      </c>
      <c r="BU50">
        <v>70</v>
      </c>
      <c r="BV50">
        <v>19</v>
      </c>
      <c r="BW50">
        <v>53</v>
      </c>
      <c r="BX50">
        <v>0</v>
      </c>
      <c r="BY50">
        <v>92</v>
      </c>
      <c r="BZ50">
        <v>81</v>
      </c>
      <c r="CA50">
        <v>90</v>
      </c>
      <c r="CB50">
        <v>8</v>
      </c>
      <c r="CC50">
        <v>94</v>
      </c>
      <c r="CD50">
        <v>11</v>
      </c>
      <c r="CE50">
        <v>94</v>
      </c>
      <c r="CF50">
        <v>36</v>
      </c>
      <c r="CG50">
        <v>64</v>
      </c>
      <c r="CH50">
        <f t="shared" si="3"/>
        <v>755</v>
      </c>
      <c r="CI50">
        <f t="shared" si="4"/>
        <v>156</v>
      </c>
      <c r="CJ50">
        <f t="shared" si="5"/>
        <v>599</v>
      </c>
      <c r="CK50">
        <v>3</v>
      </c>
      <c r="CL50">
        <v>3</v>
      </c>
      <c r="CM50">
        <v>0</v>
      </c>
      <c r="CN50">
        <v>0</v>
      </c>
      <c r="CO50">
        <v>3</v>
      </c>
      <c r="CP50">
        <v>0</v>
      </c>
      <c r="CQ50">
        <v>0</v>
      </c>
      <c r="CR50">
        <v>3</v>
      </c>
      <c r="CS50">
        <v>0</v>
      </c>
      <c r="CT50">
        <v>3</v>
      </c>
      <c r="CU50">
        <v>2</v>
      </c>
      <c r="CV50">
        <v>0</v>
      </c>
      <c r="CW50">
        <v>0</v>
      </c>
      <c r="CX50">
        <v>0</v>
      </c>
      <c r="CY50">
        <v>3</v>
      </c>
      <c r="CZ50">
        <v>3</v>
      </c>
      <c r="DA50">
        <v>0</v>
      </c>
      <c r="DB50">
        <v>0</v>
      </c>
      <c r="DC50">
        <v>3</v>
      </c>
      <c r="DD50">
        <v>3</v>
      </c>
      <c r="DE50">
        <f t="shared" si="6"/>
        <v>0</v>
      </c>
      <c r="DF50">
        <f t="shared" si="7"/>
        <v>29</v>
      </c>
      <c r="DG50">
        <f t="shared" si="8"/>
        <v>29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f t="shared" si="9"/>
        <v>0</v>
      </c>
    </row>
    <row r="51" spans="1:126" x14ac:dyDescent="0.35">
      <c r="A51" t="s">
        <v>141</v>
      </c>
      <c r="B51" t="s">
        <v>93</v>
      </c>
      <c r="C5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f t="shared" si="0"/>
        <v>5</v>
      </c>
      <c r="Y51">
        <f t="shared" si="1"/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2</v>
      </c>
      <c r="AG51">
        <v>1</v>
      </c>
      <c r="AH51">
        <v>2</v>
      </c>
      <c r="AI51">
        <v>0</v>
      </c>
      <c r="AJ51">
        <v>2</v>
      </c>
      <c r="AK51">
        <v>3</v>
      </c>
      <c r="AL51">
        <v>3</v>
      </c>
      <c r="AM51">
        <v>0</v>
      </c>
      <c r="AN51">
        <v>1</v>
      </c>
      <c r="AO51">
        <v>2</v>
      </c>
      <c r="AP51">
        <v>1</v>
      </c>
      <c r="AQ51">
        <v>1</v>
      </c>
      <c r="AR51">
        <v>0</v>
      </c>
      <c r="AS51">
        <v>0</v>
      </c>
      <c r="AT51">
        <f t="shared" si="2"/>
        <v>24</v>
      </c>
      <c r="AU51">
        <v>3</v>
      </c>
      <c r="AV51">
        <v>2</v>
      </c>
      <c r="AW51">
        <v>3</v>
      </c>
      <c r="AX51">
        <v>1</v>
      </c>
      <c r="AY51">
        <v>2</v>
      </c>
      <c r="AZ51">
        <v>2</v>
      </c>
      <c r="BA51">
        <v>1</v>
      </c>
      <c r="BB51">
        <v>1</v>
      </c>
      <c r="BC51">
        <v>2</v>
      </c>
      <c r="BD51">
        <v>2</v>
      </c>
      <c r="BE51">
        <v>1</v>
      </c>
      <c r="BF51">
        <v>1</v>
      </c>
      <c r="BG51">
        <v>2</v>
      </c>
      <c r="BH51">
        <v>2</v>
      </c>
      <c r="BI51">
        <v>1</v>
      </c>
      <c r="BJ51">
        <v>2</v>
      </c>
      <c r="BK51">
        <v>2</v>
      </c>
      <c r="BL51">
        <v>1</v>
      </c>
      <c r="BM51">
        <v>2</v>
      </c>
      <c r="BN51">
        <v>1</v>
      </c>
      <c r="BO51">
        <f t="shared" si="10"/>
        <v>13</v>
      </c>
      <c r="BP51">
        <f t="shared" si="11"/>
        <v>21</v>
      </c>
      <c r="BQ51">
        <v>69</v>
      </c>
      <c r="BR51">
        <v>33</v>
      </c>
      <c r="BS51">
        <v>31</v>
      </c>
      <c r="BT51">
        <v>36</v>
      </c>
      <c r="BU51">
        <v>67</v>
      </c>
      <c r="BV51">
        <v>36</v>
      </c>
      <c r="BW51">
        <v>58</v>
      </c>
      <c r="BX51">
        <v>49</v>
      </c>
      <c r="BY51">
        <v>61</v>
      </c>
      <c r="BZ51">
        <v>62</v>
      </c>
      <c r="CA51">
        <v>52</v>
      </c>
      <c r="CB51">
        <v>39</v>
      </c>
      <c r="CC51">
        <v>61</v>
      </c>
      <c r="CD51">
        <v>21</v>
      </c>
      <c r="CE51">
        <v>74</v>
      </c>
      <c r="CF51">
        <v>23</v>
      </c>
      <c r="CG51">
        <v>66</v>
      </c>
      <c r="CH51">
        <f t="shared" si="3"/>
        <v>640</v>
      </c>
      <c r="CI51">
        <f t="shared" si="4"/>
        <v>198</v>
      </c>
      <c r="CJ51">
        <f t="shared" si="5"/>
        <v>442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0</v>
      </c>
      <c r="CQ51">
        <v>3</v>
      </c>
      <c r="CR51">
        <v>1</v>
      </c>
      <c r="CS51">
        <v>1</v>
      </c>
      <c r="CT51">
        <v>1</v>
      </c>
      <c r="CU51">
        <v>1</v>
      </c>
      <c r="CV51">
        <v>0</v>
      </c>
      <c r="CW51">
        <v>0</v>
      </c>
      <c r="CX51">
        <v>1</v>
      </c>
      <c r="CY51">
        <v>1</v>
      </c>
      <c r="CZ51">
        <v>2</v>
      </c>
      <c r="DA51">
        <v>2</v>
      </c>
      <c r="DB51">
        <v>0</v>
      </c>
      <c r="DC51">
        <v>1</v>
      </c>
      <c r="DD51">
        <v>2</v>
      </c>
      <c r="DE51">
        <f t="shared" si="6"/>
        <v>9</v>
      </c>
      <c r="DF51">
        <f t="shared" si="7"/>
        <v>12</v>
      </c>
      <c r="DG51">
        <f t="shared" si="8"/>
        <v>3</v>
      </c>
      <c r="DH51">
        <v>0</v>
      </c>
      <c r="DI51">
        <v>0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f t="shared" si="9"/>
        <v>1</v>
      </c>
    </row>
    <row r="52" spans="1:126" x14ac:dyDescent="0.35">
      <c r="A52" t="s">
        <v>142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f t="shared" si="0"/>
        <v>3</v>
      </c>
      <c r="Y52">
        <f t="shared" si="1"/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1</v>
      </c>
      <c r="AT52">
        <f t="shared" si="2"/>
        <v>9</v>
      </c>
      <c r="AU52">
        <v>4</v>
      </c>
      <c r="AV52">
        <v>1</v>
      </c>
      <c r="AW52">
        <v>3</v>
      </c>
      <c r="AX52">
        <v>1</v>
      </c>
      <c r="AY52">
        <v>4</v>
      </c>
      <c r="AZ52">
        <v>1</v>
      </c>
      <c r="BA52">
        <v>1</v>
      </c>
      <c r="BB52">
        <v>1</v>
      </c>
      <c r="BC52">
        <v>4</v>
      </c>
      <c r="BD52">
        <v>4</v>
      </c>
      <c r="BE52">
        <v>1</v>
      </c>
      <c r="BF52">
        <v>4</v>
      </c>
      <c r="BG52">
        <v>1</v>
      </c>
      <c r="BH52">
        <v>3</v>
      </c>
      <c r="BI52">
        <v>1</v>
      </c>
      <c r="BJ52">
        <v>4</v>
      </c>
      <c r="BK52">
        <v>4</v>
      </c>
      <c r="BL52">
        <v>1</v>
      </c>
      <c r="BM52">
        <v>5</v>
      </c>
      <c r="BN52">
        <v>1</v>
      </c>
      <c r="BO52">
        <f t="shared" si="10"/>
        <v>10</v>
      </c>
      <c r="BP52">
        <f t="shared" si="11"/>
        <v>39</v>
      </c>
      <c r="BQ52">
        <v>80</v>
      </c>
      <c r="BR52">
        <v>29</v>
      </c>
      <c r="BS52">
        <v>10</v>
      </c>
      <c r="BT52">
        <v>10</v>
      </c>
      <c r="BU52">
        <v>90</v>
      </c>
      <c r="BV52">
        <v>86</v>
      </c>
      <c r="BW52">
        <v>70</v>
      </c>
      <c r="BX52">
        <v>10</v>
      </c>
      <c r="BY52">
        <v>100</v>
      </c>
      <c r="BZ52">
        <v>90</v>
      </c>
      <c r="CA52">
        <v>91</v>
      </c>
      <c r="CB52">
        <v>11</v>
      </c>
      <c r="CC52">
        <v>92</v>
      </c>
      <c r="CD52">
        <v>9</v>
      </c>
      <c r="CE52">
        <v>100</v>
      </c>
      <c r="CF52">
        <v>0</v>
      </c>
      <c r="CG52">
        <v>91</v>
      </c>
      <c r="CH52">
        <f t="shared" si="3"/>
        <v>825</v>
      </c>
      <c r="CI52">
        <f t="shared" si="4"/>
        <v>144</v>
      </c>
      <c r="CJ52">
        <f t="shared" si="5"/>
        <v>681</v>
      </c>
      <c r="CK52">
        <v>3</v>
      </c>
      <c r="CL52">
        <v>3</v>
      </c>
      <c r="CM52">
        <v>0</v>
      </c>
      <c r="CN52">
        <v>0</v>
      </c>
      <c r="CO52">
        <v>3</v>
      </c>
      <c r="CP52">
        <v>0</v>
      </c>
      <c r="CQ52">
        <v>1</v>
      </c>
      <c r="CR52">
        <v>3</v>
      </c>
      <c r="CS52">
        <v>0</v>
      </c>
      <c r="CT52">
        <v>3</v>
      </c>
      <c r="CU52">
        <v>3</v>
      </c>
      <c r="CV52">
        <v>0</v>
      </c>
      <c r="CW52">
        <v>0</v>
      </c>
      <c r="CX52">
        <v>1</v>
      </c>
      <c r="CY52">
        <v>3</v>
      </c>
      <c r="CZ52">
        <v>2</v>
      </c>
      <c r="DA52">
        <v>0</v>
      </c>
      <c r="DB52">
        <v>0</v>
      </c>
      <c r="DC52">
        <v>3</v>
      </c>
      <c r="DD52">
        <v>3</v>
      </c>
      <c r="DE52">
        <f t="shared" si="6"/>
        <v>2</v>
      </c>
      <c r="DF52">
        <f t="shared" si="7"/>
        <v>29</v>
      </c>
      <c r="DG52">
        <f t="shared" si="8"/>
        <v>27</v>
      </c>
      <c r="DH52">
        <v>1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f t="shared" si="9"/>
        <v>2</v>
      </c>
    </row>
    <row r="53" spans="1:126" x14ac:dyDescent="0.35">
      <c r="A53" t="s">
        <v>143</v>
      </c>
      <c r="B53" t="s">
        <v>93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2</v>
      </c>
      <c r="X53">
        <f t="shared" si="0"/>
        <v>7</v>
      </c>
      <c r="Y53">
        <f t="shared" si="1"/>
        <v>4</v>
      </c>
      <c r="Z53">
        <v>2</v>
      </c>
      <c r="AA53">
        <v>1</v>
      </c>
      <c r="AB53">
        <v>1</v>
      </c>
      <c r="AC53">
        <v>1</v>
      </c>
      <c r="AD53">
        <v>3</v>
      </c>
      <c r="AE53">
        <v>1</v>
      </c>
      <c r="AF53">
        <v>1</v>
      </c>
      <c r="AG53">
        <v>0</v>
      </c>
      <c r="AH53">
        <v>4</v>
      </c>
      <c r="AI53">
        <v>1</v>
      </c>
      <c r="AJ53">
        <v>2</v>
      </c>
      <c r="AK53">
        <v>1</v>
      </c>
      <c r="AL53">
        <v>4</v>
      </c>
      <c r="AM53">
        <v>1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2</v>
      </c>
      <c r="AT53">
        <f t="shared" si="2"/>
        <v>27</v>
      </c>
      <c r="AU53">
        <v>4</v>
      </c>
      <c r="AV53">
        <v>2</v>
      </c>
      <c r="AW53">
        <v>3</v>
      </c>
      <c r="AX53">
        <v>2</v>
      </c>
      <c r="AY53">
        <v>4</v>
      </c>
      <c r="AZ53">
        <v>1</v>
      </c>
      <c r="BA53">
        <v>1</v>
      </c>
      <c r="BB53">
        <v>1</v>
      </c>
      <c r="BC53">
        <v>5</v>
      </c>
      <c r="BD53">
        <v>4</v>
      </c>
      <c r="BE53">
        <v>2</v>
      </c>
      <c r="BF53">
        <v>4</v>
      </c>
      <c r="BG53">
        <v>2</v>
      </c>
      <c r="BH53">
        <v>3</v>
      </c>
      <c r="BI53">
        <v>2</v>
      </c>
      <c r="BJ53">
        <v>5</v>
      </c>
      <c r="BK53">
        <v>4</v>
      </c>
      <c r="BL53">
        <v>3</v>
      </c>
      <c r="BM53">
        <v>5</v>
      </c>
      <c r="BN53">
        <v>1</v>
      </c>
      <c r="BO53">
        <f t="shared" si="10"/>
        <v>17</v>
      </c>
      <c r="BP53">
        <f t="shared" si="11"/>
        <v>41</v>
      </c>
      <c r="BQ53">
        <v>95</v>
      </c>
      <c r="BR53">
        <v>24</v>
      </c>
      <c r="BS53">
        <v>49</v>
      </c>
      <c r="BT53">
        <v>15</v>
      </c>
      <c r="BU53">
        <v>88</v>
      </c>
      <c r="BV53">
        <v>39</v>
      </c>
      <c r="BW53">
        <v>71</v>
      </c>
      <c r="BX53">
        <v>48</v>
      </c>
      <c r="BY53">
        <v>61</v>
      </c>
      <c r="BZ53">
        <v>66</v>
      </c>
      <c r="CA53">
        <v>72</v>
      </c>
      <c r="CB53">
        <v>15</v>
      </c>
      <c r="CC53">
        <v>88</v>
      </c>
      <c r="CD53">
        <v>28</v>
      </c>
      <c r="CE53">
        <v>75</v>
      </c>
      <c r="CF53">
        <v>20</v>
      </c>
      <c r="CG53">
        <v>66</v>
      </c>
      <c r="CH53">
        <f t="shared" si="3"/>
        <v>746</v>
      </c>
      <c r="CI53">
        <f t="shared" si="4"/>
        <v>174</v>
      </c>
      <c r="CJ53">
        <f t="shared" si="5"/>
        <v>572</v>
      </c>
      <c r="CK53">
        <v>3</v>
      </c>
      <c r="CL53">
        <v>3</v>
      </c>
      <c r="CM53">
        <v>0</v>
      </c>
      <c r="CN53">
        <v>1</v>
      </c>
      <c r="CO53">
        <v>3</v>
      </c>
      <c r="CP53">
        <v>0</v>
      </c>
      <c r="CQ53">
        <v>1</v>
      </c>
      <c r="CR53">
        <v>2</v>
      </c>
      <c r="CS53">
        <v>0</v>
      </c>
      <c r="CT53">
        <v>2</v>
      </c>
      <c r="CU53">
        <v>2</v>
      </c>
      <c r="CV53">
        <v>0</v>
      </c>
      <c r="CW53">
        <v>0</v>
      </c>
      <c r="CX53">
        <v>0</v>
      </c>
      <c r="CY53">
        <v>3</v>
      </c>
      <c r="CZ53">
        <v>3</v>
      </c>
      <c r="DA53">
        <v>0</v>
      </c>
      <c r="DB53">
        <v>1</v>
      </c>
      <c r="DC53">
        <v>2</v>
      </c>
      <c r="DD53">
        <v>2</v>
      </c>
      <c r="DE53">
        <f t="shared" si="6"/>
        <v>3</v>
      </c>
      <c r="DF53">
        <f t="shared" si="7"/>
        <v>25</v>
      </c>
      <c r="DG53">
        <f t="shared" si="8"/>
        <v>22</v>
      </c>
      <c r="DH53">
        <v>0</v>
      </c>
      <c r="DI53">
        <v>1</v>
      </c>
      <c r="DJ53">
        <v>1</v>
      </c>
      <c r="DK53">
        <v>0</v>
      </c>
      <c r="DL53">
        <v>2</v>
      </c>
      <c r="DM53">
        <v>1</v>
      </c>
      <c r="DN53">
        <v>0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f t="shared" si="9"/>
        <v>6</v>
      </c>
    </row>
    <row r="54" spans="1:126" x14ac:dyDescent="0.35">
      <c r="A54" t="s">
        <v>144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0"/>
        <v>0</v>
      </c>
      <c r="Y54">
        <f t="shared" si="1"/>
        <v>0</v>
      </c>
      <c r="Z54">
        <v>1</v>
      </c>
      <c r="AA54">
        <v>1</v>
      </c>
      <c r="AB54">
        <v>1</v>
      </c>
      <c r="AC54">
        <v>2</v>
      </c>
      <c r="AD54">
        <v>1</v>
      </c>
      <c r="AE54">
        <v>1</v>
      </c>
      <c r="AF54">
        <v>0</v>
      </c>
      <c r="AG54">
        <v>2</v>
      </c>
      <c r="AH54">
        <v>3</v>
      </c>
      <c r="AI54">
        <v>2</v>
      </c>
      <c r="AJ54">
        <v>2</v>
      </c>
      <c r="AK54">
        <v>2</v>
      </c>
      <c r="AL54">
        <v>4</v>
      </c>
      <c r="AM54">
        <v>1</v>
      </c>
      <c r="AN54">
        <v>1</v>
      </c>
      <c r="AO54">
        <v>0</v>
      </c>
      <c r="AP54">
        <v>1</v>
      </c>
      <c r="AQ54">
        <v>2</v>
      </c>
      <c r="AR54">
        <v>0</v>
      </c>
      <c r="AS54">
        <v>1</v>
      </c>
      <c r="AT54">
        <f t="shared" si="2"/>
        <v>28</v>
      </c>
      <c r="AU54">
        <v>4</v>
      </c>
      <c r="AV54">
        <v>1</v>
      </c>
      <c r="AW54">
        <v>3</v>
      </c>
      <c r="AX54">
        <v>1</v>
      </c>
      <c r="AY54">
        <v>4</v>
      </c>
      <c r="AZ54">
        <v>1</v>
      </c>
      <c r="BA54">
        <v>1</v>
      </c>
      <c r="BB54">
        <v>1</v>
      </c>
      <c r="BC54">
        <v>3</v>
      </c>
      <c r="BD54">
        <v>1</v>
      </c>
      <c r="BE54">
        <v>1</v>
      </c>
      <c r="BF54">
        <v>3</v>
      </c>
      <c r="BG54">
        <v>1</v>
      </c>
      <c r="BH54">
        <v>2</v>
      </c>
      <c r="BI54">
        <v>1</v>
      </c>
      <c r="BJ54">
        <v>2</v>
      </c>
      <c r="BK54">
        <v>2</v>
      </c>
      <c r="BL54">
        <v>1</v>
      </c>
      <c r="BM54">
        <v>3</v>
      </c>
      <c r="BN54">
        <v>1</v>
      </c>
      <c r="BO54">
        <f t="shared" si="10"/>
        <v>10</v>
      </c>
      <c r="BP54">
        <f t="shared" si="11"/>
        <v>27</v>
      </c>
      <c r="BQ54" t="s">
        <v>95</v>
      </c>
      <c r="BR54">
        <v>72</v>
      </c>
      <c r="BS54">
        <v>55</v>
      </c>
      <c r="BT54">
        <v>30</v>
      </c>
      <c r="BU54">
        <v>42</v>
      </c>
      <c r="BV54">
        <v>66</v>
      </c>
      <c r="BW54">
        <v>29</v>
      </c>
      <c r="BX54">
        <v>9</v>
      </c>
      <c r="BY54">
        <v>85</v>
      </c>
      <c r="BZ54">
        <v>32</v>
      </c>
      <c r="CA54">
        <v>79</v>
      </c>
      <c r="CB54">
        <v>76</v>
      </c>
      <c r="CC54">
        <v>73</v>
      </c>
      <c r="CD54">
        <v>35</v>
      </c>
      <c r="CE54">
        <v>100</v>
      </c>
      <c r="CF54">
        <v>30</v>
      </c>
      <c r="CG54">
        <v>44</v>
      </c>
      <c r="CH54" t="s">
        <v>95</v>
      </c>
      <c r="CI54">
        <f t="shared" si="4"/>
        <v>242</v>
      </c>
      <c r="CJ54" t="s">
        <v>95</v>
      </c>
      <c r="CK54">
        <v>3</v>
      </c>
      <c r="CL54">
        <v>3</v>
      </c>
      <c r="CM54">
        <v>0</v>
      </c>
      <c r="CN54">
        <v>0</v>
      </c>
      <c r="CO54">
        <v>3</v>
      </c>
      <c r="CP54">
        <v>0</v>
      </c>
      <c r="CQ54">
        <v>0</v>
      </c>
      <c r="CR54">
        <v>2</v>
      </c>
      <c r="CS54">
        <v>0</v>
      </c>
      <c r="CT54">
        <v>3</v>
      </c>
      <c r="CU54">
        <v>3</v>
      </c>
      <c r="CV54">
        <v>0</v>
      </c>
      <c r="CW54">
        <v>0</v>
      </c>
      <c r="CX54">
        <v>0</v>
      </c>
      <c r="CY54">
        <v>2</v>
      </c>
      <c r="CZ54">
        <v>2</v>
      </c>
      <c r="DA54">
        <v>0</v>
      </c>
      <c r="DB54">
        <v>0</v>
      </c>
      <c r="DC54">
        <v>3</v>
      </c>
      <c r="DD54">
        <v>3</v>
      </c>
      <c r="DE54">
        <f t="shared" si="6"/>
        <v>0</v>
      </c>
      <c r="DF54">
        <f t="shared" si="7"/>
        <v>27</v>
      </c>
      <c r="DG54">
        <f t="shared" si="8"/>
        <v>27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f t="shared" si="9"/>
        <v>1</v>
      </c>
    </row>
    <row r="55" spans="1:126" x14ac:dyDescent="0.35">
      <c r="A55" t="s">
        <v>92</v>
      </c>
      <c r="B55" t="s">
        <v>145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0"/>
        <v>0</v>
      </c>
      <c r="Y55">
        <f t="shared" si="1"/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f t="shared" si="2"/>
        <v>3</v>
      </c>
      <c r="AU55">
        <v>4</v>
      </c>
      <c r="AV55">
        <v>1</v>
      </c>
      <c r="AW55">
        <v>2</v>
      </c>
      <c r="AX55">
        <v>1</v>
      </c>
      <c r="AY55">
        <v>2</v>
      </c>
      <c r="AZ55">
        <v>1</v>
      </c>
      <c r="BA55">
        <v>1</v>
      </c>
      <c r="BB55">
        <v>1</v>
      </c>
      <c r="BC55">
        <v>4</v>
      </c>
      <c r="BD55">
        <v>2</v>
      </c>
      <c r="BE55">
        <v>1</v>
      </c>
      <c r="BF55">
        <v>2</v>
      </c>
      <c r="BG55">
        <v>1</v>
      </c>
      <c r="BH55">
        <v>4</v>
      </c>
      <c r="BI55">
        <v>1</v>
      </c>
      <c r="BJ55">
        <v>2</v>
      </c>
      <c r="BK55">
        <v>2</v>
      </c>
      <c r="BL55">
        <v>1</v>
      </c>
      <c r="BM55">
        <v>2</v>
      </c>
      <c r="BN55">
        <v>1</v>
      </c>
      <c r="BO55">
        <f t="shared" si="10"/>
        <v>10</v>
      </c>
      <c r="BP55">
        <f t="shared" si="11"/>
        <v>26</v>
      </c>
      <c r="BQ55">
        <v>65</v>
      </c>
      <c r="BR55">
        <v>20</v>
      </c>
      <c r="BS55">
        <v>11</v>
      </c>
      <c r="BT55">
        <v>28</v>
      </c>
      <c r="BU55">
        <v>81</v>
      </c>
      <c r="BV55">
        <v>24</v>
      </c>
      <c r="BW55">
        <v>72</v>
      </c>
      <c r="BX55">
        <v>9</v>
      </c>
      <c r="BY55">
        <v>90</v>
      </c>
      <c r="BZ55">
        <v>71</v>
      </c>
      <c r="CA55">
        <v>68</v>
      </c>
      <c r="CB55">
        <v>13</v>
      </c>
      <c r="CC55">
        <v>70</v>
      </c>
      <c r="CD55">
        <v>8</v>
      </c>
      <c r="CE55">
        <v>89</v>
      </c>
      <c r="CF55">
        <v>14</v>
      </c>
      <c r="CG55">
        <v>87</v>
      </c>
      <c r="CH55">
        <f t="shared" si="3"/>
        <v>717</v>
      </c>
      <c r="CI55">
        <f t="shared" si="4"/>
        <v>103</v>
      </c>
      <c r="CJ55">
        <f t="shared" si="5"/>
        <v>614</v>
      </c>
      <c r="CK55">
        <v>3</v>
      </c>
      <c r="CL55">
        <v>3</v>
      </c>
      <c r="CM55">
        <v>0</v>
      </c>
      <c r="CN55">
        <v>0</v>
      </c>
      <c r="CO55">
        <v>3</v>
      </c>
      <c r="CP55">
        <v>0</v>
      </c>
      <c r="CQ55">
        <v>1</v>
      </c>
      <c r="CR55">
        <v>3</v>
      </c>
      <c r="CS55">
        <v>0</v>
      </c>
      <c r="CT55">
        <v>3</v>
      </c>
      <c r="CU55">
        <v>3</v>
      </c>
      <c r="CV55">
        <v>0</v>
      </c>
      <c r="CW55">
        <v>0</v>
      </c>
      <c r="CX55">
        <v>0</v>
      </c>
      <c r="CY55">
        <v>3</v>
      </c>
      <c r="CZ55">
        <v>3</v>
      </c>
      <c r="DA55">
        <v>0</v>
      </c>
      <c r="DB55">
        <v>0</v>
      </c>
      <c r="DC55">
        <v>2</v>
      </c>
      <c r="DD55">
        <v>3</v>
      </c>
      <c r="DE55">
        <f t="shared" si="6"/>
        <v>1</v>
      </c>
      <c r="DF55">
        <f t="shared" si="7"/>
        <v>29</v>
      </c>
      <c r="DG55">
        <f t="shared" si="8"/>
        <v>28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f t="shared" si="9"/>
        <v>0</v>
      </c>
    </row>
    <row r="56" spans="1:126" x14ac:dyDescent="0.35">
      <c r="A56" t="s">
        <v>94</v>
      </c>
      <c r="B56" t="s">
        <v>145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0</v>
      </c>
      <c r="T56">
        <v>1</v>
      </c>
      <c r="U56">
        <v>1</v>
      </c>
      <c r="V56">
        <v>1</v>
      </c>
      <c r="W56">
        <v>0</v>
      </c>
      <c r="X56">
        <f t="shared" si="0"/>
        <v>6</v>
      </c>
      <c r="Y56">
        <f t="shared" si="1"/>
        <v>2</v>
      </c>
      <c r="Z56">
        <v>1</v>
      </c>
      <c r="AA56">
        <v>0</v>
      </c>
      <c r="AB56">
        <v>1</v>
      </c>
      <c r="AC56">
        <v>2</v>
      </c>
      <c r="AD56">
        <v>1</v>
      </c>
      <c r="AE56">
        <v>0</v>
      </c>
      <c r="AF56">
        <v>0</v>
      </c>
      <c r="AG56">
        <v>2</v>
      </c>
      <c r="AH56">
        <v>1</v>
      </c>
      <c r="AI56">
        <v>1</v>
      </c>
      <c r="AJ56">
        <v>2</v>
      </c>
      <c r="AK56">
        <v>2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2</v>
      </c>
      <c r="AR56">
        <v>0</v>
      </c>
      <c r="AS56">
        <v>2</v>
      </c>
      <c r="AT56">
        <f t="shared" si="2"/>
        <v>19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>
        <v>16</v>
      </c>
      <c r="BR56">
        <v>65</v>
      </c>
      <c r="BS56">
        <v>7</v>
      </c>
      <c r="BT56">
        <v>76</v>
      </c>
      <c r="BU56">
        <v>37</v>
      </c>
      <c r="BV56">
        <v>65</v>
      </c>
      <c r="BW56">
        <v>13</v>
      </c>
      <c r="BX56">
        <v>19</v>
      </c>
      <c r="BY56">
        <v>80</v>
      </c>
      <c r="BZ56">
        <v>49</v>
      </c>
      <c r="CA56">
        <v>76</v>
      </c>
      <c r="CB56">
        <v>83</v>
      </c>
      <c r="CC56">
        <v>35</v>
      </c>
      <c r="CD56">
        <v>32</v>
      </c>
      <c r="CE56">
        <v>95</v>
      </c>
      <c r="CF56">
        <v>69</v>
      </c>
      <c r="CG56">
        <v>33</v>
      </c>
      <c r="CH56">
        <f t="shared" si="3"/>
        <v>524</v>
      </c>
      <c r="CI56">
        <f t="shared" si="4"/>
        <v>326</v>
      </c>
      <c r="CJ56">
        <f t="shared" si="5"/>
        <v>198</v>
      </c>
      <c r="CK56">
        <v>3</v>
      </c>
      <c r="CL56">
        <v>2</v>
      </c>
      <c r="CM56">
        <v>0</v>
      </c>
      <c r="CN56">
        <v>1</v>
      </c>
      <c r="CO56">
        <v>3</v>
      </c>
      <c r="CP56">
        <v>0</v>
      </c>
      <c r="CQ56">
        <v>1</v>
      </c>
      <c r="CR56">
        <v>2</v>
      </c>
      <c r="CS56">
        <v>0</v>
      </c>
      <c r="CT56">
        <v>2</v>
      </c>
      <c r="CU56">
        <v>1</v>
      </c>
      <c r="CV56">
        <v>0</v>
      </c>
      <c r="CW56">
        <v>0</v>
      </c>
      <c r="CX56">
        <v>0</v>
      </c>
      <c r="CY56">
        <v>2</v>
      </c>
      <c r="CZ56">
        <v>1</v>
      </c>
      <c r="DA56">
        <v>2</v>
      </c>
      <c r="DB56">
        <v>0</v>
      </c>
      <c r="DC56">
        <v>1</v>
      </c>
      <c r="DD56">
        <v>2</v>
      </c>
      <c r="DE56">
        <f t="shared" si="6"/>
        <v>4</v>
      </c>
      <c r="DF56">
        <f t="shared" si="7"/>
        <v>19</v>
      </c>
      <c r="DG56">
        <f t="shared" si="8"/>
        <v>15</v>
      </c>
      <c r="DH56">
        <v>2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f t="shared" si="9"/>
        <v>3</v>
      </c>
    </row>
    <row r="57" spans="1:126" x14ac:dyDescent="0.35">
      <c r="A57" t="s">
        <v>96</v>
      </c>
      <c r="B57" t="s">
        <v>145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0"/>
        <v>0</v>
      </c>
      <c r="Y57">
        <f t="shared" si="1"/>
        <v>0</v>
      </c>
      <c r="Z57">
        <v>1</v>
      </c>
      <c r="AA57">
        <v>0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2</v>
      </c>
      <c r="AT57">
        <f t="shared" si="2"/>
        <v>10</v>
      </c>
      <c r="AU57">
        <v>2</v>
      </c>
      <c r="AV57">
        <v>1</v>
      </c>
      <c r="AW57">
        <v>4</v>
      </c>
      <c r="AX57">
        <v>1</v>
      </c>
      <c r="AY57">
        <v>4</v>
      </c>
      <c r="AZ57">
        <v>1</v>
      </c>
      <c r="BA57">
        <v>1</v>
      </c>
      <c r="BB57">
        <v>1</v>
      </c>
      <c r="BC57">
        <v>2</v>
      </c>
      <c r="BD57">
        <v>2</v>
      </c>
      <c r="BE57">
        <v>2</v>
      </c>
      <c r="BF57">
        <v>2</v>
      </c>
      <c r="BG57">
        <v>1</v>
      </c>
      <c r="BH57">
        <v>2</v>
      </c>
      <c r="BI57">
        <v>1</v>
      </c>
      <c r="BJ57">
        <v>2</v>
      </c>
      <c r="BK57">
        <v>2</v>
      </c>
      <c r="BL57">
        <v>1</v>
      </c>
      <c r="BM57">
        <v>4</v>
      </c>
      <c r="BN57">
        <v>1</v>
      </c>
      <c r="BO57">
        <f t="shared" si="10"/>
        <v>11</v>
      </c>
      <c r="BP57">
        <f t="shared" si="11"/>
        <v>26</v>
      </c>
      <c r="BQ57">
        <v>61</v>
      </c>
      <c r="BR57">
        <v>35</v>
      </c>
      <c r="BS57">
        <v>29</v>
      </c>
      <c r="BT57">
        <v>23</v>
      </c>
      <c r="BU57">
        <v>72</v>
      </c>
      <c r="BV57">
        <v>25</v>
      </c>
      <c r="BW57">
        <v>65</v>
      </c>
      <c r="BX57">
        <v>30</v>
      </c>
      <c r="BY57">
        <v>69</v>
      </c>
      <c r="BZ57">
        <v>69</v>
      </c>
      <c r="CA57">
        <v>69</v>
      </c>
      <c r="CB57">
        <v>32</v>
      </c>
      <c r="CC57">
        <v>68</v>
      </c>
      <c r="CD57">
        <v>29</v>
      </c>
      <c r="CE57">
        <v>73</v>
      </c>
      <c r="CF57">
        <v>29</v>
      </c>
      <c r="CG57">
        <v>65</v>
      </c>
      <c r="CH57">
        <f t="shared" si="3"/>
        <v>672</v>
      </c>
      <c r="CI57">
        <f t="shared" si="4"/>
        <v>171</v>
      </c>
      <c r="CJ57">
        <f t="shared" si="5"/>
        <v>501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>
        <v>0</v>
      </c>
      <c r="DI57">
        <v>0</v>
      </c>
      <c r="DJ57">
        <v>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f t="shared" si="9"/>
        <v>1</v>
      </c>
    </row>
    <row r="58" spans="1:126" x14ac:dyDescent="0.35">
      <c r="A58" t="s">
        <v>97</v>
      </c>
      <c r="B58" t="s">
        <v>145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0"/>
        <v>0</v>
      </c>
      <c r="Y58">
        <f t="shared" si="1"/>
        <v>0</v>
      </c>
      <c r="Z58">
        <v>2</v>
      </c>
      <c r="AA58">
        <v>0</v>
      </c>
      <c r="AB58">
        <v>0</v>
      </c>
      <c r="AC58">
        <v>0</v>
      </c>
      <c r="AD58">
        <v>2</v>
      </c>
      <c r="AE58">
        <v>1</v>
      </c>
      <c r="AF58">
        <v>2</v>
      </c>
      <c r="AG58">
        <v>1</v>
      </c>
      <c r="AH58">
        <v>0</v>
      </c>
      <c r="AI58">
        <v>1</v>
      </c>
      <c r="AJ58">
        <v>3</v>
      </c>
      <c r="AK58">
        <v>0</v>
      </c>
      <c r="AL58">
        <v>2</v>
      </c>
      <c r="AM58">
        <v>0</v>
      </c>
      <c r="AN58">
        <v>0</v>
      </c>
      <c r="AO58">
        <v>2</v>
      </c>
      <c r="AP58">
        <v>0</v>
      </c>
      <c r="AQ58">
        <v>1</v>
      </c>
      <c r="AR58">
        <v>0</v>
      </c>
      <c r="AS58">
        <v>2</v>
      </c>
      <c r="AT58">
        <f t="shared" si="2"/>
        <v>19</v>
      </c>
      <c r="AU58">
        <v>4</v>
      </c>
      <c r="AV58">
        <v>1</v>
      </c>
      <c r="AW58">
        <v>2</v>
      </c>
      <c r="AX58">
        <v>1</v>
      </c>
      <c r="AY58">
        <v>2</v>
      </c>
      <c r="AZ58">
        <v>1</v>
      </c>
      <c r="BA58">
        <v>1</v>
      </c>
      <c r="BB58">
        <v>1</v>
      </c>
      <c r="BC58">
        <v>2</v>
      </c>
      <c r="BD58">
        <v>2</v>
      </c>
      <c r="BE58">
        <v>1</v>
      </c>
      <c r="BF58">
        <v>4</v>
      </c>
      <c r="BG58">
        <v>1</v>
      </c>
      <c r="BH58">
        <v>2</v>
      </c>
      <c r="BI58">
        <v>1</v>
      </c>
      <c r="BJ58">
        <v>4</v>
      </c>
      <c r="BK58">
        <v>4</v>
      </c>
      <c r="BL58">
        <v>1</v>
      </c>
      <c r="BM58">
        <v>4</v>
      </c>
      <c r="BN58">
        <v>1</v>
      </c>
      <c r="BO58">
        <f t="shared" si="10"/>
        <v>10</v>
      </c>
      <c r="BP58">
        <f t="shared" si="11"/>
        <v>30</v>
      </c>
      <c r="BQ58">
        <v>63</v>
      </c>
      <c r="BR58">
        <v>24</v>
      </c>
      <c r="BS58">
        <v>57</v>
      </c>
      <c r="BT58">
        <v>25</v>
      </c>
      <c r="BU58">
        <v>88</v>
      </c>
      <c r="BV58">
        <v>13</v>
      </c>
      <c r="BW58">
        <v>77</v>
      </c>
      <c r="BX58">
        <v>13</v>
      </c>
      <c r="BY58">
        <v>100</v>
      </c>
      <c r="BZ58">
        <v>72</v>
      </c>
      <c r="CA58">
        <v>100</v>
      </c>
      <c r="CB58">
        <v>13</v>
      </c>
      <c r="CC58">
        <v>44</v>
      </c>
      <c r="CD58">
        <v>12</v>
      </c>
      <c r="CE58">
        <v>100</v>
      </c>
      <c r="CF58">
        <v>15</v>
      </c>
      <c r="CG58">
        <v>100</v>
      </c>
      <c r="CH58">
        <f t="shared" si="3"/>
        <v>814</v>
      </c>
      <c r="CI58">
        <f t="shared" si="4"/>
        <v>102</v>
      </c>
      <c r="CJ58">
        <f t="shared" si="5"/>
        <v>712</v>
      </c>
      <c r="CK58">
        <v>3</v>
      </c>
      <c r="CL58">
        <v>3</v>
      </c>
      <c r="CM58">
        <v>0</v>
      </c>
      <c r="CN58">
        <v>0</v>
      </c>
      <c r="CO58">
        <v>3</v>
      </c>
      <c r="CP58">
        <v>0</v>
      </c>
      <c r="CQ58">
        <v>0</v>
      </c>
      <c r="CR58">
        <v>3</v>
      </c>
      <c r="CS58">
        <v>0</v>
      </c>
      <c r="CT58">
        <v>3</v>
      </c>
      <c r="CU58">
        <v>3</v>
      </c>
      <c r="CV58">
        <v>0</v>
      </c>
      <c r="CW58">
        <v>0</v>
      </c>
      <c r="CX58">
        <v>0</v>
      </c>
      <c r="CY58">
        <v>3</v>
      </c>
      <c r="CZ58">
        <v>3</v>
      </c>
      <c r="DA58">
        <v>0</v>
      </c>
      <c r="DB58">
        <v>0</v>
      </c>
      <c r="DC58">
        <v>3</v>
      </c>
      <c r="DD58">
        <v>3</v>
      </c>
      <c r="DE58">
        <f t="shared" si="6"/>
        <v>0</v>
      </c>
      <c r="DF58">
        <f t="shared" si="7"/>
        <v>30</v>
      </c>
      <c r="DG58">
        <f t="shared" si="8"/>
        <v>30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f t="shared" si="9"/>
        <v>0</v>
      </c>
    </row>
    <row r="59" spans="1:126" x14ac:dyDescent="0.35">
      <c r="A59" t="s">
        <v>98</v>
      </c>
      <c r="B59" t="s">
        <v>145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f t="shared" si="0"/>
        <v>7</v>
      </c>
      <c r="Y59">
        <f t="shared" si="1"/>
        <v>0</v>
      </c>
      <c r="Z59">
        <v>1</v>
      </c>
      <c r="AA59">
        <v>2</v>
      </c>
      <c r="AB59">
        <v>2</v>
      </c>
      <c r="AC59">
        <v>1</v>
      </c>
      <c r="AD59">
        <v>1</v>
      </c>
      <c r="AE59">
        <v>2</v>
      </c>
      <c r="AF59">
        <v>0</v>
      </c>
      <c r="AG59">
        <v>0</v>
      </c>
      <c r="AH59">
        <v>1</v>
      </c>
      <c r="AI59">
        <v>2</v>
      </c>
      <c r="AJ59">
        <v>2</v>
      </c>
      <c r="AK59">
        <v>2</v>
      </c>
      <c r="AL59">
        <v>1</v>
      </c>
      <c r="AM59">
        <v>0</v>
      </c>
      <c r="AN59">
        <v>0</v>
      </c>
      <c r="AO59">
        <v>0</v>
      </c>
      <c r="AP59">
        <v>1</v>
      </c>
      <c r="AQ59">
        <v>2</v>
      </c>
      <c r="AR59">
        <v>0</v>
      </c>
      <c r="AS59">
        <v>1</v>
      </c>
      <c r="AT59">
        <f t="shared" si="2"/>
        <v>21</v>
      </c>
      <c r="AU59">
        <v>2</v>
      </c>
      <c r="AV59">
        <v>1</v>
      </c>
      <c r="AW59">
        <v>4</v>
      </c>
      <c r="AX59">
        <v>1</v>
      </c>
      <c r="AY59">
        <v>2</v>
      </c>
      <c r="AZ59">
        <v>2</v>
      </c>
      <c r="BA59">
        <v>2</v>
      </c>
      <c r="BB59">
        <v>1</v>
      </c>
      <c r="BC59">
        <v>4</v>
      </c>
      <c r="BD59">
        <v>2</v>
      </c>
      <c r="BE59">
        <v>1</v>
      </c>
      <c r="BF59">
        <v>2</v>
      </c>
      <c r="BG59">
        <v>1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f t="shared" si="10"/>
        <v>15</v>
      </c>
      <c r="BP59">
        <f t="shared" si="11"/>
        <v>24</v>
      </c>
      <c r="BQ59">
        <v>55</v>
      </c>
      <c r="BR59">
        <v>64</v>
      </c>
      <c r="BS59">
        <v>59</v>
      </c>
      <c r="BT59">
        <v>51</v>
      </c>
      <c r="BU59">
        <v>42</v>
      </c>
      <c r="BV59">
        <v>38</v>
      </c>
      <c r="BW59">
        <v>59</v>
      </c>
      <c r="BX59">
        <v>30</v>
      </c>
      <c r="BY59">
        <v>60</v>
      </c>
      <c r="BZ59">
        <v>62</v>
      </c>
      <c r="CA59">
        <v>50</v>
      </c>
      <c r="CB59">
        <v>45</v>
      </c>
      <c r="CC59">
        <v>71</v>
      </c>
      <c r="CD59">
        <v>11</v>
      </c>
      <c r="CE59">
        <v>71</v>
      </c>
      <c r="CF59">
        <v>33</v>
      </c>
      <c r="CG59">
        <v>39</v>
      </c>
      <c r="CH59">
        <f t="shared" si="3"/>
        <v>613</v>
      </c>
      <c r="CI59">
        <f t="shared" si="4"/>
        <v>227</v>
      </c>
      <c r="CJ59">
        <f t="shared" si="5"/>
        <v>386</v>
      </c>
      <c r="CK59">
        <v>2</v>
      </c>
      <c r="CL59">
        <v>2</v>
      </c>
      <c r="CM59">
        <v>0</v>
      </c>
      <c r="CN59">
        <v>1</v>
      </c>
      <c r="CO59">
        <v>2</v>
      </c>
      <c r="CP59">
        <v>0</v>
      </c>
      <c r="CQ59">
        <v>1</v>
      </c>
      <c r="CR59">
        <v>2</v>
      </c>
      <c r="CS59">
        <v>0</v>
      </c>
      <c r="CT59">
        <v>2</v>
      </c>
      <c r="CU59">
        <v>1</v>
      </c>
      <c r="CV59">
        <v>2</v>
      </c>
      <c r="CW59">
        <v>0</v>
      </c>
      <c r="CX59">
        <v>0</v>
      </c>
      <c r="CY59">
        <v>1</v>
      </c>
      <c r="CZ59">
        <v>2</v>
      </c>
      <c r="DA59">
        <v>2</v>
      </c>
      <c r="DB59">
        <v>1</v>
      </c>
      <c r="DC59">
        <v>1</v>
      </c>
      <c r="DD59">
        <v>2</v>
      </c>
      <c r="DE59">
        <f t="shared" si="6"/>
        <v>7</v>
      </c>
      <c r="DF59">
        <f t="shared" si="7"/>
        <v>17</v>
      </c>
      <c r="DG59">
        <f t="shared" si="8"/>
        <v>10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f t="shared" si="9"/>
        <v>2</v>
      </c>
    </row>
    <row r="60" spans="1:126" x14ac:dyDescent="0.35">
      <c r="A60" t="s">
        <v>99</v>
      </c>
      <c r="B60" t="s">
        <v>145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0"/>
        <v>0</v>
      </c>
      <c r="Y60">
        <f t="shared" si="1"/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f t="shared" si="2"/>
        <v>4</v>
      </c>
      <c r="AU60">
        <v>4</v>
      </c>
      <c r="AV60">
        <v>1</v>
      </c>
      <c r="AW60">
        <v>4</v>
      </c>
      <c r="AX60">
        <v>1</v>
      </c>
      <c r="AY60">
        <v>2</v>
      </c>
      <c r="AZ60">
        <v>1</v>
      </c>
      <c r="BA60">
        <v>1</v>
      </c>
      <c r="BB60">
        <v>1</v>
      </c>
      <c r="BC60">
        <v>5</v>
      </c>
      <c r="BD60">
        <v>4</v>
      </c>
      <c r="BE60">
        <v>1</v>
      </c>
      <c r="BF60">
        <v>4</v>
      </c>
      <c r="BG60">
        <v>1</v>
      </c>
      <c r="BH60">
        <v>4</v>
      </c>
      <c r="BI60">
        <v>2</v>
      </c>
      <c r="BJ60">
        <v>2</v>
      </c>
      <c r="BK60">
        <v>4</v>
      </c>
      <c r="BL60">
        <v>1</v>
      </c>
      <c r="BM60">
        <v>4</v>
      </c>
      <c r="BN60">
        <v>1</v>
      </c>
      <c r="BO60">
        <f t="shared" si="10"/>
        <v>11</v>
      </c>
      <c r="BP60">
        <f t="shared" si="11"/>
        <v>37</v>
      </c>
      <c r="BQ60">
        <v>90</v>
      </c>
      <c r="BR60">
        <v>1</v>
      </c>
      <c r="BS60">
        <v>11</v>
      </c>
      <c r="BT60">
        <v>19</v>
      </c>
      <c r="BU60">
        <v>71</v>
      </c>
      <c r="BV60">
        <v>8</v>
      </c>
      <c r="BW60">
        <v>60</v>
      </c>
      <c r="BX60">
        <v>1</v>
      </c>
      <c r="BY60">
        <v>86</v>
      </c>
      <c r="BZ60">
        <v>89</v>
      </c>
      <c r="CA60">
        <v>100</v>
      </c>
      <c r="CB60">
        <v>8</v>
      </c>
      <c r="CC60">
        <v>94</v>
      </c>
      <c r="CD60">
        <v>2</v>
      </c>
      <c r="CE60">
        <v>99</v>
      </c>
      <c r="CF60">
        <v>8</v>
      </c>
      <c r="CG60">
        <v>95</v>
      </c>
      <c r="CH60">
        <f t="shared" si="3"/>
        <v>803</v>
      </c>
      <c r="CI60">
        <f t="shared" si="4"/>
        <v>39</v>
      </c>
      <c r="CJ60">
        <f t="shared" si="5"/>
        <v>764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f t="shared" si="9"/>
        <v>0</v>
      </c>
    </row>
    <row r="61" spans="1:126" x14ac:dyDescent="0.35">
      <c r="A61" t="s">
        <v>100</v>
      </c>
      <c r="B61" t="s">
        <v>145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f t="shared" si="0"/>
        <v>6</v>
      </c>
      <c r="Y61">
        <f t="shared" si="1"/>
        <v>2</v>
      </c>
      <c r="Z61">
        <v>1</v>
      </c>
      <c r="AA61">
        <v>0</v>
      </c>
      <c r="AB61">
        <v>0</v>
      </c>
      <c r="AC61">
        <v>2</v>
      </c>
      <c r="AD61">
        <v>1</v>
      </c>
      <c r="AE61">
        <v>2</v>
      </c>
      <c r="AF61">
        <v>0</v>
      </c>
      <c r="AG61">
        <v>1</v>
      </c>
      <c r="AH61">
        <v>3</v>
      </c>
      <c r="AI61">
        <v>2</v>
      </c>
      <c r="AJ61">
        <v>2</v>
      </c>
      <c r="AK61">
        <v>3</v>
      </c>
      <c r="AL61">
        <v>2</v>
      </c>
      <c r="AM61">
        <v>0</v>
      </c>
      <c r="AN61">
        <v>1</v>
      </c>
      <c r="AO61">
        <v>0</v>
      </c>
      <c r="AP61">
        <v>0</v>
      </c>
      <c r="AQ61">
        <v>2</v>
      </c>
      <c r="AR61">
        <v>0</v>
      </c>
      <c r="AS61">
        <v>1</v>
      </c>
      <c r="AT61">
        <f t="shared" si="2"/>
        <v>23</v>
      </c>
      <c r="AU61">
        <v>2</v>
      </c>
      <c r="AV61">
        <v>2</v>
      </c>
      <c r="AW61">
        <v>2</v>
      </c>
      <c r="AX61">
        <v>1</v>
      </c>
      <c r="AY61">
        <v>2</v>
      </c>
      <c r="AZ61">
        <v>1</v>
      </c>
      <c r="BA61">
        <v>1</v>
      </c>
      <c r="BB61">
        <v>1</v>
      </c>
      <c r="BC61">
        <v>4</v>
      </c>
      <c r="BD61">
        <v>2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2</v>
      </c>
      <c r="BK61">
        <v>2</v>
      </c>
      <c r="BL61">
        <v>1</v>
      </c>
      <c r="BM61">
        <v>2</v>
      </c>
      <c r="BN61">
        <v>1</v>
      </c>
      <c r="BO61">
        <f t="shared" si="10"/>
        <v>11</v>
      </c>
      <c r="BP61">
        <f t="shared" si="11"/>
        <v>20</v>
      </c>
      <c r="BQ61">
        <v>47</v>
      </c>
      <c r="BR61">
        <v>44</v>
      </c>
      <c r="BS61">
        <v>49</v>
      </c>
      <c r="BT61">
        <v>44</v>
      </c>
      <c r="BU61">
        <v>58</v>
      </c>
      <c r="BV61">
        <v>42</v>
      </c>
      <c r="BW61">
        <v>58</v>
      </c>
      <c r="BX61">
        <v>41</v>
      </c>
      <c r="BY61">
        <v>60</v>
      </c>
      <c r="BZ61">
        <v>62</v>
      </c>
      <c r="CA61">
        <v>59</v>
      </c>
      <c r="CB61">
        <v>41</v>
      </c>
      <c r="CC61">
        <v>64</v>
      </c>
      <c r="CD61">
        <v>39</v>
      </c>
      <c r="CE61">
        <v>61</v>
      </c>
      <c r="CF61">
        <v>40</v>
      </c>
      <c r="CG61">
        <v>59</v>
      </c>
      <c r="CH61">
        <f t="shared" si="3"/>
        <v>618</v>
      </c>
      <c r="CI61">
        <f t="shared" si="4"/>
        <v>250</v>
      </c>
      <c r="CJ61">
        <f t="shared" si="5"/>
        <v>368</v>
      </c>
      <c r="CK61">
        <v>2</v>
      </c>
      <c r="CL61">
        <v>2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1</v>
      </c>
      <c r="CS61">
        <v>0</v>
      </c>
      <c r="CT61">
        <v>1</v>
      </c>
      <c r="CU61">
        <v>2</v>
      </c>
      <c r="CV61">
        <v>0</v>
      </c>
      <c r="CW61">
        <v>0</v>
      </c>
      <c r="CX61">
        <v>0</v>
      </c>
      <c r="CY61">
        <v>2</v>
      </c>
      <c r="CZ61">
        <v>2</v>
      </c>
      <c r="DA61">
        <v>0</v>
      </c>
      <c r="DB61">
        <v>0</v>
      </c>
      <c r="DC61">
        <v>2</v>
      </c>
      <c r="DD61">
        <v>2</v>
      </c>
      <c r="DE61">
        <f t="shared" si="6"/>
        <v>0</v>
      </c>
      <c r="DF61">
        <f t="shared" si="7"/>
        <v>17</v>
      </c>
      <c r="DG61">
        <f t="shared" si="8"/>
        <v>17</v>
      </c>
      <c r="DH61">
        <v>0</v>
      </c>
      <c r="DI61">
        <v>1</v>
      </c>
      <c r="DJ61">
        <v>1</v>
      </c>
      <c r="DK61">
        <v>2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f t="shared" si="9"/>
        <v>4</v>
      </c>
    </row>
    <row r="62" spans="1:126" x14ac:dyDescent="0.35">
      <c r="A62" t="s">
        <v>101</v>
      </c>
      <c r="B62" t="s">
        <v>145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2</v>
      </c>
      <c r="K62">
        <v>0</v>
      </c>
      <c r="L62">
        <v>3</v>
      </c>
      <c r="M62">
        <v>0</v>
      </c>
      <c r="N62">
        <v>2</v>
      </c>
      <c r="O62">
        <v>0</v>
      </c>
      <c r="P62">
        <v>0</v>
      </c>
      <c r="Q62">
        <v>2</v>
      </c>
      <c r="R62">
        <v>0</v>
      </c>
      <c r="S62">
        <v>0</v>
      </c>
      <c r="T62">
        <v>2</v>
      </c>
      <c r="U62">
        <v>0</v>
      </c>
      <c r="V62">
        <v>2</v>
      </c>
      <c r="W62">
        <v>1</v>
      </c>
      <c r="X62">
        <f t="shared" si="0"/>
        <v>16</v>
      </c>
      <c r="Y62">
        <f t="shared" si="1"/>
        <v>5</v>
      </c>
      <c r="Z62">
        <v>4</v>
      </c>
      <c r="AA62">
        <v>0</v>
      </c>
      <c r="AB62">
        <v>3</v>
      </c>
      <c r="AC62">
        <v>0</v>
      </c>
      <c r="AD62">
        <v>3</v>
      </c>
      <c r="AE62">
        <v>4</v>
      </c>
      <c r="AF62">
        <v>0</v>
      </c>
      <c r="AG62">
        <v>0</v>
      </c>
      <c r="AH62">
        <v>4</v>
      </c>
      <c r="AI62">
        <v>4</v>
      </c>
      <c r="AJ62">
        <v>4</v>
      </c>
      <c r="AK62">
        <v>3</v>
      </c>
      <c r="AL62">
        <v>4</v>
      </c>
      <c r="AM62">
        <v>1</v>
      </c>
      <c r="AN62">
        <v>0</v>
      </c>
      <c r="AO62">
        <v>4</v>
      </c>
      <c r="AP62">
        <v>0</v>
      </c>
      <c r="AQ62">
        <v>4</v>
      </c>
      <c r="AR62">
        <v>0</v>
      </c>
      <c r="AS62">
        <v>0</v>
      </c>
      <c r="AT62">
        <f t="shared" si="2"/>
        <v>42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>
        <v>48</v>
      </c>
      <c r="BR62">
        <v>81</v>
      </c>
      <c r="BS62">
        <v>3</v>
      </c>
      <c r="BT62">
        <v>71</v>
      </c>
      <c r="BU62">
        <v>60</v>
      </c>
      <c r="BV62">
        <v>81</v>
      </c>
      <c r="BW62">
        <v>8</v>
      </c>
      <c r="BX62">
        <v>12</v>
      </c>
      <c r="BY62">
        <v>30</v>
      </c>
      <c r="BZ62">
        <v>20</v>
      </c>
      <c r="CA62">
        <v>64</v>
      </c>
      <c r="CB62">
        <v>98</v>
      </c>
      <c r="CC62">
        <v>3</v>
      </c>
      <c r="CD62">
        <v>46</v>
      </c>
      <c r="CE62">
        <v>7</v>
      </c>
      <c r="CF62">
        <v>99</v>
      </c>
      <c r="CG62">
        <v>3</v>
      </c>
      <c r="CH62">
        <f t="shared" si="3"/>
        <v>344</v>
      </c>
      <c r="CI62">
        <f t="shared" si="4"/>
        <v>390</v>
      </c>
      <c r="CJ62">
        <f t="shared" si="5"/>
        <v>-46</v>
      </c>
      <c r="CK62">
        <v>3</v>
      </c>
      <c r="CL62">
        <v>1</v>
      </c>
      <c r="CM62">
        <v>0</v>
      </c>
      <c r="CN62">
        <v>1</v>
      </c>
      <c r="CO62">
        <v>3</v>
      </c>
      <c r="CP62">
        <v>0</v>
      </c>
      <c r="CQ62">
        <v>1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1</v>
      </c>
      <c r="DA62">
        <v>1</v>
      </c>
      <c r="DB62">
        <v>0</v>
      </c>
      <c r="DC62">
        <v>3</v>
      </c>
      <c r="DD62">
        <v>1</v>
      </c>
      <c r="DE62">
        <f t="shared" si="6"/>
        <v>3</v>
      </c>
      <c r="DF62">
        <f t="shared" si="7"/>
        <v>14</v>
      </c>
      <c r="DG62">
        <f t="shared" si="8"/>
        <v>11</v>
      </c>
      <c r="DH62">
        <v>0</v>
      </c>
      <c r="DI62">
        <v>2</v>
      </c>
      <c r="DJ62">
        <v>2</v>
      </c>
      <c r="DK62">
        <v>1</v>
      </c>
      <c r="DL62">
        <v>1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3</v>
      </c>
      <c r="DS62">
        <v>0</v>
      </c>
      <c r="DT62">
        <v>0</v>
      </c>
      <c r="DU62">
        <v>0</v>
      </c>
      <c r="DV62">
        <f t="shared" si="9"/>
        <v>10</v>
      </c>
    </row>
    <row r="63" spans="1:126" x14ac:dyDescent="0.35">
      <c r="A63" t="s">
        <v>102</v>
      </c>
      <c r="B63" t="s">
        <v>145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f t="shared" si="0"/>
        <v>6</v>
      </c>
      <c r="Y63">
        <f t="shared" si="1"/>
        <v>2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>
        <v>2</v>
      </c>
      <c r="AV63">
        <v>1</v>
      </c>
      <c r="AW63">
        <v>2</v>
      </c>
      <c r="AX63">
        <v>1</v>
      </c>
      <c r="AY63">
        <v>2</v>
      </c>
      <c r="AZ63">
        <v>1</v>
      </c>
      <c r="BA63">
        <v>1</v>
      </c>
      <c r="BB63">
        <v>1</v>
      </c>
      <c r="BC63">
        <v>4</v>
      </c>
      <c r="BD63">
        <v>2</v>
      </c>
      <c r="BE63">
        <v>1</v>
      </c>
      <c r="BF63">
        <v>4</v>
      </c>
      <c r="BG63">
        <v>1</v>
      </c>
      <c r="BH63">
        <v>2</v>
      </c>
      <c r="BI63">
        <v>1</v>
      </c>
      <c r="BJ63">
        <v>4</v>
      </c>
      <c r="BK63">
        <v>4</v>
      </c>
      <c r="BL63">
        <v>2</v>
      </c>
      <c r="BM63">
        <v>4</v>
      </c>
      <c r="BN63">
        <v>1</v>
      </c>
      <c r="BO63">
        <f t="shared" si="10"/>
        <v>11</v>
      </c>
      <c r="BP63">
        <f t="shared" si="11"/>
        <v>30</v>
      </c>
      <c r="BQ63">
        <v>80</v>
      </c>
      <c r="BR63">
        <v>30</v>
      </c>
      <c r="BS63">
        <v>30</v>
      </c>
      <c r="BT63">
        <v>30</v>
      </c>
      <c r="BU63">
        <v>82</v>
      </c>
      <c r="BV63">
        <v>20</v>
      </c>
      <c r="BW63">
        <v>66</v>
      </c>
      <c r="BX63">
        <v>14</v>
      </c>
      <c r="BY63">
        <v>80</v>
      </c>
      <c r="BZ63">
        <v>69</v>
      </c>
      <c r="CA63">
        <v>70</v>
      </c>
      <c r="CB63">
        <v>29</v>
      </c>
      <c r="CC63">
        <v>71</v>
      </c>
      <c r="CD63">
        <v>15</v>
      </c>
      <c r="CE63">
        <v>75</v>
      </c>
      <c r="CF63">
        <v>29</v>
      </c>
      <c r="CG63">
        <v>70</v>
      </c>
      <c r="CH63">
        <f t="shared" si="3"/>
        <v>722</v>
      </c>
      <c r="CI63">
        <f t="shared" si="4"/>
        <v>138</v>
      </c>
      <c r="CJ63">
        <f t="shared" si="5"/>
        <v>584</v>
      </c>
      <c r="CK63">
        <v>2</v>
      </c>
      <c r="CL63">
        <v>3</v>
      </c>
      <c r="CM63">
        <v>0</v>
      </c>
      <c r="CN63">
        <v>1</v>
      </c>
      <c r="CO63">
        <v>3</v>
      </c>
      <c r="CP63">
        <v>0</v>
      </c>
      <c r="CQ63">
        <v>0</v>
      </c>
      <c r="CR63">
        <v>3</v>
      </c>
      <c r="CS63">
        <v>0</v>
      </c>
      <c r="CT63">
        <v>3</v>
      </c>
      <c r="CU63">
        <v>3</v>
      </c>
      <c r="CV63">
        <v>0</v>
      </c>
      <c r="CW63">
        <v>1</v>
      </c>
      <c r="CX63">
        <v>0</v>
      </c>
      <c r="CY63">
        <v>3</v>
      </c>
      <c r="CZ63">
        <v>3</v>
      </c>
      <c r="DA63">
        <v>0</v>
      </c>
      <c r="DB63">
        <v>0</v>
      </c>
      <c r="DC63">
        <v>3</v>
      </c>
      <c r="DD63">
        <v>3</v>
      </c>
      <c r="DE63">
        <f t="shared" si="6"/>
        <v>2</v>
      </c>
      <c r="DF63">
        <f t="shared" si="7"/>
        <v>29</v>
      </c>
      <c r="DG63">
        <f t="shared" si="8"/>
        <v>27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f t="shared" si="9"/>
        <v>1</v>
      </c>
    </row>
    <row r="64" spans="1:126" x14ac:dyDescent="0.35">
      <c r="A64" t="s">
        <v>103</v>
      </c>
      <c r="B64" t="s">
        <v>145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0"/>
        <v>0</v>
      </c>
      <c r="Y64">
        <f t="shared" si="1"/>
        <v>0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>
        <v>4</v>
      </c>
      <c r="AV64">
        <v>1</v>
      </c>
      <c r="AW64">
        <v>2</v>
      </c>
      <c r="AX64">
        <v>1</v>
      </c>
      <c r="AY64">
        <v>2</v>
      </c>
      <c r="AZ64">
        <v>1</v>
      </c>
      <c r="BA64">
        <v>1</v>
      </c>
      <c r="BB64">
        <v>1</v>
      </c>
      <c r="BC64">
        <v>2</v>
      </c>
      <c r="BD64">
        <v>2</v>
      </c>
      <c r="BE64">
        <v>1</v>
      </c>
      <c r="BF64">
        <v>2</v>
      </c>
      <c r="BG64">
        <v>1</v>
      </c>
      <c r="BH64">
        <v>2</v>
      </c>
      <c r="BI64">
        <v>1</v>
      </c>
      <c r="BJ64">
        <v>2</v>
      </c>
      <c r="BK64">
        <v>4</v>
      </c>
      <c r="BL64">
        <v>1</v>
      </c>
      <c r="BM64">
        <v>2</v>
      </c>
      <c r="BN64">
        <v>1</v>
      </c>
      <c r="BO64">
        <f t="shared" si="10"/>
        <v>10</v>
      </c>
      <c r="BP64">
        <f t="shared" si="11"/>
        <v>24</v>
      </c>
      <c r="BQ64">
        <v>92</v>
      </c>
      <c r="BR64">
        <v>7</v>
      </c>
      <c r="BS64">
        <v>7</v>
      </c>
      <c r="BT64">
        <v>31</v>
      </c>
      <c r="BU64">
        <v>92</v>
      </c>
      <c r="BV64">
        <v>12</v>
      </c>
      <c r="BW64">
        <v>65</v>
      </c>
      <c r="BX64">
        <v>5</v>
      </c>
      <c r="BY64">
        <v>93</v>
      </c>
      <c r="BZ64">
        <v>71</v>
      </c>
      <c r="CA64">
        <v>98</v>
      </c>
      <c r="CB64">
        <v>5</v>
      </c>
      <c r="CC64">
        <v>92</v>
      </c>
      <c r="CD64">
        <v>5</v>
      </c>
      <c r="CE64">
        <v>100</v>
      </c>
      <c r="CF64">
        <v>8</v>
      </c>
      <c r="CG64">
        <v>95</v>
      </c>
      <c r="CH64">
        <f t="shared" si="3"/>
        <v>810</v>
      </c>
      <c r="CI64">
        <f t="shared" si="4"/>
        <v>68</v>
      </c>
      <c r="CJ64">
        <f t="shared" si="5"/>
        <v>742</v>
      </c>
      <c r="CK64">
        <v>3</v>
      </c>
      <c r="CL64">
        <v>3</v>
      </c>
      <c r="CM64">
        <v>0</v>
      </c>
      <c r="CN64">
        <v>0</v>
      </c>
      <c r="CO64">
        <v>3</v>
      </c>
      <c r="CP64">
        <v>0</v>
      </c>
      <c r="CQ64">
        <v>0</v>
      </c>
      <c r="CR64">
        <v>2</v>
      </c>
      <c r="CS64">
        <v>0</v>
      </c>
      <c r="CT64">
        <v>3</v>
      </c>
      <c r="CU64">
        <v>2</v>
      </c>
      <c r="CV64">
        <v>0</v>
      </c>
      <c r="CW64">
        <v>0</v>
      </c>
      <c r="CX64">
        <v>0</v>
      </c>
      <c r="CY64">
        <v>3</v>
      </c>
      <c r="CZ64">
        <v>3</v>
      </c>
      <c r="DA64">
        <v>0</v>
      </c>
      <c r="DB64">
        <v>0</v>
      </c>
      <c r="DC64">
        <v>0</v>
      </c>
      <c r="DD64">
        <v>2</v>
      </c>
      <c r="DE64">
        <f t="shared" si="6"/>
        <v>0</v>
      </c>
      <c r="DF64">
        <f t="shared" si="7"/>
        <v>24</v>
      </c>
      <c r="DG64">
        <f t="shared" si="8"/>
        <v>24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f t="shared" si="9"/>
        <v>2</v>
      </c>
    </row>
    <row r="65" spans="1:126" x14ac:dyDescent="0.35">
      <c r="A65" t="s">
        <v>104</v>
      </c>
      <c r="B65" t="s">
        <v>145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1</v>
      </c>
      <c r="W65">
        <v>0</v>
      </c>
      <c r="X65">
        <f t="shared" si="0"/>
        <v>3</v>
      </c>
      <c r="Y65">
        <f t="shared" si="1"/>
        <v>1</v>
      </c>
      <c r="Z65">
        <v>3</v>
      </c>
      <c r="AA65">
        <v>4</v>
      </c>
      <c r="AB65">
        <v>4</v>
      </c>
      <c r="AC65">
        <v>1</v>
      </c>
      <c r="AD65">
        <v>4</v>
      </c>
      <c r="AE65">
        <v>4</v>
      </c>
      <c r="AF65">
        <v>1</v>
      </c>
      <c r="AG65">
        <v>1</v>
      </c>
      <c r="AH65">
        <v>2</v>
      </c>
      <c r="AI65">
        <v>2</v>
      </c>
      <c r="AJ65">
        <v>3</v>
      </c>
      <c r="AK65">
        <v>4</v>
      </c>
      <c r="AL65">
        <v>3</v>
      </c>
      <c r="AM65">
        <v>3</v>
      </c>
      <c r="AN65">
        <v>1</v>
      </c>
      <c r="AO65">
        <v>4</v>
      </c>
      <c r="AP65">
        <v>4</v>
      </c>
      <c r="AQ65">
        <v>2</v>
      </c>
      <c r="AR65">
        <v>0</v>
      </c>
      <c r="AS65">
        <v>2</v>
      </c>
      <c r="AT65">
        <f t="shared" si="2"/>
        <v>52</v>
      </c>
      <c r="AU65">
        <v>4</v>
      </c>
      <c r="AV65">
        <v>1</v>
      </c>
      <c r="AW65">
        <v>4</v>
      </c>
      <c r="AX65">
        <v>1</v>
      </c>
      <c r="AY65">
        <v>4</v>
      </c>
      <c r="AZ65">
        <v>1</v>
      </c>
      <c r="BA65">
        <v>1</v>
      </c>
      <c r="BB65">
        <v>1</v>
      </c>
      <c r="BC65">
        <v>5</v>
      </c>
      <c r="BD65">
        <v>2</v>
      </c>
      <c r="BE65">
        <v>1</v>
      </c>
      <c r="BF65">
        <v>2</v>
      </c>
      <c r="BG65">
        <v>1</v>
      </c>
      <c r="BH65">
        <v>2</v>
      </c>
      <c r="BI65">
        <v>2</v>
      </c>
      <c r="BJ65">
        <v>2</v>
      </c>
      <c r="BK65">
        <v>2</v>
      </c>
      <c r="BL65">
        <v>1</v>
      </c>
      <c r="BM65">
        <v>4</v>
      </c>
      <c r="BN65">
        <v>1</v>
      </c>
      <c r="BO65">
        <f t="shared" si="10"/>
        <v>11</v>
      </c>
      <c r="BP65">
        <f t="shared" si="11"/>
        <v>31</v>
      </c>
      <c r="BQ65">
        <v>91</v>
      </c>
      <c r="BR65">
        <v>29</v>
      </c>
      <c r="BS65">
        <v>59</v>
      </c>
      <c r="BT65">
        <v>9</v>
      </c>
      <c r="BU65">
        <v>40</v>
      </c>
      <c r="BV65">
        <v>70</v>
      </c>
      <c r="BW65">
        <v>59</v>
      </c>
      <c r="BX65">
        <v>10</v>
      </c>
      <c r="BY65">
        <v>81</v>
      </c>
      <c r="BZ65">
        <v>50</v>
      </c>
      <c r="CA65">
        <v>81</v>
      </c>
      <c r="CB65">
        <v>50</v>
      </c>
      <c r="CC65">
        <v>81</v>
      </c>
      <c r="CD65">
        <v>1</v>
      </c>
      <c r="CE65">
        <v>81</v>
      </c>
      <c r="CF65">
        <v>10</v>
      </c>
      <c r="CG65">
        <v>71</v>
      </c>
      <c r="CH65">
        <f t="shared" si="3"/>
        <v>744</v>
      </c>
      <c r="CI65">
        <f t="shared" si="4"/>
        <v>129</v>
      </c>
      <c r="CJ65">
        <f t="shared" si="5"/>
        <v>615</v>
      </c>
      <c r="CK65">
        <v>3</v>
      </c>
      <c r="CL65">
        <v>2</v>
      </c>
      <c r="CM65">
        <v>0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0</v>
      </c>
      <c r="CT65">
        <v>2</v>
      </c>
      <c r="CU65">
        <v>0</v>
      </c>
      <c r="CV65">
        <v>0</v>
      </c>
      <c r="CW65">
        <v>0</v>
      </c>
      <c r="CX65">
        <v>2</v>
      </c>
      <c r="CY65">
        <v>2</v>
      </c>
      <c r="CZ65">
        <v>2</v>
      </c>
      <c r="DA65">
        <v>0</v>
      </c>
      <c r="DB65">
        <v>0</v>
      </c>
      <c r="DC65">
        <v>0</v>
      </c>
      <c r="DD65">
        <v>0</v>
      </c>
      <c r="DE65">
        <f t="shared" si="6"/>
        <v>3</v>
      </c>
      <c r="DF65">
        <f t="shared" si="7"/>
        <v>13</v>
      </c>
      <c r="DG65">
        <f t="shared" si="8"/>
        <v>10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t="s">
        <v>95</v>
      </c>
      <c r="DP65" t="s">
        <v>95</v>
      </c>
      <c r="DQ65" t="s">
        <v>95</v>
      </c>
      <c r="DR65" t="s">
        <v>95</v>
      </c>
      <c r="DS65" t="s">
        <v>95</v>
      </c>
      <c r="DT65" t="s">
        <v>95</v>
      </c>
      <c r="DU65" t="s">
        <v>95</v>
      </c>
      <c r="DV65" t="s">
        <v>95</v>
      </c>
    </row>
    <row r="66" spans="1:126" x14ac:dyDescent="0.35">
      <c r="A66" t="s">
        <v>105</v>
      </c>
      <c r="B66" t="s">
        <v>145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si="0"/>
        <v>0</v>
      </c>
      <c r="Y66">
        <f t="shared" si="1"/>
        <v>0</v>
      </c>
      <c r="Z66">
        <v>0</v>
      </c>
      <c r="AA66">
        <v>0</v>
      </c>
      <c r="AB66">
        <v>0</v>
      </c>
      <c r="AC66">
        <v>2</v>
      </c>
      <c r="AD66">
        <v>2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3</v>
      </c>
      <c r="AK66">
        <v>0</v>
      </c>
      <c r="AL66">
        <v>2</v>
      </c>
      <c r="AM66">
        <v>0</v>
      </c>
      <c r="AN66">
        <v>0</v>
      </c>
      <c r="AO66">
        <v>0</v>
      </c>
      <c r="AP66">
        <v>0</v>
      </c>
      <c r="AQ66">
        <v>2</v>
      </c>
      <c r="AR66">
        <v>0</v>
      </c>
      <c r="AS66">
        <v>0</v>
      </c>
      <c r="AT66">
        <f t="shared" si="2"/>
        <v>12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f t="shared" si="10"/>
        <v>11</v>
      </c>
      <c r="BP66">
        <f t="shared" si="11"/>
        <v>10</v>
      </c>
      <c r="BQ66">
        <v>65</v>
      </c>
      <c r="BR66">
        <v>62</v>
      </c>
      <c r="BS66">
        <v>42</v>
      </c>
      <c r="BT66">
        <v>36</v>
      </c>
      <c r="BU66">
        <v>61</v>
      </c>
      <c r="BV66">
        <v>42</v>
      </c>
      <c r="BW66">
        <v>39</v>
      </c>
      <c r="BX66">
        <v>41</v>
      </c>
      <c r="BY66">
        <v>66</v>
      </c>
      <c r="BZ66">
        <v>25</v>
      </c>
      <c r="CA66">
        <v>67</v>
      </c>
      <c r="CB66">
        <v>58</v>
      </c>
      <c r="CC66">
        <v>41</v>
      </c>
      <c r="CD66">
        <v>38</v>
      </c>
      <c r="CE66">
        <v>66</v>
      </c>
      <c r="CF66">
        <v>44</v>
      </c>
      <c r="CG66">
        <v>69</v>
      </c>
      <c r="CH66">
        <f t="shared" si="3"/>
        <v>599</v>
      </c>
      <c r="CI66">
        <f t="shared" si="4"/>
        <v>263</v>
      </c>
      <c r="CJ66">
        <f t="shared" si="5"/>
        <v>336</v>
      </c>
      <c r="CK66">
        <v>2</v>
      </c>
      <c r="CL66">
        <v>2</v>
      </c>
      <c r="CM66">
        <v>0</v>
      </c>
      <c r="CN66">
        <v>0</v>
      </c>
      <c r="CO66">
        <v>2</v>
      </c>
      <c r="CP66">
        <v>0</v>
      </c>
      <c r="CQ66">
        <v>0</v>
      </c>
      <c r="CR66">
        <v>1</v>
      </c>
      <c r="CS66">
        <v>0</v>
      </c>
      <c r="CT66">
        <v>2</v>
      </c>
      <c r="CU66">
        <v>3</v>
      </c>
      <c r="CV66">
        <v>0</v>
      </c>
      <c r="CW66">
        <v>0</v>
      </c>
      <c r="CX66">
        <v>0</v>
      </c>
      <c r="CY66">
        <v>3</v>
      </c>
      <c r="CZ66">
        <v>3</v>
      </c>
      <c r="DA66">
        <v>0</v>
      </c>
      <c r="DB66">
        <v>0</v>
      </c>
      <c r="DC66">
        <v>2</v>
      </c>
      <c r="DD66">
        <v>2</v>
      </c>
      <c r="DE66">
        <f t="shared" si="6"/>
        <v>0</v>
      </c>
      <c r="DF66">
        <f t="shared" si="7"/>
        <v>22</v>
      </c>
      <c r="DG66">
        <f t="shared" si="8"/>
        <v>22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f t="shared" si="9"/>
        <v>0</v>
      </c>
    </row>
    <row r="67" spans="1:126" x14ac:dyDescent="0.35">
      <c r="A67" t="s">
        <v>106</v>
      </c>
      <c r="B67" t="s">
        <v>145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ref="X67:X107" si="12">SUM(C67:W67)</f>
        <v>0</v>
      </c>
      <c r="Y67">
        <f t="shared" ref="Y67:Y107" si="13">SUM(F67+N67+Q67+W67)</f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0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f t="shared" ref="AT67:AT107" si="14">SUM(Z67:AS67)</f>
        <v>5</v>
      </c>
      <c r="AU67">
        <v>2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2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2</v>
      </c>
      <c r="BN67">
        <v>1</v>
      </c>
      <c r="BO67">
        <f t="shared" ref="BO67:BO107" si="15">SUM(AV67+AX67+AZ67+BA67+BB67+BE67+BG67+BI67+BL67+BN67)</f>
        <v>11</v>
      </c>
      <c r="BP67">
        <f t="shared" ref="BP67:BP107" si="16">SUM(AU67+AW67+AY67+BC67+BD67+BF67+BH67+BJ67+BK67+BM67)</f>
        <v>12</v>
      </c>
      <c r="BQ67">
        <v>83</v>
      </c>
      <c r="BR67">
        <v>21</v>
      </c>
      <c r="BS67">
        <v>28</v>
      </c>
      <c r="BT67">
        <v>18</v>
      </c>
      <c r="BU67">
        <v>84</v>
      </c>
      <c r="BV67">
        <v>20</v>
      </c>
      <c r="BW67">
        <v>81</v>
      </c>
      <c r="BX67">
        <v>8</v>
      </c>
      <c r="BY67">
        <v>89</v>
      </c>
      <c r="BZ67">
        <v>87</v>
      </c>
      <c r="CA67">
        <v>85</v>
      </c>
      <c r="CB67">
        <v>19</v>
      </c>
      <c r="CC67">
        <v>84</v>
      </c>
      <c r="CD67">
        <v>9</v>
      </c>
      <c r="CE67">
        <v>75</v>
      </c>
      <c r="CF67">
        <v>20</v>
      </c>
      <c r="CG67">
        <v>85</v>
      </c>
      <c r="CH67">
        <f t="shared" ref="CH67:CH107" si="17">SUM(BQ67+BS67+BU67+BW67+BY67+BZ67+CA67+CB67+CC67+CE67+CG67)</f>
        <v>800</v>
      </c>
      <c r="CI67">
        <f t="shared" ref="CI67:CI107" si="18">SUM(BR67+BT67+BV67+BX67+CD67+CF67)</f>
        <v>96</v>
      </c>
      <c r="CJ67">
        <f t="shared" ref="CJ67:CJ107" si="19">CH67-CI67</f>
        <v>704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f t="shared" ref="DV67:DV107" si="20">SUM(DH67:DU67)</f>
        <v>0</v>
      </c>
    </row>
    <row r="68" spans="1:126" x14ac:dyDescent="0.35">
      <c r="A68" t="s">
        <v>107</v>
      </c>
      <c r="B68" t="s">
        <v>145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12"/>
        <v>1</v>
      </c>
      <c r="Y68">
        <f t="shared" si="13"/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f t="shared" si="14"/>
        <v>3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>
        <v>66</v>
      </c>
      <c r="BR68">
        <v>21</v>
      </c>
      <c r="BS68">
        <v>21</v>
      </c>
      <c r="BT68">
        <v>26</v>
      </c>
      <c r="BU68">
        <v>86</v>
      </c>
      <c r="BV68">
        <v>9</v>
      </c>
      <c r="BW68">
        <v>67</v>
      </c>
      <c r="BX68">
        <v>16</v>
      </c>
      <c r="BY68">
        <v>91</v>
      </c>
      <c r="BZ68">
        <v>75</v>
      </c>
      <c r="CA68">
        <v>70</v>
      </c>
      <c r="CB68">
        <v>47</v>
      </c>
      <c r="CC68">
        <v>91</v>
      </c>
      <c r="CD68">
        <v>12</v>
      </c>
      <c r="CE68">
        <v>94</v>
      </c>
      <c r="CF68">
        <v>8</v>
      </c>
      <c r="CG68">
        <v>85</v>
      </c>
      <c r="CH68">
        <f t="shared" si="17"/>
        <v>793</v>
      </c>
      <c r="CI68">
        <f t="shared" si="18"/>
        <v>92</v>
      </c>
      <c r="CJ68">
        <f t="shared" si="19"/>
        <v>701</v>
      </c>
      <c r="CK68">
        <v>2</v>
      </c>
      <c r="CL68">
        <v>3</v>
      </c>
      <c r="CM68">
        <v>0</v>
      </c>
      <c r="CN68">
        <v>0</v>
      </c>
      <c r="CO68">
        <v>2</v>
      </c>
      <c r="CP68">
        <v>0</v>
      </c>
      <c r="CQ68">
        <v>0</v>
      </c>
      <c r="CR68">
        <v>2</v>
      </c>
      <c r="CS68">
        <v>0</v>
      </c>
      <c r="CT68">
        <v>2</v>
      </c>
      <c r="CU68">
        <v>2</v>
      </c>
      <c r="CV68">
        <v>0</v>
      </c>
      <c r="CW68">
        <v>0</v>
      </c>
      <c r="CX68">
        <v>0</v>
      </c>
      <c r="CY68">
        <v>2</v>
      </c>
      <c r="CZ68">
        <v>2</v>
      </c>
      <c r="DA68">
        <v>0</v>
      </c>
      <c r="DB68">
        <v>0</v>
      </c>
      <c r="DC68">
        <v>2</v>
      </c>
      <c r="DD68">
        <v>2</v>
      </c>
      <c r="DE68">
        <f t="shared" ref="DE68:DE106" si="21">SUM(CM68+CN68+CP68+CQ68+CS68+CV68+CW68+CX68+DA68+DB68)</f>
        <v>0</v>
      </c>
      <c r="DF68">
        <f t="shared" ref="DF68:DF106" si="22">SUM(CK68+CL68+CO68+CR68+CT68+CU68+CY68+CZ68+DC68+DD68)</f>
        <v>21</v>
      </c>
      <c r="DG68">
        <f t="shared" ref="DG68:DG106" si="23">DF68-DE68</f>
        <v>21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f t="shared" si="20"/>
        <v>0</v>
      </c>
    </row>
    <row r="69" spans="1:126" x14ac:dyDescent="0.35">
      <c r="A69" t="s">
        <v>108</v>
      </c>
      <c r="B69" t="s">
        <v>145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12"/>
        <v>0</v>
      </c>
      <c r="Y69">
        <f t="shared" si="13"/>
        <v>0</v>
      </c>
      <c r="Z69">
        <v>0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2</v>
      </c>
      <c r="AH69">
        <v>0</v>
      </c>
      <c r="AI69">
        <v>0</v>
      </c>
      <c r="AJ69">
        <v>0</v>
      </c>
      <c r="AK69">
        <v>1</v>
      </c>
      <c r="AL69">
        <v>2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1</v>
      </c>
      <c r="AT69">
        <f t="shared" si="14"/>
        <v>10</v>
      </c>
      <c r="AU69">
        <v>4</v>
      </c>
      <c r="AV69">
        <v>1</v>
      </c>
      <c r="AW69">
        <v>4</v>
      </c>
      <c r="AX69">
        <v>1</v>
      </c>
      <c r="AY69">
        <v>2</v>
      </c>
      <c r="AZ69">
        <v>1</v>
      </c>
      <c r="BA69">
        <v>1</v>
      </c>
      <c r="BB69">
        <v>1</v>
      </c>
      <c r="BC69">
        <v>2</v>
      </c>
      <c r="BD69">
        <v>2</v>
      </c>
      <c r="BE69">
        <v>1</v>
      </c>
      <c r="BF69">
        <v>4</v>
      </c>
      <c r="BG69">
        <v>1</v>
      </c>
      <c r="BH69">
        <v>4</v>
      </c>
      <c r="BI69">
        <v>1</v>
      </c>
      <c r="BJ69">
        <v>5</v>
      </c>
      <c r="BK69">
        <v>4</v>
      </c>
      <c r="BL69">
        <v>1</v>
      </c>
      <c r="BM69">
        <v>2</v>
      </c>
      <c r="BN69">
        <v>1</v>
      </c>
      <c r="BO69">
        <f t="shared" si="15"/>
        <v>10</v>
      </c>
      <c r="BP69">
        <f t="shared" si="16"/>
        <v>33</v>
      </c>
      <c r="BQ69">
        <v>91</v>
      </c>
      <c r="BR69">
        <v>18</v>
      </c>
      <c r="BS69">
        <v>15</v>
      </c>
      <c r="BT69">
        <v>6</v>
      </c>
      <c r="BU69">
        <v>87</v>
      </c>
      <c r="BV69">
        <v>36</v>
      </c>
      <c r="BW69">
        <v>77</v>
      </c>
      <c r="BX69">
        <v>7</v>
      </c>
      <c r="BY69">
        <v>86</v>
      </c>
      <c r="BZ69">
        <v>85</v>
      </c>
      <c r="CA69">
        <v>80</v>
      </c>
      <c r="CB69">
        <v>10</v>
      </c>
      <c r="CC69">
        <v>80</v>
      </c>
      <c r="CD69">
        <v>11</v>
      </c>
      <c r="CE69">
        <v>89</v>
      </c>
      <c r="CF69">
        <v>8</v>
      </c>
      <c r="CG69">
        <v>82</v>
      </c>
      <c r="CH69">
        <f t="shared" si="17"/>
        <v>782</v>
      </c>
      <c r="CI69">
        <f t="shared" si="18"/>
        <v>86</v>
      </c>
      <c r="CJ69">
        <f t="shared" si="19"/>
        <v>696</v>
      </c>
      <c r="CK69">
        <v>3</v>
      </c>
      <c r="CL69">
        <v>3</v>
      </c>
      <c r="CM69">
        <v>0</v>
      </c>
      <c r="CN69">
        <v>0</v>
      </c>
      <c r="CO69">
        <v>3</v>
      </c>
      <c r="CP69">
        <v>0</v>
      </c>
      <c r="CQ69">
        <v>0</v>
      </c>
      <c r="CR69">
        <v>3</v>
      </c>
      <c r="CS69">
        <v>0</v>
      </c>
      <c r="CT69">
        <v>3</v>
      </c>
      <c r="CU69">
        <v>2</v>
      </c>
      <c r="CV69">
        <v>0</v>
      </c>
      <c r="CW69">
        <v>0</v>
      </c>
      <c r="CX69">
        <v>0</v>
      </c>
      <c r="CY69">
        <v>3</v>
      </c>
      <c r="CZ69">
        <v>2</v>
      </c>
      <c r="DA69">
        <v>0</v>
      </c>
      <c r="DB69">
        <v>0</v>
      </c>
      <c r="DC69">
        <v>2</v>
      </c>
      <c r="DD69">
        <v>3</v>
      </c>
      <c r="DE69">
        <f t="shared" si="21"/>
        <v>0</v>
      </c>
      <c r="DF69">
        <f t="shared" si="22"/>
        <v>27</v>
      </c>
      <c r="DG69">
        <f t="shared" si="23"/>
        <v>27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f t="shared" si="20"/>
        <v>0</v>
      </c>
    </row>
    <row r="70" spans="1:126" x14ac:dyDescent="0.35">
      <c r="A70" t="s">
        <v>109</v>
      </c>
      <c r="B70" t="s">
        <v>145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12"/>
        <v>1</v>
      </c>
      <c r="Y70">
        <f t="shared" si="13"/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1</v>
      </c>
      <c r="AT70">
        <f t="shared" si="14"/>
        <v>8</v>
      </c>
      <c r="AU70">
        <v>4</v>
      </c>
      <c r="AV70">
        <v>1</v>
      </c>
      <c r="AW70">
        <v>2</v>
      </c>
      <c r="AX70">
        <v>1</v>
      </c>
      <c r="AY70">
        <v>2</v>
      </c>
      <c r="AZ70">
        <v>1</v>
      </c>
      <c r="BA70">
        <v>1</v>
      </c>
      <c r="BB70">
        <v>1</v>
      </c>
      <c r="BC70">
        <v>4</v>
      </c>
      <c r="BD70">
        <v>2</v>
      </c>
      <c r="BE70">
        <v>1</v>
      </c>
      <c r="BF70">
        <v>4</v>
      </c>
      <c r="BG70">
        <v>1</v>
      </c>
      <c r="BH70">
        <v>2</v>
      </c>
      <c r="BI70">
        <v>1</v>
      </c>
      <c r="BJ70">
        <v>5</v>
      </c>
      <c r="BK70">
        <v>5</v>
      </c>
      <c r="BL70">
        <v>1</v>
      </c>
      <c r="BM70">
        <v>2</v>
      </c>
      <c r="BN70">
        <v>1</v>
      </c>
      <c r="BO70">
        <f t="shared" si="15"/>
        <v>10</v>
      </c>
      <c r="BP70">
        <f t="shared" si="16"/>
        <v>32</v>
      </c>
      <c r="BQ70">
        <v>84</v>
      </c>
      <c r="BR70">
        <v>8</v>
      </c>
      <c r="BS70">
        <v>62</v>
      </c>
      <c r="BT70">
        <v>14</v>
      </c>
      <c r="BU70">
        <v>91</v>
      </c>
      <c r="BV70">
        <v>17</v>
      </c>
      <c r="BW70">
        <v>76</v>
      </c>
      <c r="BX70">
        <v>1</v>
      </c>
      <c r="BY70">
        <v>72</v>
      </c>
      <c r="BZ70">
        <v>89</v>
      </c>
      <c r="CA70">
        <v>80</v>
      </c>
      <c r="CB70">
        <v>14</v>
      </c>
      <c r="CC70">
        <v>78</v>
      </c>
      <c r="CD70">
        <v>5</v>
      </c>
      <c r="CE70">
        <v>91</v>
      </c>
      <c r="CF70">
        <v>33</v>
      </c>
      <c r="CG70">
        <v>65</v>
      </c>
      <c r="CH70">
        <f t="shared" si="17"/>
        <v>802</v>
      </c>
      <c r="CI70">
        <f t="shared" si="18"/>
        <v>78</v>
      </c>
      <c r="CJ70">
        <f t="shared" si="19"/>
        <v>724</v>
      </c>
      <c r="CK70">
        <v>3</v>
      </c>
      <c r="CL70">
        <v>3</v>
      </c>
      <c r="CM70">
        <v>0</v>
      </c>
      <c r="CN70">
        <v>0</v>
      </c>
      <c r="CO70">
        <v>2</v>
      </c>
      <c r="CP70">
        <v>0</v>
      </c>
      <c r="CQ70">
        <v>0</v>
      </c>
      <c r="CR70">
        <v>3</v>
      </c>
      <c r="CS70">
        <v>0</v>
      </c>
      <c r="CT70">
        <v>3</v>
      </c>
      <c r="CU70">
        <v>3</v>
      </c>
      <c r="CV70">
        <v>0</v>
      </c>
      <c r="CW70">
        <v>0</v>
      </c>
      <c r="CX70">
        <v>0</v>
      </c>
      <c r="CY70">
        <v>3</v>
      </c>
      <c r="CZ70">
        <v>3</v>
      </c>
      <c r="DA70">
        <v>0</v>
      </c>
      <c r="DB70">
        <v>0</v>
      </c>
      <c r="DC70">
        <v>3</v>
      </c>
      <c r="DD70">
        <v>3</v>
      </c>
      <c r="DE70">
        <f t="shared" si="21"/>
        <v>0</v>
      </c>
      <c r="DF70">
        <f t="shared" si="22"/>
        <v>29</v>
      </c>
      <c r="DG70">
        <f t="shared" si="23"/>
        <v>29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f t="shared" si="20"/>
        <v>1</v>
      </c>
    </row>
    <row r="71" spans="1:126" x14ac:dyDescent="0.35">
      <c r="A71" t="s">
        <v>146</v>
      </c>
      <c r="B71" t="s">
        <v>145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f t="shared" si="12"/>
        <v>1</v>
      </c>
      <c r="Y71">
        <f t="shared" si="13"/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f t="shared" si="14"/>
        <v>2</v>
      </c>
      <c r="AU71">
        <v>5</v>
      </c>
      <c r="AV71">
        <v>1</v>
      </c>
      <c r="AW71">
        <v>4</v>
      </c>
      <c r="AX71">
        <v>1</v>
      </c>
      <c r="AY71">
        <v>5</v>
      </c>
      <c r="AZ71">
        <v>1</v>
      </c>
      <c r="BA71">
        <v>1</v>
      </c>
      <c r="BB71">
        <v>1</v>
      </c>
      <c r="BC71">
        <v>4</v>
      </c>
      <c r="BD71">
        <v>5</v>
      </c>
      <c r="BE71">
        <v>1</v>
      </c>
      <c r="BF71">
        <v>4</v>
      </c>
      <c r="BG71">
        <v>1</v>
      </c>
      <c r="BH71">
        <v>5</v>
      </c>
      <c r="BI71">
        <v>1</v>
      </c>
      <c r="BJ71">
        <v>5</v>
      </c>
      <c r="BK71">
        <v>4</v>
      </c>
      <c r="BL71">
        <v>1</v>
      </c>
      <c r="BM71">
        <v>5</v>
      </c>
      <c r="BN71">
        <v>1</v>
      </c>
      <c r="BO71">
        <f t="shared" si="15"/>
        <v>10</v>
      </c>
      <c r="BP71">
        <f t="shared" si="16"/>
        <v>46</v>
      </c>
      <c r="BQ71">
        <v>96</v>
      </c>
      <c r="BR71">
        <v>13</v>
      </c>
      <c r="BS71">
        <v>65</v>
      </c>
      <c r="BT71">
        <v>4</v>
      </c>
      <c r="BU71">
        <v>86</v>
      </c>
      <c r="BV71">
        <v>8</v>
      </c>
      <c r="BW71">
        <v>69</v>
      </c>
      <c r="BX71">
        <v>1</v>
      </c>
      <c r="BY71">
        <v>99</v>
      </c>
      <c r="BZ71">
        <v>89</v>
      </c>
      <c r="CA71">
        <v>92</v>
      </c>
      <c r="CB71">
        <v>5</v>
      </c>
      <c r="CC71">
        <v>92</v>
      </c>
      <c r="CD71">
        <v>1</v>
      </c>
      <c r="CE71">
        <v>95</v>
      </c>
      <c r="CF71">
        <v>1</v>
      </c>
      <c r="CG71">
        <v>92</v>
      </c>
      <c r="CH71">
        <f t="shared" si="17"/>
        <v>880</v>
      </c>
      <c r="CI71">
        <f t="shared" si="18"/>
        <v>28</v>
      </c>
      <c r="CJ71">
        <f t="shared" si="19"/>
        <v>852</v>
      </c>
      <c r="CK71">
        <v>3</v>
      </c>
      <c r="CL71">
        <v>3</v>
      </c>
      <c r="CM71">
        <v>0</v>
      </c>
      <c r="CN71">
        <v>0</v>
      </c>
      <c r="CO71">
        <v>3</v>
      </c>
      <c r="CP71">
        <v>0</v>
      </c>
      <c r="CQ71">
        <v>0</v>
      </c>
      <c r="CR71">
        <v>3</v>
      </c>
      <c r="CS71">
        <v>0</v>
      </c>
      <c r="CT71">
        <v>3</v>
      </c>
      <c r="CU71">
        <v>3</v>
      </c>
      <c r="CV71">
        <v>0</v>
      </c>
      <c r="CW71">
        <v>0</v>
      </c>
      <c r="CX71">
        <v>0</v>
      </c>
      <c r="CY71">
        <v>2</v>
      </c>
      <c r="CZ71">
        <v>3</v>
      </c>
      <c r="DA71">
        <v>0</v>
      </c>
      <c r="DB71">
        <v>0</v>
      </c>
      <c r="DC71">
        <v>3</v>
      </c>
      <c r="DD71">
        <v>3</v>
      </c>
      <c r="DE71">
        <f t="shared" si="21"/>
        <v>0</v>
      </c>
      <c r="DF71">
        <f t="shared" si="22"/>
        <v>29</v>
      </c>
      <c r="DG71">
        <f t="shared" si="23"/>
        <v>29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f t="shared" si="20"/>
        <v>0</v>
      </c>
    </row>
    <row r="72" spans="1:126" x14ac:dyDescent="0.35">
      <c r="A72" t="s">
        <v>147</v>
      </c>
      <c r="B72" t="s">
        <v>145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f t="shared" si="12"/>
        <v>0</v>
      </c>
      <c r="Y72">
        <f t="shared" si="13"/>
        <v>0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2</v>
      </c>
      <c r="AF72">
        <v>0</v>
      </c>
      <c r="AG72">
        <v>2</v>
      </c>
      <c r="AH72">
        <v>2</v>
      </c>
      <c r="AI72">
        <v>0</v>
      </c>
      <c r="AJ72">
        <v>0</v>
      </c>
      <c r="AK72">
        <v>2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f t="shared" si="14"/>
        <v>12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>
        <v>50</v>
      </c>
      <c r="BR72">
        <v>23</v>
      </c>
      <c r="BS72">
        <v>30</v>
      </c>
      <c r="BT72">
        <v>32</v>
      </c>
      <c r="BU72">
        <v>73</v>
      </c>
      <c r="BV72">
        <v>21</v>
      </c>
      <c r="BW72">
        <v>72</v>
      </c>
      <c r="BX72">
        <v>26</v>
      </c>
      <c r="BY72">
        <v>69</v>
      </c>
      <c r="BZ72">
        <v>76</v>
      </c>
      <c r="CA72">
        <v>82</v>
      </c>
      <c r="CB72">
        <v>19</v>
      </c>
      <c r="CC72">
        <v>52</v>
      </c>
      <c r="CD72">
        <v>24</v>
      </c>
      <c r="CE72">
        <v>78</v>
      </c>
      <c r="CF72">
        <v>50</v>
      </c>
      <c r="CG72">
        <v>64</v>
      </c>
      <c r="CH72">
        <f t="shared" si="17"/>
        <v>665</v>
      </c>
      <c r="CI72">
        <f t="shared" si="18"/>
        <v>176</v>
      </c>
      <c r="CJ72">
        <f t="shared" si="19"/>
        <v>489</v>
      </c>
      <c r="CK72">
        <v>3</v>
      </c>
      <c r="CL72">
        <v>3</v>
      </c>
      <c r="CM72">
        <v>0</v>
      </c>
      <c r="CN72">
        <v>0</v>
      </c>
      <c r="CO72">
        <v>2</v>
      </c>
      <c r="CP72">
        <v>0</v>
      </c>
      <c r="CQ72">
        <v>0</v>
      </c>
      <c r="CR72">
        <v>2</v>
      </c>
      <c r="CS72">
        <v>0</v>
      </c>
      <c r="CT72">
        <v>3</v>
      </c>
      <c r="CU72">
        <v>2</v>
      </c>
      <c r="CV72">
        <v>0</v>
      </c>
      <c r="CW72">
        <v>0</v>
      </c>
      <c r="CX72">
        <v>3</v>
      </c>
      <c r="CY72">
        <v>2</v>
      </c>
      <c r="CZ72">
        <v>2</v>
      </c>
      <c r="DA72">
        <v>0</v>
      </c>
      <c r="DB72">
        <v>0</v>
      </c>
      <c r="DC72">
        <v>2</v>
      </c>
      <c r="DD72">
        <v>2</v>
      </c>
      <c r="DE72">
        <f t="shared" si="21"/>
        <v>3</v>
      </c>
      <c r="DF72">
        <f t="shared" si="22"/>
        <v>23</v>
      </c>
      <c r="DG72">
        <f t="shared" si="23"/>
        <v>20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f t="shared" si="20"/>
        <v>0</v>
      </c>
    </row>
    <row r="73" spans="1:126" x14ac:dyDescent="0.35">
      <c r="A73" t="s">
        <v>110</v>
      </c>
      <c r="B73" t="s">
        <v>145</v>
      </c>
      <c r="C73" t="s">
        <v>95</v>
      </c>
      <c r="D73" t="s">
        <v>95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>
        <v>2</v>
      </c>
      <c r="AA73">
        <v>2</v>
      </c>
      <c r="AB73">
        <v>1</v>
      </c>
      <c r="AC73">
        <v>1</v>
      </c>
      <c r="AD73">
        <v>0</v>
      </c>
      <c r="AE73">
        <v>1</v>
      </c>
      <c r="AF73">
        <v>0</v>
      </c>
      <c r="AG73">
        <v>2</v>
      </c>
      <c r="AH73">
        <v>1</v>
      </c>
      <c r="AI73">
        <v>1</v>
      </c>
      <c r="AJ73">
        <v>2</v>
      </c>
      <c r="AK73">
        <v>2</v>
      </c>
      <c r="AL73">
        <v>2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1</v>
      </c>
      <c r="AT73">
        <f t="shared" si="14"/>
        <v>19</v>
      </c>
      <c r="AU73">
        <v>4</v>
      </c>
      <c r="AV73">
        <v>1</v>
      </c>
      <c r="AW73">
        <v>2</v>
      </c>
      <c r="AX73">
        <v>1</v>
      </c>
      <c r="AY73">
        <v>2</v>
      </c>
      <c r="AZ73">
        <v>1</v>
      </c>
      <c r="BA73">
        <v>1</v>
      </c>
      <c r="BB73">
        <v>2</v>
      </c>
      <c r="BC73">
        <v>4</v>
      </c>
      <c r="BD73">
        <v>2</v>
      </c>
      <c r="BE73">
        <v>2</v>
      </c>
      <c r="BF73">
        <v>2</v>
      </c>
      <c r="BG73">
        <v>1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1</v>
      </c>
      <c r="BO73">
        <f t="shared" si="15"/>
        <v>14</v>
      </c>
      <c r="BP73">
        <f t="shared" si="16"/>
        <v>24</v>
      </c>
      <c r="BQ73">
        <v>67</v>
      </c>
      <c r="BR73">
        <v>55</v>
      </c>
      <c r="BS73">
        <v>42</v>
      </c>
      <c r="BT73">
        <v>30</v>
      </c>
      <c r="BU73">
        <v>30</v>
      </c>
      <c r="BV73">
        <v>34</v>
      </c>
      <c r="BW73">
        <v>30</v>
      </c>
      <c r="BX73">
        <v>42</v>
      </c>
      <c r="BY73">
        <v>68</v>
      </c>
      <c r="BZ73">
        <v>66</v>
      </c>
      <c r="CA73">
        <v>73</v>
      </c>
      <c r="CB73">
        <v>39</v>
      </c>
      <c r="CC73">
        <v>72</v>
      </c>
      <c r="CD73">
        <v>27</v>
      </c>
      <c r="CE73">
        <v>68</v>
      </c>
      <c r="CF73">
        <v>31</v>
      </c>
      <c r="CG73">
        <v>54</v>
      </c>
      <c r="CH73">
        <f t="shared" si="17"/>
        <v>609</v>
      </c>
      <c r="CI73">
        <f t="shared" si="18"/>
        <v>219</v>
      </c>
      <c r="CJ73">
        <f t="shared" si="19"/>
        <v>390</v>
      </c>
      <c r="CK73">
        <v>2</v>
      </c>
      <c r="CL73">
        <v>1</v>
      </c>
      <c r="CM73">
        <v>0</v>
      </c>
      <c r="CN73">
        <v>0</v>
      </c>
      <c r="CO73">
        <v>1</v>
      </c>
      <c r="CP73">
        <v>0</v>
      </c>
      <c r="CQ73">
        <v>1</v>
      </c>
      <c r="CR73">
        <v>1</v>
      </c>
      <c r="CS73">
        <v>0</v>
      </c>
      <c r="CT73">
        <v>2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1</v>
      </c>
      <c r="DA73">
        <v>1</v>
      </c>
      <c r="DB73">
        <v>0</v>
      </c>
      <c r="DC73">
        <v>1</v>
      </c>
      <c r="DD73">
        <v>2</v>
      </c>
      <c r="DE73">
        <f t="shared" si="21"/>
        <v>5</v>
      </c>
      <c r="DF73">
        <f t="shared" si="22"/>
        <v>14</v>
      </c>
      <c r="DG73">
        <f t="shared" si="23"/>
        <v>9</v>
      </c>
      <c r="DH73">
        <v>0</v>
      </c>
      <c r="DI73">
        <v>0</v>
      </c>
      <c r="DJ73">
        <v>2</v>
      </c>
      <c r="DK73">
        <v>0</v>
      </c>
      <c r="DL73">
        <v>0</v>
      </c>
      <c r="DM73">
        <v>0</v>
      </c>
      <c r="DN73">
        <v>0</v>
      </c>
      <c r="DO73">
        <v>2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f t="shared" si="20"/>
        <v>4</v>
      </c>
    </row>
    <row r="74" spans="1:126" x14ac:dyDescent="0.35">
      <c r="A74" t="s">
        <v>111</v>
      </c>
      <c r="B74" t="s">
        <v>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12"/>
        <v>0</v>
      </c>
      <c r="Y74">
        <f t="shared" si="13"/>
        <v>0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>
        <v>4</v>
      </c>
      <c r="AV74">
        <v>1</v>
      </c>
      <c r="AW74">
        <v>4</v>
      </c>
      <c r="AX74">
        <v>1</v>
      </c>
      <c r="AY74">
        <v>2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1</v>
      </c>
      <c r="BF74">
        <v>2</v>
      </c>
      <c r="BG74">
        <v>1</v>
      </c>
      <c r="BH74">
        <v>2</v>
      </c>
      <c r="BI74">
        <v>2</v>
      </c>
      <c r="BJ74">
        <v>2</v>
      </c>
      <c r="BK74">
        <v>4</v>
      </c>
      <c r="BL74">
        <v>1</v>
      </c>
      <c r="BM74">
        <v>4</v>
      </c>
      <c r="BN74">
        <v>1</v>
      </c>
      <c r="BO74">
        <f t="shared" si="15"/>
        <v>11</v>
      </c>
      <c r="BP74">
        <f t="shared" si="16"/>
        <v>28</v>
      </c>
      <c r="BQ74">
        <v>71</v>
      </c>
      <c r="BR74">
        <v>25</v>
      </c>
      <c r="BS74">
        <v>24</v>
      </c>
      <c r="BT74">
        <v>21</v>
      </c>
      <c r="BU74">
        <v>79</v>
      </c>
      <c r="BV74">
        <v>27</v>
      </c>
      <c r="BW74">
        <v>82</v>
      </c>
      <c r="BX74">
        <v>24</v>
      </c>
      <c r="BY74">
        <v>90</v>
      </c>
      <c r="BZ74">
        <v>73</v>
      </c>
      <c r="CA74">
        <v>85</v>
      </c>
      <c r="CB74">
        <v>19</v>
      </c>
      <c r="CC74">
        <v>76</v>
      </c>
      <c r="CD74">
        <v>22</v>
      </c>
      <c r="CE74">
        <v>65</v>
      </c>
      <c r="CF74">
        <v>21</v>
      </c>
      <c r="CG74">
        <v>76</v>
      </c>
      <c r="CH74">
        <f t="shared" si="17"/>
        <v>740</v>
      </c>
      <c r="CI74">
        <f t="shared" si="18"/>
        <v>140</v>
      </c>
      <c r="CJ74">
        <f t="shared" si="19"/>
        <v>600</v>
      </c>
      <c r="CK74">
        <v>3</v>
      </c>
      <c r="CL74">
        <v>3</v>
      </c>
      <c r="CM74">
        <v>1</v>
      </c>
      <c r="CN74">
        <v>0</v>
      </c>
      <c r="CO74">
        <v>2</v>
      </c>
      <c r="CP74">
        <v>0</v>
      </c>
      <c r="CQ74">
        <v>0</v>
      </c>
      <c r="CR74">
        <v>2</v>
      </c>
      <c r="CS74">
        <v>0</v>
      </c>
      <c r="CT74">
        <v>2</v>
      </c>
      <c r="CU74">
        <v>3</v>
      </c>
      <c r="CV74">
        <v>0</v>
      </c>
      <c r="CW74">
        <v>0</v>
      </c>
      <c r="CX74">
        <v>0</v>
      </c>
      <c r="CY74">
        <v>2</v>
      </c>
      <c r="CZ74">
        <v>2</v>
      </c>
      <c r="DA74">
        <v>0</v>
      </c>
      <c r="DB74">
        <v>0</v>
      </c>
      <c r="DC74">
        <v>2</v>
      </c>
      <c r="DD74">
        <v>2</v>
      </c>
      <c r="DE74">
        <f t="shared" si="21"/>
        <v>1</v>
      </c>
      <c r="DF74">
        <f t="shared" si="22"/>
        <v>23</v>
      </c>
      <c r="DG74">
        <f t="shared" si="23"/>
        <v>22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f t="shared" si="20"/>
        <v>0</v>
      </c>
    </row>
    <row r="75" spans="1:126" x14ac:dyDescent="0.35">
      <c r="A75" t="s">
        <v>112</v>
      </c>
      <c r="B75" t="s">
        <v>145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f t="shared" si="12"/>
        <v>0</v>
      </c>
      <c r="Y75">
        <f t="shared" si="13"/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f t="shared" si="14"/>
        <v>1</v>
      </c>
      <c r="AU75">
        <v>4</v>
      </c>
      <c r="AV75">
        <v>1</v>
      </c>
      <c r="AW75">
        <v>2</v>
      </c>
      <c r="AX75">
        <v>1</v>
      </c>
      <c r="AY75">
        <v>2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1</v>
      </c>
      <c r="BF75">
        <v>2</v>
      </c>
      <c r="BG75">
        <v>1</v>
      </c>
      <c r="BH75">
        <v>2</v>
      </c>
      <c r="BI75">
        <v>1</v>
      </c>
      <c r="BJ75">
        <v>4</v>
      </c>
      <c r="BK75">
        <v>2</v>
      </c>
      <c r="BL75">
        <v>1</v>
      </c>
      <c r="BM75">
        <v>2</v>
      </c>
      <c r="BN75">
        <v>1</v>
      </c>
      <c r="BO75">
        <f t="shared" si="15"/>
        <v>10</v>
      </c>
      <c r="BP75">
        <f t="shared" si="16"/>
        <v>24</v>
      </c>
      <c r="BQ75">
        <v>82</v>
      </c>
      <c r="BR75">
        <v>24</v>
      </c>
      <c r="BS75">
        <v>10</v>
      </c>
      <c r="BT75">
        <v>19</v>
      </c>
      <c r="BU75">
        <v>82</v>
      </c>
      <c r="BV75">
        <v>9</v>
      </c>
      <c r="BW75">
        <v>61</v>
      </c>
      <c r="BX75">
        <v>0</v>
      </c>
      <c r="BY75">
        <v>71</v>
      </c>
      <c r="BZ75">
        <v>70</v>
      </c>
      <c r="CA75">
        <v>92</v>
      </c>
      <c r="CB75">
        <v>29</v>
      </c>
      <c r="CC75">
        <v>92</v>
      </c>
      <c r="CD75">
        <v>10</v>
      </c>
      <c r="CE75">
        <v>100</v>
      </c>
      <c r="CF75">
        <v>19</v>
      </c>
      <c r="CG75">
        <v>49</v>
      </c>
      <c r="CH75">
        <f t="shared" si="17"/>
        <v>738</v>
      </c>
      <c r="CI75">
        <f t="shared" si="18"/>
        <v>81</v>
      </c>
      <c r="CJ75">
        <f t="shared" si="19"/>
        <v>657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1</v>
      </c>
      <c r="DV75">
        <f t="shared" si="20"/>
        <v>3</v>
      </c>
    </row>
    <row r="76" spans="1:126" x14ac:dyDescent="0.35">
      <c r="A76" t="s">
        <v>113</v>
      </c>
      <c r="B76" t="s">
        <v>145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12"/>
        <v>0</v>
      </c>
      <c r="Y76">
        <f t="shared" si="13"/>
        <v>0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0</v>
      </c>
      <c r="AK76">
        <v>2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1</v>
      </c>
      <c r="AT76">
        <f t="shared" si="14"/>
        <v>9</v>
      </c>
      <c r="AU76">
        <v>4</v>
      </c>
      <c r="AV76">
        <v>1</v>
      </c>
      <c r="AW76">
        <v>2</v>
      </c>
      <c r="AX76">
        <v>1</v>
      </c>
      <c r="AY76">
        <v>4</v>
      </c>
      <c r="AZ76">
        <v>1</v>
      </c>
      <c r="BA76">
        <v>1</v>
      </c>
      <c r="BB76">
        <v>1</v>
      </c>
      <c r="BC76">
        <v>4</v>
      </c>
      <c r="BD76">
        <v>2</v>
      </c>
      <c r="BE76">
        <v>2</v>
      </c>
      <c r="BF76">
        <v>4</v>
      </c>
      <c r="BG76">
        <v>1</v>
      </c>
      <c r="BH76">
        <v>4</v>
      </c>
      <c r="BI76">
        <v>1</v>
      </c>
      <c r="BJ76">
        <v>4</v>
      </c>
      <c r="BK76">
        <v>4</v>
      </c>
      <c r="BL76">
        <v>1</v>
      </c>
      <c r="BM76">
        <v>2</v>
      </c>
      <c r="BN76">
        <v>1</v>
      </c>
      <c r="BO76">
        <f t="shared" si="15"/>
        <v>11</v>
      </c>
      <c r="BP76">
        <f t="shared" si="16"/>
        <v>34</v>
      </c>
      <c r="BQ76">
        <v>80</v>
      </c>
      <c r="BR76">
        <v>20</v>
      </c>
      <c r="BS76">
        <v>61</v>
      </c>
      <c r="BT76">
        <v>30</v>
      </c>
      <c r="BU76">
        <v>71</v>
      </c>
      <c r="BV76">
        <v>19</v>
      </c>
      <c r="BW76">
        <v>61</v>
      </c>
      <c r="BX76">
        <v>18</v>
      </c>
      <c r="BY76">
        <v>60</v>
      </c>
      <c r="BZ76">
        <v>72</v>
      </c>
      <c r="CA76">
        <v>70</v>
      </c>
      <c r="CB76">
        <v>19</v>
      </c>
      <c r="CC76">
        <v>80</v>
      </c>
      <c r="CD76">
        <v>25</v>
      </c>
      <c r="CE76">
        <v>74</v>
      </c>
      <c r="CF76">
        <v>20</v>
      </c>
      <c r="CG76">
        <v>66</v>
      </c>
      <c r="CH76">
        <f t="shared" si="17"/>
        <v>714</v>
      </c>
      <c r="CI76">
        <f t="shared" si="18"/>
        <v>132</v>
      </c>
      <c r="CJ76">
        <f t="shared" si="19"/>
        <v>582</v>
      </c>
      <c r="CK76">
        <v>2</v>
      </c>
      <c r="CL76">
        <v>2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1</v>
      </c>
      <c r="CS76">
        <v>0</v>
      </c>
      <c r="CT76">
        <v>2</v>
      </c>
      <c r="CU76">
        <v>2</v>
      </c>
      <c r="CV76">
        <v>0</v>
      </c>
      <c r="CW76">
        <v>0</v>
      </c>
      <c r="CX76">
        <v>1</v>
      </c>
      <c r="CY76">
        <v>2</v>
      </c>
      <c r="CZ76">
        <v>2</v>
      </c>
      <c r="DA76">
        <v>0</v>
      </c>
      <c r="DB76">
        <v>0</v>
      </c>
      <c r="DC76">
        <v>3</v>
      </c>
      <c r="DD76">
        <v>2</v>
      </c>
      <c r="DE76">
        <f t="shared" si="21"/>
        <v>1</v>
      </c>
      <c r="DF76">
        <f t="shared" si="22"/>
        <v>20</v>
      </c>
      <c r="DG76">
        <f t="shared" si="23"/>
        <v>19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f t="shared" si="20"/>
        <v>0</v>
      </c>
    </row>
    <row r="77" spans="1:126" x14ac:dyDescent="0.35">
      <c r="A77" t="s">
        <v>114</v>
      </c>
      <c r="B77" t="s">
        <v>145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12"/>
        <v>0</v>
      </c>
      <c r="Y77">
        <f t="shared" si="13"/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f t="shared" si="14"/>
        <v>4</v>
      </c>
      <c r="AU77">
        <v>4</v>
      </c>
      <c r="AV77">
        <v>1</v>
      </c>
      <c r="AW77">
        <v>2</v>
      </c>
      <c r="AX77">
        <v>1</v>
      </c>
      <c r="AY77">
        <v>4</v>
      </c>
      <c r="AZ77">
        <v>1</v>
      </c>
      <c r="BA77">
        <v>1</v>
      </c>
      <c r="BB77">
        <v>1</v>
      </c>
      <c r="BC77">
        <v>4</v>
      </c>
      <c r="BD77">
        <v>2</v>
      </c>
      <c r="BE77">
        <v>1</v>
      </c>
      <c r="BF77">
        <v>5</v>
      </c>
      <c r="BG77">
        <v>1</v>
      </c>
      <c r="BH77">
        <v>2</v>
      </c>
      <c r="BI77">
        <v>1</v>
      </c>
      <c r="BJ77">
        <v>4</v>
      </c>
      <c r="BK77">
        <v>5</v>
      </c>
      <c r="BL77">
        <v>1</v>
      </c>
      <c r="BM77">
        <v>4</v>
      </c>
      <c r="BN77">
        <v>1</v>
      </c>
      <c r="BO77">
        <f t="shared" si="15"/>
        <v>10</v>
      </c>
      <c r="BP77">
        <f t="shared" si="16"/>
        <v>36</v>
      </c>
      <c r="BQ77">
        <v>80</v>
      </c>
      <c r="BR77">
        <v>20</v>
      </c>
      <c r="BS77">
        <v>0</v>
      </c>
      <c r="BT77">
        <v>8</v>
      </c>
      <c r="BU77">
        <v>99</v>
      </c>
      <c r="BV77">
        <v>9</v>
      </c>
      <c r="BW77">
        <v>69</v>
      </c>
      <c r="BX77">
        <v>11</v>
      </c>
      <c r="BY77">
        <v>98</v>
      </c>
      <c r="BZ77">
        <v>70</v>
      </c>
      <c r="CA77">
        <v>100</v>
      </c>
      <c r="CB77">
        <v>10</v>
      </c>
      <c r="CC77">
        <v>98</v>
      </c>
      <c r="CD77">
        <v>10</v>
      </c>
      <c r="CE77">
        <v>93</v>
      </c>
      <c r="CF77">
        <v>28</v>
      </c>
      <c r="CG77">
        <v>80</v>
      </c>
      <c r="CH77">
        <f t="shared" si="17"/>
        <v>797</v>
      </c>
      <c r="CI77">
        <f t="shared" si="18"/>
        <v>86</v>
      </c>
      <c r="CJ77">
        <f t="shared" si="19"/>
        <v>711</v>
      </c>
      <c r="CK77">
        <v>3</v>
      </c>
      <c r="CL77">
        <v>3</v>
      </c>
      <c r="CM77">
        <v>0</v>
      </c>
      <c r="CN77">
        <v>0</v>
      </c>
      <c r="CO77">
        <v>3</v>
      </c>
      <c r="CP77">
        <v>0</v>
      </c>
      <c r="CQ77">
        <v>0</v>
      </c>
      <c r="CR77">
        <v>2</v>
      </c>
      <c r="CS77">
        <v>0</v>
      </c>
      <c r="CT77">
        <v>3</v>
      </c>
      <c r="CU77">
        <v>3</v>
      </c>
      <c r="CV77">
        <v>0</v>
      </c>
      <c r="CW77">
        <v>0</v>
      </c>
      <c r="CX77">
        <v>0</v>
      </c>
      <c r="CY77">
        <v>3</v>
      </c>
      <c r="CZ77">
        <v>2</v>
      </c>
      <c r="DA77">
        <v>0</v>
      </c>
      <c r="DB77">
        <v>0</v>
      </c>
      <c r="DC77">
        <v>3</v>
      </c>
      <c r="DD77">
        <v>3</v>
      </c>
      <c r="DE77">
        <f t="shared" si="21"/>
        <v>0</v>
      </c>
      <c r="DF77">
        <f t="shared" si="22"/>
        <v>28</v>
      </c>
      <c r="DG77">
        <f t="shared" si="23"/>
        <v>28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f t="shared" si="20"/>
        <v>0</v>
      </c>
    </row>
    <row r="78" spans="1:126" x14ac:dyDescent="0.35">
      <c r="A78" t="s">
        <v>115</v>
      </c>
      <c r="B78" t="s">
        <v>145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f t="shared" si="12"/>
        <v>2</v>
      </c>
      <c r="Y78">
        <f t="shared" si="13"/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f t="shared" si="14"/>
        <v>0</v>
      </c>
      <c r="AU78" t="s">
        <v>95</v>
      </c>
      <c r="AV78" t="s">
        <v>95</v>
      </c>
      <c r="AW78" t="s">
        <v>95</v>
      </c>
      <c r="AX78" t="s">
        <v>95</v>
      </c>
      <c r="AY78" t="s">
        <v>95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>
        <v>80</v>
      </c>
      <c r="BR78">
        <v>11</v>
      </c>
      <c r="BS78">
        <v>9</v>
      </c>
      <c r="BT78">
        <v>16</v>
      </c>
      <c r="BU78">
        <v>72</v>
      </c>
      <c r="BV78">
        <v>18</v>
      </c>
      <c r="BW78">
        <v>54</v>
      </c>
      <c r="BX78">
        <v>14</v>
      </c>
      <c r="BY78">
        <v>77</v>
      </c>
      <c r="BZ78">
        <v>56</v>
      </c>
      <c r="CA78">
        <v>61</v>
      </c>
      <c r="CB78">
        <v>20</v>
      </c>
      <c r="CC78">
        <v>59</v>
      </c>
      <c r="CD78">
        <v>13</v>
      </c>
      <c r="CE78">
        <v>84</v>
      </c>
      <c r="CF78">
        <v>13</v>
      </c>
      <c r="CG78">
        <v>88</v>
      </c>
      <c r="CH78">
        <f t="shared" si="17"/>
        <v>660</v>
      </c>
      <c r="CI78">
        <f t="shared" si="18"/>
        <v>85</v>
      </c>
      <c r="CJ78">
        <f t="shared" si="19"/>
        <v>575</v>
      </c>
      <c r="CK78">
        <v>3</v>
      </c>
      <c r="CL78">
        <v>3</v>
      </c>
      <c r="CM78">
        <v>0</v>
      </c>
      <c r="CN78">
        <v>0</v>
      </c>
      <c r="CO78">
        <v>3</v>
      </c>
      <c r="CP78">
        <v>0</v>
      </c>
      <c r="CQ78">
        <v>0</v>
      </c>
      <c r="CR78">
        <v>3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3</v>
      </c>
      <c r="CZ78">
        <v>3</v>
      </c>
      <c r="DA78">
        <v>0</v>
      </c>
      <c r="DB78">
        <v>0</v>
      </c>
      <c r="DC78">
        <v>3</v>
      </c>
      <c r="DD78">
        <v>3</v>
      </c>
      <c r="DE78">
        <f t="shared" si="21"/>
        <v>0</v>
      </c>
      <c r="DF78">
        <f t="shared" si="22"/>
        <v>30</v>
      </c>
      <c r="DG78">
        <f t="shared" si="23"/>
        <v>30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f t="shared" si="20"/>
        <v>2</v>
      </c>
    </row>
    <row r="79" spans="1:126" x14ac:dyDescent="0.35">
      <c r="A79" t="s">
        <v>116</v>
      </c>
      <c r="B79" t="s">
        <v>145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1</v>
      </c>
      <c r="X79">
        <f t="shared" si="12"/>
        <v>3</v>
      </c>
      <c r="Y79">
        <f t="shared" si="13"/>
        <v>1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>
        <v>4</v>
      </c>
      <c r="AV79">
        <v>1</v>
      </c>
      <c r="AW79">
        <v>2</v>
      </c>
      <c r="AX79">
        <v>1</v>
      </c>
      <c r="AY79">
        <v>2</v>
      </c>
      <c r="AZ79">
        <v>1</v>
      </c>
      <c r="BA79">
        <v>2</v>
      </c>
      <c r="BB79">
        <v>1</v>
      </c>
      <c r="BC79">
        <v>2</v>
      </c>
      <c r="BD79">
        <v>2</v>
      </c>
      <c r="BE79">
        <v>1</v>
      </c>
      <c r="BF79">
        <v>1</v>
      </c>
      <c r="BG79">
        <v>1</v>
      </c>
      <c r="BH79">
        <v>2</v>
      </c>
      <c r="BI79">
        <v>1</v>
      </c>
      <c r="BJ79">
        <v>5</v>
      </c>
      <c r="BK79">
        <v>2</v>
      </c>
      <c r="BL79">
        <v>1</v>
      </c>
      <c r="BM79">
        <v>4</v>
      </c>
      <c r="BN79">
        <v>1</v>
      </c>
      <c r="BO79">
        <f t="shared" si="15"/>
        <v>11</v>
      </c>
      <c r="BP79">
        <f t="shared" si="16"/>
        <v>26</v>
      </c>
      <c r="BQ79">
        <v>80</v>
      </c>
      <c r="BR79">
        <v>24</v>
      </c>
      <c r="BS79">
        <v>50</v>
      </c>
      <c r="BT79">
        <v>19</v>
      </c>
      <c r="BU79">
        <v>70</v>
      </c>
      <c r="BV79">
        <v>19</v>
      </c>
      <c r="BW79">
        <v>56</v>
      </c>
      <c r="BX79">
        <v>19</v>
      </c>
      <c r="BY79">
        <v>60</v>
      </c>
      <c r="BZ79">
        <v>75</v>
      </c>
      <c r="CA79">
        <v>74</v>
      </c>
      <c r="CB79">
        <v>29</v>
      </c>
      <c r="CC79">
        <v>66</v>
      </c>
      <c r="CD79">
        <v>20</v>
      </c>
      <c r="CE79">
        <v>80</v>
      </c>
      <c r="CF79">
        <v>20</v>
      </c>
      <c r="CG79">
        <v>80</v>
      </c>
      <c r="CH79">
        <f t="shared" si="17"/>
        <v>720</v>
      </c>
      <c r="CI79">
        <f t="shared" si="18"/>
        <v>121</v>
      </c>
      <c r="CJ79">
        <f t="shared" si="19"/>
        <v>599</v>
      </c>
      <c r="CK79">
        <v>3</v>
      </c>
      <c r="CL79">
        <v>2</v>
      </c>
      <c r="CM79">
        <v>0</v>
      </c>
      <c r="CN79">
        <v>1</v>
      </c>
      <c r="CO79">
        <v>2</v>
      </c>
      <c r="CP79">
        <v>0</v>
      </c>
      <c r="CQ79">
        <v>1</v>
      </c>
      <c r="CR79">
        <v>2</v>
      </c>
      <c r="CS79">
        <v>0</v>
      </c>
      <c r="CT79">
        <v>3</v>
      </c>
      <c r="CU79">
        <v>2</v>
      </c>
      <c r="CV79">
        <v>0</v>
      </c>
      <c r="CW79">
        <v>0</v>
      </c>
      <c r="CX79">
        <v>0</v>
      </c>
      <c r="CY79">
        <v>2</v>
      </c>
      <c r="CZ79">
        <v>3</v>
      </c>
      <c r="DA79">
        <v>1</v>
      </c>
      <c r="DB79">
        <v>0</v>
      </c>
      <c r="DC79">
        <v>3</v>
      </c>
      <c r="DD79">
        <v>3</v>
      </c>
      <c r="DE79">
        <f t="shared" si="21"/>
        <v>3</v>
      </c>
      <c r="DF79">
        <f t="shared" si="22"/>
        <v>25</v>
      </c>
      <c r="DG79">
        <f t="shared" si="23"/>
        <v>22</v>
      </c>
      <c r="DH79">
        <v>1</v>
      </c>
      <c r="DI79">
        <v>0</v>
      </c>
      <c r="DJ79">
        <v>1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f t="shared" si="20"/>
        <v>4</v>
      </c>
    </row>
    <row r="80" spans="1:126" x14ac:dyDescent="0.35">
      <c r="A80" t="s">
        <v>117</v>
      </c>
      <c r="B80" t="s">
        <v>145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f t="shared" si="12"/>
        <v>4</v>
      </c>
      <c r="Y80">
        <f t="shared" si="13"/>
        <v>1</v>
      </c>
      <c r="Z80">
        <v>1</v>
      </c>
      <c r="AA80">
        <v>0</v>
      </c>
      <c r="AB80">
        <v>0</v>
      </c>
      <c r="AC80">
        <v>0</v>
      </c>
      <c r="AD80">
        <v>2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2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f t="shared" si="14"/>
        <v>8</v>
      </c>
      <c r="AU80">
        <v>2</v>
      </c>
      <c r="AV80">
        <v>1</v>
      </c>
      <c r="AW80">
        <v>2</v>
      </c>
      <c r="AX80">
        <v>1</v>
      </c>
      <c r="AY80">
        <v>2</v>
      </c>
      <c r="AZ80">
        <v>1</v>
      </c>
      <c r="BA80">
        <v>1</v>
      </c>
      <c r="BB80">
        <v>1</v>
      </c>
      <c r="BC80">
        <v>2</v>
      </c>
      <c r="BD80">
        <v>2</v>
      </c>
      <c r="BE80">
        <v>2</v>
      </c>
      <c r="BF80">
        <v>2</v>
      </c>
      <c r="BG80">
        <v>1</v>
      </c>
      <c r="BH80">
        <v>1</v>
      </c>
      <c r="BI80">
        <v>2</v>
      </c>
      <c r="BJ80">
        <v>2</v>
      </c>
      <c r="BK80">
        <v>2</v>
      </c>
      <c r="BL80">
        <v>1</v>
      </c>
      <c r="BM80">
        <v>4</v>
      </c>
      <c r="BN80">
        <v>1</v>
      </c>
      <c r="BO80">
        <f t="shared" si="15"/>
        <v>12</v>
      </c>
      <c r="BP80">
        <f t="shared" si="16"/>
        <v>21</v>
      </c>
      <c r="BQ80">
        <v>29</v>
      </c>
      <c r="BR80">
        <v>60</v>
      </c>
      <c r="BS80">
        <v>20</v>
      </c>
      <c r="BT80">
        <v>30</v>
      </c>
      <c r="BU80">
        <v>47</v>
      </c>
      <c r="BV80">
        <v>50</v>
      </c>
      <c r="BW80">
        <v>40</v>
      </c>
      <c r="BX80">
        <v>9</v>
      </c>
      <c r="BY80">
        <v>80</v>
      </c>
      <c r="BZ80">
        <v>60</v>
      </c>
      <c r="CA80">
        <v>60</v>
      </c>
      <c r="CB80">
        <v>61</v>
      </c>
      <c r="CC80">
        <v>70</v>
      </c>
      <c r="CD80">
        <v>10</v>
      </c>
      <c r="CE80">
        <v>60</v>
      </c>
      <c r="CF80">
        <v>70</v>
      </c>
      <c r="CG80">
        <v>61</v>
      </c>
      <c r="CH80">
        <f t="shared" si="17"/>
        <v>588</v>
      </c>
      <c r="CI80">
        <f t="shared" si="18"/>
        <v>229</v>
      </c>
      <c r="CJ80">
        <f t="shared" si="19"/>
        <v>359</v>
      </c>
      <c r="CK80">
        <v>2</v>
      </c>
      <c r="CL80">
        <v>3</v>
      </c>
      <c r="CM80">
        <v>0</v>
      </c>
      <c r="CN80">
        <v>1</v>
      </c>
      <c r="CO80">
        <v>3</v>
      </c>
      <c r="CP80">
        <v>0</v>
      </c>
      <c r="CQ80">
        <v>0</v>
      </c>
      <c r="CR80">
        <v>3</v>
      </c>
      <c r="CS80">
        <v>0</v>
      </c>
      <c r="CT80">
        <v>3</v>
      </c>
      <c r="CU80">
        <v>2</v>
      </c>
      <c r="CV80">
        <v>0</v>
      </c>
      <c r="CW80">
        <v>0</v>
      </c>
      <c r="CX80">
        <v>0</v>
      </c>
      <c r="CY80">
        <v>2</v>
      </c>
      <c r="CZ80">
        <v>3</v>
      </c>
      <c r="DA80">
        <v>0</v>
      </c>
      <c r="DB80">
        <v>0</v>
      </c>
      <c r="DC80">
        <v>2</v>
      </c>
      <c r="DD80">
        <v>2</v>
      </c>
      <c r="DE80">
        <f t="shared" si="21"/>
        <v>1</v>
      </c>
      <c r="DF80">
        <f t="shared" si="22"/>
        <v>25</v>
      </c>
      <c r="DG80">
        <f t="shared" si="23"/>
        <v>24</v>
      </c>
      <c r="DH80">
        <v>1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f t="shared" si="20"/>
        <v>3</v>
      </c>
    </row>
    <row r="81" spans="1:126" x14ac:dyDescent="0.35">
      <c r="A81" t="s">
        <v>118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0</v>
      </c>
      <c r="W81">
        <v>0</v>
      </c>
      <c r="X81">
        <f t="shared" si="12"/>
        <v>2</v>
      </c>
      <c r="Y81">
        <f t="shared" si="13"/>
        <v>0</v>
      </c>
      <c r="Z81">
        <v>2</v>
      </c>
      <c r="AA81">
        <v>1</v>
      </c>
      <c r="AB81">
        <v>2</v>
      </c>
      <c r="AC81">
        <v>3</v>
      </c>
      <c r="AD81">
        <v>2</v>
      </c>
      <c r="AE81">
        <v>2</v>
      </c>
      <c r="AF81">
        <v>1</v>
      </c>
      <c r="AG81">
        <v>3</v>
      </c>
      <c r="AH81">
        <v>3</v>
      </c>
      <c r="AI81">
        <v>2</v>
      </c>
      <c r="AJ81">
        <v>3</v>
      </c>
      <c r="AK81">
        <v>4</v>
      </c>
      <c r="AL81">
        <v>2</v>
      </c>
      <c r="AM81">
        <v>2</v>
      </c>
      <c r="AN81">
        <v>1</v>
      </c>
      <c r="AO81">
        <v>2</v>
      </c>
      <c r="AP81">
        <v>3</v>
      </c>
      <c r="AQ81">
        <v>2</v>
      </c>
      <c r="AR81">
        <v>2</v>
      </c>
      <c r="AS81">
        <v>2</v>
      </c>
      <c r="AT81">
        <f t="shared" si="14"/>
        <v>44</v>
      </c>
      <c r="AU81">
        <v>4</v>
      </c>
      <c r="AV81">
        <v>1</v>
      </c>
      <c r="AW81">
        <v>2</v>
      </c>
      <c r="AX81">
        <v>1</v>
      </c>
      <c r="AY81">
        <v>2</v>
      </c>
      <c r="AZ81">
        <v>1</v>
      </c>
      <c r="BA81">
        <v>1</v>
      </c>
      <c r="BB81">
        <v>1</v>
      </c>
      <c r="BC81">
        <v>2</v>
      </c>
      <c r="BD81">
        <v>2</v>
      </c>
      <c r="BE81">
        <v>1</v>
      </c>
      <c r="BF81">
        <v>4</v>
      </c>
      <c r="BG81">
        <v>1</v>
      </c>
      <c r="BH81">
        <v>2</v>
      </c>
      <c r="BI81">
        <v>1</v>
      </c>
      <c r="BJ81">
        <v>2</v>
      </c>
      <c r="BK81">
        <v>2</v>
      </c>
      <c r="BL81">
        <v>1</v>
      </c>
      <c r="BM81">
        <v>2</v>
      </c>
      <c r="BN81">
        <v>1</v>
      </c>
      <c r="BO81">
        <f t="shared" si="15"/>
        <v>10</v>
      </c>
      <c r="BP81">
        <f t="shared" si="16"/>
        <v>24</v>
      </c>
      <c r="BQ81">
        <v>66</v>
      </c>
      <c r="BR81">
        <v>20</v>
      </c>
      <c r="BS81">
        <v>49</v>
      </c>
      <c r="BT81">
        <v>11</v>
      </c>
      <c r="BU81">
        <v>71</v>
      </c>
      <c r="BV81">
        <v>8</v>
      </c>
      <c r="BW81">
        <v>61</v>
      </c>
      <c r="BX81">
        <v>10</v>
      </c>
      <c r="BY81">
        <v>70</v>
      </c>
      <c r="BZ81">
        <v>60</v>
      </c>
      <c r="CA81">
        <v>56</v>
      </c>
      <c r="CB81">
        <v>20</v>
      </c>
      <c r="CC81">
        <v>71</v>
      </c>
      <c r="CD81">
        <v>14</v>
      </c>
      <c r="CE81">
        <v>84</v>
      </c>
      <c r="CF81">
        <v>7</v>
      </c>
      <c r="CG81">
        <v>75</v>
      </c>
      <c r="CH81">
        <f t="shared" si="17"/>
        <v>683</v>
      </c>
      <c r="CI81">
        <f t="shared" si="18"/>
        <v>70</v>
      </c>
      <c r="CJ81">
        <f t="shared" si="19"/>
        <v>613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f t="shared" si="20"/>
        <v>1</v>
      </c>
    </row>
    <row r="82" spans="1:126" x14ac:dyDescent="0.35">
      <c r="A82" t="s">
        <v>119</v>
      </c>
      <c r="B82" t="s">
        <v>145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f t="shared" si="12"/>
        <v>0</v>
      </c>
      <c r="Y82">
        <f t="shared" si="13"/>
        <v>0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>
        <v>4</v>
      </c>
      <c r="AV82">
        <v>1</v>
      </c>
      <c r="AW82">
        <v>2</v>
      </c>
      <c r="AX82">
        <v>1</v>
      </c>
      <c r="AY82">
        <v>2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1</v>
      </c>
      <c r="BF82">
        <v>4</v>
      </c>
      <c r="BG82">
        <v>1</v>
      </c>
      <c r="BH82">
        <v>2</v>
      </c>
      <c r="BI82">
        <v>1</v>
      </c>
      <c r="BJ82">
        <v>2</v>
      </c>
      <c r="BK82">
        <v>2</v>
      </c>
      <c r="BL82">
        <v>1</v>
      </c>
      <c r="BM82">
        <v>2</v>
      </c>
      <c r="BN82">
        <v>1</v>
      </c>
      <c r="BO82">
        <f t="shared" si="15"/>
        <v>10</v>
      </c>
      <c r="BP82">
        <f t="shared" si="16"/>
        <v>24</v>
      </c>
      <c r="BQ82">
        <v>61</v>
      </c>
      <c r="BR82">
        <v>29</v>
      </c>
      <c r="BS82">
        <v>56</v>
      </c>
      <c r="BT82">
        <v>42</v>
      </c>
      <c r="BU82">
        <v>66</v>
      </c>
      <c r="BV82">
        <v>44</v>
      </c>
      <c r="BW82">
        <v>52</v>
      </c>
      <c r="BX82">
        <v>24</v>
      </c>
      <c r="BY82">
        <v>73</v>
      </c>
      <c r="BZ82">
        <v>55</v>
      </c>
      <c r="CA82">
        <v>71</v>
      </c>
      <c r="CB82">
        <v>45</v>
      </c>
      <c r="CC82">
        <v>57</v>
      </c>
      <c r="CD82">
        <v>29</v>
      </c>
      <c r="CE82">
        <v>77</v>
      </c>
      <c r="CF82">
        <v>33</v>
      </c>
      <c r="CG82">
        <v>66</v>
      </c>
      <c r="CH82">
        <f t="shared" si="17"/>
        <v>679</v>
      </c>
      <c r="CI82">
        <f t="shared" si="18"/>
        <v>201</v>
      </c>
      <c r="CJ82">
        <f t="shared" si="19"/>
        <v>478</v>
      </c>
      <c r="CK82">
        <v>2</v>
      </c>
      <c r="CL82">
        <v>3</v>
      </c>
      <c r="CM82">
        <v>0</v>
      </c>
      <c r="CN82">
        <v>0</v>
      </c>
      <c r="CO82">
        <v>3</v>
      </c>
      <c r="CP82">
        <v>0</v>
      </c>
      <c r="CQ82">
        <v>0</v>
      </c>
      <c r="CR82">
        <v>2</v>
      </c>
      <c r="CS82">
        <v>0</v>
      </c>
      <c r="CT82">
        <v>3</v>
      </c>
      <c r="CU82">
        <v>2</v>
      </c>
      <c r="CV82">
        <v>0</v>
      </c>
      <c r="CW82">
        <v>0</v>
      </c>
      <c r="CX82">
        <v>0</v>
      </c>
      <c r="CY82">
        <v>2</v>
      </c>
      <c r="CZ82">
        <v>2</v>
      </c>
      <c r="DA82">
        <v>0</v>
      </c>
      <c r="DB82">
        <v>0</v>
      </c>
      <c r="DC82">
        <v>3</v>
      </c>
      <c r="DD82">
        <v>2</v>
      </c>
      <c r="DE82">
        <f t="shared" si="21"/>
        <v>0</v>
      </c>
      <c r="DF82">
        <f t="shared" si="22"/>
        <v>24</v>
      </c>
      <c r="DG82">
        <f t="shared" si="23"/>
        <v>24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f t="shared" si="20"/>
        <v>0</v>
      </c>
    </row>
    <row r="83" spans="1:126" x14ac:dyDescent="0.35">
      <c r="A83" t="s">
        <v>120</v>
      </c>
      <c r="B83" t="s">
        <v>145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f t="shared" si="12"/>
        <v>0</v>
      </c>
      <c r="Y83">
        <f t="shared" si="13"/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f t="shared" si="14"/>
        <v>2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>
        <v>85</v>
      </c>
      <c r="BR83">
        <v>9</v>
      </c>
      <c r="BS83">
        <v>30</v>
      </c>
      <c r="BT83">
        <v>17</v>
      </c>
      <c r="BU83">
        <v>91</v>
      </c>
      <c r="BV83">
        <v>10</v>
      </c>
      <c r="BW83">
        <v>74</v>
      </c>
      <c r="BX83">
        <v>35</v>
      </c>
      <c r="BY83">
        <v>57</v>
      </c>
      <c r="BZ83">
        <v>74</v>
      </c>
      <c r="CA83">
        <v>74</v>
      </c>
      <c r="CB83">
        <v>29</v>
      </c>
      <c r="CC83">
        <v>77</v>
      </c>
      <c r="CD83">
        <v>33</v>
      </c>
      <c r="CE83">
        <v>76</v>
      </c>
      <c r="CF83">
        <v>20</v>
      </c>
      <c r="CG83">
        <v>66</v>
      </c>
      <c r="CH83">
        <f t="shared" si="17"/>
        <v>733</v>
      </c>
      <c r="CI83">
        <f t="shared" si="18"/>
        <v>124</v>
      </c>
      <c r="CJ83">
        <f t="shared" si="19"/>
        <v>609</v>
      </c>
      <c r="CK83">
        <v>3</v>
      </c>
      <c r="CL83">
        <v>2</v>
      </c>
      <c r="CM83">
        <v>0</v>
      </c>
      <c r="CN83">
        <v>1</v>
      </c>
      <c r="CO83">
        <v>3</v>
      </c>
      <c r="CP83">
        <v>0</v>
      </c>
      <c r="CQ83">
        <v>1</v>
      </c>
      <c r="CR83">
        <v>1</v>
      </c>
      <c r="CS83">
        <v>0</v>
      </c>
      <c r="CT83">
        <v>2</v>
      </c>
      <c r="CU83">
        <v>3</v>
      </c>
      <c r="CV83">
        <v>0</v>
      </c>
      <c r="CW83">
        <v>0</v>
      </c>
      <c r="CX83">
        <v>0</v>
      </c>
      <c r="CY83">
        <v>3</v>
      </c>
      <c r="CZ83">
        <v>2</v>
      </c>
      <c r="DA83">
        <v>1</v>
      </c>
      <c r="DB83">
        <v>0</v>
      </c>
      <c r="DC83">
        <v>2</v>
      </c>
      <c r="DD83">
        <v>2</v>
      </c>
      <c r="DE83">
        <f t="shared" si="21"/>
        <v>3</v>
      </c>
      <c r="DF83">
        <f t="shared" si="22"/>
        <v>23</v>
      </c>
      <c r="DG83">
        <f t="shared" si="23"/>
        <v>20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f t="shared" si="20"/>
        <v>1</v>
      </c>
    </row>
    <row r="84" spans="1:126" x14ac:dyDescent="0.35">
      <c r="A84" t="s">
        <v>121</v>
      </c>
      <c r="B84" t="s">
        <v>145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</v>
      </c>
      <c r="P84">
        <v>0</v>
      </c>
      <c r="Q84">
        <v>0</v>
      </c>
      <c r="R84">
        <v>1</v>
      </c>
      <c r="S84">
        <v>0</v>
      </c>
      <c r="T84">
        <v>1</v>
      </c>
      <c r="U84">
        <v>2</v>
      </c>
      <c r="V84">
        <v>1</v>
      </c>
      <c r="W84">
        <v>0</v>
      </c>
      <c r="X84">
        <f t="shared" si="12"/>
        <v>8</v>
      </c>
      <c r="Y84">
        <f t="shared" si="13"/>
        <v>0</v>
      </c>
      <c r="Z84">
        <v>3</v>
      </c>
      <c r="AA84">
        <v>1</v>
      </c>
      <c r="AB84">
        <v>2</v>
      </c>
      <c r="AC84">
        <v>4</v>
      </c>
      <c r="AD84">
        <v>2</v>
      </c>
      <c r="AE84">
        <v>1</v>
      </c>
      <c r="AF84">
        <v>0</v>
      </c>
      <c r="AG84">
        <v>3</v>
      </c>
      <c r="AH84">
        <v>4</v>
      </c>
      <c r="AI84">
        <v>3</v>
      </c>
      <c r="AJ84">
        <v>2</v>
      </c>
      <c r="AK84">
        <v>4</v>
      </c>
      <c r="AL84">
        <v>4</v>
      </c>
      <c r="AM84">
        <v>1</v>
      </c>
      <c r="AN84">
        <v>0</v>
      </c>
      <c r="AO84">
        <v>0</v>
      </c>
      <c r="AP84">
        <v>0</v>
      </c>
      <c r="AQ84">
        <v>3</v>
      </c>
      <c r="AR84">
        <v>0</v>
      </c>
      <c r="AS84">
        <v>2</v>
      </c>
      <c r="AT84">
        <f t="shared" si="14"/>
        <v>39</v>
      </c>
      <c r="AU84">
        <v>4</v>
      </c>
      <c r="AV84">
        <v>2</v>
      </c>
      <c r="AW84">
        <v>2</v>
      </c>
      <c r="AX84">
        <v>1</v>
      </c>
      <c r="AY84">
        <v>4</v>
      </c>
      <c r="AZ84">
        <v>1</v>
      </c>
      <c r="BA84">
        <v>2</v>
      </c>
      <c r="BB84">
        <v>1</v>
      </c>
      <c r="BC84">
        <v>2</v>
      </c>
      <c r="BD84">
        <v>2</v>
      </c>
      <c r="BE84">
        <v>1</v>
      </c>
      <c r="BF84">
        <v>2</v>
      </c>
      <c r="BG84">
        <v>1</v>
      </c>
      <c r="BH84">
        <v>2</v>
      </c>
      <c r="BI84">
        <v>2</v>
      </c>
      <c r="BJ84">
        <v>2</v>
      </c>
      <c r="BK84">
        <v>4</v>
      </c>
      <c r="BL84">
        <v>1</v>
      </c>
      <c r="BM84">
        <v>2</v>
      </c>
      <c r="BN84">
        <v>1</v>
      </c>
      <c r="BO84">
        <f t="shared" si="15"/>
        <v>13</v>
      </c>
      <c r="BP84">
        <f t="shared" si="16"/>
        <v>26</v>
      </c>
      <c r="BQ84">
        <v>83</v>
      </c>
      <c r="BR84">
        <v>29</v>
      </c>
      <c r="BS84">
        <v>28</v>
      </c>
      <c r="BT84">
        <v>34</v>
      </c>
      <c r="BU84">
        <v>55</v>
      </c>
      <c r="BV84">
        <v>47</v>
      </c>
      <c r="BW84">
        <v>66</v>
      </c>
      <c r="BX84">
        <v>25</v>
      </c>
      <c r="BY84">
        <v>89</v>
      </c>
      <c r="BZ84">
        <v>59</v>
      </c>
      <c r="CA84">
        <v>76</v>
      </c>
      <c r="CB84">
        <v>39</v>
      </c>
      <c r="CC84">
        <v>89</v>
      </c>
      <c r="CD84">
        <v>11</v>
      </c>
      <c r="CE84">
        <v>86</v>
      </c>
      <c r="CF84">
        <v>22</v>
      </c>
      <c r="CG84">
        <v>88</v>
      </c>
      <c r="CH84">
        <f t="shared" si="17"/>
        <v>758</v>
      </c>
      <c r="CI84">
        <f t="shared" si="18"/>
        <v>168</v>
      </c>
      <c r="CJ84">
        <f t="shared" si="19"/>
        <v>590</v>
      </c>
      <c r="CK84">
        <v>2</v>
      </c>
      <c r="CL84">
        <v>2</v>
      </c>
      <c r="CM84">
        <v>1</v>
      </c>
      <c r="CN84">
        <v>0</v>
      </c>
      <c r="CO84">
        <v>2</v>
      </c>
      <c r="CP84">
        <v>0</v>
      </c>
      <c r="CQ84">
        <v>2</v>
      </c>
      <c r="CR84">
        <v>1</v>
      </c>
      <c r="CS84">
        <v>0</v>
      </c>
      <c r="CT84">
        <v>2</v>
      </c>
      <c r="CU84">
        <v>1</v>
      </c>
      <c r="CV84">
        <v>1</v>
      </c>
      <c r="CW84">
        <v>0</v>
      </c>
      <c r="CX84">
        <v>1</v>
      </c>
      <c r="CY84">
        <v>2</v>
      </c>
      <c r="CZ84">
        <v>2</v>
      </c>
      <c r="DA84">
        <v>1</v>
      </c>
      <c r="DB84">
        <v>0</v>
      </c>
      <c r="DC84">
        <v>1</v>
      </c>
      <c r="DD84">
        <v>1</v>
      </c>
      <c r="DE84">
        <f t="shared" si="21"/>
        <v>6</v>
      </c>
      <c r="DF84">
        <f t="shared" si="22"/>
        <v>16</v>
      </c>
      <c r="DG84">
        <f t="shared" si="23"/>
        <v>10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f t="shared" si="20"/>
        <v>1</v>
      </c>
    </row>
    <row r="85" spans="1:126" x14ac:dyDescent="0.35">
      <c r="A85" t="s">
        <v>122</v>
      </c>
      <c r="B85" t="s">
        <v>145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2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1</v>
      </c>
      <c r="X85">
        <f t="shared" si="12"/>
        <v>10</v>
      </c>
      <c r="Y85">
        <f t="shared" si="13"/>
        <v>3</v>
      </c>
      <c r="Z85">
        <v>1</v>
      </c>
      <c r="AA85">
        <v>0</v>
      </c>
      <c r="AB85">
        <v>0</v>
      </c>
      <c r="AC85">
        <v>1</v>
      </c>
      <c r="AD85">
        <v>1</v>
      </c>
      <c r="AE85">
        <v>2</v>
      </c>
      <c r="AF85">
        <v>0</v>
      </c>
      <c r="AG85">
        <v>1</v>
      </c>
      <c r="AH85">
        <v>1</v>
      </c>
      <c r="AI85">
        <v>2</v>
      </c>
      <c r="AJ85">
        <v>2</v>
      </c>
      <c r="AK85">
        <v>2</v>
      </c>
      <c r="AL85">
        <v>1</v>
      </c>
      <c r="AM85">
        <v>0</v>
      </c>
      <c r="AN85">
        <v>0</v>
      </c>
      <c r="AO85">
        <v>1</v>
      </c>
      <c r="AP85">
        <v>0</v>
      </c>
      <c r="AQ85">
        <v>2</v>
      </c>
      <c r="AR85">
        <v>2</v>
      </c>
      <c r="AS85">
        <v>2</v>
      </c>
      <c r="AT85">
        <f t="shared" si="14"/>
        <v>21</v>
      </c>
      <c r="AU85">
        <v>2</v>
      </c>
      <c r="AV85">
        <v>2</v>
      </c>
      <c r="AW85">
        <v>2</v>
      </c>
      <c r="AX85">
        <v>1</v>
      </c>
      <c r="AY85">
        <v>2</v>
      </c>
      <c r="AZ85">
        <v>1</v>
      </c>
      <c r="BA85">
        <v>2</v>
      </c>
      <c r="BB85">
        <v>1</v>
      </c>
      <c r="BC85">
        <v>2</v>
      </c>
      <c r="BD85">
        <v>2</v>
      </c>
      <c r="BE85">
        <v>1</v>
      </c>
      <c r="BF85">
        <v>4</v>
      </c>
      <c r="BG85">
        <v>1</v>
      </c>
      <c r="BH85">
        <v>2</v>
      </c>
      <c r="BI85">
        <v>2</v>
      </c>
      <c r="BJ85">
        <v>4</v>
      </c>
      <c r="BK85">
        <v>2</v>
      </c>
      <c r="BL85">
        <v>1</v>
      </c>
      <c r="BM85">
        <v>2</v>
      </c>
      <c r="BN85">
        <v>1</v>
      </c>
      <c r="BO85">
        <f t="shared" si="15"/>
        <v>13</v>
      </c>
      <c r="BP85">
        <f t="shared" si="16"/>
        <v>24</v>
      </c>
      <c r="BQ85">
        <v>74</v>
      </c>
      <c r="BR85">
        <v>28</v>
      </c>
      <c r="BS85">
        <v>59</v>
      </c>
      <c r="BT85">
        <v>39</v>
      </c>
      <c r="BU85">
        <v>63</v>
      </c>
      <c r="BV85">
        <v>60</v>
      </c>
      <c r="BW85">
        <v>72</v>
      </c>
      <c r="BX85">
        <v>39</v>
      </c>
      <c r="BY85">
        <v>69</v>
      </c>
      <c r="BZ85">
        <v>41</v>
      </c>
      <c r="CA85">
        <v>14</v>
      </c>
      <c r="CB85">
        <v>40</v>
      </c>
      <c r="CC85">
        <v>69</v>
      </c>
      <c r="CD85">
        <v>23</v>
      </c>
      <c r="CE85">
        <v>60</v>
      </c>
      <c r="CF85">
        <v>29</v>
      </c>
      <c r="CG85">
        <v>40</v>
      </c>
      <c r="CH85">
        <f t="shared" si="17"/>
        <v>601</v>
      </c>
      <c r="CI85">
        <f t="shared" si="18"/>
        <v>218</v>
      </c>
      <c r="CJ85">
        <f t="shared" si="19"/>
        <v>383</v>
      </c>
      <c r="CK85">
        <v>1</v>
      </c>
      <c r="CL85">
        <v>1</v>
      </c>
      <c r="CM85">
        <v>1</v>
      </c>
      <c r="CN85">
        <v>2</v>
      </c>
      <c r="CO85">
        <v>0</v>
      </c>
      <c r="CP85">
        <v>0</v>
      </c>
      <c r="CQ85">
        <v>1</v>
      </c>
      <c r="CR85">
        <v>1</v>
      </c>
      <c r="CS85">
        <v>0</v>
      </c>
      <c r="CT85">
        <v>1</v>
      </c>
      <c r="CU85">
        <v>2</v>
      </c>
      <c r="CV85">
        <v>1</v>
      </c>
      <c r="CW85">
        <v>0</v>
      </c>
      <c r="CX85">
        <v>0</v>
      </c>
      <c r="CY85">
        <v>1</v>
      </c>
      <c r="CZ85">
        <v>1</v>
      </c>
      <c r="DA85">
        <v>1</v>
      </c>
      <c r="DB85">
        <v>0</v>
      </c>
      <c r="DC85">
        <v>2</v>
      </c>
      <c r="DD85">
        <v>1</v>
      </c>
      <c r="DE85">
        <f t="shared" si="21"/>
        <v>6</v>
      </c>
      <c r="DF85">
        <f t="shared" si="22"/>
        <v>11</v>
      </c>
      <c r="DG85">
        <f t="shared" si="23"/>
        <v>5</v>
      </c>
      <c r="DH85">
        <v>1</v>
      </c>
      <c r="DI85">
        <v>0</v>
      </c>
      <c r="DJ85">
        <v>0</v>
      </c>
      <c r="DK85">
        <v>1</v>
      </c>
      <c r="DL85">
        <v>1</v>
      </c>
      <c r="DM85">
        <v>0</v>
      </c>
      <c r="DN85">
        <v>0</v>
      </c>
      <c r="DO85">
        <v>0</v>
      </c>
      <c r="DP85">
        <v>2</v>
      </c>
      <c r="DQ85">
        <v>0</v>
      </c>
      <c r="DR85">
        <v>1</v>
      </c>
      <c r="DS85">
        <v>0</v>
      </c>
      <c r="DT85">
        <v>0</v>
      </c>
      <c r="DU85">
        <v>0</v>
      </c>
      <c r="DV85">
        <f t="shared" si="20"/>
        <v>6</v>
      </c>
    </row>
    <row r="86" spans="1:126" x14ac:dyDescent="0.35">
      <c r="A86" t="s">
        <v>123</v>
      </c>
      <c r="B86" t="s">
        <v>145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f t="shared" si="12"/>
        <v>0</v>
      </c>
      <c r="Y86">
        <f t="shared" si="13"/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f t="shared" si="14"/>
        <v>0</v>
      </c>
      <c r="AU86">
        <v>4</v>
      </c>
      <c r="AV86">
        <v>1</v>
      </c>
      <c r="AW86">
        <v>2</v>
      </c>
      <c r="AX86">
        <v>1</v>
      </c>
      <c r="AY86">
        <v>4</v>
      </c>
      <c r="AZ86">
        <v>1</v>
      </c>
      <c r="BA86">
        <v>1</v>
      </c>
      <c r="BB86">
        <v>1</v>
      </c>
      <c r="BC86">
        <v>4</v>
      </c>
      <c r="BD86">
        <v>2</v>
      </c>
      <c r="BE86">
        <v>1</v>
      </c>
      <c r="BF86">
        <v>4</v>
      </c>
      <c r="BG86">
        <v>1</v>
      </c>
      <c r="BH86">
        <v>2</v>
      </c>
      <c r="BI86">
        <v>1</v>
      </c>
      <c r="BJ86">
        <v>4</v>
      </c>
      <c r="BK86">
        <v>4</v>
      </c>
      <c r="BL86">
        <v>1</v>
      </c>
      <c r="BM86">
        <v>4</v>
      </c>
      <c r="BN86">
        <v>1</v>
      </c>
      <c r="BO86">
        <f t="shared" si="15"/>
        <v>10</v>
      </c>
      <c r="BP86">
        <f t="shared" si="16"/>
        <v>34</v>
      </c>
      <c r="BQ86">
        <v>92</v>
      </c>
      <c r="BR86">
        <v>5</v>
      </c>
      <c r="BS86">
        <v>89</v>
      </c>
      <c r="BT86">
        <v>7</v>
      </c>
      <c r="BU86">
        <v>96</v>
      </c>
      <c r="BV86">
        <v>3</v>
      </c>
      <c r="BW86">
        <v>85</v>
      </c>
      <c r="BX86">
        <v>3</v>
      </c>
      <c r="BY86">
        <v>92</v>
      </c>
      <c r="BZ86">
        <v>87</v>
      </c>
      <c r="CA86">
        <v>90</v>
      </c>
      <c r="CB86">
        <v>15</v>
      </c>
      <c r="CC86">
        <v>89</v>
      </c>
      <c r="CD86">
        <v>9</v>
      </c>
      <c r="CE86">
        <v>97</v>
      </c>
      <c r="CF86">
        <v>14</v>
      </c>
      <c r="CG86">
        <v>98</v>
      </c>
      <c r="CH86">
        <f t="shared" si="17"/>
        <v>930</v>
      </c>
      <c r="CI86">
        <f t="shared" si="18"/>
        <v>41</v>
      </c>
      <c r="CJ86">
        <f t="shared" si="19"/>
        <v>889</v>
      </c>
      <c r="CK86">
        <v>3</v>
      </c>
      <c r="CL86">
        <v>3</v>
      </c>
      <c r="CM86">
        <v>0</v>
      </c>
      <c r="CN86">
        <v>0</v>
      </c>
      <c r="CO86">
        <v>3</v>
      </c>
      <c r="CP86">
        <v>0</v>
      </c>
      <c r="CQ86">
        <v>0</v>
      </c>
      <c r="CR86">
        <v>3</v>
      </c>
      <c r="CS86">
        <v>0</v>
      </c>
      <c r="CT86">
        <v>3</v>
      </c>
      <c r="CU86">
        <v>3</v>
      </c>
      <c r="CV86">
        <v>0</v>
      </c>
      <c r="CW86">
        <v>0</v>
      </c>
      <c r="CX86">
        <v>0</v>
      </c>
      <c r="CY86">
        <v>3</v>
      </c>
      <c r="CZ86">
        <v>3</v>
      </c>
      <c r="DA86">
        <v>0</v>
      </c>
      <c r="DB86">
        <v>0</v>
      </c>
      <c r="DC86">
        <v>3</v>
      </c>
      <c r="DD86">
        <v>3</v>
      </c>
      <c r="DE86">
        <f t="shared" si="21"/>
        <v>0</v>
      </c>
      <c r="DF86">
        <f t="shared" si="22"/>
        <v>30</v>
      </c>
      <c r="DG86">
        <f t="shared" si="23"/>
        <v>30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f t="shared" si="20"/>
        <v>0</v>
      </c>
    </row>
    <row r="87" spans="1:126" x14ac:dyDescent="0.35">
      <c r="A87" t="s">
        <v>124</v>
      </c>
      <c r="B87" t="s">
        <v>145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si="12"/>
        <v>0</v>
      </c>
      <c r="Y87">
        <f t="shared" si="13"/>
        <v>0</v>
      </c>
      <c r="Z87">
        <v>1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f t="shared" si="14"/>
        <v>3</v>
      </c>
      <c r="AU87">
        <v>4</v>
      </c>
      <c r="AV87">
        <v>1</v>
      </c>
      <c r="AW87">
        <v>1</v>
      </c>
      <c r="AX87">
        <v>1</v>
      </c>
      <c r="AY87">
        <v>4</v>
      </c>
      <c r="AZ87">
        <v>1</v>
      </c>
      <c r="BA87">
        <v>1</v>
      </c>
      <c r="BB87">
        <v>1</v>
      </c>
      <c r="BC87">
        <v>2</v>
      </c>
      <c r="BD87">
        <v>4</v>
      </c>
      <c r="BE87">
        <v>1</v>
      </c>
      <c r="BF87">
        <v>5</v>
      </c>
      <c r="BG87">
        <v>1</v>
      </c>
      <c r="BH87">
        <v>2</v>
      </c>
      <c r="BI87">
        <v>1</v>
      </c>
      <c r="BJ87">
        <v>4</v>
      </c>
      <c r="BK87">
        <v>4</v>
      </c>
      <c r="BL87">
        <v>1</v>
      </c>
      <c r="BM87">
        <v>4</v>
      </c>
      <c r="BN87">
        <v>1</v>
      </c>
      <c r="BO87">
        <f t="shared" si="15"/>
        <v>10</v>
      </c>
      <c r="BP87">
        <f t="shared" si="16"/>
        <v>34</v>
      </c>
      <c r="BQ87">
        <v>83</v>
      </c>
      <c r="BR87">
        <v>10</v>
      </c>
      <c r="BS87">
        <v>1</v>
      </c>
      <c r="BT87">
        <v>7</v>
      </c>
      <c r="BU87">
        <v>100</v>
      </c>
      <c r="BV87">
        <v>2</v>
      </c>
      <c r="BW87">
        <v>92</v>
      </c>
      <c r="BX87">
        <v>11</v>
      </c>
      <c r="BY87">
        <v>100</v>
      </c>
      <c r="BZ87">
        <v>79</v>
      </c>
      <c r="CA87">
        <v>99</v>
      </c>
      <c r="CB87">
        <v>8</v>
      </c>
      <c r="CC87">
        <v>91</v>
      </c>
      <c r="CD87">
        <v>4</v>
      </c>
      <c r="CE87">
        <v>100</v>
      </c>
      <c r="CF87">
        <v>9</v>
      </c>
      <c r="CG87">
        <v>100</v>
      </c>
      <c r="CH87">
        <f t="shared" si="17"/>
        <v>853</v>
      </c>
      <c r="CI87">
        <f t="shared" si="18"/>
        <v>43</v>
      </c>
      <c r="CJ87">
        <f t="shared" si="19"/>
        <v>810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f t="shared" si="20"/>
        <v>0</v>
      </c>
    </row>
    <row r="88" spans="1:126" x14ac:dyDescent="0.35">
      <c r="A88" t="s">
        <v>125</v>
      </c>
      <c r="B88" t="s">
        <v>145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f t="shared" si="12"/>
        <v>5</v>
      </c>
      <c r="Y88">
        <f t="shared" si="13"/>
        <v>0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2</v>
      </c>
      <c r="AF88">
        <v>0</v>
      </c>
      <c r="AG88">
        <v>0</v>
      </c>
      <c r="AH88">
        <v>1</v>
      </c>
      <c r="AI88">
        <v>0</v>
      </c>
      <c r="AJ88">
        <v>1</v>
      </c>
      <c r="AK88">
        <v>0</v>
      </c>
      <c r="AL88">
        <v>1</v>
      </c>
      <c r="AM88">
        <v>0</v>
      </c>
      <c r="AN88">
        <v>1</v>
      </c>
      <c r="AO88">
        <v>0</v>
      </c>
      <c r="AP88">
        <v>0</v>
      </c>
      <c r="AQ88">
        <v>1</v>
      </c>
      <c r="AR88">
        <v>0</v>
      </c>
      <c r="AS88">
        <v>0</v>
      </c>
      <c r="AT88">
        <f t="shared" si="14"/>
        <v>9</v>
      </c>
      <c r="AU88">
        <v>4</v>
      </c>
      <c r="AV88">
        <v>1</v>
      </c>
      <c r="AW88">
        <v>2</v>
      </c>
      <c r="AX88">
        <v>1</v>
      </c>
      <c r="AY88">
        <v>4</v>
      </c>
      <c r="AZ88">
        <v>1</v>
      </c>
      <c r="BA88">
        <v>1</v>
      </c>
      <c r="BB88">
        <v>1</v>
      </c>
      <c r="BC88">
        <v>2</v>
      </c>
      <c r="BD88">
        <v>2</v>
      </c>
      <c r="BE88">
        <v>1</v>
      </c>
      <c r="BF88">
        <v>4</v>
      </c>
      <c r="BG88">
        <v>1</v>
      </c>
      <c r="BH88">
        <v>2</v>
      </c>
      <c r="BI88">
        <v>1</v>
      </c>
      <c r="BJ88">
        <v>2</v>
      </c>
      <c r="BK88">
        <v>2</v>
      </c>
      <c r="BL88">
        <v>1</v>
      </c>
      <c r="BM88">
        <v>2</v>
      </c>
      <c r="BN88">
        <v>1</v>
      </c>
      <c r="BO88">
        <f t="shared" si="15"/>
        <v>10</v>
      </c>
      <c r="BP88">
        <f t="shared" si="16"/>
        <v>26</v>
      </c>
      <c r="BQ88">
        <v>95</v>
      </c>
      <c r="BR88">
        <v>24</v>
      </c>
      <c r="BS88">
        <v>68</v>
      </c>
      <c r="BT88">
        <v>10</v>
      </c>
      <c r="BU88">
        <v>80</v>
      </c>
      <c r="BV88">
        <v>0</v>
      </c>
      <c r="BW88">
        <v>68</v>
      </c>
      <c r="BX88">
        <v>10</v>
      </c>
      <c r="BY88">
        <v>70</v>
      </c>
      <c r="BZ88">
        <v>92</v>
      </c>
      <c r="CA88">
        <v>44</v>
      </c>
      <c r="CB88">
        <v>27</v>
      </c>
      <c r="CC88">
        <v>83</v>
      </c>
      <c r="CD88">
        <v>14</v>
      </c>
      <c r="CE88">
        <v>94</v>
      </c>
      <c r="CF88">
        <v>30</v>
      </c>
      <c r="CG88">
        <v>92</v>
      </c>
      <c r="CH88">
        <f t="shared" si="17"/>
        <v>813</v>
      </c>
      <c r="CI88">
        <f t="shared" si="18"/>
        <v>88</v>
      </c>
      <c r="CJ88">
        <f t="shared" si="19"/>
        <v>725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f t="shared" si="20"/>
        <v>0</v>
      </c>
    </row>
    <row r="89" spans="1:126" x14ac:dyDescent="0.35">
      <c r="A89" t="s">
        <v>126</v>
      </c>
      <c r="B89" t="s">
        <v>145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1</v>
      </c>
      <c r="T89">
        <v>1</v>
      </c>
      <c r="U89">
        <v>1</v>
      </c>
      <c r="V89">
        <v>1</v>
      </c>
      <c r="W89">
        <v>0</v>
      </c>
      <c r="X89">
        <f t="shared" si="12"/>
        <v>5</v>
      </c>
      <c r="Y89">
        <f t="shared" si="13"/>
        <v>1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>
        <v>1</v>
      </c>
      <c r="AV89">
        <v>2</v>
      </c>
      <c r="AW89">
        <v>2</v>
      </c>
      <c r="AX89">
        <v>1</v>
      </c>
      <c r="AY89">
        <v>2</v>
      </c>
      <c r="AZ89">
        <v>1</v>
      </c>
      <c r="BA89">
        <v>1</v>
      </c>
      <c r="BB89">
        <v>2</v>
      </c>
      <c r="BC89">
        <v>2</v>
      </c>
      <c r="BD89">
        <v>1</v>
      </c>
      <c r="BE89">
        <v>2</v>
      </c>
      <c r="BF89">
        <v>2</v>
      </c>
      <c r="BG89">
        <v>1</v>
      </c>
      <c r="BH89">
        <v>2</v>
      </c>
      <c r="BI89">
        <v>1</v>
      </c>
      <c r="BJ89">
        <v>2</v>
      </c>
      <c r="BK89">
        <v>2</v>
      </c>
      <c r="BL89">
        <v>1</v>
      </c>
      <c r="BM89">
        <v>2</v>
      </c>
      <c r="BN89">
        <v>1</v>
      </c>
      <c r="BO89">
        <f t="shared" si="15"/>
        <v>13</v>
      </c>
      <c r="BP89">
        <f t="shared" si="16"/>
        <v>18</v>
      </c>
      <c r="BQ89">
        <v>56</v>
      </c>
      <c r="BR89">
        <v>53</v>
      </c>
      <c r="BS89">
        <v>42</v>
      </c>
      <c r="BT89">
        <v>48</v>
      </c>
      <c r="BU89">
        <v>52</v>
      </c>
      <c r="BV89">
        <v>29</v>
      </c>
      <c r="BW89">
        <v>60</v>
      </c>
      <c r="BX89">
        <v>39</v>
      </c>
      <c r="BY89">
        <v>62</v>
      </c>
      <c r="BZ89">
        <v>51</v>
      </c>
      <c r="CA89">
        <v>29</v>
      </c>
      <c r="CB89">
        <v>53</v>
      </c>
      <c r="CC89">
        <v>61</v>
      </c>
      <c r="CD89">
        <v>32</v>
      </c>
      <c r="CE89">
        <v>61</v>
      </c>
      <c r="CF89">
        <v>42</v>
      </c>
      <c r="CG89">
        <v>76</v>
      </c>
      <c r="CH89">
        <f t="shared" si="17"/>
        <v>603</v>
      </c>
      <c r="CI89">
        <f t="shared" si="18"/>
        <v>243</v>
      </c>
      <c r="CJ89">
        <f t="shared" si="19"/>
        <v>360</v>
      </c>
      <c r="CK89">
        <v>1</v>
      </c>
      <c r="CL89">
        <v>3</v>
      </c>
      <c r="CM89">
        <v>0</v>
      </c>
      <c r="CN89">
        <v>1</v>
      </c>
      <c r="CO89">
        <v>1</v>
      </c>
      <c r="CP89">
        <v>0</v>
      </c>
      <c r="CQ89">
        <v>1</v>
      </c>
      <c r="CR89">
        <v>1</v>
      </c>
      <c r="CS89">
        <v>0</v>
      </c>
      <c r="CT89">
        <v>2</v>
      </c>
      <c r="CU89">
        <v>2</v>
      </c>
      <c r="CV89">
        <v>0</v>
      </c>
      <c r="CW89">
        <v>0</v>
      </c>
      <c r="CX89">
        <v>0</v>
      </c>
      <c r="CY89">
        <v>2</v>
      </c>
      <c r="CZ89">
        <v>2</v>
      </c>
      <c r="DA89">
        <v>1</v>
      </c>
      <c r="DB89">
        <v>0</v>
      </c>
      <c r="DC89">
        <v>2</v>
      </c>
      <c r="DD89">
        <v>2</v>
      </c>
      <c r="DE89">
        <f t="shared" si="21"/>
        <v>3</v>
      </c>
      <c r="DF89">
        <f t="shared" si="22"/>
        <v>18</v>
      </c>
      <c r="DG89">
        <f t="shared" si="23"/>
        <v>15</v>
      </c>
      <c r="DH89">
        <v>1</v>
      </c>
      <c r="DI89">
        <v>0</v>
      </c>
      <c r="DJ89">
        <v>2</v>
      </c>
      <c r="DK89">
        <v>1</v>
      </c>
      <c r="DL89">
        <v>0</v>
      </c>
      <c r="DM89">
        <v>0</v>
      </c>
      <c r="DN89">
        <v>0</v>
      </c>
      <c r="DO89">
        <v>1</v>
      </c>
      <c r="DP89">
        <v>0</v>
      </c>
      <c r="DQ89">
        <v>1</v>
      </c>
      <c r="DR89">
        <v>1</v>
      </c>
      <c r="DS89">
        <v>1</v>
      </c>
      <c r="DT89">
        <v>1</v>
      </c>
      <c r="DU89">
        <v>1</v>
      </c>
      <c r="DV89">
        <f t="shared" si="20"/>
        <v>10</v>
      </c>
    </row>
    <row r="90" spans="1:126" x14ac:dyDescent="0.35">
      <c r="A90" t="s">
        <v>127</v>
      </c>
      <c r="B90" t="s">
        <v>145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>
        <v>1</v>
      </c>
      <c r="V90">
        <v>0</v>
      </c>
      <c r="W90">
        <v>1</v>
      </c>
      <c r="X90">
        <f t="shared" si="12"/>
        <v>7</v>
      </c>
      <c r="Y90">
        <f t="shared" si="13"/>
        <v>4</v>
      </c>
      <c r="Z90">
        <v>1</v>
      </c>
      <c r="AA90">
        <v>1</v>
      </c>
      <c r="AB90">
        <v>2</v>
      </c>
      <c r="AC90">
        <v>2</v>
      </c>
      <c r="AD90">
        <v>2</v>
      </c>
      <c r="AE90">
        <v>1</v>
      </c>
      <c r="AF90">
        <v>1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1</v>
      </c>
      <c r="AM90">
        <v>0</v>
      </c>
      <c r="AN90">
        <v>0</v>
      </c>
      <c r="AO90">
        <v>0</v>
      </c>
      <c r="AP90">
        <v>2</v>
      </c>
      <c r="AQ90">
        <v>2</v>
      </c>
      <c r="AR90">
        <v>1</v>
      </c>
      <c r="AS90">
        <v>2</v>
      </c>
      <c r="AT90">
        <f t="shared" si="14"/>
        <v>28</v>
      </c>
      <c r="AU90">
        <v>2</v>
      </c>
      <c r="AV90">
        <v>1</v>
      </c>
      <c r="AW90">
        <v>2</v>
      </c>
      <c r="AX90">
        <v>1</v>
      </c>
      <c r="AY90">
        <v>4</v>
      </c>
      <c r="AZ90">
        <v>1</v>
      </c>
      <c r="BA90">
        <v>1</v>
      </c>
      <c r="BB90">
        <v>1</v>
      </c>
      <c r="BC90">
        <v>4</v>
      </c>
      <c r="BD90">
        <v>2</v>
      </c>
      <c r="BE90">
        <v>1</v>
      </c>
      <c r="BF90">
        <v>1</v>
      </c>
      <c r="BG90">
        <v>1</v>
      </c>
      <c r="BH90">
        <v>2</v>
      </c>
      <c r="BI90">
        <v>1</v>
      </c>
      <c r="BJ90">
        <v>4</v>
      </c>
      <c r="BK90">
        <v>2</v>
      </c>
      <c r="BL90">
        <v>1</v>
      </c>
      <c r="BM90">
        <v>2</v>
      </c>
      <c r="BN90">
        <v>1</v>
      </c>
      <c r="BO90">
        <f t="shared" si="15"/>
        <v>10</v>
      </c>
      <c r="BP90">
        <f t="shared" si="16"/>
        <v>25</v>
      </c>
      <c r="BQ90">
        <v>61</v>
      </c>
      <c r="BR90">
        <v>39</v>
      </c>
      <c r="BS90">
        <v>8</v>
      </c>
      <c r="BT90">
        <v>62</v>
      </c>
      <c r="BU90">
        <v>76</v>
      </c>
      <c r="BV90">
        <v>21</v>
      </c>
      <c r="BW90">
        <v>61</v>
      </c>
      <c r="BX90">
        <v>20</v>
      </c>
      <c r="BY90">
        <v>81</v>
      </c>
      <c r="BZ90">
        <v>71</v>
      </c>
      <c r="CA90">
        <v>75</v>
      </c>
      <c r="CB90">
        <v>60</v>
      </c>
      <c r="CC90">
        <v>80</v>
      </c>
      <c r="CD90">
        <v>13</v>
      </c>
      <c r="CE90">
        <v>79</v>
      </c>
      <c r="CF90">
        <v>28</v>
      </c>
      <c r="CG90">
        <v>65</v>
      </c>
      <c r="CH90">
        <f t="shared" si="17"/>
        <v>717</v>
      </c>
      <c r="CI90">
        <f t="shared" si="18"/>
        <v>183</v>
      </c>
      <c r="CJ90">
        <f t="shared" si="19"/>
        <v>534</v>
      </c>
      <c r="CK90">
        <v>2</v>
      </c>
      <c r="CL90">
        <v>2</v>
      </c>
      <c r="CM90">
        <v>0</v>
      </c>
      <c r="CN90">
        <v>0</v>
      </c>
      <c r="CO90">
        <v>2</v>
      </c>
      <c r="CP90">
        <v>0</v>
      </c>
      <c r="CQ90">
        <v>0</v>
      </c>
      <c r="CR90">
        <v>2</v>
      </c>
      <c r="CS90">
        <v>0</v>
      </c>
      <c r="CT90">
        <v>2</v>
      </c>
      <c r="CU90">
        <v>2</v>
      </c>
      <c r="CV90">
        <v>0</v>
      </c>
      <c r="CW90">
        <v>0</v>
      </c>
      <c r="CX90">
        <v>1</v>
      </c>
      <c r="CY90">
        <v>2</v>
      </c>
      <c r="CZ90">
        <v>2</v>
      </c>
      <c r="DA90">
        <v>0</v>
      </c>
      <c r="DB90">
        <v>0</v>
      </c>
      <c r="DC90">
        <v>2</v>
      </c>
      <c r="DD90">
        <v>3</v>
      </c>
      <c r="DE90">
        <f t="shared" si="21"/>
        <v>1</v>
      </c>
      <c r="DF90">
        <f t="shared" si="22"/>
        <v>21</v>
      </c>
      <c r="DG90">
        <f t="shared" si="23"/>
        <v>20</v>
      </c>
      <c r="DH90">
        <v>0</v>
      </c>
      <c r="DI90">
        <v>0</v>
      </c>
      <c r="DJ90">
        <v>1</v>
      </c>
      <c r="DK90">
        <v>0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f t="shared" si="20"/>
        <v>2</v>
      </c>
    </row>
    <row r="91" spans="1:126" x14ac:dyDescent="0.35">
      <c r="A91" t="s">
        <v>128</v>
      </c>
      <c r="B91" t="s">
        <v>145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2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f t="shared" si="12"/>
        <v>5</v>
      </c>
      <c r="Y91">
        <f t="shared" si="13"/>
        <v>2</v>
      </c>
      <c r="Z91">
        <v>1</v>
      </c>
      <c r="AA91">
        <v>0</v>
      </c>
      <c r="AB91">
        <v>1</v>
      </c>
      <c r="AC91">
        <v>2</v>
      </c>
      <c r="AD91">
        <v>2</v>
      </c>
      <c r="AE91">
        <v>0</v>
      </c>
      <c r="AF91">
        <v>0</v>
      </c>
      <c r="AG91">
        <v>1</v>
      </c>
      <c r="AH91">
        <v>2</v>
      </c>
      <c r="AI91">
        <v>0</v>
      </c>
      <c r="AJ91">
        <v>1</v>
      </c>
      <c r="AK91">
        <v>3</v>
      </c>
      <c r="AL91">
        <v>2</v>
      </c>
      <c r="AM91">
        <v>0</v>
      </c>
      <c r="AN91">
        <v>2</v>
      </c>
      <c r="AO91">
        <v>1</v>
      </c>
      <c r="AP91">
        <v>0</v>
      </c>
      <c r="AQ91">
        <v>0</v>
      </c>
      <c r="AR91">
        <v>0</v>
      </c>
      <c r="AS91">
        <v>0</v>
      </c>
      <c r="AT91">
        <f t="shared" si="14"/>
        <v>18</v>
      </c>
      <c r="AU91">
        <v>4</v>
      </c>
      <c r="AV91">
        <v>1</v>
      </c>
      <c r="AW91">
        <v>2</v>
      </c>
      <c r="AX91">
        <v>1</v>
      </c>
      <c r="AY91">
        <v>2</v>
      </c>
      <c r="AZ91">
        <v>2</v>
      </c>
      <c r="BA91">
        <v>1</v>
      </c>
      <c r="BB91">
        <v>1</v>
      </c>
      <c r="BC91">
        <v>2</v>
      </c>
      <c r="BD91">
        <v>2</v>
      </c>
      <c r="BE91">
        <v>1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1</v>
      </c>
      <c r="BM91">
        <v>2</v>
      </c>
      <c r="BN91">
        <v>2</v>
      </c>
      <c r="BO91">
        <f t="shared" si="15"/>
        <v>14</v>
      </c>
      <c r="BP91">
        <f t="shared" si="16"/>
        <v>22</v>
      </c>
      <c r="BQ91">
        <v>57</v>
      </c>
      <c r="BR91">
        <v>50</v>
      </c>
      <c r="BS91">
        <v>47</v>
      </c>
      <c r="BT91">
        <v>47</v>
      </c>
      <c r="BU91">
        <v>59</v>
      </c>
      <c r="BV91">
        <v>33</v>
      </c>
      <c r="BW91">
        <v>63</v>
      </c>
      <c r="BX91">
        <v>38</v>
      </c>
      <c r="BY91">
        <v>59</v>
      </c>
      <c r="BZ91">
        <v>63</v>
      </c>
      <c r="CA91">
        <v>64</v>
      </c>
      <c r="CB91">
        <v>37</v>
      </c>
      <c r="CC91">
        <v>64</v>
      </c>
      <c r="CD91">
        <v>48</v>
      </c>
      <c r="CE91">
        <v>59</v>
      </c>
      <c r="CF91">
        <v>45</v>
      </c>
      <c r="CG91">
        <v>56</v>
      </c>
      <c r="CH91">
        <f t="shared" si="17"/>
        <v>628</v>
      </c>
      <c r="CI91">
        <f t="shared" si="18"/>
        <v>261</v>
      </c>
      <c r="CJ91">
        <f t="shared" si="19"/>
        <v>367</v>
      </c>
      <c r="CK91">
        <v>1</v>
      </c>
      <c r="CL91">
        <v>2</v>
      </c>
      <c r="CM91">
        <v>1</v>
      </c>
      <c r="CN91">
        <v>1</v>
      </c>
      <c r="CO91">
        <v>2</v>
      </c>
      <c r="CP91">
        <v>0</v>
      </c>
      <c r="CQ91">
        <v>0</v>
      </c>
      <c r="CR91">
        <v>1</v>
      </c>
      <c r="CS91">
        <v>0</v>
      </c>
      <c r="CT91">
        <v>0</v>
      </c>
      <c r="CU91">
        <v>1</v>
      </c>
      <c r="CV91">
        <v>0</v>
      </c>
      <c r="CW91">
        <v>0</v>
      </c>
      <c r="CX91">
        <v>2</v>
      </c>
      <c r="CY91">
        <v>1</v>
      </c>
      <c r="CZ91">
        <v>2</v>
      </c>
      <c r="DA91">
        <v>1</v>
      </c>
      <c r="DB91">
        <v>1</v>
      </c>
      <c r="DC91">
        <v>2</v>
      </c>
      <c r="DD91">
        <v>1</v>
      </c>
      <c r="DE91">
        <f t="shared" si="21"/>
        <v>6</v>
      </c>
      <c r="DF91">
        <f t="shared" si="22"/>
        <v>13</v>
      </c>
      <c r="DG91">
        <f t="shared" si="23"/>
        <v>7</v>
      </c>
      <c r="DH91">
        <v>1</v>
      </c>
      <c r="DI91">
        <v>0</v>
      </c>
      <c r="DJ91">
        <v>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1</v>
      </c>
      <c r="DS91">
        <v>0</v>
      </c>
      <c r="DT91">
        <v>0</v>
      </c>
      <c r="DU91">
        <v>0</v>
      </c>
      <c r="DV91">
        <f t="shared" si="20"/>
        <v>3</v>
      </c>
    </row>
    <row r="92" spans="1:126" x14ac:dyDescent="0.35">
      <c r="A92" t="s">
        <v>129</v>
      </c>
      <c r="B92" t="s">
        <v>145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  <c r="X92">
        <f t="shared" si="12"/>
        <v>4</v>
      </c>
      <c r="Y92">
        <f t="shared" si="13"/>
        <v>1</v>
      </c>
      <c r="Z92">
        <v>1</v>
      </c>
      <c r="AA92">
        <v>0</v>
      </c>
      <c r="AB92">
        <v>2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2</v>
      </c>
      <c r="AK92">
        <v>0</v>
      </c>
      <c r="AL92">
        <v>2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f t="shared" si="14"/>
        <v>11</v>
      </c>
      <c r="AU92">
        <v>4</v>
      </c>
      <c r="AV92">
        <v>1</v>
      </c>
      <c r="AW92">
        <v>2</v>
      </c>
      <c r="AX92">
        <v>1</v>
      </c>
      <c r="AY92">
        <v>2</v>
      </c>
      <c r="AZ92">
        <v>1</v>
      </c>
      <c r="BA92">
        <v>1</v>
      </c>
      <c r="BB92">
        <v>1</v>
      </c>
      <c r="BC92">
        <v>4</v>
      </c>
      <c r="BD92">
        <v>2</v>
      </c>
      <c r="BE92">
        <v>1</v>
      </c>
      <c r="BF92">
        <v>2</v>
      </c>
      <c r="BG92">
        <v>1</v>
      </c>
      <c r="BH92">
        <v>2</v>
      </c>
      <c r="BI92">
        <v>1</v>
      </c>
      <c r="BJ92">
        <v>2</v>
      </c>
      <c r="BK92">
        <v>2</v>
      </c>
      <c r="BL92">
        <v>1</v>
      </c>
      <c r="BM92">
        <v>2</v>
      </c>
      <c r="BN92">
        <v>1</v>
      </c>
      <c r="BO92">
        <f t="shared" si="15"/>
        <v>10</v>
      </c>
      <c r="BP92">
        <f t="shared" si="16"/>
        <v>24</v>
      </c>
      <c r="BQ92">
        <v>48</v>
      </c>
      <c r="BR92">
        <v>30</v>
      </c>
      <c r="BS92">
        <v>30</v>
      </c>
      <c r="BT92">
        <v>21</v>
      </c>
      <c r="BU92">
        <v>63</v>
      </c>
      <c r="BV92">
        <v>14</v>
      </c>
      <c r="BW92">
        <v>46</v>
      </c>
      <c r="BX92">
        <v>11</v>
      </c>
      <c r="BY92">
        <v>90</v>
      </c>
      <c r="BZ92">
        <v>61</v>
      </c>
      <c r="CA92">
        <v>89</v>
      </c>
      <c r="CB92">
        <v>20</v>
      </c>
      <c r="CC92">
        <v>67</v>
      </c>
      <c r="CD92">
        <v>14</v>
      </c>
      <c r="CE92">
        <v>76</v>
      </c>
      <c r="CF92">
        <v>46</v>
      </c>
      <c r="CG92">
        <v>49</v>
      </c>
      <c r="CH92">
        <f t="shared" si="17"/>
        <v>639</v>
      </c>
      <c r="CI92">
        <f t="shared" si="18"/>
        <v>136</v>
      </c>
      <c r="CJ92">
        <f t="shared" si="19"/>
        <v>503</v>
      </c>
      <c r="CK92">
        <v>2</v>
      </c>
      <c r="CL92">
        <v>3</v>
      </c>
      <c r="CM92">
        <v>0</v>
      </c>
      <c r="CN92">
        <v>0</v>
      </c>
      <c r="CO92">
        <v>2</v>
      </c>
      <c r="CP92">
        <v>0</v>
      </c>
      <c r="CQ92">
        <v>0</v>
      </c>
      <c r="CR92">
        <v>2</v>
      </c>
      <c r="CS92">
        <v>0</v>
      </c>
      <c r="CT92">
        <v>2</v>
      </c>
      <c r="CU92">
        <v>2</v>
      </c>
      <c r="CV92">
        <v>0</v>
      </c>
      <c r="CW92">
        <v>0</v>
      </c>
      <c r="CX92">
        <v>0</v>
      </c>
      <c r="CY92">
        <v>2</v>
      </c>
      <c r="CZ92">
        <v>3</v>
      </c>
      <c r="DA92">
        <v>0</v>
      </c>
      <c r="DB92">
        <v>0</v>
      </c>
      <c r="DC92">
        <v>2</v>
      </c>
      <c r="DD92">
        <v>2</v>
      </c>
      <c r="DE92">
        <f t="shared" si="21"/>
        <v>0</v>
      </c>
      <c r="DF92">
        <f t="shared" si="22"/>
        <v>22</v>
      </c>
      <c r="DG92">
        <f t="shared" si="23"/>
        <v>22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f t="shared" si="20"/>
        <v>1</v>
      </c>
    </row>
    <row r="93" spans="1:126" x14ac:dyDescent="0.35">
      <c r="A93" t="s">
        <v>130</v>
      </c>
      <c r="B93" t="s">
        <v>145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2</v>
      </c>
      <c r="U93">
        <v>0</v>
      </c>
      <c r="V93">
        <v>1</v>
      </c>
      <c r="W93">
        <v>0</v>
      </c>
      <c r="X93">
        <f t="shared" si="12"/>
        <v>5</v>
      </c>
      <c r="Y93">
        <f t="shared" si="13"/>
        <v>1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2</v>
      </c>
      <c r="AR93">
        <v>0</v>
      </c>
      <c r="AS93">
        <v>0</v>
      </c>
      <c r="AT93">
        <f t="shared" si="14"/>
        <v>7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>
        <v>74</v>
      </c>
      <c r="BR93">
        <v>28</v>
      </c>
      <c r="BS93">
        <v>56</v>
      </c>
      <c r="BT93">
        <v>44</v>
      </c>
      <c r="BU93">
        <v>71</v>
      </c>
      <c r="BV93">
        <v>42</v>
      </c>
      <c r="BW93">
        <v>64</v>
      </c>
      <c r="BX93">
        <v>27</v>
      </c>
      <c r="BY93">
        <v>63</v>
      </c>
      <c r="BZ93">
        <v>62</v>
      </c>
      <c r="CA93">
        <v>63</v>
      </c>
      <c r="CB93">
        <v>32</v>
      </c>
      <c r="CC93">
        <v>68</v>
      </c>
      <c r="CD93">
        <v>30</v>
      </c>
      <c r="CE93">
        <v>60</v>
      </c>
      <c r="CF93">
        <v>38</v>
      </c>
      <c r="CG93">
        <v>72</v>
      </c>
      <c r="CH93">
        <f t="shared" si="17"/>
        <v>685</v>
      </c>
      <c r="CI93">
        <f t="shared" si="18"/>
        <v>209</v>
      </c>
      <c r="CJ93">
        <f t="shared" si="19"/>
        <v>476</v>
      </c>
      <c r="CK93">
        <v>2</v>
      </c>
      <c r="CL93">
        <v>2</v>
      </c>
      <c r="CM93">
        <v>0</v>
      </c>
      <c r="CN93">
        <v>0</v>
      </c>
      <c r="CO93">
        <v>2</v>
      </c>
      <c r="CP93">
        <v>0</v>
      </c>
      <c r="CQ93">
        <v>0</v>
      </c>
      <c r="CR93">
        <v>3</v>
      </c>
      <c r="CS93">
        <v>0</v>
      </c>
      <c r="CT93">
        <v>3</v>
      </c>
      <c r="CU93">
        <v>3</v>
      </c>
      <c r="CV93">
        <v>0</v>
      </c>
      <c r="CW93">
        <v>1</v>
      </c>
      <c r="CX93">
        <v>0</v>
      </c>
      <c r="CY93">
        <v>2</v>
      </c>
      <c r="CZ93">
        <v>3</v>
      </c>
      <c r="DA93">
        <v>0</v>
      </c>
      <c r="DB93">
        <v>0</v>
      </c>
      <c r="DC93">
        <v>3</v>
      </c>
      <c r="DD93">
        <v>2</v>
      </c>
      <c r="DE93">
        <f t="shared" si="21"/>
        <v>1</v>
      </c>
      <c r="DF93">
        <f t="shared" si="22"/>
        <v>25</v>
      </c>
      <c r="DG93">
        <f t="shared" si="23"/>
        <v>24</v>
      </c>
      <c r="DH93">
        <v>3</v>
      </c>
      <c r="DI93">
        <v>0</v>
      </c>
      <c r="DJ93">
        <v>2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1</v>
      </c>
      <c r="DS93">
        <v>0</v>
      </c>
      <c r="DT93">
        <v>2</v>
      </c>
      <c r="DU93">
        <v>2</v>
      </c>
      <c r="DV93">
        <f t="shared" si="20"/>
        <v>10</v>
      </c>
    </row>
    <row r="94" spans="1:126" x14ac:dyDescent="0.35">
      <c r="A94" t="s">
        <v>131</v>
      </c>
      <c r="B94" t="s">
        <v>145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1</v>
      </c>
      <c r="W94">
        <v>0</v>
      </c>
      <c r="X94">
        <f t="shared" si="12"/>
        <v>3</v>
      </c>
      <c r="Y94">
        <f t="shared" si="13"/>
        <v>1</v>
      </c>
      <c r="Z94">
        <v>0</v>
      </c>
      <c r="AA94">
        <v>0</v>
      </c>
      <c r="AB94">
        <v>1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1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f t="shared" si="14"/>
        <v>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>
        <v>66</v>
      </c>
      <c r="BR94">
        <v>61</v>
      </c>
      <c r="BS94">
        <v>32</v>
      </c>
      <c r="BT94">
        <v>27</v>
      </c>
      <c r="BU94">
        <v>62</v>
      </c>
      <c r="BV94">
        <v>27</v>
      </c>
      <c r="BW94">
        <v>65</v>
      </c>
      <c r="BX94">
        <v>17</v>
      </c>
      <c r="BY94">
        <v>70</v>
      </c>
      <c r="BZ94">
        <v>62</v>
      </c>
      <c r="CA94">
        <v>70</v>
      </c>
      <c r="CB94">
        <v>46</v>
      </c>
      <c r="CC94">
        <v>72</v>
      </c>
      <c r="CD94">
        <v>14</v>
      </c>
      <c r="CE94">
        <v>79</v>
      </c>
      <c r="CF94">
        <v>12</v>
      </c>
      <c r="CG94">
        <v>97</v>
      </c>
      <c r="CH94">
        <f t="shared" si="17"/>
        <v>721</v>
      </c>
      <c r="CI94">
        <f t="shared" si="18"/>
        <v>158</v>
      </c>
      <c r="CJ94">
        <f t="shared" si="19"/>
        <v>563</v>
      </c>
      <c r="CK94">
        <v>3</v>
      </c>
      <c r="CL94">
        <v>3</v>
      </c>
      <c r="CM94">
        <v>0</v>
      </c>
      <c r="CN94">
        <v>0</v>
      </c>
      <c r="CO94">
        <v>2</v>
      </c>
      <c r="CP94">
        <v>0</v>
      </c>
      <c r="CQ94">
        <v>0</v>
      </c>
      <c r="CR94">
        <v>3</v>
      </c>
      <c r="CS94">
        <v>0</v>
      </c>
      <c r="CT94">
        <v>3</v>
      </c>
      <c r="CU94">
        <v>3</v>
      </c>
      <c r="CV94">
        <v>0</v>
      </c>
      <c r="CW94">
        <v>0</v>
      </c>
      <c r="CX94">
        <v>0</v>
      </c>
      <c r="CY94">
        <v>3</v>
      </c>
      <c r="CZ94">
        <v>3</v>
      </c>
      <c r="DA94">
        <v>0</v>
      </c>
      <c r="DB94">
        <v>0</v>
      </c>
      <c r="DC94">
        <v>3</v>
      </c>
      <c r="DD94">
        <v>3</v>
      </c>
      <c r="DE94">
        <f t="shared" si="21"/>
        <v>0</v>
      </c>
      <c r="DF94">
        <f t="shared" si="22"/>
        <v>29</v>
      </c>
      <c r="DG94">
        <f t="shared" si="23"/>
        <v>29</v>
      </c>
      <c r="DH94">
        <v>0</v>
      </c>
      <c r="DI94">
        <v>0</v>
      </c>
      <c r="DJ94">
        <v>1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0</v>
      </c>
      <c r="DU94">
        <v>0</v>
      </c>
      <c r="DV94">
        <f t="shared" si="20"/>
        <v>2</v>
      </c>
    </row>
    <row r="95" spans="1:126" x14ac:dyDescent="0.35">
      <c r="A95" t="s">
        <v>132</v>
      </c>
      <c r="B95" t="s">
        <v>145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1</v>
      </c>
      <c r="W95">
        <v>0</v>
      </c>
      <c r="X95">
        <f t="shared" si="12"/>
        <v>9</v>
      </c>
      <c r="Y95">
        <f t="shared" si="13"/>
        <v>0</v>
      </c>
      <c r="Z95">
        <v>0</v>
      </c>
      <c r="AA95">
        <v>0</v>
      </c>
      <c r="AB95">
        <v>0</v>
      </c>
      <c r="AC95">
        <v>1</v>
      </c>
      <c r="AD95">
        <v>1</v>
      </c>
      <c r="AE95">
        <v>0</v>
      </c>
      <c r="AF95">
        <v>0</v>
      </c>
      <c r="AG95">
        <v>1</v>
      </c>
      <c r="AH95">
        <v>2</v>
      </c>
      <c r="AI95">
        <v>0</v>
      </c>
      <c r="AJ95">
        <v>1</v>
      </c>
      <c r="AK95">
        <v>2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2</v>
      </c>
      <c r="AT95">
        <f t="shared" si="14"/>
        <v>11</v>
      </c>
      <c r="AU95">
        <v>4</v>
      </c>
      <c r="AV95">
        <v>1</v>
      </c>
      <c r="AW95">
        <v>2</v>
      </c>
      <c r="AX95">
        <v>1</v>
      </c>
      <c r="AY95">
        <v>4</v>
      </c>
      <c r="AZ95">
        <v>1</v>
      </c>
      <c r="BA95">
        <v>1</v>
      </c>
      <c r="BB95">
        <v>2</v>
      </c>
      <c r="BC95">
        <v>4</v>
      </c>
      <c r="BD95">
        <v>2</v>
      </c>
      <c r="BE95">
        <v>1</v>
      </c>
      <c r="BF95">
        <v>4</v>
      </c>
      <c r="BG95">
        <v>1</v>
      </c>
      <c r="BH95">
        <v>4</v>
      </c>
      <c r="BI95">
        <v>1</v>
      </c>
      <c r="BJ95">
        <v>4</v>
      </c>
      <c r="BK95">
        <v>4</v>
      </c>
      <c r="BL95">
        <v>1</v>
      </c>
      <c r="BM95">
        <v>5</v>
      </c>
      <c r="BN95">
        <v>1</v>
      </c>
      <c r="BO95">
        <f t="shared" si="15"/>
        <v>11</v>
      </c>
      <c r="BP95">
        <f t="shared" si="16"/>
        <v>37</v>
      </c>
      <c r="BQ95">
        <v>62</v>
      </c>
      <c r="BR95">
        <v>42</v>
      </c>
      <c r="BS95">
        <v>33</v>
      </c>
      <c r="BT95">
        <v>28</v>
      </c>
      <c r="BU95">
        <v>38</v>
      </c>
      <c r="BV95">
        <v>48</v>
      </c>
      <c r="BW95">
        <v>37</v>
      </c>
      <c r="BX95">
        <v>38</v>
      </c>
      <c r="BY95">
        <v>63</v>
      </c>
      <c r="BZ95">
        <v>53</v>
      </c>
      <c r="CA95">
        <v>60</v>
      </c>
      <c r="CB95">
        <v>72</v>
      </c>
      <c r="CC95">
        <v>39</v>
      </c>
      <c r="CD95">
        <v>48</v>
      </c>
      <c r="CE95">
        <v>62</v>
      </c>
      <c r="CF95">
        <v>51</v>
      </c>
      <c r="CG95">
        <v>42</v>
      </c>
      <c r="CH95">
        <f t="shared" si="17"/>
        <v>561</v>
      </c>
      <c r="CI95">
        <f t="shared" si="18"/>
        <v>255</v>
      </c>
      <c r="CJ95">
        <f t="shared" si="19"/>
        <v>306</v>
      </c>
      <c r="CK95">
        <v>3</v>
      </c>
      <c r="CL95">
        <v>3</v>
      </c>
      <c r="CM95">
        <v>1</v>
      </c>
      <c r="CN95">
        <v>0</v>
      </c>
      <c r="CO95">
        <v>2</v>
      </c>
      <c r="CP95">
        <v>0</v>
      </c>
      <c r="CQ95">
        <v>0</v>
      </c>
      <c r="CR95">
        <v>2</v>
      </c>
      <c r="CS95">
        <v>0</v>
      </c>
      <c r="CT95">
        <v>3</v>
      </c>
      <c r="CU95">
        <v>2</v>
      </c>
      <c r="CV95">
        <v>0</v>
      </c>
      <c r="CW95">
        <v>0</v>
      </c>
      <c r="CX95">
        <v>1</v>
      </c>
      <c r="CY95">
        <v>3</v>
      </c>
      <c r="CZ95">
        <v>2</v>
      </c>
      <c r="DA95">
        <v>0</v>
      </c>
      <c r="DB95">
        <v>0</v>
      </c>
      <c r="DC95">
        <v>2</v>
      </c>
      <c r="DD95">
        <v>2</v>
      </c>
      <c r="DE95">
        <f t="shared" si="21"/>
        <v>2</v>
      </c>
      <c r="DF95">
        <f t="shared" si="22"/>
        <v>24</v>
      </c>
      <c r="DG95">
        <f t="shared" si="23"/>
        <v>22</v>
      </c>
      <c r="DH95">
        <v>1</v>
      </c>
      <c r="DI95">
        <v>0</v>
      </c>
      <c r="DJ95">
        <v>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f t="shared" si="20"/>
        <v>2</v>
      </c>
    </row>
    <row r="96" spans="1:126" x14ac:dyDescent="0.35">
      <c r="A96" t="s">
        <v>133</v>
      </c>
      <c r="B96" t="s">
        <v>145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0</v>
      </c>
      <c r="T96">
        <v>1</v>
      </c>
      <c r="U96">
        <v>0</v>
      </c>
      <c r="V96">
        <v>1</v>
      </c>
      <c r="W96">
        <v>0</v>
      </c>
      <c r="X96">
        <f t="shared" si="12"/>
        <v>6</v>
      </c>
      <c r="Y96">
        <f t="shared" si="13"/>
        <v>1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f t="shared" si="14"/>
        <v>4</v>
      </c>
      <c r="AU96">
        <v>2</v>
      </c>
      <c r="AV96">
        <v>1</v>
      </c>
      <c r="AW96">
        <v>2</v>
      </c>
      <c r="AX96">
        <v>1</v>
      </c>
      <c r="AY96">
        <v>2</v>
      </c>
      <c r="AZ96">
        <v>1</v>
      </c>
      <c r="BA96">
        <v>1</v>
      </c>
      <c r="BB96">
        <v>1</v>
      </c>
      <c r="BC96">
        <v>2</v>
      </c>
      <c r="BD96">
        <v>2</v>
      </c>
      <c r="BE96">
        <v>1</v>
      </c>
      <c r="BF96">
        <v>2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2</v>
      </c>
      <c r="BN96">
        <v>1</v>
      </c>
      <c r="BO96">
        <f t="shared" si="15"/>
        <v>11</v>
      </c>
      <c r="BP96">
        <f t="shared" si="16"/>
        <v>19</v>
      </c>
      <c r="BQ96">
        <v>61</v>
      </c>
      <c r="BR96">
        <v>40</v>
      </c>
      <c r="BS96">
        <v>60</v>
      </c>
      <c r="BT96">
        <v>38</v>
      </c>
      <c r="BU96">
        <v>41</v>
      </c>
      <c r="BV96">
        <v>41</v>
      </c>
      <c r="BW96">
        <v>40</v>
      </c>
      <c r="BX96">
        <v>30</v>
      </c>
      <c r="BY96">
        <v>47</v>
      </c>
      <c r="BZ96">
        <v>43</v>
      </c>
      <c r="CA96">
        <v>41</v>
      </c>
      <c r="CB96">
        <v>43</v>
      </c>
      <c r="CC96">
        <v>66</v>
      </c>
      <c r="CD96">
        <v>36</v>
      </c>
      <c r="CE96">
        <v>70</v>
      </c>
      <c r="CF96">
        <v>29</v>
      </c>
      <c r="CG96">
        <v>50</v>
      </c>
      <c r="CH96">
        <f t="shared" si="17"/>
        <v>562</v>
      </c>
      <c r="CI96">
        <f t="shared" si="18"/>
        <v>214</v>
      </c>
      <c r="CJ96">
        <f t="shared" si="19"/>
        <v>348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>
        <v>1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1</v>
      </c>
      <c r="DP96">
        <v>0</v>
      </c>
      <c r="DQ96">
        <v>3</v>
      </c>
      <c r="DR96">
        <v>0</v>
      </c>
      <c r="DS96">
        <v>0</v>
      </c>
      <c r="DT96">
        <v>0</v>
      </c>
      <c r="DU96">
        <v>0</v>
      </c>
      <c r="DV96">
        <f t="shared" si="20"/>
        <v>6</v>
      </c>
    </row>
    <row r="97" spans="1:126" x14ac:dyDescent="0.35">
      <c r="A97" t="s">
        <v>134</v>
      </c>
      <c r="B97" t="s">
        <v>145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2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f t="shared" si="12"/>
        <v>9</v>
      </c>
      <c r="Y97">
        <f t="shared" si="13"/>
        <v>4</v>
      </c>
      <c r="Z97">
        <v>3</v>
      </c>
      <c r="AA97">
        <v>1</v>
      </c>
      <c r="AB97">
        <v>2</v>
      </c>
      <c r="AC97">
        <v>2</v>
      </c>
      <c r="AD97">
        <v>2</v>
      </c>
      <c r="AE97">
        <v>3</v>
      </c>
      <c r="AF97">
        <v>0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1</v>
      </c>
      <c r="AN97">
        <v>2</v>
      </c>
      <c r="AO97">
        <v>2</v>
      </c>
      <c r="AP97">
        <v>2</v>
      </c>
      <c r="AQ97">
        <v>2</v>
      </c>
      <c r="AR97">
        <v>0</v>
      </c>
      <c r="AS97">
        <v>2</v>
      </c>
      <c r="AT97">
        <f t="shared" si="14"/>
        <v>36</v>
      </c>
      <c r="AU97">
        <v>2</v>
      </c>
      <c r="AV97">
        <v>1</v>
      </c>
      <c r="AW97">
        <v>2</v>
      </c>
      <c r="AX97">
        <v>1</v>
      </c>
      <c r="AY97">
        <v>2</v>
      </c>
      <c r="AZ97">
        <v>1</v>
      </c>
      <c r="BA97">
        <v>1</v>
      </c>
      <c r="BB97">
        <v>1</v>
      </c>
      <c r="BC97">
        <v>2</v>
      </c>
      <c r="BD97">
        <v>2</v>
      </c>
      <c r="BE97">
        <v>1</v>
      </c>
      <c r="BF97">
        <v>2</v>
      </c>
      <c r="BG97">
        <v>1</v>
      </c>
      <c r="BH97">
        <v>2</v>
      </c>
      <c r="BI97">
        <v>1</v>
      </c>
      <c r="BJ97">
        <v>2</v>
      </c>
      <c r="BK97">
        <v>2</v>
      </c>
      <c r="BL97">
        <v>1</v>
      </c>
      <c r="BM97">
        <v>2</v>
      </c>
      <c r="BN97">
        <v>1</v>
      </c>
      <c r="BO97">
        <f t="shared" si="15"/>
        <v>10</v>
      </c>
      <c r="BP97">
        <f t="shared" si="16"/>
        <v>20</v>
      </c>
      <c r="BQ97">
        <v>22</v>
      </c>
      <c r="BR97">
        <v>72</v>
      </c>
      <c r="BS97">
        <v>29</v>
      </c>
      <c r="BT97">
        <v>70</v>
      </c>
      <c r="BU97">
        <v>21</v>
      </c>
      <c r="BV97">
        <v>61</v>
      </c>
      <c r="BW97">
        <v>61</v>
      </c>
      <c r="BX97">
        <v>55</v>
      </c>
      <c r="BY97">
        <v>51</v>
      </c>
      <c r="BZ97">
        <v>25</v>
      </c>
      <c r="CA97">
        <v>54</v>
      </c>
      <c r="CB97">
        <v>59</v>
      </c>
      <c r="CC97">
        <v>53</v>
      </c>
      <c r="CD97">
        <v>51</v>
      </c>
      <c r="CE97">
        <v>59</v>
      </c>
      <c r="CF97">
        <v>40</v>
      </c>
      <c r="CG97">
        <v>21</v>
      </c>
      <c r="CH97">
        <f t="shared" si="17"/>
        <v>455</v>
      </c>
      <c r="CI97">
        <f t="shared" si="18"/>
        <v>349</v>
      </c>
      <c r="CJ97">
        <f t="shared" si="19"/>
        <v>106</v>
      </c>
      <c r="CK97">
        <v>2</v>
      </c>
      <c r="CL97">
        <v>3</v>
      </c>
      <c r="CM97">
        <v>0</v>
      </c>
      <c r="CN97">
        <v>0</v>
      </c>
      <c r="CO97">
        <v>2</v>
      </c>
      <c r="CP97">
        <v>0</v>
      </c>
      <c r="CQ97">
        <v>0</v>
      </c>
      <c r="CR97">
        <v>1</v>
      </c>
      <c r="CS97">
        <v>0</v>
      </c>
      <c r="CT97">
        <v>2</v>
      </c>
      <c r="CU97">
        <v>2</v>
      </c>
      <c r="CV97">
        <v>0</v>
      </c>
      <c r="CW97">
        <v>0</v>
      </c>
      <c r="CX97">
        <v>2</v>
      </c>
      <c r="CY97">
        <v>1</v>
      </c>
      <c r="CZ97">
        <v>1</v>
      </c>
      <c r="DA97">
        <v>0</v>
      </c>
      <c r="DB97">
        <v>1</v>
      </c>
      <c r="DC97">
        <v>1</v>
      </c>
      <c r="DD97">
        <v>1</v>
      </c>
      <c r="DE97">
        <f t="shared" si="21"/>
        <v>3</v>
      </c>
      <c r="DF97">
        <f t="shared" si="22"/>
        <v>16</v>
      </c>
      <c r="DG97">
        <f t="shared" si="23"/>
        <v>13</v>
      </c>
      <c r="DH97">
        <v>1</v>
      </c>
      <c r="DI97">
        <v>0</v>
      </c>
      <c r="DJ97">
        <v>2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3</v>
      </c>
      <c r="DR97">
        <v>1</v>
      </c>
      <c r="DS97">
        <v>0</v>
      </c>
      <c r="DT97">
        <v>2</v>
      </c>
      <c r="DU97">
        <v>2</v>
      </c>
      <c r="DV97">
        <f t="shared" si="20"/>
        <v>11</v>
      </c>
    </row>
    <row r="98" spans="1:126" x14ac:dyDescent="0.35">
      <c r="A98" t="s">
        <v>135</v>
      </c>
      <c r="B98" t="s">
        <v>145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12"/>
        <v>0</v>
      </c>
      <c r="Y98">
        <f t="shared" si="13"/>
        <v>0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>
        <v>2</v>
      </c>
      <c r="AV98">
        <v>1</v>
      </c>
      <c r="AW98">
        <v>2</v>
      </c>
      <c r="AX98">
        <v>1</v>
      </c>
      <c r="AY98">
        <v>2</v>
      </c>
      <c r="AZ98">
        <v>1</v>
      </c>
      <c r="BA98">
        <v>1</v>
      </c>
      <c r="BB98">
        <v>1</v>
      </c>
      <c r="BC98">
        <v>4</v>
      </c>
      <c r="BD98">
        <v>2</v>
      </c>
      <c r="BE98">
        <v>1</v>
      </c>
      <c r="BF98">
        <v>2</v>
      </c>
      <c r="BG98">
        <v>1</v>
      </c>
      <c r="BH98">
        <v>2</v>
      </c>
      <c r="BI98">
        <v>1</v>
      </c>
      <c r="BJ98">
        <v>2</v>
      </c>
      <c r="BK98">
        <v>2</v>
      </c>
      <c r="BL98">
        <v>1</v>
      </c>
      <c r="BM98">
        <v>4</v>
      </c>
      <c r="BN98">
        <v>1</v>
      </c>
      <c r="BO98">
        <f t="shared" si="15"/>
        <v>10</v>
      </c>
      <c r="BP98">
        <f t="shared" si="16"/>
        <v>24</v>
      </c>
      <c r="BQ98">
        <v>71</v>
      </c>
      <c r="BR98">
        <v>49</v>
      </c>
      <c r="BS98">
        <v>29</v>
      </c>
      <c r="BT98">
        <v>24</v>
      </c>
      <c r="BU98">
        <v>74</v>
      </c>
      <c r="BV98">
        <v>18</v>
      </c>
      <c r="BW98">
        <v>45</v>
      </c>
      <c r="BX98">
        <v>15</v>
      </c>
      <c r="BY98">
        <v>73</v>
      </c>
      <c r="BZ98">
        <v>67</v>
      </c>
      <c r="CA98">
        <v>63</v>
      </c>
      <c r="CB98">
        <v>28</v>
      </c>
      <c r="CC98">
        <v>78</v>
      </c>
      <c r="CD98">
        <v>27</v>
      </c>
      <c r="CE98">
        <v>86</v>
      </c>
      <c r="CF98">
        <v>28</v>
      </c>
      <c r="CG98">
        <v>63</v>
      </c>
      <c r="CH98">
        <f t="shared" si="17"/>
        <v>677</v>
      </c>
      <c r="CI98">
        <f t="shared" si="18"/>
        <v>161</v>
      </c>
      <c r="CJ98">
        <f t="shared" si="19"/>
        <v>516</v>
      </c>
      <c r="CK98">
        <v>3</v>
      </c>
      <c r="CL98">
        <v>2</v>
      </c>
      <c r="CM98">
        <v>0</v>
      </c>
      <c r="CN98">
        <v>0</v>
      </c>
      <c r="CO98">
        <v>2</v>
      </c>
      <c r="CP98">
        <v>0</v>
      </c>
      <c r="CQ98">
        <v>0</v>
      </c>
      <c r="CR98">
        <v>1</v>
      </c>
      <c r="CS98">
        <v>0</v>
      </c>
      <c r="CT98">
        <v>2</v>
      </c>
      <c r="CU98">
        <v>2</v>
      </c>
      <c r="CV98">
        <v>0</v>
      </c>
      <c r="CW98">
        <v>0</v>
      </c>
      <c r="CX98">
        <v>0</v>
      </c>
      <c r="CY98">
        <v>2</v>
      </c>
      <c r="CZ98">
        <v>3</v>
      </c>
      <c r="DA98">
        <v>0</v>
      </c>
      <c r="DB98">
        <v>0</v>
      </c>
      <c r="DC98">
        <v>2</v>
      </c>
      <c r="DD98">
        <v>2</v>
      </c>
      <c r="DE98">
        <f t="shared" si="21"/>
        <v>0</v>
      </c>
      <c r="DF98">
        <f t="shared" si="22"/>
        <v>21</v>
      </c>
      <c r="DG98">
        <f t="shared" si="23"/>
        <v>21</v>
      </c>
      <c r="DH98">
        <v>0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f t="shared" si="20"/>
        <v>1</v>
      </c>
    </row>
    <row r="99" spans="1:126" x14ac:dyDescent="0.35">
      <c r="A99" t="s">
        <v>136</v>
      </c>
      <c r="B99" t="s">
        <v>145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2</v>
      </c>
      <c r="T99">
        <v>1</v>
      </c>
      <c r="U99">
        <v>0</v>
      </c>
      <c r="V99">
        <v>0</v>
      </c>
      <c r="W99">
        <v>0</v>
      </c>
      <c r="X99">
        <f t="shared" si="12"/>
        <v>6</v>
      </c>
      <c r="Y99">
        <f t="shared" si="13"/>
        <v>2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f t="shared" si="14"/>
        <v>3</v>
      </c>
      <c r="AU99">
        <v>2</v>
      </c>
      <c r="AV99">
        <v>1</v>
      </c>
      <c r="AW99">
        <v>2</v>
      </c>
      <c r="AX99">
        <v>1</v>
      </c>
      <c r="AY99">
        <v>2</v>
      </c>
      <c r="AZ99">
        <v>1</v>
      </c>
      <c r="BA99">
        <v>1</v>
      </c>
      <c r="BB99">
        <v>1</v>
      </c>
      <c r="BC99">
        <v>2</v>
      </c>
      <c r="BD99">
        <v>2</v>
      </c>
      <c r="BE99">
        <v>2</v>
      </c>
      <c r="BF99">
        <v>4</v>
      </c>
      <c r="BG99">
        <v>1</v>
      </c>
      <c r="BH99">
        <v>2</v>
      </c>
      <c r="BI99">
        <v>1</v>
      </c>
      <c r="BJ99">
        <v>2</v>
      </c>
      <c r="BK99">
        <v>2</v>
      </c>
      <c r="BL99">
        <v>2</v>
      </c>
      <c r="BM99">
        <v>2</v>
      </c>
      <c r="BN99">
        <v>1</v>
      </c>
      <c r="BO99">
        <f t="shared" si="15"/>
        <v>12</v>
      </c>
      <c r="BP99">
        <f t="shared" si="16"/>
        <v>22</v>
      </c>
      <c r="BQ99">
        <v>66</v>
      </c>
      <c r="BR99">
        <v>20</v>
      </c>
      <c r="BS99">
        <v>50</v>
      </c>
      <c r="BT99">
        <v>23</v>
      </c>
      <c r="BU99">
        <v>81</v>
      </c>
      <c r="BV99">
        <v>26</v>
      </c>
      <c r="BW99">
        <v>62</v>
      </c>
      <c r="BX99">
        <v>25</v>
      </c>
      <c r="BY99">
        <v>71</v>
      </c>
      <c r="BZ99">
        <v>71</v>
      </c>
      <c r="CA99">
        <v>61</v>
      </c>
      <c r="CB99">
        <v>20</v>
      </c>
      <c r="CC99">
        <v>71</v>
      </c>
      <c r="CD99">
        <v>28</v>
      </c>
      <c r="CE99">
        <v>64</v>
      </c>
      <c r="CF99">
        <v>38</v>
      </c>
      <c r="CG99">
        <v>64</v>
      </c>
      <c r="CH99">
        <f t="shared" si="17"/>
        <v>681</v>
      </c>
      <c r="CI99">
        <f t="shared" si="18"/>
        <v>160</v>
      </c>
      <c r="CJ99">
        <f t="shared" si="19"/>
        <v>521</v>
      </c>
      <c r="CK99">
        <v>2</v>
      </c>
      <c r="CL99">
        <v>3</v>
      </c>
      <c r="CM99">
        <v>0</v>
      </c>
      <c r="CN99">
        <v>1</v>
      </c>
      <c r="CO99">
        <v>2</v>
      </c>
      <c r="CP99">
        <v>0</v>
      </c>
      <c r="CQ99">
        <v>1</v>
      </c>
      <c r="CR99">
        <v>2</v>
      </c>
      <c r="CS99">
        <v>0</v>
      </c>
      <c r="CT99">
        <v>2</v>
      </c>
      <c r="CU99">
        <v>1</v>
      </c>
      <c r="CV99">
        <v>0</v>
      </c>
      <c r="CW99">
        <v>1</v>
      </c>
      <c r="CX99">
        <v>0</v>
      </c>
      <c r="CY99">
        <v>2</v>
      </c>
      <c r="CZ99">
        <v>2</v>
      </c>
      <c r="DA99">
        <v>0</v>
      </c>
      <c r="DB99">
        <v>0</v>
      </c>
      <c r="DC99">
        <v>2</v>
      </c>
      <c r="DD99">
        <v>2</v>
      </c>
      <c r="DE99">
        <f t="shared" si="21"/>
        <v>3</v>
      </c>
      <c r="DF99">
        <f t="shared" si="22"/>
        <v>20</v>
      </c>
      <c r="DG99">
        <f t="shared" si="23"/>
        <v>17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</v>
      </c>
      <c r="DS99">
        <v>0</v>
      </c>
      <c r="DT99">
        <v>0</v>
      </c>
      <c r="DU99">
        <v>0</v>
      </c>
      <c r="DV99">
        <f t="shared" si="20"/>
        <v>2</v>
      </c>
    </row>
    <row r="100" spans="1:126" x14ac:dyDescent="0.35">
      <c r="A100" t="s">
        <v>137</v>
      </c>
      <c r="B100" t="s">
        <v>145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f t="shared" si="12"/>
        <v>4</v>
      </c>
      <c r="Y100">
        <f t="shared" si="13"/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3</v>
      </c>
      <c r="AT100">
        <f t="shared" si="14"/>
        <v>6</v>
      </c>
      <c r="AU100">
        <v>2</v>
      </c>
      <c r="AV100">
        <v>1</v>
      </c>
      <c r="AW100">
        <v>2</v>
      </c>
      <c r="AX100">
        <v>1</v>
      </c>
      <c r="AY100">
        <v>2</v>
      </c>
      <c r="AZ100">
        <v>1</v>
      </c>
      <c r="BA100">
        <v>1</v>
      </c>
      <c r="BB100">
        <v>1</v>
      </c>
      <c r="BC100">
        <v>2</v>
      </c>
      <c r="BD100">
        <v>2</v>
      </c>
      <c r="BE100">
        <v>1</v>
      </c>
      <c r="BF100">
        <v>1</v>
      </c>
      <c r="BG100">
        <v>1</v>
      </c>
      <c r="BH100">
        <v>4</v>
      </c>
      <c r="BI100">
        <v>1</v>
      </c>
      <c r="BJ100">
        <v>4</v>
      </c>
      <c r="BK100">
        <v>1</v>
      </c>
      <c r="BL100">
        <v>1</v>
      </c>
      <c r="BM100">
        <v>2</v>
      </c>
      <c r="BN100">
        <v>1</v>
      </c>
      <c r="BO100">
        <f t="shared" si="15"/>
        <v>10</v>
      </c>
      <c r="BP100">
        <f t="shared" si="16"/>
        <v>22</v>
      </c>
      <c r="BQ100">
        <v>65</v>
      </c>
      <c r="BR100">
        <v>78</v>
      </c>
      <c r="BS100">
        <v>19</v>
      </c>
      <c r="BT100">
        <v>76</v>
      </c>
      <c r="BU100">
        <v>33</v>
      </c>
      <c r="BV100">
        <v>67</v>
      </c>
      <c r="BW100">
        <v>33</v>
      </c>
      <c r="BX100">
        <v>60</v>
      </c>
      <c r="BY100">
        <v>38</v>
      </c>
      <c r="BZ100">
        <v>37</v>
      </c>
      <c r="CA100">
        <v>77</v>
      </c>
      <c r="CB100">
        <v>76</v>
      </c>
      <c r="CC100">
        <v>33</v>
      </c>
      <c r="CD100">
        <v>67</v>
      </c>
      <c r="CE100">
        <v>72</v>
      </c>
      <c r="CF100">
        <v>32</v>
      </c>
      <c r="CG100">
        <v>40</v>
      </c>
      <c r="CH100">
        <f t="shared" si="17"/>
        <v>523</v>
      </c>
      <c r="CI100">
        <f t="shared" si="18"/>
        <v>380</v>
      </c>
      <c r="CJ100">
        <f t="shared" si="19"/>
        <v>143</v>
      </c>
      <c r="CK100">
        <v>3</v>
      </c>
      <c r="CL100">
        <v>3</v>
      </c>
      <c r="CM100">
        <v>0</v>
      </c>
      <c r="CN100">
        <v>0</v>
      </c>
      <c r="CO100">
        <v>3</v>
      </c>
      <c r="CP100">
        <v>0</v>
      </c>
      <c r="CQ100">
        <v>0</v>
      </c>
      <c r="CR100">
        <v>2</v>
      </c>
      <c r="CS100">
        <v>0</v>
      </c>
      <c r="CT100">
        <v>3</v>
      </c>
      <c r="CU100">
        <v>3</v>
      </c>
      <c r="CV100">
        <v>0</v>
      </c>
      <c r="CW100">
        <v>0</v>
      </c>
      <c r="CX100">
        <v>0</v>
      </c>
      <c r="CY100">
        <v>3</v>
      </c>
      <c r="CZ100">
        <v>2</v>
      </c>
      <c r="DA100">
        <v>0</v>
      </c>
      <c r="DB100">
        <v>0</v>
      </c>
      <c r="DC100">
        <v>2</v>
      </c>
      <c r="DD100">
        <v>2</v>
      </c>
      <c r="DE100">
        <f t="shared" si="21"/>
        <v>0</v>
      </c>
      <c r="DF100">
        <f t="shared" si="22"/>
        <v>26</v>
      </c>
      <c r="DG100">
        <f t="shared" si="23"/>
        <v>26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f t="shared" si="20"/>
        <v>0</v>
      </c>
    </row>
    <row r="101" spans="1:126" x14ac:dyDescent="0.35">
      <c r="A101" t="s">
        <v>138</v>
      </c>
      <c r="B101" t="s">
        <v>145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f t="shared" si="12"/>
        <v>3</v>
      </c>
      <c r="Y101">
        <f t="shared" si="13"/>
        <v>0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>
        <v>4</v>
      </c>
      <c r="AV101">
        <v>2</v>
      </c>
      <c r="AW101">
        <v>2</v>
      </c>
      <c r="AX101">
        <v>1</v>
      </c>
      <c r="AY101">
        <v>2</v>
      </c>
      <c r="AZ101">
        <v>1</v>
      </c>
      <c r="BA101">
        <v>2</v>
      </c>
      <c r="BB101">
        <v>1</v>
      </c>
      <c r="BC101">
        <v>2</v>
      </c>
      <c r="BD101">
        <v>2</v>
      </c>
      <c r="BE101">
        <v>1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4</v>
      </c>
      <c r="BL101">
        <v>1</v>
      </c>
      <c r="BM101">
        <v>4</v>
      </c>
      <c r="BN101">
        <v>2</v>
      </c>
      <c r="BO101">
        <f t="shared" si="15"/>
        <v>15</v>
      </c>
      <c r="BP101">
        <f t="shared" si="16"/>
        <v>26</v>
      </c>
      <c r="BQ101">
        <v>70</v>
      </c>
      <c r="BR101">
        <v>32</v>
      </c>
      <c r="BS101">
        <v>50</v>
      </c>
      <c r="BT101">
        <v>27</v>
      </c>
      <c r="BU101">
        <v>78</v>
      </c>
      <c r="BV101">
        <v>34</v>
      </c>
      <c r="BW101">
        <v>51</v>
      </c>
      <c r="BX101">
        <v>15</v>
      </c>
      <c r="BY101">
        <v>80</v>
      </c>
      <c r="BZ101">
        <v>57</v>
      </c>
      <c r="CA101">
        <v>81</v>
      </c>
      <c r="CB101">
        <v>41</v>
      </c>
      <c r="CC101">
        <v>76</v>
      </c>
      <c r="CD101">
        <v>22</v>
      </c>
      <c r="CE101">
        <v>62</v>
      </c>
      <c r="CF101">
        <v>31</v>
      </c>
      <c r="CG101">
        <v>46</v>
      </c>
      <c r="CH101">
        <f t="shared" si="17"/>
        <v>692</v>
      </c>
      <c r="CI101">
        <f t="shared" si="18"/>
        <v>161</v>
      </c>
      <c r="CJ101">
        <f t="shared" si="19"/>
        <v>531</v>
      </c>
      <c r="CK101">
        <v>3</v>
      </c>
      <c r="CL101">
        <v>3</v>
      </c>
      <c r="CM101">
        <v>0</v>
      </c>
      <c r="CN101">
        <v>0</v>
      </c>
      <c r="CO101">
        <v>3</v>
      </c>
      <c r="CP101">
        <v>0</v>
      </c>
      <c r="CQ101">
        <v>1</v>
      </c>
      <c r="CR101">
        <v>2</v>
      </c>
      <c r="CS101">
        <v>0</v>
      </c>
      <c r="CT101">
        <v>3</v>
      </c>
      <c r="CU101">
        <v>3</v>
      </c>
      <c r="CV101">
        <v>1</v>
      </c>
      <c r="CW101">
        <v>0</v>
      </c>
      <c r="CX101">
        <v>0</v>
      </c>
      <c r="CY101">
        <v>2</v>
      </c>
      <c r="CZ101">
        <v>3</v>
      </c>
      <c r="DA101">
        <v>0</v>
      </c>
      <c r="DB101">
        <v>0</v>
      </c>
      <c r="DC101">
        <v>2</v>
      </c>
      <c r="DD101">
        <v>3</v>
      </c>
      <c r="DE101">
        <f t="shared" si="21"/>
        <v>2</v>
      </c>
      <c r="DF101">
        <f t="shared" si="22"/>
        <v>27</v>
      </c>
      <c r="DG101">
        <f t="shared" si="23"/>
        <v>25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f t="shared" si="20"/>
        <v>0</v>
      </c>
    </row>
    <row r="102" spans="1:126" x14ac:dyDescent="0.35">
      <c r="A102" t="s">
        <v>139</v>
      </c>
      <c r="B102" t="s">
        <v>145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f t="shared" si="12"/>
        <v>0</v>
      </c>
      <c r="Y102">
        <f t="shared" si="13"/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f t="shared" si="14"/>
        <v>1</v>
      </c>
      <c r="AU102">
        <v>4</v>
      </c>
      <c r="AV102">
        <v>2</v>
      </c>
      <c r="AW102">
        <v>5</v>
      </c>
      <c r="AX102">
        <v>1</v>
      </c>
      <c r="AY102">
        <v>4</v>
      </c>
      <c r="AZ102">
        <v>1</v>
      </c>
      <c r="BA102">
        <v>1</v>
      </c>
      <c r="BB102">
        <v>1</v>
      </c>
      <c r="BC102">
        <v>5</v>
      </c>
      <c r="BD102">
        <v>4</v>
      </c>
      <c r="BE102">
        <v>1</v>
      </c>
      <c r="BF102">
        <v>5</v>
      </c>
      <c r="BG102">
        <v>1</v>
      </c>
      <c r="BH102">
        <v>5</v>
      </c>
      <c r="BI102">
        <v>2</v>
      </c>
      <c r="BJ102">
        <v>5</v>
      </c>
      <c r="BK102">
        <v>4</v>
      </c>
      <c r="BL102">
        <v>1</v>
      </c>
      <c r="BM102">
        <v>4</v>
      </c>
      <c r="BN102">
        <v>1</v>
      </c>
      <c r="BO102">
        <f t="shared" si="15"/>
        <v>12</v>
      </c>
      <c r="BP102">
        <f t="shared" si="16"/>
        <v>45</v>
      </c>
      <c r="BQ102">
        <v>91</v>
      </c>
      <c r="BR102">
        <v>0</v>
      </c>
      <c r="BS102">
        <v>29</v>
      </c>
      <c r="BT102">
        <v>20</v>
      </c>
      <c r="BU102">
        <v>100</v>
      </c>
      <c r="BV102">
        <v>1</v>
      </c>
      <c r="BW102">
        <v>91</v>
      </c>
      <c r="BX102">
        <v>5</v>
      </c>
      <c r="BY102">
        <v>81</v>
      </c>
      <c r="BZ102">
        <v>100</v>
      </c>
      <c r="CA102">
        <v>50</v>
      </c>
      <c r="CB102">
        <v>2</v>
      </c>
      <c r="CC102">
        <v>98</v>
      </c>
      <c r="CD102">
        <v>8</v>
      </c>
      <c r="CE102">
        <v>98</v>
      </c>
      <c r="CF102">
        <v>4</v>
      </c>
      <c r="CG102">
        <v>83</v>
      </c>
      <c r="CH102">
        <f t="shared" si="17"/>
        <v>823</v>
      </c>
      <c r="CI102">
        <f t="shared" si="18"/>
        <v>38</v>
      </c>
      <c r="CJ102">
        <f t="shared" si="19"/>
        <v>785</v>
      </c>
      <c r="CK102">
        <v>1</v>
      </c>
      <c r="CL102">
        <v>3</v>
      </c>
      <c r="CM102">
        <v>0</v>
      </c>
      <c r="CN102">
        <v>0</v>
      </c>
      <c r="CO102">
        <v>2</v>
      </c>
      <c r="CP102">
        <v>0</v>
      </c>
      <c r="CQ102">
        <v>0</v>
      </c>
      <c r="CR102">
        <v>3</v>
      </c>
      <c r="CS102">
        <v>0</v>
      </c>
      <c r="CT102">
        <v>3</v>
      </c>
      <c r="CU102">
        <v>2</v>
      </c>
      <c r="CV102">
        <v>1</v>
      </c>
      <c r="CW102">
        <v>0</v>
      </c>
      <c r="CX102">
        <v>0</v>
      </c>
      <c r="CY102">
        <v>2</v>
      </c>
      <c r="CZ102">
        <v>2</v>
      </c>
      <c r="DA102">
        <v>0</v>
      </c>
      <c r="DB102">
        <v>0</v>
      </c>
      <c r="DC102">
        <v>3</v>
      </c>
      <c r="DD102">
        <v>3</v>
      </c>
      <c r="DE102">
        <f t="shared" si="21"/>
        <v>1</v>
      </c>
      <c r="DF102">
        <f t="shared" si="22"/>
        <v>24</v>
      </c>
      <c r="DG102">
        <f t="shared" si="23"/>
        <v>23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f t="shared" si="20"/>
        <v>0</v>
      </c>
    </row>
    <row r="103" spans="1:126" x14ac:dyDescent="0.35">
      <c r="A103" t="s">
        <v>140</v>
      </c>
      <c r="B103" t="s">
        <v>145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f t="shared" si="12"/>
        <v>0</v>
      </c>
      <c r="Y103">
        <f t="shared" si="13"/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1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f t="shared" si="14"/>
        <v>7</v>
      </c>
      <c r="AU103">
        <v>4</v>
      </c>
      <c r="AV103">
        <v>1</v>
      </c>
      <c r="AW103">
        <v>2</v>
      </c>
      <c r="AX103">
        <v>1</v>
      </c>
      <c r="AY103">
        <v>4</v>
      </c>
      <c r="AZ103">
        <v>1</v>
      </c>
      <c r="BA103">
        <v>1</v>
      </c>
      <c r="BB103">
        <v>1</v>
      </c>
      <c r="BC103">
        <v>2</v>
      </c>
      <c r="BD103">
        <v>4</v>
      </c>
      <c r="BE103">
        <v>1</v>
      </c>
      <c r="BF103">
        <v>4</v>
      </c>
      <c r="BG103">
        <v>1</v>
      </c>
      <c r="BH103">
        <v>2</v>
      </c>
      <c r="BI103">
        <v>1</v>
      </c>
      <c r="BJ103">
        <v>5</v>
      </c>
      <c r="BK103">
        <v>4</v>
      </c>
      <c r="BL103">
        <v>1</v>
      </c>
      <c r="BM103">
        <v>2</v>
      </c>
      <c r="BN103">
        <v>1</v>
      </c>
      <c r="BO103">
        <f t="shared" si="15"/>
        <v>10</v>
      </c>
      <c r="BP103">
        <f t="shared" si="16"/>
        <v>33</v>
      </c>
      <c r="BQ103">
        <v>90</v>
      </c>
      <c r="BR103">
        <v>11</v>
      </c>
      <c r="BS103">
        <v>50</v>
      </c>
      <c r="BT103">
        <v>15</v>
      </c>
      <c r="BU103">
        <v>86</v>
      </c>
      <c r="BV103">
        <v>10</v>
      </c>
      <c r="BW103">
        <v>87</v>
      </c>
      <c r="BX103">
        <v>14</v>
      </c>
      <c r="BY103">
        <v>71</v>
      </c>
      <c r="BZ103">
        <v>79</v>
      </c>
      <c r="CA103">
        <v>76</v>
      </c>
      <c r="CB103">
        <v>17</v>
      </c>
      <c r="CC103">
        <v>83</v>
      </c>
      <c r="CD103">
        <v>9</v>
      </c>
      <c r="CE103">
        <v>88</v>
      </c>
      <c r="CF103">
        <v>13</v>
      </c>
      <c r="CG103">
        <v>78</v>
      </c>
      <c r="CH103">
        <f t="shared" si="17"/>
        <v>805</v>
      </c>
      <c r="CI103">
        <f t="shared" si="18"/>
        <v>72</v>
      </c>
      <c r="CJ103">
        <f t="shared" si="19"/>
        <v>733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>
        <v>0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f t="shared" si="20"/>
        <v>1</v>
      </c>
    </row>
    <row r="104" spans="1:126" x14ac:dyDescent="0.35">
      <c r="A104" t="s">
        <v>141</v>
      </c>
      <c r="B104" t="s">
        <v>145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f t="shared" si="12"/>
        <v>3</v>
      </c>
      <c r="Y104">
        <f t="shared" si="13"/>
        <v>0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2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f t="shared" si="14"/>
        <v>6</v>
      </c>
      <c r="AU104">
        <v>2</v>
      </c>
      <c r="AV104">
        <v>1</v>
      </c>
      <c r="AW104">
        <v>2</v>
      </c>
      <c r="AX104">
        <v>2</v>
      </c>
      <c r="AY104">
        <v>2</v>
      </c>
      <c r="AZ104">
        <v>1</v>
      </c>
      <c r="BA104">
        <v>2</v>
      </c>
      <c r="BB104">
        <v>1</v>
      </c>
      <c r="BC104">
        <v>2</v>
      </c>
      <c r="BD104">
        <v>2</v>
      </c>
      <c r="BE104">
        <v>1</v>
      </c>
      <c r="BF104">
        <v>2</v>
      </c>
      <c r="BG104">
        <v>1</v>
      </c>
      <c r="BH104">
        <v>2</v>
      </c>
      <c r="BI104">
        <v>1</v>
      </c>
      <c r="BJ104">
        <v>2</v>
      </c>
      <c r="BK104">
        <v>2</v>
      </c>
      <c r="BL104">
        <v>1</v>
      </c>
      <c r="BM104">
        <v>2</v>
      </c>
      <c r="BN104">
        <v>2</v>
      </c>
      <c r="BO104">
        <f t="shared" si="15"/>
        <v>13</v>
      </c>
      <c r="BP104">
        <f t="shared" si="16"/>
        <v>20</v>
      </c>
      <c r="BQ104">
        <v>60</v>
      </c>
      <c r="BR104">
        <v>33</v>
      </c>
      <c r="BS104">
        <v>49</v>
      </c>
      <c r="BT104">
        <v>35</v>
      </c>
      <c r="BU104">
        <v>67</v>
      </c>
      <c r="BV104">
        <v>63</v>
      </c>
      <c r="BW104">
        <v>60</v>
      </c>
      <c r="BX104">
        <v>43</v>
      </c>
      <c r="BY104">
        <v>58</v>
      </c>
      <c r="BZ104">
        <v>45</v>
      </c>
      <c r="CA104">
        <v>58</v>
      </c>
      <c r="CB104">
        <v>35</v>
      </c>
      <c r="CC104">
        <v>58</v>
      </c>
      <c r="CD104">
        <v>21</v>
      </c>
      <c r="CE104">
        <v>71</v>
      </c>
      <c r="CF104">
        <v>33</v>
      </c>
      <c r="CG104">
        <v>61</v>
      </c>
      <c r="CH104">
        <f t="shared" si="17"/>
        <v>622</v>
      </c>
      <c r="CI104">
        <f t="shared" si="18"/>
        <v>228</v>
      </c>
      <c r="CJ104">
        <f t="shared" si="19"/>
        <v>394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0</v>
      </c>
      <c r="CQ104">
        <v>3</v>
      </c>
      <c r="CR104">
        <v>1</v>
      </c>
      <c r="CS104">
        <v>1</v>
      </c>
      <c r="CT104">
        <v>2</v>
      </c>
      <c r="CU104">
        <v>2</v>
      </c>
      <c r="CV104">
        <v>1</v>
      </c>
      <c r="CW104">
        <v>0</v>
      </c>
      <c r="CX104">
        <v>1</v>
      </c>
      <c r="CY104">
        <v>1</v>
      </c>
      <c r="CZ104">
        <v>2</v>
      </c>
      <c r="DA104">
        <v>1</v>
      </c>
      <c r="DB104">
        <v>0</v>
      </c>
      <c r="DC104">
        <v>1</v>
      </c>
      <c r="DD104">
        <v>2</v>
      </c>
      <c r="DE104">
        <f t="shared" si="21"/>
        <v>11</v>
      </c>
      <c r="DF104">
        <f t="shared" si="22"/>
        <v>17</v>
      </c>
      <c r="DG104">
        <f t="shared" si="23"/>
        <v>6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t="s">
        <v>95</v>
      </c>
      <c r="DP104" t="s">
        <v>95</v>
      </c>
      <c r="DQ104" t="s">
        <v>95</v>
      </c>
      <c r="DR104" t="s">
        <v>95</v>
      </c>
      <c r="DS104" t="s">
        <v>95</v>
      </c>
      <c r="DT104" t="s">
        <v>95</v>
      </c>
      <c r="DU104" t="s">
        <v>95</v>
      </c>
      <c r="DV104" t="s">
        <v>95</v>
      </c>
    </row>
    <row r="105" spans="1:126" x14ac:dyDescent="0.35">
      <c r="A105" t="s">
        <v>142</v>
      </c>
      <c r="B105" t="s">
        <v>145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12"/>
        <v>0</v>
      </c>
      <c r="Y105">
        <f t="shared" si="13"/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f t="shared" si="14"/>
        <v>3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>
        <v>91</v>
      </c>
      <c r="BR105">
        <v>10</v>
      </c>
      <c r="BS105">
        <v>9</v>
      </c>
      <c r="BT105">
        <v>9</v>
      </c>
      <c r="BU105">
        <v>89</v>
      </c>
      <c r="BV105">
        <v>10</v>
      </c>
      <c r="BW105">
        <v>91</v>
      </c>
      <c r="BX105">
        <v>10</v>
      </c>
      <c r="BY105">
        <v>91</v>
      </c>
      <c r="BZ105">
        <v>86</v>
      </c>
      <c r="CA105">
        <v>90</v>
      </c>
      <c r="CB105">
        <v>10</v>
      </c>
      <c r="CC105">
        <v>91</v>
      </c>
      <c r="CD105">
        <v>10</v>
      </c>
      <c r="CE105">
        <v>91</v>
      </c>
      <c r="CF105">
        <v>10</v>
      </c>
      <c r="CG105">
        <v>91</v>
      </c>
      <c r="CH105">
        <f t="shared" si="17"/>
        <v>830</v>
      </c>
      <c r="CI105">
        <f t="shared" si="18"/>
        <v>59</v>
      </c>
      <c r="CJ105">
        <f t="shared" si="19"/>
        <v>771</v>
      </c>
      <c r="CK105">
        <v>3</v>
      </c>
      <c r="CL105">
        <v>3</v>
      </c>
      <c r="CM105">
        <v>0</v>
      </c>
      <c r="CN105">
        <v>0</v>
      </c>
      <c r="CO105">
        <v>3</v>
      </c>
      <c r="CP105">
        <v>0</v>
      </c>
      <c r="CQ105">
        <v>0</v>
      </c>
      <c r="CR105">
        <v>3</v>
      </c>
      <c r="CS105">
        <v>0</v>
      </c>
      <c r="CT105">
        <v>3</v>
      </c>
      <c r="CU105">
        <v>3</v>
      </c>
      <c r="CV105">
        <v>0</v>
      </c>
      <c r="CW105">
        <v>0</v>
      </c>
      <c r="CX105">
        <v>0</v>
      </c>
      <c r="CY105">
        <v>2</v>
      </c>
      <c r="CZ105">
        <v>3</v>
      </c>
      <c r="DA105">
        <v>0</v>
      </c>
      <c r="DB105">
        <v>0</v>
      </c>
      <c r="DC105">
        <v>3</v>
      </c>
      <c r="DD105">
        <v>3</v>
      </c>
      <c r="DE105">
        <f t="shared" si="21"/>
        <v>0</v>
      </c>
      <c r="DF105">
        <f t="shared" si="22"/>
        <v>29</v>
      </c>
      <c r="DG105">
        <f t="shared" si="23"/>
        <v>29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f t="shared" si="20"/>
        <v>0</v>
      </c>
    </row>
    <row r="106" spans="1:126" x14ac:dyDescent="0.35">
      <c r="A106" t="s">
        <v>143</v>
      </c>
      <c r="B106" t="s">
        <v>145</v>
      </c>
      <c r="C106" t="s">
        <v>95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2</v>
      </c>
      <c r="AI106">
        <v>0</v>
      </c>
      <c r="AJ106">
        <v>1</v>
      </c>
      <c r="AK106">
        <v>2</v>
      </c>
      <c r="AL106">
        <v>3</v>
      </c>
      <c r="AM106">
        <v>0</v>
      </c>
      <c r="AN106">
        <v>2</v>
      </c>
      <c r="AO106">
        <v>1</v>
      </c>
      <c r="AP106">
        <v>0</v>
      </c>
      <c r="AQ106">
        <v>1</v>
      </c>
      <c r="AR106">
        <v>1</v>
      </c>
      <c r="AS106">
        <v>2</v>
      </c>
      <c r="AT106">
        <f t="shared" si="14"/>
        <v>22</v>
      </c>
      <c r="AU106">
        <v>2</v>
      </c>
      <c r="AV106">
        <v>2</v>
      </c>
      <c r="AW106">
        <v>4</v>
      </c>
      <c r="AX106">
        <v>2</v>
      </c>
      <c r="AY106">
        <v>4</v>
      </c>
      <c r="AZ106">
        <v>1</v>
      </c>
      <c r="BA106">
        <v>1</v>
      </c>
      <c r="BB106">
        <v>1</v>
      </c>
      <c r="BC106">
        <v>2</v>
      </c>
      <c r="BD106">
        <v>4</v>
      </c>
      <c r="BE106">
        <v>2</v>
      </c>
      <c r="BF106">
        <v>4</v>
      </c>
      <c r="BG106">
        <v>4</v>
      </c>
      <c r="BH106">
        <v>2</v>
      </c>
      <c r="BI106">
        <v>1</v>
      </c>
      <c r="BJ106">
        <v>4</v>
      </c>
      <c r="BK106">
        <v>4</v>
      </c>
      <c r="BL106">
        <v>2</v>
      </c>
      <c r="BM106">
        <v>4</v>
      </c>
      <c r="BN106">
        <v>1</v>
      </c>
      <c r="BO106">
        <f t="shared" si="15"/>
        <v>17</v>
      </c>
      <c r="BP106">
        <f t="shared" si="16"/>
        <v>34</v>
      </c>
      <c r="BQ106">
        <v>71</v>
      </c>
      <c r="BR106">
        <v>11</v>
      </c>
      <c r="BS106">
        <v>54</v>
      </c>
      <c r="BT106">
        <v>24</v>
      </c>
      <c r="BU106">
        <v>86</v>
      </c>
      <c r="BV106">
        <v>25</v>
      </c>
      <c r="BW106">
        <v>72</v>
      </c>
      <c r="BX106">
        <v>18</v>
      </c>
      <c r="BY106">
        <v>57</v>
      </c>
      <c r="BZ106">
        <v>74</v>
      </c>
      <c r="CA106">
        <v>81</v>
      </c>
      <c r="CB106">
        <v>8</v>
      </c>
      <c r="CC106">
        <v>97</v>
      </c>
      <c r="CD106">
        <v>29</v>
      </c>
      <c r="CE106">
        <v>74</v>
      </c>
      <c r="CF106">
        <v>56</v>
      </c>
      <c r="CG106">
        <v>83</v>
      </c>
      <c r="CH106">
        <f t="shared" si="17"/>
        <v>757</v>
      </c>
      <c r="CI106">
        <f t="shared" si="18"/>
        <v>163</v>
      </c>
      <c r="CJ106">
        <f t="shared" si="19"/>
        <v>594</v>
      </c>
      <c r="CK106">
        <v>3</v>
      </c>
      <c r="CL106">
        <v>3</v>
      </c>
      <c r="CM106">
        <v>0</v>
      </c>
      <c r="CN106">
        <v>0</v>
      </c>
      <c r="CO106">
        <v>3</v>
      </c>
      <c r="CP106">
        <v>0</v>
      </c>
      <c r="CQ106">
        <v>1</v>
      </c>
      <c r="CR106">
        <v>2</v>
      </c>
      <c r="CS106">
        <v>0</v>
      </c>
      <c r="CT106">
        <v>2</v>
      </c>
      <c r="CU106">
        <v>2</v>
      </c>
      <c r="CV106">
        <v>0</v>
      </c>
      <c r="CW106">
        <v>0</v>
      </c>
      <c r="CX106">
        <v>0</v>
      </c>
      <c r="CY106">
        <v>2</v>
      </c>
      <c r="CZ106">
        <v>1</v>
      </c>
      <c r="DA106">
        <v>0</v>
      </c>
      <c r="DB106">
        <v>0</v>
      </c>
      <c r="DC106">
        <v>3</v>
      </c>
      <c r="DD106">
        <v>2</v>
      </c>
      <c r="DE106">
        <f t="shared" si="21"/>
        <v>1</v>
      </c>
      <c r="DF106">
        <f t="shared" si="22"/>
        <v>23</v>
      </c>
      <c r="DG106">
        <f t="shared" si="23"/>
        <v>22</v>
      </c>
      <c r="DH106">
        <v>0</v>
      </c>
      <c r="DI106">
        <v>1</v>
      </c>
      <c r="DJ106">
        <v>0</v>
      </c>
      <c r="DK106">
        <v>0</v>
      </c>
      <c r="DL106">
        <v>0</v>
      </c>
      <c r="DM106">
        <v>0</v>
      </c>
      <c r="DN106">
        <v>1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1</v>
      </c>
      <c r="DV106">
        <f t="shared" si="20"/>
        <v>3</v>
      </c>
    </row>
    <row r="107" spans="1:126" x14ac:dyDescent="0.35">
      <c r="A107" t="s">
        <v>144</v>
      </c>
      <c r="B107" t="s">
        <v>145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2</v>
      </c>
      <c r="U107">
        <v>1</v>
      </c>
      <c r="V107">
        <v>1</v>
      </c>
      <c r="W107">
        <v>1</v>
      </c>
      <c r="X107">
        <f t="shared" si="12"/>
        <v>8</v>
      </c>
      <c r="Y107">
        <f t="shared" si="13"/>
        <v>3</v>
      </c>
      <c r="Z107">
        <v>2</v>
      </c>
      <c r="AA107">
        <v>2</v>
      </c>
      <c r="AB107">
        <v>1</v>
      </c>
      <c r="AC107">
        <v>1</v>
      </c>
      <c r="AD107">
        <v>2</v>
      </c>
      <c r="AE107">
        <v>2</v>
      </c>
      <c r="AF107">
        <v>1</v>
      </c>
      <c r="AG107">
        <v>1</v>
      </c>
      <c r="AH107">
        <v>3</v>
      </c>
      <c r="AI107">
        <v>2</v>
      </c>
      <c r="AJ107">
        <v>3</v>
      </c>
      <c r="AK107">
        <v>1</v>
      </c>
      <c r="AL107">
        <v>2</v>
      </c>
      <c r="AM107">
        <v>2</v>
      </c>
      <c r="AN107">
        <v>0</v>
      </c>
      <c r="AO107">
        <v>1</v>
      </c>
      <c r="AP107">
        <v>1</v>
      </c>
      <c r="AQ107">
        <v>2</v>
      </c>
      <c r="AR107">
        <v>0</v>
      </c>
      <c r="AS107">
        <v>2</v>
      </c>
      <c r="AT107">
        <f t="shared" si="14"/>
        <v>31</v>
      </c>
      <c r="AU107">
        <v>4</v>
      </c>
      <c r="AV107">
        <v>1</v>
      </c>
      <c r="AW107">
        <v>4</v>
      </c>
      <c r="AX107">
        <v>1</v>
      </c>
      <c r="AY107">
        <v>2</v>
      </c>
      <c r="AZ107">
        <v>1</v>
      </c>
      <c r="BA107">
        <v>1</v>
      </c>
      <c r="BB107">
        <v>1</v>
      </c>
      <c r="BC107">
        <v>4</v>
      </c>
      <c r="BD107">
        <v>2</v>
      </c>
      <c r="BE107">
        <v>1</v>
      </c>
      <c r="BF107">
        <v>2</v>
      </c>
      <c r="BG107">
        <v>1</v>
      </c>
      <c r="BH107">
        <v>2</v>
      </c>
      <c r="BI107">
        <v>1</v>
      </c>
      <c r="BJ107">
        <v>2</v>
      </c>
      <c r="BK107">
        <v>2</v>
      </c>
      <c r="BL107">
        <v>1</v>
      </c>
      <c r="BM107">
        <v>2</v>
      </c>
      <c r="BN107">
        <v>1</v>
      </c>
      <c r="BO107">
        <f t="shared" si="15"/>
        <v>10</v>
      </c>
      <c r="BP107">
        <f t="shared" si="16"/>
        <v>26</v>
      </c>
      <c r="BQ107">
        <v>65</v>
      </c>
      <c r="BR107">
        <v>28</v>
      </c>
      <c r="BS107">
        <v>35</v>
      </c>
      <c r="BT107">
        <v>32</v>
      </c>
      <c r="BU107">
        <v>65</v>
      </c>
      <c r="BV107">
        <v>25</v>
      </c>
      <c r="BW107">
        <v>34</v>
      </c>
      <c r="BX107">
        <v>18</v>
      </c>
      <c r="BY107">
        <v>85</v>
      </c>
      <c r="BZ107">
        <v>65</v>
      </c>
      <c r="CA107">
        <v>76</v>
      </c>
      <c r="CB107">
        <v>66</v>
      </c>
      <c r="CC107">
        <v>65</v>
      </c>
      <c r="CD107">
        <v>26</v>
      </c>
      <c r="CE107">
        <v>76</v>
      </c>
      <c r="CF107">
        <v>24</v>
      </c>
      <c r="CG107">
        <v>67</v>
      </c>
      <c r="CH107">
        <f t="shared" si="17"/>
        <v>699</v>
      </c>
      <c r="CI107">
        <f t="shared" si="18"/>
        <v>153</v>
      </c>
      <c r="CJ107">
        <f t="shared" si="19"/>
        <v>546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>
        <v>2</v>
      </c>
      <c r="DI107">
        <v>0</v>
      </c>
      <c r="DJ107">
        <v>1</v>
      </c>
      <c r="DK107">
        <v>0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f t="shared" si="20"/>
        <v>4</v>
      </c>
    </row>
  </sheetData>
  <autoFilter ref="A1:DU1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Colwell</dc:creator>
  <cp:lastModifiedBy>Michael Colwell</cp:lastModifiedBy>
  <dcterms:created xsi:type="dcterms:W3CDTF">2015-06-05T18:17:20Z</dcterms:created>
  <dcterms:modified xsi:type="dcterms:W3CDTF">2024-05-23T13:18:43Z</dcterms:modified>
</cp:coreProperties>
</file>