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grossman/Documents/Thesis/ThesisSync/Summary Costs/"/>
    </mc:Choice>
  </mc:AlternateContent>
  <xr:revisionPtr revIDLastSave="0" documentId="13_ncr:1_{4B06B837-238A-4D4B-BC17-89EBD95B1180}" xr6:coauthVersionLast="47" xr6:coauthVersionMax="47" xr10:uidLastSave="{00000000-0000-0000-0000-000000000000}"/>
  <bookViews>
    <workbookView xWindow="-720" yWindow="6720" windowWidth="27640" windowHeight="16440" xr2:uid="{5C4B0D1C-6ECF-C140-B88C-8F42438398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1" l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3" i="1"/>
  <c r="F4" i="1"/>
  <c r="F5" i="1"/>
  <c r="F6" i="1"/>
  <c r="F7" i="1"/>
  <c r="F8" i="1"/>
  <c r="F9" i="1"/>
  <c r="F10" i="1"/>
  <c r="F11" i="1"/>
  <c r="F12" i="1"/>
  <c r="F13" i="1"/>
  <c r="F2" i="1"/>
  <c r="E10" i="1"/>
</calcChain>
</file>

<file path=xl/sharedStrings.xml><?xml version="1.0" encoding="utf-8"?>
<sst xmlns="http://schemas.openxmlformats.org/spreadsheetml/2006/main" count="74" uniqueCount="41">
  <si>
    <t>CA</t>
  </si>
  <si>
    <t>Frontier California Inc. Garberville-Alderpoint, and Piercy-Leggett-Laytonville Projects and Citizens Telecommunications Company of California, Inc. Mad River Project</t>
  </si>
  <si>
    <t>Plumas-Sierra Telecommunications Long Valley-Spring Garden, Mohawk Valley, and Southern Lassen Projects</t>
  </si>
  <si>
    <t>Race Telecommunications, Inc. Gigafy Nevada City, Gigafy Backus II, and Gigafy Arbuckle Projects</t>
  </si>
  <si>
    <t>Plumas-Sierra Telecommunications, Sierra Valley Project and Nevada County Fiber Buckeye Road Community and Banner Mountain South Community Project</t>
  </si>
  <si>
    <t>Frontier California, Inc. Cuyama, Maricopa, Santa Maria and Orcutt Project, and Knights Landing, Robbins and Grimes Project</t>
  </si>
  <si>
    <t>Charter Communications Kingswood Estates and River Oaks Project</t>
  </si>
  <si>
    <t>Charter Communications Darlene Road and Mountain Shadows Projects; Frontier Communications Crescent City Project</t>
  </si>
  <si>
    <t>Cal.net Inc. Tuolumne Mariposa Project</t>
  </si>
  <si>
    <t>Frontier Communications Smith River Project</t>
  </si>
  <si>
    <t>Hunter Communications Hoopa Valley Broadband Initiative (HVBI) Project</t>
  </si>
  <si>
    <t>DigitalPath Sutter Placer Project</t>
  </si>
  <si>
    <t>Plumas Sierra Telecommunications Scott Road Project</t>
  </si>
  <si>
    <t>Race Telecommunications Gigafy Williams Project</t>
  </si>
  <si>
    <t>Charter Communications 9 Projects Ministerial Letter</t>
  </si>
  <si>
    <t>Frontier Communications Lytle Creek Project</t>
  </si>
  <si>
    <t>Klamath River Rural Broadband Initiative Project</t>
  </si>
  <si>
    <t>Frontier Communications Northeast Project Phase 1</t>
  </si>
  <si>
    <t>Frontier Communications Taft Cluster Project</t>
  </si>
  <si>
    <t>Charter Communications Country Squire Mobile Home Park Project, Highland Orchid Drive Project and Silver Wheel Ranch Mobile Home Park Project</t>
  </si>
  <si>
    <t>Plumas-Sierra Telecommunications Elysian Valley-Johnstonville Project</t>
  </si>
  <si>
    <t>Plumas-Sierra Telecommunications Keddie Project</t>
  </si>
  <si>
    <t>Plumas-Sierra Telecommunications Plumas Eureka-Johnsonville Project</t>
  </si>
  <si>
    <t>Plumas-Sierra Telecommunications Lake Davis Project</t>
  </si>
  <si>
    <t>Plumas-Sierra Telecommunications Mohawk Vista Project</t>
  </si>
  <si>
    <t>Cruzio Media, Inc. Equal Access Santa Cruz Project</t>
  </si>
  <si>
    <t>Race Telecommunications Gigafy Phelan Project</t>
  </si>
  <si>
    <t>Frontier Weimar Project</t>
  </si>
  <si>
    <t>Transfer of Control via Stock Purchase Agreement of Bright Fiber Network, Inc</t>
  </si>
  <si>
    <t>Frontier California Lytle Creek Project</t>
  </si>
  <si>
    <t>Frontier California Desert Shores Project</t>
  </si>
  <si>
    <t>Anza Electric Connect Anza Phase 2 Project</t>
  </si>
  <si>
    <t>Bolinas Gigabit Network Project</t>
  </si>
  <si>
    <t>LCB Communications Light Saber Broadband Project</t>
  </si>
  <si>
    <t>CalNeva Coalinga Huron Project</t>
  </si>
  <si>
    <t>state</t>
  </si>
  <si>
    <t>year</t>
  </si>
  <si>
    <t>grant_amount</t>
  </si>
  <si>
    <t>premises</t>
  </si>
  <si>
    <t>project_name</t>
  </si>
  <si>
    <t>grant_amount_per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</si>
</sst>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rgb="FF333333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8" fontId="0" fillId="0" borderId="0" xfId="0" applyNumberFormat="1"/>
    <xf numFmtId="6" fontId="0" fillId="0" borderId="0" xfId="0" applyNumberFormat="1"/>
    <xf numFmtId="3" fontId="0" fillId="0" borderId="0" xfId="0" applyNumberFormat="1"/>
    <xf numFmtId="4" fontId="0" fillId="0" borderId="0" xfId="0" applyNumberFormat="1"/>
    <xf numFmtId="0" fontId="1" fillId="0" borderId="0" xfId="1"/>
    <xf numFmtId="6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ocs.cpuc.ca.gov/SearchRes.aspx?docformat=ALL&amp;DocID=1921332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9974-E1FC-2042-BFEB-73458E607E22}">
  <dimension ref="A1:F35"/>
  <sheetViews>
    <sheetView tabSelected="1" workbookViewId="0">
      <selection activeCell="F2" sqref="F2"/>
    </sheetView>
  </sheetViews>
  <sheetFormatPr baseColWidth="10" defaultRowHeight="16" x14ac:dyDescent="0.2"/>
  <cols>
    <col min="3" max="3" width="40" customWidth="1"/>
    <col min="4" max="4" width="25.83203125" customWidth="1"/>
    <col min="6" max="6" width="15.83203125" customWidth="1"/>
  </cols>
  <sheetData>
    <row r="1" spans="1:6" x14ac:dyDescent="0.2">
      <c r="A1" t="s">
        <v>35</v>
      </c>
      <c r="B1" t="s">
        <v>36</v>
      </c>
      <c r="C1" t="s">
        <v>39</v>
      </c>
      <c r="D1" t="s">
        <v>37</v>
      </c>
      <c r="E1" t="s">
        <v>38</v>
      </c>
      <c r="F1" t="s">
        <v>40</v>
      </c>
    </row>
    <row r="2" spans="1:6" x14ac:dyDescent="0.2">
      <c r="A2" t="s">
        <v>0</v>
      </c>
      <c r="B2">
        <v>2021</v>
      </c>
      <c r="C2" t="s">
        <v>1</v>
      </c>
      <c r="D2" s="1">
        <v>18785426.760000002</v>
      </c>
      <c r="E2">
        <v>514</v>
      </c>
      <c r="F2" s="1">
        <f>D2/E2</f>
        <v>36547.522879377437</v>
      </c>
    </row>
    <row r="3" spans="1:6" x14ac:dyDescent="0.2">
      <c r="A3" t="s">
        <v>0</v>
      </c>
      <c r="B3">
        <v>2021</v>
      </c>
      <c r="C3" t="s">
        <v>2</v>
      </c>
      <c r="D3" s="2">
        <v>18066199</v>
      </c>
      <c r="E3">
        <v>164</v>
      </c>
      <c r="F3" s="1">
        <f t="shared" ref="F3:F35" si="0">D3/E3</f>
        <v>110159.75</v>
      </c>
    </row>
    <row r="4" spans="1:6" x14ac:dyDescent="0.2">
      <c r="A4" t="s">
        <v>0</v>
      </c>
      <c r="B4">
        <v>2021</v>
      </c>
      <c r="C4" t="s">
        <v>3</v>
      </c>
      <c r="D4" s="2">
        <v>18281982</v>
      </c>
      <c r="E4">
        <v>1245</v>
      </c>
      <c r="F4" s="1">
        <f t="shared" si="0"/>
        <v>14684.322891566266</v>
      </c>
    </row>
    <row r="5" spans="1:6" x14ac:dyDescent="0.2">
      <c r="A5" t="s">
        <v>0</v>
      </c>
      <c r="B5">
        <v>2021</v>
      </c>
      <c r="C5" t="s">
        <v>4</v>
      </c>
      <c r="D5" s="2">
        <v>5509185</v>
      </c>
      <c r="E5">
        <v>168</v>
      </c>
      <c r="F5" s="1">
        <f t="shared" si="0"/>
        <v>32792.767857142855</v>
      </c>
    </row>
    <row r="6" spans="1:6" x14ac:dyDescent="0.2">
      <c r="A6" t="s">
        <v>0</v>
      </c>
      <c r="B6">
        <v>2021</v>
      </c>
      <c r="C6" t="s">
        <v>5</v>
      </c>
      <c r="D6" s="1">
        <v>17539131.129999999</v>
      </c>
      <c r="E6">
        <v>139</v>
      </c>
      <c r="F6" s="1">
        <f t="shared" si="0"/>
        <v>126180.79949640288</v>
      </c>
    </row>
    <row r="7" spans="1:6" x14ac:dyDescent="0.2">
      <c r="A7" t="s">
        <v>0</v>
      </c>
      <c r="B7">
        <v>2021</v>
      </c>
      <c r="C7" t="s">
        <v>6</v>
      </c>
      <c r="D7" s="1">
        <v>1712901.47</v>
      </c>
      <c r="E7">
        <v>75</v>
      </c>
      <c r="F7" s="1">
        <f t="shared" si="0"/>
        <v>22838.686266666668</v>
      </c>
    </row>
    <row r="8" spans="1:6" x14ac:dyDescent="0.2">
      <c r="A8" t="s">
        <v>0</v>
      </c>
      <c r="B8">
        <v>2021</v>
      </c>
      <c r="C8" t="s">
        <v>7</v>
      </c>
      <c r="D8" s="1">
        <v>3081541.09</v>
      </c>
      <c r="E8">
        <v>125</v>
      </c>
      <c r="F8" s="1">
        <f t="shared" si="0"/>
        <v>24652.328719999998</v>
      </c>
    </row>
    <row r="9" spans="1:6" x14ac:dyDescent="0.2">
      <c r="A9" t="s">
        <v>0</v>
      </c>
      <c r="B9">
        <v>2021</v>
      </c>
      <c r="C9" t="s">
        <v>9</v>
      </c>
      <c r="D9" s="2">
        <v>1428479</v>
      </c>
      <c r="E9">
        <v>55</v>
      </c>
      <c r="F9" s="1">
        <f t="shared" si="0"/>
        <v>25972.345454545455</v>
      </c>
    </row>
    <row r="10" spans="1:6" x14ac:dyDescent="0.2">
      <c r="A10" t="s">
        <v>0</v>
      </c>
      <c r="B10">
        <v>2021</v>
      </c>
      <c r="C10" t="s">
        <v>8</v>
      </c>
      <c r="D10" s="2">
        <v>3608224</v>
      </c>
      <c r="E10">
        <f>7711+16+19</f>
        <v>7746</v>
      </c>
      <c r="F10" s="1">
        <f t="shared" si="0"/>
        <v>465.81771236767366</v>
      </c>
    </row>
    <row r="11" spans="1:6" x14ac:dyDescent="0.2">
      <c r="A11" t="s">
        <v>0</v>
      </c>
      <c r="B11">
        <v>2021</v>
      </c>
      <c r="C11" t="s">
        <v>10</v>
      </c>
      <c r="D11" s="2">
        <v>8223340</v>
      </c>
      <c r="E11" s="3">
        <v>1198</v>
      </c>
      <c r="F11" s="1">
        <f t="shared" si="0"/>
        <v>6864.223706176962</v>
      </c>
    </row>
    <row r="12" spans="1:6" x14ac:dyDescent="0.2">
      <c r="A12" t="s">
        <v>0</v>
      </c>
      <c r="B12">
        <v>2021</v>
      </c>
      <c r="C12" t="s">
        <v>11</v>
      </c>
      <c r="D12" s="2">
        <v>415438</v>
      </c>
      <c r="E12">
        <v>279</v>
      </c>
      <c r="F12" s="1">
        <f t="shared" si="0"/>
        <v>1489.0250896057348</v>
      </c>
    </row>
    <row r="13" spans="1:6" x14ac:dyDescent="0.2">
      <c r="A13" t="s">
        <v>0</v>
      </c>
      <c r="B13">
        <v>2020</v>
      </c>
      <c r="C13" t="s">
        <v>12</v>
      </c>
      <c r="D13" s="2">
        <v>3707475</v>
      </c>
      <c r="E13">
        <v>61</v>
      </c>
      <c r="F13" s="1">
        <f t="shared" si="0"/>
        <v>60778.278688524588</v>
      </c>
    </row>
    <row r="14" spans="1:6" x14ac:dyDescent="0.2">
      <c r="A14" t="s">
        <v>0</v>
      </c>
      <c r="B14">
        <v>2020</v>
      </c>
      <c r="C14" t="s">
        <v>13</v>
      </c>
      <c r="D14" s="1">
        <v>7603656.2999999998</v>
      </c>
      <c r="E14">
        <v>588</v>
      </c>
      <c r="F14" s="1">
        <f t="shared" si="0"/>
        <v>12931.388265306123</v>
      </c>
    </row>
    <row r="15" spans="1:6" x14ac:dyDescent="0.2">
      <c r="A15" t="s">
        <v>0</v>
      </c>
      <c r="B15">
        <v>2020</v>
      </c>
      <c r="C15" t="s">
        <v>14</v>
      </c>
      <c r="D15" s="1">
        <v>8738007.8699999992</v>
      </c>
      <c r="E15">
        <v>1833</v>
      </c>
      <c r="F15" s="1">
        <f t="shared" si="0"/>
        <v>4767.0528477905073</v>
      </c>
    </row>
    <row r="16" spans="1:6" x14ac:dyDescent="0.2">
      <c r="A16" t="s">
        <v>0</v>
      </c>
      <c r="B16">
        <v>2020</v>
      </c>
      <c r="C16" t="s">
        <v>15</v>
      </c>
      <c r="D16" s="1">
        <v>1458886</v>
      </c>
      <c r="E16">
        <v>339</v>
      </c>
      <c r="F16" s="1">
        <f t="shared" si="0"/>
        <v>4303.4985250737464</v>
      </c>
    </row>
    <row r="17" spans="1:6" x14ac:dyDescent="0.2">
      <c r="A17" t="s">
        <v>0</v>
      </c>
      <c r="B17">
        <v>2020</v>
      </c>
      <c r="C17" t="s">
        <v>16</v>
      </c>
      <c r="D17" s="2">
        <v>10820150</v>
      </c>
      <c r="E17">
        <v>616</v>
      </c>
      <c r="F17" s="1">
        <f t="shared" si="0"/>
        <v>17565.178571428572</v>
      </c>
    </row>
    <row r="18" spans="1:6" x14ac:dyDescent="0.2">
      <c r="A18" t="s">
        <v>0</v>
      </c>
      <c r="B18">
        <v>2019</v>
      </c>
      <c r="C18" t="s">
        <v>17</v>
      </c>
      <c r="D18" s="4">
        <v>10912972.960000001</v>
      </c>
      <c r="E18">
        <v>222</v>
      </c>
      <c r="F18" s="1">
        <f t="shared" si="0"/>
        <v>49157.535855855858</v>
      </c>
    </row>
    <row r="19" spans="1:6" x14ac:dyDescent="0.2">
      <c r="A19" t="s">
        <v>0</v>
      </c>
      <c r="B19">
        <v>2019</v>
      </c>
      <c r="C19" t="s">
        <v>18</v>
      </c>
      <c r="D19" s="1">
        <v>399701.79</v>
      </c>
      <c r="E19">
        <v>41</v>
      </c>
      <c r="F19" s="1">
        <f t="shared" si="0"/>
        <v>9748.8241463414633</v>
      </c>
    </row>
    <row r="20" spans="1:6" x14ac:dyDescent="0.2">
      <c r="A20" t="s">
        <v>0</v>
      </c>
      <c r="B20">
        <v>2019</v>
      </c>
      <c r="C20" t="s">
        <v>19</v>
      </c>
      <c r="D20" s="1">
        <v>1377174.97</v>
      </c>
      <c r="E20">
        <v>279</v>
      </c>
      <c r="F20" s="1">
        <f t="shared" si="0"/>
        <v>4936.1110035842294</v>
      </c>
    </row>
    <row r="21" spans="1:6" x14ac:dyDescent="0.2">
      <c r="A21" t="s">
        <v>0</v>
      </c>
      <c r="B21">
        <v>2019</v>
      </c>
      <c r="C21" t="s">
        <v>20</v>
      </c>
      <c r="D21" s="2">
        <v>3574494</v>
      </c>
      <c r="E21">
        <v>82</v>
      </c>
      <c r="F21" s="1">
        <f t="shared" si="0"/>
        <v>43591.390243902439</v>
      </c>
    </row>
    <row r="22" spans="1:6" x14ac:dyDescent="0.2">
      <c r="A22" t="s">
        <v>0</v>
      </c>
      <c r="B22">
        <v>2019</v>
      </c>
      <c r="C22" t="s">
        <v>21</v>
      </c>
      <c r="D22" s="2">
        <v>1512163</v>
      </c>
      <c r="E22">
        <v>36</v>
      </c>
      <c r="F22" s="1">
        <f t="shared" si="0"/>
        <v>42004.527777777781</v>
      </c>
    </row>
    <row r="23" spans="1:6" x14ac:dyDescent="0.2">
      <c r="A23" t="s">
        <v>0</v>
      </c>
      <c r="B23">
        <v>2019</v>
      </c>
      <c r="C23" t="s">
        <v>22</v>
      </c>
      <c r="D23" s="2">
        <v>1270872</v>
      </c>
      <c r="E23">
        <v>51</v>
      </c>
      <c r="F23" s="1">
        <f t="shared" si="0"/>
        <v>24919.058823529413</v>
      </c>
    </row>
    <row r="24" spans="1:6" x14ac:dyDescent="0.2">
      <c r="A24" t="s">
        <v>0</v>
      </c>
      <c r="B24">
        <v>2019</v>
      </c>
      <c r="C24" t="s">
        <v>23</v>
      </c>
      <c r="D24" s="2">
        <v>1118873</v>
      </c>
      <c r="E24">
        <v>125</v>
      </c>
      <c r="F24" s="1">
        <f t="shared" si="0"/>
        <v>8950.9840000000004</v>
      </c>
    </row>
    <row r="25" spans="1:6" x14ac:dyDescent="0.2">
      <c r="A25" t="s">
        <v>0</v>
      </c>
      <c r="B25">
        <v>2019</v>
      </c>
      <c r="C25" t="s">
        <v>24</v>
      </c>
      <c r="D25" s="2">
        <v>2183427</v>
      </c>
      <c r="E25">
        <v>120</v>
      </c>
      <c r="F25" s="1">
        <f t="shared" si="0"/>
        <v>18195.224999999999</v>
      </c>
    </row>
    <row r="26" spans="1:6" x14ac:dyDescent="0.2">
      <c r="A26" t="s">
        <v>0</v>
      </c>
      <c r="B26">
        <v>2019</v>
      </c>
      <c r="C26" t="s">
        <v>25</v>
      </c>
      <c r="D26" s="2">
        <v>2445153</v>
      </c>
      <c r="E26">
        <v>263</v>
      </c>
      <c r="F26" s="1">
        <f t="shared" si="0"/>
        <v>9297.1596958174905</v>
      </c>
    </row>
    <row r="27" spans="1:6" x14ac:dyDescent="0.2">
      <c r="A27" t="s">
        <v>0</v>
      </c>
      <c r="B27">
        <v>2019</v>
      </c>
      <c r="C27" t="s">
        <v>27</v>
      </c>
      <c r="D27" s="2">
        <v>692888.58</v>
      </c>
      <c r="E27">
        <v>148</v>
      </c>
      <c r="F27" s="1">
        <f t="shared" si="0"/>
        <v>4681.6795945945942</v>
      </c>
    </row>
    <row r="28" spans="1:6" x14ac:dyDescent="0.2">
      <c r="A28" t="s">
        <v>0</v>
      </c>
      <c r="B28">
        <v>2019</v>
      </c>
      <c r="C28" t="s">
        <v>28</v>
      </c>
      <c r="D28" s="2">
        <v>16086789</v>
      </c>
      <c r="E28">
        <v>1941</v>
      </c>
      <c r="F28" s="1">
        <f t="shared" si="0"/>
        <v>8287.8871715610512</v>
      </c>
    </row>
    <row r="29" spans="1:6" x14ac:dyDescent="0.2">
      <c r="A29" t="s">
        <v>0</v>
      </c>
      <c r="B29">
        <v>2018</v>
      </c>
      <c r="C29" t="s">
        <v>29</v>
      </c>
      <c r="D29" s="2">
        <v>1458886</v>
      </c>
      <c r="E29">
        <v>339</v>
      </c>
      <c r="F29" s="1">
        <f t="shared" si="0"/>
        <v>4303.4985250737464</v>
      </c>
    </row>
    <row r="30" spans="1:6" x14ac:dyDescent="0.2">
      <c r="A30" t="s">
        <v>0</v>
      </c>
      <c r="B30">
        <v>2018</v>
      </c>
      <c r="C30" t="s">
        <v>30</v>
      </c>
      <c r="D30" s="2">
        <v>1262567</v>
      </c>
      <c r="E30">
        <v>596</v>
      </c>
      <c r="F30" s="1">
        <f t="shared" si="0"/>
        <v>2118.4010067114095</v>
      </c>
    </row>
    <row r="31" spans="1:6" x14ac:dyDescent="0.2">
      <c r="A31" t="s">
        <v>0</v>
      </c>
      <c r="B31">
        <v>2018</v>
      </c>
      <c r="C31" t="s">
        <v>31</v>
      </c>
      <c r="D31" s="2">
        <v>1796070</v>
      </c>
      <c r="E31">
        <v>400</v>
      </c>
      <c r="F31" s="1">
        <f t="shared" si="0"/>
        <v>4490.1750000000002</v>
      </c>
    </row>
    <row r="32" spans="1:6" x14ac:dyDescent="0.2">
      <c r="A32" t="s">
        <v>0</v>
      </c>
      <c r="B32">
        <v>2018</v>
      </c>
      <c r="C32" t="s">
        <v>32</v>
      </c>
      <c r="D32" s="2">
        <v>1868881</v>
      </c>
      <c r="E32">
        <v>571</v>
      </c>
      <c r="F32" s="1">
        <f t="shared" si="0"/>
        <v>3272.9964973730298</v>
      </c>
    </row>
    <row r="33" spans="1:6" ht="21" x14ac:dyDescent="0.25">
      <c r="A33" t="s">
        <v>0</v>
      </c>
      <c r="B33">
        <v>2017</v>
      </c>
      <c r="C33" s="5" t="s">
        <v>26</v>
      </c>
      <c r="D33" s="6">
        <v>27629599</v>
      </c>
      <c r="E33">
        <v>7606</v>
      </c>
      <c r="F33" s="1">
        <f t="shared" si="0"/>
        <v>3632.6057060215621</v>
      </c>
    </row>
    <row r="34" spans="1:6" x14ac:dyDescent="0.2">
      <c r="A34" t="s">
        <v>0</v>
      </c>
      <c r="B34">
        <v>2017</v>
      </c>
      <c r="C34" t="s">
        <v>33</v>
      </c>
      <c r="D34" s="2">
        <v>1076062</v>
      </c>
      <c r="E34">
        <v>150</v>
      </c>
      <c r="F34" s="1">
        <f t="shared" si="0"/>
        <v>7173.7466666666669</v>
      </c>
    </row>
    <row r="35" spans="1:6" x14ac:dyDescent="0.2">
      <c r="A35" t="s">
        <v>0</v>
      </c>
      <c r="B35">
        <v>2017</v>
      </c>
      <c r="C35" t="s">
        <v>34</v>
      </c>
      <c r="D35" s="2">
        <v>511170</v>
      </c>
      <c r="E35">
        <v>5480</v>
      </c>
      <c r="F35" s="1">
        <f t="shared" si="0"/>
        <v>93.279197080291965</v>
      </c>
    </row>
  </sheetData>
  <hyperlinks>
    <hyperlink ref="C33" r:id="rId1" tooltip="Race Telecommunications Gigafy Phelan Project" display="http://docs.cpuc.ca.gov/SearchRes.aspx?docformat=ALL&amp;DocID=192133250" xr:uid="{B8C7A536-5AE7-834D-9838-45A2464B84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J. Grossman</dc:creator>
  <cp:lastModifiedBy>Matthew J. Grossman</cp:lastModifiedBy>
  <dcterms:created xsi:type="dcterms:W3CDTF">2022-03-18T18:38:34Z</dcterms:created>
  <dcterms:modified xsi:type="dcterms:W3CDTF">2022-03-19T21:19:08Z</dcterms:modified>
</cp:coreProperties>
</file>