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hewgrossman/Documents/Thesis/ThesisSync/Summary Costs/"/>
    </mc:Choice>
  </mc:AlternateContent>
  <xr:revisionPtr revIDLastSave="0" documentId="13_ncr:1_{C03F084A-FF73-644E-99A8-954A2281A0D9}" xr6:coauthVersionLast="47" xr6:coauthVersionMax="47" xr10:uidLastSave="{00000000-0000-0000-0000-000000000000}"/>
  <bookViews>
    <workbookView xWindow="760" yWindow="520" windowWidth="28040" windowHeight="16940" xr2:uid="{C32CAF01-DA9B-854D-BAFD-5A3159C3164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4" i="1" l="1"/>
  <c r="G15" i="1"/>
  <c r="G16" i="1"/>
  <c r="G17" i="1"/>
  <c r="G13" i="1"/>
  <c r="G3" i="1"/>
  <c r="G4" i="1"/>
  <c r="G5" i="1"/>
  <c r="G6" i="1"/>
  <c r="G7" i="1"/>
  <c r="G8" i="1"/>
  <c r="G9" i="1"/>
  <c r="G10" i="1"/>
  <c r="G11" i="1"/>
  <c r="G12" i="1"/>
  <c r="G2" i="1"/>
</calcChain>
</file>

<file path=xl/sharedStrings.xml><?xml version="1.0" encoding="utf-8"?>
<sst xmlns="http://schemas.openxmlformats.org/spreadsheetml/2006/main" count="58" uniqueCount="43">
  <si>
    <r>
      <t> </t>
    </r>
    <r>
      <rPr>
        <sz val="11"/>
        <color theme="1"/>
        <rFont val="Calibri"/>
        <family val="2"/>
        <scheme val="minor"/>
      </rPr>
      <t>Alyrica 1</t>
    </r>
  </si>
  <si>
    <t>Crawfordsville / Holley Broadband Project</t>
  </si>
  <si>
    <t>Arlington TV Coop</t>
  </si>
  <si>
    <t>Rural Fixed Wireless</t>
  </si>
  <si>
    <t>Blue Mountain Networks 2</t>
  </si>
  <si>
    <t>Wheeler / Gilliam / Morrow Counties</t>
  </si>
  <si>
    <t>Canby Telephone Asssociation 1</t>
  </si>
  <si>
    <t>EBY Fiber to Home Project</t>
  </si>
  <si>
    <t>Confederated Tribes of the Umatilla</t>
  </si>
  <si>
    <t>CTUIR Broadband Project - Last Mile Delivery System</t>
  </si>
  <si>
    <t>Douglas FastNet</t>
  </si>
  <si>
    <t>Project Covered Bridge</t>
  </si>
  <si>
    <t>Eastern Oregon Net, Inc. (EONI) 4</t>
  </si>
  <si>
    <t>EONI Summerville Fiber to Premise (FTTP) including homes and businesses</t>
  </si>
  <si>
    <t>Frontier Communications NW 1</t>
  </si>
  <si>
    <t>Ziply Fiber - Detroit / Idanha</t>
  </si>
  <si>
    <t>Warner Valley Community Network</t>
  </si>
  <si>
    <t>Hawk Networks Inc</t>
  </si>
  <si>
    <t>Monroe Telephone Company</t>
  </si>
  <si>
    <t>Old River Road / Irish Bend Road FTTH</t>
  </si>
  <si>
    <t>Mosier WiNet LLC</t>
  </si>
  <si>
    <t>Mosier area capacity increase</t>
  </si>
  <si>
    <t>Pioneer Connect</t>
  </si>
  <si>
    <t>PHLM Fern Road Fiber to the Home</t>
  </si>
  <si>
    <t>Scio Mutual Telephone Assoc.</t>
  </si>
  <si>
    <t>Crabtree FTTH</t>
  </si>
  <si>
    <t>Snake River Solutions dba Viser</t>
  </si>
  <si>
    <t>Christmas Valley Fiber Project</t>
  </si>
  <si>
    <t>Sureline Broadband LLC 2</t>
  </si>
  <si>
    <t>Broadband deployment Camp Sherman</t>
  </si>
  <si>
    <t>The GEO</t>
  </si>
  <si>
    <t>Infrastructure Upgrade</t>
  </si>
  <si>
    <t>Premises</t>
  </si>
  <si>
    <t>CAI</t>
  </si>
  <si>
    <t>state</t>
  </si>
  <si>
    <t>OR</t>
  </si>
  <si>
    <t>year</t>
  </si>
  <si>
    <t>applicantion_name</t>
  </si>
  <si>
    <t>project_name</t>
  </si>
  <si>
    <t>requested_amount</t>
  </si>
  <si>
    <t>grant_amount</t>
  </si>
  <si>
    <t>match_amount</t>
  </si>
  <si>
    <t>total_amount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</si>
</sst>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  <xf numFmtId="44" fontId="0" fillId="0" borderId="0" xfId="1" applyFont="1"/>
    <xf numFmtId="44" fontId="2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56822-1512-4E4E-AB06-7516E226DF56}">
  <dimension ref="A1:J17"/>
  <sheetViews>
    <sheetView tabSelected="1" workbookViewId="0">
      <selection activeCell="I1" sqref="I1"/>
    </sheetView>
  </sheetViews>
  <sheetFormatPr baseColWidth="10" defaultRowHeight="16" x14ac:dyDescent="0.2"/>
  <cols>
    <col min="3" max="3" width="25.33203125" customWidth="1"/>
    <col min="4" max="4" width="41.6640625" customWidth="1"/>
    <col min="5" max="5" width="20.33203125" customWidth="1"/>
    <col min="6" max="6" width="14" bestFit="1" customWidth="1"/>
    <col min="7" max="7" width="12.5" bestFit="1" customWidth="1"/>
    <col min="8" max="8" width="24" customWidth="1"/>
  </cols>
  <sheetData>
    <row r="1" spans="1:10" x14ac:dyDescent="0.2">
      <c r="A1" t="s">
        <v>34</v>
      </c>
      <c r="B1" t="s">
        <v>36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  <c r="H1" t="s">
        <v>42</v>
      </c>
      <c r="I1" t="s">
        <v>32</v>
      </c>
      <c r="J1" t="s">
        <v>33</v>
      </c>
    </row>
    <row r="2" spans="1:10" x14ac:dyDescent="0.2">
      <c r="A2" t="s">
        <v>35</v>
      </c>
      <c r="B2">
        <v>2020</v>
      </c>
      <c r="C2" s="1" t="s">
        <v>0</v>
      </c>
      <c r="D2" s="2" t="s">
        <v>1</v>
      </c>
      <c r="E2" s="5">
        <v>167650</v>
      </c>
      <c r="F2" s="5">
        <v>167650</v>
      </c>
      <c r="G2" s="4">
        <f t="shared" ref="G2:G17" si="0">H2-F2</f>
        <v>163000</v>
      </c>
      <c r="H2" s="4">
        <v>330650</v>
      </c>
      <c r="J2">
        <v>2</v>
      </c>
    </row>
    <row r="3" spans="1:10" x14ac:dyDescent="0.2">
      <c r="A3" t="s">
        <v>35</v>
      </c>
      <c r="B3">
        <v>2020</v>
      </c>
      <c r="C3" s="1" t="s">
        <v>2</v>
      </c>
      <c r="D3" s="2" t="s">
        <v>3</v>
      </c>
      <c r="E3" s="4">
        <v>65346.67</v>
      </c>
      <c r="F3" s="4">
        <v>65346.67</v>
      </c>
      <c r="G3" s="4">
        <f t="shared" si="0"/>
        <v>16800</v>
      </c>
      <c r="H3" s="4">
        <v>82146.67</v>
      </c>
    </row>
    <row r="4" spans="1:10" x14ac:dyDescent="0.2">
      <c r="A4" t="s">
        <v>35</v>
      </c>
      <c r="B4">
        <v>2020</v>
      </c>
      <c r="C4" s="3" t="s">
        <v>4</v>
      </c>
      <c r="D4" t="s">
        <v>5</v>
      </c>
      <c r="E4" s="4">
        <v>249486</v>
      </c>
      <c r="F4" s="4">
        <v>249486</v>
      </c>
      <c r="G4" s="4">
        <f t="shared" si="0"/>
        <v>40000</v>
      </c>
      <c r="H4" s="4">
        <v>289486</v>
      </c>
    </row>
    <row r="5" spans="1:10" x14ac:dyDescent="0.2">
      <c r="A5" t="s">
        <v>35</v>
      </c>
      <c r="B5">
        <v>2020</v>
      </c>
      <c r="C5" s="3" t="s">
        <v>6</v>
      </c>
      <c r="D5" t="s">
        <v>7</v>
      </c>
      <c r="E5" s="4">
        <v>750000</v>
      </c>
      <c r="F5" s="4">
        <v>750000</v>
      </c>
      <c r="G5" s="4">
        <f t="shared" si="0"/>
        <v>750000</v>
      </c>
      <c r="H5" s="4">
        <v>1500000</v>
      </c>
    </row>
    <row r="6" spans="1:10" x14ac:dyDescent="0.2">
      <c r="A6" t="s">
        <v>35</v>
      </c>
      <c r="B6">
        <v>2020</v>
      </c>
      <c r="C6" s="3" t="s">
        <v>8</v>
      </c>
      <c r="D6" t="s">
        <v>9</v>
      </c>
      <c r="E6" s="4">
        <v>750000</v>
      </c>
      <c r="F6" s="4">
        <v>750000</v>
      </c>
      <c r="G6" s="4">
        <f t="shared" si="0"/>
        <v>0</v>
      </c>
      <c r="H6" s="4">
        <v>750000</v>
      </c>
    </row>
    <row r="7" spans="1:10" x14ac:dyDescent="0.2">
      <c r="A7" t="s">
        <v>35</v>
      </c>
      <c r="B7">
        <v>2020</v>
      </c>
      <c r="C7" s="3" t="s">
        <v>10</v>
      </c>
      <c r="D7" t="s">
        <v>11</v>
      </c>
      <c r="E7" s="4">
        <v>1049467</v>
      </c>
      <c r="F7" s="4">
        <v>1049467</v>
      </c>
      <c r="G7" s="4">
        <f t="shared" si="0"/>
        <v>625920</v>
      </c>
      <c r="H7" s="4">
        <v>1675387</v>
      </c>
    </row>
    <row r="8" spans="1:10" x14ac:dyDescent="0.2">
      <c r="A8" t="s">
        <v>35</v>
      </c>
      <c r="B8">
        <v>2020</v>
      </c>
      <c r="C8" s="3" t="s">
        <v>12</v>
      </c>
      <c r="D8" t="s">
        <v>13</v>
      </c>
      <c r="E8" s="4">
        <v>83330</v>
      </c>
      <c r="F8" s="4">
        <v>83330</v>
      </c>
      <c r="G8" s="4">
        <f t="shared" si="0"/>
        <v>9939</v>
      </c>
      <c r="H8" s="4">
        <v>93269</v>
      </c>
    </row>
    <row r="9" spans="1:10" x14ac:dyDescent="0.2">
      <c r="A9" t="s">
        <v>35</v>
      </c>
      <c r="B9">
        <v>2020</v>
      </c>
      <c r="C9" s="3" t="s">
        <v>14</v>
      </c>
      <c r="D9" t="s">
        <v>15</v>
      </c>
      <c r="E9" s="4">
        <v>627300</v>
      </c>
      <c r="F9" s="4">
        <v>627300</v>
      </c>
      <c r="G9" s="4">
        <f t="shared" si="0"/>
        <v>0</v>
      </c>
      <c r="H9" s="4">
        <v>627300</v>
      </c>
    </row>
    <row r="10" spans="1:10" x14ac:dyDescent="0.2">
      <c r="A10" t="s">
        <v>35</v>
      </c>
      <c r="B10">
        <v>2020</v>
      </c>
      <c r="C10" s="3" t="s">
        <v>17</v>
      </c>
      <c r="D10" t="s">
        <v>16</v>
      </c>
      <c r="E10" s="4">
        <v>13856</v>
      </c>
      <c r="F10" s="4">
        <v>13856</v>
      </c>
      <c r="G10" s="4">
        <f t="shared" si="0"/>
        <v>10500</v>
      </c>
      <c r="H10" s="4">
        <v>24356</v>
      </c>
    </row>
    <row r="11" spans="1:10" x14ac:dyDescent="0.2">
      <c r="A11" t="s">
        <v>35</v>
      </c>
      <c r="B11">
        <v>2020</v>
      </c>
      <c r="C11" s="3" t="s">
        <v>18</v>
      </c>
      <c r="D11" t="s">
        <v>19</v>
      </c>
      <c r="E11" s="4">
        <v>199610</v>
      </c>
      <c r="F11" s="4">
        <v>199610</v>
      </c>
      <c r="G11" s="4">
        <f t="shared" si="0"/>
        <v>13993</v>
      </c>
      <c r="H11" s="4">
        <v>213603</v>
      </c>
    </row>
    <row r="12" spans="1:10" x14ac:dyDescent="0.2">
      <c r="A12" t="s">
        <v>35</v>
      </c>
      <c r="B12">
        <v>2020</v>
      </c>
      <c r="C12" s="3" t="s">
        <v>20</v>
      </c>
      <c r="D12" t="s">
        <v>21</v>
      </c>
      <c r="E12" s="4">
        <v>36083</v>
      </c>
      <c r="F12" s="4">
        <v>36083</v>
      </c>
      <c r="G12" s="4">
        <f t="shared" si="0"/>
        <v>12028</v>
      </c>
      <c r="H12" s="4">
        <v>48111</v>
      </c>
    </row>
    <row r="13" spans="1:10" x14ac:dyDescent="0.2">
      <c r="A13" t="s">
        <v>35</v>
      </c>
      <c r="B13">
        <v>2020</v>
      </c>
      <c r="C13" s="3" t="s">
        <v>22</v>
      </c>
      <c r="D13" t="s">
        <v>23</v>
      </c>
      <c r="E13" s="4">
        <v>361082</v>
      </c>
      <c r="F13" s="4">
        <v>361082</v>
      </c>
      <c r="G13" s="4">
        <f t="shared" si="0"/>
        <v>361083</v>
      </c>
      <c r="H13" s="4">
        <v>722165</v>
      </c>
    </row>
    <row r="14" spans="1:10" x14ac:dyDescent="0.2">
      <c r="A14" t="s">
        <v>35</v>
      </c>
      <c r="B14">
        <v>2020</v>
      </c>
      <c r="C14" s="3" t="s">
        <v>24</v>
      </c>
      <c r="D14" t="s">
        <v>25</v>
      </c>
      <c r="E14" s="4">
        <v>400000</v>
      </c>
      <c r="F14" s="4">
        <v>400000</v>
      </c>
      <c r="G14" s="4">
        <f t="shared" si="0"/>
        <v>400000</v>
      </c>
      <c r="H14" s="4">
        <v>800000</v>
      </c>
    </row>
    <row r="15" spans="1:10" x14ac:dyDescent="0.2">
      <c r="A15" t="s">
        <v>35</v>
      </c>
      <c r="B15">
        <v>2020</v>
      </c>
      <c r="C15" s="3" t="s">
        <v>26</v>
      </c>
      <c r="D15" t="s">
        <v>27</v>
      </c>
      <c r="E15" s="4">
        <v>983000</v>
      </c>
      <c r="F15" s="4">
        <v>983000</v>
      </c>
      <c r="G15" s="4">
        <f t="shared" si="0"/>
        <v>350000</v>
      </c>
      <c r="H15" s="4">
        <v>1333000</v>
      </c>
    </row>
    <row r="16" spans="1:10" x14ac:dyDescent="0.2">
      <c r="A16" t="s">
        <v>35</v>
      </c>
      <c r="B16">
        <v>2020</v>
      </c>
      <c r="C16" s="3" t="s">
        <v>28</v>
      </c>
      <c r="D16" t="s">
        <v>29</v>
      </c>
      <c r="E16" s="4">
        <v>122040.8</v>
      </c>
      <c r="F16" s="4">
        <v>122040.8</v>
      </c>
      <c r="G16" s="4">
        <f t="shared" si="0"/>
        <v>0</v>
      </c>
      <c r="H16" s="4">
        <v>122040.8</v>
      </c>
    </row>
    <row r="17" spans="1:8" x14ac:dyDescent="0.2">
      <c r="A17" t="s">
        <v>35</v>
      </c>
      <c r="B17">
        <v>2020</v>
      </c>
      <c r="C17" s="3" t="s">
        <v>30</v>
      </c>
      <c r="D17" t="s">
        <v>31</v>
      </c>
      <c r="E17" s="4">
        <v>217400</v>
      </c>
      <c r="F17" s="4">
        <v>217400</v>
      </c>
      <c r="G17" s="4">
        <f t="shared" si="0"/>
        <v>101000</v>
      </c>
      <c r="H17" s="4">
        <v>318400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J. Grossman</dc:creator>
  <cp:lastModifiedBy>Matthew J. Grossman</cp:lastModifiedBy>
  <dcterms:created xsi:type="dcterms:W3CDTF">2022-03-18T14:54:32Z</dcterms:created>
  <dcterms:modified xsi:type="dcterms:W3CDTF">2022-03-19T21:24:15Z</dcterms:modified>
</cp:coreProperties>
</file>