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3"/>
  <workbookPr filterPrivacy="1"/>
  <xr:revisionPtr revIDLastSave="0" documentId="11_3DC9AB2E2D9BA54EE9D1EA7B34AE5F3119B55438" xr6:coauthVersionLast="45" xr6:coauthVersionMax="45" xr10:uidLastSave="{00000000-0000-0000-0000-000000000000}"/>
  <bookViews>
    <workbookView xWindow="0" yWindow="0" windowWidth="15720" windowHeight="81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<sst xmlns="http://schemas.openxmlformats.org/spreadsheetml/2006/main" count="29" uniqueCount="29">
  <si>
    <t>Press. Volt (mV)</t>
  </si>
  <si>
    <t>Pressure (torr)</t>
  </si>
  <si>
    <t>MCA file</t>
  </si>
  <si>
    <t>Peak Position (channel)</t>
  </si>
  <si>
    <t>Peak Width (FWHM)</t>
  </si>
  <si>
    <t>Total Counts in Peak</t>
  </si>
  <si>
    <t>Total Count err</t>
  </si>
  <si>
    <t>Wk_C4</t>
  </si>
  <si>
    <t>Wk1_6_1</t>
  </si>
  <si>
    <t>Wk1_6_2</t>
  </si>
  <si>
    <t>Wk1_6_3</t>
  </si>
  <si>
    <t>Wk1_6_4</t>
  </si>
  <si>
    <t>Wk1_6_5</t>
  </si>
  <si>
    <t>Wk1_6_6</t>
  </si>
  <si>
    <t>Wk1_6_7</t>
  </si>
  <si>
    <t>Wk1_6_8</t>
  </si>
  <si>
    <t>Wk1_6_9</t>
  </si>
  <si>
    <t>Wk1_6_10</t>
  </si>
  <si>
    <t>Wk1_6_11</t>
  </si>
  <si>
    <t>Wk1_6_12</t>
  </si>
  <si>
    <t>Wk1_6_13</t>
  </si>
  <si>
    <t>Wk1_6_14</t>
  </si>
  <si>
    <t>Wk1_6_15</t>
  </si>
  <si>
    <t>Wk1_6_16</t>
  </si>
  <si>
    <t>Wk1_6_17</t>
  </si>
  <si>
    <t>Wk1_6_18</t>
  </si>
  <si>
    <t>Wk1_6_19</t>
  </si>
  <si>
    <t>Wk1_6_20</t>
  </si>
  <si>
    <t>Wk1_6_21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</si>
</sst>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B24" sqref="B24"/>
    </sheetView>
  </sheetViews>
  <sheetFormatPr defaultRowHeight="14.45"/>
  <cols>
    <col min="1" max="1" width="14.7109375" customWidth="1"/>
    <col min="2" max="2" width="15.7109375" customWidth="1"/>
    <col min="3" max="3" width="11.42578125" customWidth="1"/>
    <col min="4" max="4" width="22.42578125" bestFit="1" customWidth="1"/>
    <col min="5" max="6" width="19.28515625" bestFit="1" customWidth="1"/>
    <col min="7" max="7" width="14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6.1</v>
      </c>
      <c r="B2">
        <f>A2*760/7440</f>
        <v>0.62311827956989252</v>
      </c>
      <c r="C2" t="s">
        <v>7</v>
      </c>
      <c r="D2">
        <v>1211.558</v>
      </c>
      <c r="E2">
        <v>7.8860000000000001</v>
      </c>
      <c r="F2">
        <v>1091</v>
      </c>
      <c r="G2">
        <v>33</v>
      </c>
    </row>
    <row r="3" spans="1:7">
      <c r="A3">
        <v>16.100000000000001</v>
      </c>
      <c r="B3">
        <f t="shared" ref="B3:B24" si="0">A3*760/7440</f>
        <v>1.6446236559139786</v>
      </c>
      <c r="C3" t="s">
        <v>8</v>
      </c>
      <c r="D3">
        <v>1209.799</v>
      </c>
      <c r="E3">
        <v>7.3019999999999996</v>
      </c>
      <c r="F3">
        <v>1162</v>
      </c>
      <c r="G3">
        <v>34</v>
      </c>
    </row>
    <row r="4" spans="1:7">
      <c r="A4">
        <v>49.8</v>
      </c>
      <c r="B4">
        <f t="shared" si="0"/>
        <v>5.0870967741935482</v>
      </c>
      <c r="C4" t="s">
        <v>9</v>
      </c>
      <c r="D4">
        <v>1204.1559999999999</v>
      </c>
      <c r="E4">
        <v>7.6420000000000003</v>
      </c>
      <c r="F4">
        <v>1120</v>
      </c>
      <c r="G4">
        <v>33</v>
      </c>
    </row>
    <row r="5" spans="1:7">
      <c r="A5">
        <v>100.6</v>
      </c>
      <c r="B5">
        <f t="shared" si="0"/>
        <v>10.276344086021505</v>
      </c>
      <c r="C5" t="s">
        <v>10</v>
      </c>
      <c r="D5">
        <v>1197.204</v>
      </c>
      <c r="E5">
        <v>8.3680000000000003</v>
      </c>
      <c r="F5">
        <v>1128</v>
      </c>
      <c r="G5">
        <v>34</v>
      </c>
    </row>
    <row r="6" spans="1:7">
      <c r="A6">
        <v>202</v>
      </c>
      <c r="B6">
        <f t="shared" si="0"/>
        <v>20.634408602150536</v>
      </c>
      <c r="C6" t="s">
        <v>11</v>
      </c>
      <c r="D6">
        <v>1182.931</v>
      </c>
      <c r="E6">
        <v>10.221</v>
      </c>
      <c r="F6">
        <v>1148</v>
      </c>
      <c r="G6">
        <v>34</v>
      </c>
    </row>
    <row r="7" spans="1:7">
      <c r="A7">
        <v>501</v>
      </c>
      <c r="B7">
        <f t="shared" si="0"/>
        <v>51.177419354838712</v>
      </c>
      <c r="C7" t="s">
        <v>12</v>
      </c>
      <c r="D7">
        <v>1139.8879999999999</v>
      </c>
      <c r="E7">
        <v>10.215</v>
      </c>
      <c r="F7">
        <v>1089</v>
      </c>
      <c r="G7">
        <v>33</v>
      </c>
    </row>
    <row r="8" spans="1:7">
      <c r="A8">
        <v>1001</v>
      </c>
      <c r="B8">
        <f t="shared" si="0"/>
        <v>102.25268817204301</v>
      </c>
      <c r="C8" t="s">
        <v>13</v>
      </c>
      <c r="D8">
        <v>1062.7380000000001</v>
      </c>
      <c r="E8">
        <v>15.125</v>
      </c>
      <c r="F8">
        <v>1113</v>
      </c>
      <c r="G8">
        <v>33</v>
      </c>
    </row>
    <row r="9" spans="1:7">
      <c r="A9">
        <v>1501</v>
      </c>
      <c r="B9">
        <f t="shared" si="0"/>
        <v>153.3279569892473</v>
      </c>
      <c r="C9" t="s">
        <v>14</v>
      </c>
      <c r="D9">
        <v>984.87400000000002</v>
      </c>
      <c r="E9">
        <v>16.834</v>
      </c>
      <c r="F9">
        <v>1137</v>
      </c>
      <c r="G9">
        <v>34</v>
      </c>
    </row>
    <row r="10" spans="1:7">
      <c r="A10">
        <v>2010</v>
      </c>
      <c r="B10">
        <f t="shared" si="0"/>
        <v>205.32258064516128</v>
      </c>
      <c r="C10" t="s">
        <v>15</v>
      </c>
      <c r="D10">
        <v>900.15700000000004</v>
      </c>
      <c r="E10">
        <v>22.64</v>
      </c>
      <c r="F10">
        <v>1113</v>
      </c>
      <c r="G10">
        <v>33</v>
      </c>
    </row>
    <row r="11" spans="1:7">
      <c r="A11">
        <v>2500</v>
      </c>
      <c r="B11">
        <f t="shared" si="0"/>
        <v>255.3763440860215</v>
      </c>
      <c r="C11" t="s">
        <v>16</v>
      </c>
      <c r="D11">
        <v>811.25699999999995</v>
      </c>
      <c r="E11">
        <v>22.765000000000001</v>
      </c>
      <c r="F11">
        <v>1095</v>
      </c>
      <c r="G11">
        <v>33</v>
      </c>
    </row>
    <row r="12" spans="1:7">
      <c r="A12">
        <v>3000</v>
      </c>
      <c r="B12">
        <f t="shared" si="0"/>
        <v>306.45161290322579</v>
      </c>
      <c r="C12" t="s">
        <v>17</v>
      </c>
      <c r="D12">
        <v>714.96299999999997</v>
      </c>
      <c r="E12">
        <v>31.908999999999999</v>
      </c>
      <c r="F12">
        <v>1107</v>
      </c>
      <c r="G12">
        <v>33</v>
      </c>
    </row>
    <row r="13" spans="1:7">
      <c r="A13">
        <v>3500</v>
      </c>
      <c r="B13">
        <f t="shared" si="0"/>
        <v>357.52688172043008</v>
      </c>
      <c r="C13" t="s">
        <v>18</v>
      </c>
      <c r="D13">
        <v>609.25199999999995</v>
      </c>
      <c r="E13">
        <v>31.917000000000002</v>
      </c>
      <c r="F13">
        <v>1111</v>
      </c>
      <c r="G13">
        <v>33</v>
      </c>
    </row>
    <row r="14" spans="1:7">
      <c r="A14">
        <v>4010</v>
      </c>
      <c r="B14">
        <f t="shared" si="0"/>
        <v>409.6236559139785</v>
      </c>
      <c r="C14" t="s">
        <v>19</v>
      </c>
      <c r="D14">
        <v>487.41699999999997</v>
      </c>
      <c r="E14">
        <v>45</v>
      </c>
      <c r="F14">
        <v>1144</v>
      </c>
      <c r="G14">
        <v>34</v>
      </c>
    </row>
    <row r="15" spans="1:7">
      <c r="A15">
        <v>4510</v>
      </c>
      <c r="B15">
        <f t="shared" si="0"/>
        <v>460.69892473118279</v>
      </c>
      <c r="C15" t="s">
        <v>20</v>
      </c>
      <c r="D15">
        <v>348.52699999999999</v>
      </c>
      <c r="E15">
        <v>53.25</v>
      </c>
      <c r="F15">
        <v>989</v>
      </c>
      <c r="G15">
        <v>146</v>
      </c>
    </row>
    <row r="16" spans="1:7">
      <c r="A16">
        <v>4750</v>
      </c>
      <c r="B16">
        <f t="shared" si="0"/>
        <v>485.21505376344084</v>
      </c>
      <c r="C16" t="s">
        <v>21</v>
      </c>
      <c r="D16">
        <v>268.79899999999998</v>
      </c>
      <c r="E16">
        <v>53.25</v>
      </c>
      <c r="F16">
        <v>1129</v>
      </c>
      <c r="G16">
        <v>34</v>
      </c>
    </row>
    <row r="17" spans="1:7">
      <c r="A17">
        <v>5250</v>
      </c>
      <c r="B17">
        <f t="shared" si="0"/>
        <v>536.29032258064512</v>
      </c>
      <c r="C17" t="s">
        <v>22</v>
      </c>
      <c r="D17">
        <v>78.581000000000003</v>
      </c>
      <c r="E17">
        <v>73</v>
      </c>
      <c r="F17">
        <v>997</v>
      </c>
      <c r="G17">
        <v>32</v>
      </c>
    </row>
    <row r="18" spans="1:7">
      <c r="A18">
        <v>5510</v>
      </c>
      <c r="B18">
        <f t="shared" si="0"/>
        <v>562.84946236559142</v>
      </c>
      <c r="C18" t="s">
        <v>23</v>
      </c>
      <c r="D18">
        <v>31.72</v>
      </c>
      <c r="E18">
        <v>13.097</v>
      </c>
      <c r="F18">
        <v>222</v>
      </c>
      <c r="G18">
        <v>15</v>
      </c>
    </row>
    <row r="19" spans="1:7">
      <c r="A19">
        <v>5390</v>
      </c>
      <c r="B19">
        <f t="shared" si="0"/>
        <v>550.5913978494624</v>
      </c>
      <c r="C19" t="s">
        <v>24</v>
      </c>
      <c r="D19">
        <v>44.267000000000003</v>
      </c>
      <c r="E19">
        <v>43.777999999999999</v>
      </c>
      <c r="F19">
        <v>736</v>
      </c>
      <c r="G19">
        <v>27</v>
      </c>
    </row>
    <row r="20" spans="1:7">
      <c r="A20">
        <v>5350</v>
      </c>
      <c r="B20">
        <f t="shared" si="0"/>
        <v>546.50537634408602</v>
      </c>
      <c r="C20" t="s">
        <v>25</v>
      </c>
      <c r="D20">
        <v>52.222999999999999</v>
      </c>
      <c r="E20">
        <v>54.25</v>
      </c>
      <c r="F20">
        <v>880</v>
      </c>
      <c r="G20">
        <v>30</v>
      </c>
    </row>
    <row r="21" spans="1:7">
      <c r="A21">
        <v>5300</v>
      </c>
      <c r="B21">
        <f t="shared" si="0"/>
        <v>541.39784946236557</v>
      </c>
      <c r="C21" t="s">
        <v>26</v>
      </c>
      <c r="D21">
        <v>65.02</v>
      </c>
      <c r="E21">
        <v>77</v>
      </c>
      <c r="F21">
        <v>1015</v>
      </c>
      <c r="G21">
        <v>32</v>
      </c>
    </row>
    <row r="22" spans="1:7">
      <c r="A22">
        <v>5450</v>
      </c>
      <c r="B22">
        <f t="shared" si="0"/>
        <v>556.72043010752691</v>
      </c>
      <c r="C22" t="s">
        <v>27</v>
      </c>
      <c r="D22">
        <v>35.877000000000002</v>
      </c>
      <c r="E22">
        <v>18.713999999999999</v>
      </c>
      <c r="F22">
        <v>481</v>
      </c>
      <c r="G22">
        <v>22</v>
      </c>
    </row>
    <row r="23" spans="1:7">
      <c r="A23">
        <v>5550</v>
      </c>
      <c r="B23">
        <f t="shared" si="0"/>
        <v>566.93548387096769</v>
      </c>
      <c r="C23" t="s">
        <v>28</v>
      </c>
      <c r="D23">
        <v>30.02</v>
      </c>
      <c r="E23">
        <v>9</v>
      </c>
      <c r="F23">
        <v>77</v>
      </c>
      <c r="G23">
        <v>9</v>
      </c>
    </row>
  </sheetData>
  <sortState xmlns:xlrd2="http://schemas.microsoft.com/office/spreadsheetml/2017/richdata2" ref="E28:F40">
    <sortCondition ref="E28:E40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NDgyLjN8NTIzODg1LzM3MS9FbnRyeVBhcnQvMjM3OTQyNjczNXwxMjI0LjM=</eid>
  <version>1</version>
  <updated-at>2019-10-29T13:51:47-05:00</updated-at>
</LabArchives>
</file>

<file path=customXml/itemProps1.xml><?xml version="1.0" encoding="utf-8"?>
<ds:datastoreItem xmlns:ds="http://schemas.openxmlformats.org/officeDocument/2006/customXml" ds:itemID="{171D5A78-E494-43E6-9AF6-95864B4A26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GERARD</cp:lastModifiedBy>
  <cp:revision/>
  <dcterms:created xsi:type="dcterms:W3CDTF">2016-11-17T19:42:38Z</dcterms:created>
  <dcterms:modified xsi:type="dcterms:W3CDTF">2019-10-29T20:24:28Z</dcterms:modified>
  <cp:category/>
  <cp:contentStatus/>
</cp:coreProperties>
</file>