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 filterPrivacy="1"/>
  <xr:revisionPtr revIDLastSave="0" documentId="11_5CC76E062BB55F4EE9D1EA7B34AE5F31A93508B4" xr6:coauthVersionLast="45" xr6:coauthVersionMax="45" xr10:uidLastSave="{00000000-0000-0000-0000-000000000000}"/>
  <bookViews>
    <workbookView xWindow="0" yWindow="0" windowWidth="15720" windowHeight="81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" i="1"/>
</calcChain>
</file>

<file path=xl/sharedStrings.xml><?xml version="1.0" encoding="utf-8"?>
<sst xmlns="http://schemas.openxmlformats.org/spreadsheetml/2006/main" count="5" uniqueCount="5">
  <si>
    <t>Amp Gain Coarse</t>
  </si>
  <si>
    <t>Amp Gain Fine</t>
  </si>
  <si>
    <t>Total Gain</t>
  </si>
  <si>
    <t>Counts (20s)</t>
  </si>
  <si>
    <t>Cnts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</si>
</sst>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Sheet1!$C$2:$C$26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32.5</c:v>
                </c:pt>
                <c:pt idx="22">
                  <c:v>35</c:v>
                </c:pt>
                <c:pt idx="23">
                  <c:v>36.5</c:v>
                </c:pt>
                <c:pt idx="24">
                  <c:v>37.5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50201</c:v>
                </c:pt>
                <c:pt idx="1">
                  <c:v>50877</c:v>
                </c:pt>
                <c:pt idx="2">
                  <c:v>51216</c:v>
                </c:pt>
                <c:pt idx="3">
                  <c:v>51193</c:v>
                </c:pt>
                <c:pt idx="4">
                  <c:v>51568</c:v>
                </c:pt>
                <c:pt idx="5">
                  <c:v>51353</c:v>
                </c:pt>
                <c:pt idx="6">
                  <c:v>51658</c:v>
                </c:pt>
                <c:pt idx="7">
                  <c:v>51709</c:v>
                </c:pt>
                <c:pt idx="8">
                  <c:v>51717</c:v>
                </c:pt>
                <c:pt idx="9">
                  <c:v>51722</c:v>
                </c:pt>
                <c:pt idx="10">
                  <c:v>51646</c:v>
                </c:pt>
                <c:pt idx="11">
                  <c:v>51328</c:v>
                </c:pt>
                <c:pt idx="12">
                  <c:v>51265</c:v>
                </c:pt>
                <c:pt idx="13">
                  <c:v>51755</c:v>
                </c:pt>
                <c:pt idx="14">
                  <c:v>51606</c:v>
                </c:pt>
                <c:pt idx="15">
                  <c:v>51509</c:v>
                </c:pt>
                <c:pt idx="16">
                  <c:v>51660</c:v>
                </c:pt>
                <c:pt idx="17">
                  <c:v>51766</c:v>
                </c:pt>
                <c:pt idx="18">
                  <c:v>51882</c:v>
                </c:pt>
                <c:pt idx="19">
                  <c:v>52436</c:v>
                </c:pt>
                <c:pt idx="20">
                  <c:v>52145</c:v>
                </c:pt>
                <c:pt idx="21">
                  <c:v>53480</c:v>
                </c:pt>
                <c:pt idx="22">
                  <c:v>54475</c:v>
                </c:pt>
                <c:pt idx="23">
                  <c:v>54265</c:v>
                </c:pt>
                <c:pt idx="24">
                  <c:v>54808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41BD-BCA7-31B373DF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4008"/>
        <c:axId val="22799832"/>
      </c:scatterChart>
      <c:valAx>
        <c:axId val="227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32"/>
        <c:crosses val="autoZero"/>
        <c:crossBetween val="midCat"/>
      </c:valAx>
      <c:valAx>
        <c:axId val="2279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</xdr:row>
      <xdr:rowOff>171450</xdr:rowOff>
    </xdr:from>
    <xdr:to>
      <xdr:col>12</xdr:col>
      <xdr:colOff>361950</xdr:colOff>
      <xdr:row>26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8BD6D6B-C44E-4404-A01C-F9B1F8CB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2" sqref="C2:D26"/>
    </sheetView>
  </sheetViews>
  <sheetFormatPr defaultRowHeight="14.45"/>
  <cols>
    <col min="1" max="1" width="15.7109375" customWidth="1"/>
    <col min="2" max="2" width="13.140625" customWidth="1"/>
    <col min="3" max="3" width="12.28515625" customWidth="1"/>
    <col min="4" max="4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0.5</v>
      </c>
      <c r="C2">
        <f>A2*B2</f>
        <v>10</v>
      </c>
      <c r="D2">
        <v>50201</v>
      </c>
      <c r="E2">
        <f>SQRT(D2)</f>
        <v>224.05579662218071</v>
      </c>
    </row>
    <row r="3" spans="1:5">
      <c r="A3">
        <v>20</v>
      </c>
      <c r="B3">
        <v>0.55000000000000004</v>
      </c>
      <c r="C3">
        <f t="shared" ref="C3:C25" si="0">A3*B3</f>
        <v>11</v>
      </c>
      <c r="D3">
        <v>50877</v>
      </c>
      <c r="E3">
        <f t="shared" ref="E3:E26" si="1">SQRT(D3)</f>
        <v>225.55930484021269</v>
      </c>
    </row>
    <row r="4" spans="1:5">
      <c r="A4">
        <v>20</v>
      </c>
      <c r="B4">
        <v>0.6</v>
      </c>
      <c r="C4">
        <f t="shared" si="0"/>
        <v>12</v>
      </c>
      <c r="D4">
        <v>51216</v>
      </c>
      <c r="E4">
        <f t="shared" si="1"/>
        <v>226.30952255705017</v>
      </c>
    </row>
    <row r="5" spans="1:5">
      <c r="A5">
        <v>20</v>
      </c>
      <c r="B5">
        <v>0.65</v>
      </c>
      <c r="C5">
        <f t="shared" si="0"/>
        <v>13</v>
      </c>
      <c r="D5">
        <v>51193</v>
      </c>
      <c r="E5">
        <f t="shared" si="1"/>
        <v>226.25870149013053</v>
      </c>
    </row>
    <row r="6" spans="1:5">
      <c r="A6">
        <v>20</v>
      </c>
      <c r="B6">
        <v>0.7</v>
      </c>
      <c r="C6">
        <f t="shared" si="0"/>
        <v>14</v>
      </c>
      <c r="D6">
        <v>51568</v>
      </c>
      <c r="E6">
        <f t="shared" si="1"/>
        <v>227.08588683579612</v>
      </c>
    </row>
    <row r="7" spans="1:5">
      <c r="A7">
        <v>20</v>
      </c>
      <c r="B7">
        <v>0.75</v>
      </c>
      <c r="C7">
        <f t="shared" si="0"/>
        <v>15</v>
      </c>
      <c r="D7">
        <v>51353</v>
      </c>
      <c r="E7">
        <f t="shared" si="1"/>
        <v>226.61200321253946</v>
      </c>
    </row>
    <row r="8" spans="1:5">
      <c r="A8">
        <v>20</v>
      </c>
      <c r="B8">
        <v>0.8</v>
      </c>
      <c r="C8">
        <f t="shared" si="0"/>
        <v>16</v>
      </c>
      <c r="D8">
        <v>51658</v>
      </c>
      <c r="E8">
        <f t="shared" si="1"/>
        <v>227.28396335861447</v>
      </c>
    </row>
    <row r="9" spans="1:5">
      <c r="A9">
        <v>20</v>
      </c>
      <c r="B9">
        <v>0.85</v>
      </c>
      <c r="C9">
        <f t="shared" si="0"/>
        <v>17</v>
      </c>
      <c r="D9">
        <v>51709</v>
      </c>
      <c r="E9">
        <f t="shared" si="1"/>
        <v>227.39613013417795</v>
      </c>
    </row>
    <row r="10" spans="1:5">
      <c r="A10">
        <v>20</v>
      </c>
      <c r="B10">
        <v>0.9</v>
      </c>
      <c r="C10">
        <f t="shared" si="0"/>
        <v>18</v>
      </c>
      <c r="D10">
        <v>51717</v>
      </c>
      <c r="E10">
        <f t="shared" si="1"/>
        <v>227.41371990273586</v>
      </c>
    </row>
    <row r="11" spans="1:5">
      <c r="A11">
        <v>20</v>
      </c>
      <c r="B11">
        <v>0.95</v>
      </c>
      <c r="C11">
        <f t="shared" si="0"/>
        <v>19</v>
      </c>
      <c r="D11">
        <v>51722</v>
      </c>
      <c r="E11">
        <f t="shared" si="1"/>
        <v>227.42471281723101</v>
      </c>
    </row>
    <row r="12" spans="1:5">
      <c r="A12">
        <v>20</v>
      </c>
      <c r="B12">
        <v>1</v>
      </c>
      <c r="C12">
        <f t="shared" si="0"/>
        <v>20</v>
      </c>
      <c r="D12">
        <v>51646</v>
      </c>
      <c r="E12">
        <f t="shared" si="1"/>
        <v>227.25756313047097</v>
      </c>
    </row>
    <row r="13" spans="1:5">
      <c r="A13">
        <v>20</v>
      </c>
      <c r="B13">
        <v>1.05</v>
      </c>
      <c r="C13">
        <f t="shared" si="0"/>
        <v>21</v>
      </c>
      <c r="D13">
        <v>51328</v>
      </c>
      <c r="E13">
        <f t="shared" si="1"/>
        <v>226.55683613610074</v>
      </c>
    </row>
    <row r="14" spans="1:5">
      <c r="A14">
        <v>20</v>
      </c>
      <c r="B14">
        <v>1.1000000000000001</v>
      </c>
      <c r="C14">
        <f t="shared" si="0"/>
        <v>22</v>
      </c>
      <c r="D14">
        <v>51265</v>
      </c>
      <c r="E14">
        <f t="shared" si="1"/>
        <v>226.41775548750587</v>
      </c>
    </row>
    <row r="15" spans="1:5">
      <c r="A15">
        <v>20</v>
      </c>
      <c r="B15">
        <v>1.1499999999999999</v>
      </c>
      <c r="C15">
        <f t="shared" si="0"/>
        <v>23</v>
      </c>
      <c r="D15">
        <v>51755</v>
      </c>
      <c r="E15">
        <f t="shared" si="1"/>
        <v>227.49725273066485</v>
      </c>
    </row>
    <row r="16" spans="1:5">
      <c r="A16">
        <v>20</v>
      </c>
      <c r="B16">
        <v>1.2</v>
      </c>
      <c r="C16">
        <f t="shared" si="0"/>
        <v>24</v>
      </c>
      <c r="D16">
        <v>51606</v>
      </c>
      <c r="E16">
        <f t="shared" si="1"/>
        <v>227.1695402117106</v>
      </c>
    </row>
    <row r="17" spans="1:5">
      <c r="A17">
        <v>20</v>
      </c>
      <c r="B17">
        <v>1.25</v>
      </c>
      <c r="C17">
        <f t="shared" si="0"/>
        <v>25</v>
      </c>
      <c r="D17">
        <v>51509</v>
      </c>
      <c r="E17">
        <f t="shared" si="1"/>
        <v>226.95594286116415</v>
      </c>
    </row>
    <row r="18" spans="1:5">
      <c r="A18">
        <v>20</v>
      </c>
      <c r="B18">
        <v>1.3</v>
      </c>
      <c r="C18">
        <f t="shared" si="0"/>
        <v>26</v>
      </c>
      <c r="D18">
        <v>51660</v>
      </c>
      <c r="E18">
        <f t="shared" si="1"/>
        <v>227.28836309850973</v>
      </c>
    </row>
    <row r="19" spans="1:5">
      <c r="A19">
        <v>20</v>
      </c>
      <c r="B19">
        <v>1.35</v>
      </c>
      <c r="C19">
        <f t="shared" si="0"/>
        <v>27</v>
      </c>
      <c r="D19">
        <v>51766</v>
      </c>
      <c r="E19">
        <f t="shared" si="1"/>
        <v>227.52142756232874</v>
      </c>
    </row>
    <row r="20" spans="1:5">
      <c r="A20">
        <v>20</v>
      </c>
      <c r="B20">
        <v>1.4</v>
      </c>
      <c r="C20">
        <f t="shared" si="0"/>
        <v>28</v>
      </c>
      <c r="D20">
        <v>51882</v>
      </c>
      <c r="E20">
        <f t="shared" si="1"/>
        <v>227.77620595663632</v>
      </c>
    </row>
    <row r="21" spans="1:5">
      <c r="A21">
        <v>20</v>
      </c>
      <c r="B21">
        <v>1.45</v>
      </c>
      <c r="C21">
        <f t="shared" si="0"/>
        <v>29</v>
      </c>
      <c r="D21">
        <v>52436</v>
      </c>
      <c r="E21">
        <f t="shared" si="1"/>
        <v>228.98908270919816</v>
      </c>
    </row>
    <row r="22" spans="1:5">
      <c r="A22">
        <v>20</v>
      </c>
      <c r="B22">
        <v>1.5</v>
      </c>
      <c r="C22">
        <f t="shared" si="0"/>
        <v>30</v>
      </c>
      <c r="D22">
        <v>52145</v>
      </c>
      <c r="E22">
        <f t="shared" si="1"/>
        <v>228.35279722394469</v>
      </c>
    </row>
    <row r="23" spans="1:5">
      <c r="A23">
        <v>50</v>
      </c>
      <c r="B23">
        <v>0.65</v>
      </c>
      <c r="C23">
        <f t="shared" si="0"/>
        <v>32.5</v>
      </c>
      <c r="D23">
        <v>53480</v>
      </c>
      <c r="E23">
        <f t="shared" si="1"/>
        <v>231.25743231299617</v>
      </c>
    </row>
    <row r="24" spans="1:5">
      <c r="A24">
        <v>50</v>
      </c>
      <c r="B24">
        <v>0.7</v>
      </c>
      <c r="C24">
        <f t="shared" si="0"/>
        <v>35</v>
      </c>
      <c r="D24">
        <v>54475</v>
      </c>
      <c r="E24">
        <f t="shared" si="1"/>
        <v>233.39880033967611</v>
      </c>
    </row>
    <row r="25" spans="1:5">
      <c r="A25">
        <v>50</v>
      </c>
      <c r="B25">
        <v>0.73</v>
      </c>
      <c r="C25">
        <f t="shared" si="0"/>
        <v>36.5</v>
      </c>
      <c r="D25">
        <v>54265</v>
      </c>
      <c r="E25">
        <f t="shared" si="1"/>
        <v>232.94849216082082</v>
      </c>
    </row>
    <row r="26" spans="1:5">
      <c r="A26">
        <v>50</v>
      </c>
      <c r="B26">
        <v>0.75</v>
      </c>
      <c r="C26">
        <f>A26*B26</f>
        <v>37.5</v>
      </c>
      <c r="D26">
        <v>54808</v>
      </c>
      <c r="E26">
        <f t="shared" si="1"/>
        <v>234.11108474397363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Mzg3LjQwMDAwMDAwMDAwMDAzfDUyMzg4NS8yOTgvRW50cnlQYXJ0LzIzMjY5ODc0MDd8OTgzLjQ=</eid>
  <version>1</version>
  <updated-at>2019-10-15T14:01:25-05:00</updated-at>
</LabArchives>
</file>

<file path=customXml/itemProps1.xml><?xml version="1.0" encoding="utf-8"?>
<ds:datastoreItem xmlns:ds="http://schemas.openxmlformats.org/officeDocument/2006/customXml" ds:itemID="{EC41F99C-AB7A-4D00-8D95-EC3D5A3CF5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GERARD</cp:lastModifiedBy>
  <cp:revision/>
  <dcterms:created xsi:type="dcterms:W3CDTF">2016-11-17T19:42:38Z</dcterms:created>
  <dcterms:modified xsi:type="dcterms:W3CDTF">2019-10-15T19:25:14Z</dcterms:modified>
  <cp:category/>
  <cp:contentStatus/>
</cp:coreProperties>
</file>