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mjhemm_colostate_edu/Documents/Peromyscus-Hypoxia-Origins/RNA_Seq_RawData/"/>
    </mc:Choice>
  </mc:AlternateContent>
  <xr:revisionPtr revIDLastSave="363" documentId="13_ncr:1_{913B206A-B079-3D43-988A-5B0D1EF46F8D}" xr6:coauthVersionLast="47" xr6:coauthVersionMax="47" xr10:uidLastSave="{318D0B03-C083-CC45-94D9-9916D9683130}"/>
  <bookViews>
    <workbookView xWindow="9840" yWindow="620" windowWidth="28800" windowHeight="15940" xr2:uid="{0CBE60B6-6D42-834E-93B5-E299CD4231BA}"/>
  </bookViews>
  <sheets>
    <sheet name="Metadata" sheetId="5" r:id="rId1"/>
  </sheets>
  <externalReferences>
    <externalReference r:id="rId2"/>
  </externalReferences>
  <definedNames>
    <definedName name="_xlnm._FilterDatabase" localSheetId="0" hidden="1">Metadata!$A$1:$L$114</definedName>
    <definedName name="Design_Type">'[1]Drop Down'!$I$21:$I$29</definedName>
    <definedName name="Extraction_Protocol">'[1]Drop Down'!$F$14:$F$38</definedName>
    <definedName name="Library_Protocol">'[1]Drop Down'!$L$24:$L$28</definedName>
    <definedName name="NA_Type">'[1]Drop Down'!$I$4:$I$15</definedName>
    <definedName name="Sample_Preparation">'[1]Drop Down'!$C$9:$C$14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5" l="1"/>
  <c r="J93" i="5"/>
  <c r="K93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2" i="5"/>
  <c r="K2" i="5" s="1"/>
  <c r="C108" i="5"/>
  <c r="C107" i="5"/>
  <c r="C106" i="5"/>
  <c r="C105" i="5"/>
  <c r="C103" i="5"/>
  <c r="C102" i="5"/>
  <c r="C101" i="5"/>
  <c r="C100" i="5"/>
  <c r="C99" i="5"/>
  <c r="C98" i="5"/>
  <c r="C97" i="5"/>
  <c r="C96" i="5"/>
  <c r="C95" i="5"/>
  <c r="C94" i="5"/>
  <c r="C92" i="5"/>
  <c r="C91" i="5"/>
  <c r="C90" i="5"/>
  <c r="C89" i="5"/>
  <c r="C88" i="5"/>
  <c r="C87" i="5"/>
  <c r="C86" i="5"/>
  <c r="C85" i="5"/>
  <c r="C84" i="5"/>
  <c r="C83" i="5"/>
  <c r="C114" i="5"/>
  <c r="C113" i="5"/>
  <c r="C112" i="5"/>
  <c r="C111" i="5"/>
  <c r="C110" i="5"/>
  <c r="C109" i="5"/>
  <c r="C104" i="5"/>
  <c r="C82" i="5"/>
</calcChain>
</file>

<file path=xl/sharedStrings.xml><?xml version="1.0" encoding="utf-8"?>
<sst xmlns="http://schemas.openxmlformats.org/spreadsheetml/2006/main" count="1204" uniqueCount="533">
  <si>
    <t>Sample_ID</t>
  </si>
  <si>
    <t>Lane</t>
  </si>
  <si>
    <t>TubeID</t>
  </si>
  <si>
    <t>Mom</t>
  </si>
  <si>
    <t>Strain</t>
  </si>
  <si>
    <t>O2</t>
  </si>
  <si>
    <t>Sex</t>
  </si>
  <si>
    <t>Order</t>
  </si>
  <si>
    <t>Set</t>
  </si>
  <si>
    <t>Seq Read FWD</t>
  </si>
  <si>
    <t>Seq Read REV</t>
  </si>
  <si>
    <t>W017</t>
  </si>
  <si>
    <t>L001</t>
  </si>
  <si>
    <t>BW18</t>
  </si>
  <si>
    <t>BW</t>
  </si>
  <si>
    <t>1N</t>
  </si>
  <si>
    <t>M</t>
  </si>
  <si>
    <t>Set4</t>
  </si>
  <si>
    <t>RNA210809ZC_Set4_W017_S6_L001_R1_001.fastq.gz</t>
  </si>
  <si>
    <t>RNA210809ZC_Set4_W017_S6_L001_R2_001.fastq.gz</t>
  </si>
  <si>
    <t>W018</t>
  </si>
  <si>
    <t>L002</t>
  </si>
  <si>
    <t>BW11</t>
  </si>
  <si>
    <t>Set2</t>
  </si>
  <si>
    <t>RNA210809ZC_Set2_W018_S22_L002_R1_001.fastq.gz</t>
  </si>
  <si>
    <t>RNA210809ZC_Set2_W018_S22_L002_R2_001.fastq.gz</t>
  </si>
  <si>
    <t>W019</t>
  </si>
  <si>
    <t>RNA210809ZC_Set2_W019_S18_L002_R1_001.fastq.gz</t>
  </si>
  <si>
    <t>RNA210809ZC_Set2_W019_S18_L002_R2_001.fastq.gz</t>
  </si>
  <si>
    <t>W020</t>
  </si>
  <si>
    <t>L004</t>
  </si>
  <si>
    <t>F</t>
  </si>
  <si>
    <t>Set3</t>
  </si>
  <si>
    <t>RNA210809ZC_Set3_W020_S91_L004_R1_001.fastq.gz</t>
  </si>
  <si>
    <t>RNA210809ZC_Set3_W020_S91_L004_R2_001.fastq.gz</t>
  </si>
  <si>
    <t>W126</t>
  </si>
  <si>
    <t>L003</t>
  </si>
  <si>
    <t>ME214</t>
  </si>
  <si>
    <t>ME</t>
  </si>
  <si>
    <t>2H</t>
  </si>
  <si>
    <t>Set5</t>
  </si>
  <si>
    <t>RNA210809ZC_Set5_W126_S46_L003_R1_001.fastq.gz</t>
  </si>
  <si>
    <t>RNA210809ZC_Set5_W126_S46_L003_R2_001.fastq.gz</t>
  </si>
  <si>
    <t>W127</t>
  </si>
  <si>
    <t>Set7</t>
  </si>
  <si>
    <t>RNA210809ZC_Set7_W127_S72_L003_R1_001.fastq.gz</t>
  </si>
  <si>
    <t>RNA210809ZC_Set7_W127_S72_L003_R2_001.fastq.gz</t>
  </si>
  <si>
    <t>W128</t>
  </si>
  <si>
    <t>Set6</t>
  </si>
  <si>
    <t>RNA210809ZC_Set6_W128_S53_L003_R1_001.fastq.gz</t>
  </si>
  <si>
    <t>RNA210809ZC_Set6_W128_S53_L003_R2_001.fastq.gz</t>
  </si>
  <si>
    <t>W149</t>
  </si>
  <si>
    <t>ME238</t>
  </si>
  <si>
    <t>RNA210809ZC_Set7_W149_S71_L003_R1_001.fastq.gz</t>
  </si>
  <si>
    <t>RNA210809ZC_Set7_W149_S71_L003_R2_001.fastq.gz</t>
  </si>
  <si>
    <t>W150</t>
  </si>
  <si>
    <t>RNA210809ZC_Set5_W150_S47_L003_R1_001.fastq.gz</t>
  </si>
  <si>
    <t>RNA210809ZC_Set5_W150_S47_L003_R2_001.fastq.gz</t>
  </si>
  <si>
    <t>W152</t>
  </si>
  <si>
    <t>ME254</t>
  </si>
  <si>
    <t>RNA210809ZC_Set7_W152_S67_L003_R1_001.fastq.gz</t>
  </si>
  <si>
    <t>RNA210809ZC_Set7_W152_S67_L003_R2_001.fastq.gz</t>
  </si>
  <si>
    <t>W153</t>
  </si>
  <si>
    <t>ME259</t>
  </si>
  <si>
    <t>RNA210809ZC_Set6_W153_S58_L003_R1_001.fastq.gz</t>
  </si>
  <si>
    <t>RNA210809ZC_Set6_W153_S58_L003_R2_001.fastq.gz</t>
  </si>
  <si>
    <t>W154</t>
  </si>
  <si>
    <t>RNA210809ZC_Set5_W154_S42_L003_R1_001.fastq.gz</t>
  </si>
  <si>
    <t>RNA210809ZC_Set5_W154_S42_L003_R2_001.fastq.gz</t>
  </si>
  <si>
    <t>W155</t>
  </si>
  <si>
    <t>RNA210809ZC_Set5_W155_S45_L003_R1_001.fastq.gz</t>
  </si>
  <si>
    <t>RNA210809ZC_Set5_W155_S45_L003_R2_001.fastq.gz</t>
  </si>
  <si>
    <t>W172</t>
  </si>
  <si>
    <t>ME260</t>
  </si>
  <si>
    <t>RNA210809ZC_Set6_W172_S59_L003_R1_001.fastq.gz</t>
  </si>
  <si>
    <t>RNA210809ZC_Set6_W172_S59_L003_R2_001.fastq.gz</t>
  </si>
  <si>
    <t>W173</t>
  </si>
  <si>
    <t>RNA210809ZC_Set7_W173_S64_L003_R1_001.fastq.gz</t>
  </si>
  <si>
    <t>RNA210809ZC_Set7_W173_S64_L003_R2_001.fastq.gz</t>
  </si>
  <si>
    <t>W174</t>
  </si>
  <si>
    <t>RNA210809ZC_Set5_W174_S49_L003_R1_001.fastq.gz</t>
  </si>
  <si>
    <t>RNA210809ZC_Set5_W174_S49_L003_R2_001.fastq.gz</t>
  </si>
  <si>
    <t>W175</t>
  </si>
  <si>
    <t>ME267</t>
  </si>
  <si>
    <t>RNA210809ZC_Set5_W175_S44_L003_R1_001.fastq.gz</t>
  </si>
  <si>
    <t>RNA210809ZC_Set5_W175_S44_L003_R2_001.fastq.gz</t>
  </si>
  <si>
    <t>W179</t>
  </si>
  <si>
    <t>RNA210809ZC_Set7_W179_S68_L003_R1_001.fastq.gz</t>
  </si>
  <si>
    <t>RNA210809ZC_Set7_W179_S68_L003_R2_001.fastq.gz</t>
  </si>
  <si>
    <t>W180</t>
  </si>
  <si>
    <t>RNA210809ZC_Set7_W180_S63_L003_R1_001.fastq.gz</t>
  </si>
  <si>
    <t>RNA210809ZC_Set7_W180_S63_L003_R2_001.fastq.gz</t>
  </si>
  <si>
    <t>W182</t>
  </si>
  <si>
    <t>ME264</t>
  </si>
  <si>
    <t>RNA210809ZC_Set6_W182_S61_L003_R1_001.fastq.gz</t>
  </si>
  <si>
    <t>RNA210809ZC_Set6_W182_S61_L003_R2_001.fastq.gz</t>
  </si>
  <si>
    <t>W183</t>
  </si>
  <si>
    <t>RNA210809ZC_Set5_W183_S40_L003_R1_001.fastq.gz</t>
  </si>
  <si>
    <t>RNA210809ZC_Set5_W183_S40_L003_R2_001.fastq.gz</t>
  </si>
  <si>
    <t>W184</t>
  </si>
  <si>
    <t>RNA210809ZC_Set7_W184_S62_L003_R1_001.fastq.gz</t>
  </si>
  <si>
    <t>RNA210809ZC_Set7_W184_S62_L003_R2_001.fastq.gz</t>
  </si>
  <si>
    <t>W188</t>
  </si>
  <si>
    <t>ME265</t>
  </si>
  <si>
    <t>RNA210809ZC_Set7_W188_S65_L003_R1_001.fastq.gz</t>
  </si>
  <si>
    <t>RNA210809ZC_Set7_W188_S65_L003_R2_001.fastq.gz</t>
  </si>
  <si>
    <t>W189</t>
  </si>
  <si>
    <t>RNA210809ZC_Set6_W189_S56_L003_R1_001.fastq.gz</t>
  </si>
  <si>
    <t>RNA210809ZC_Set6_W189_S56_L003_R2_001.fastq.gz</t>
  </si>
  <si>
    <t>W193</t>
  </si>
  <si>
    <t>ME257</t>
  </si>
  <si>
    <t>RNA210809ZC_Set3_W193_S99_L004_R1_001.fastq.gz</t>
  </si>
  <si>
    <t>RNA210809ZC_Set3_W193_S99_L004_R2_001.fastq.gz</t>
  </si>
  <si>
    <t>W194</t>
  </si>
  <si>
    <t>RNA210809ZC_Set3_W194_S94_L004_R1_001.fastq.gz</t>
  </si>
  <si>
    <t>RNA210809ZC_Set3_W194_S94_L004_R2_001.fastq.gz</t>
  </si>
  <si>
    <t>W196</t>
  </si>
  <si>
    <t>ME234</t>
  </si>
  <si>
    <t>RNA210809ZC_Set4_W196_S4_L001_R1_001.fastq.gz</t>
  </si>
  <si>
    <t>RNA210809ZC_Set4_W196_S4_L001_R2_001.fastq.gz</t>
  </si>
  <si>
    <t>W198</t>
  </si>
  <si>
    <t>RNA210809ZC_Set3_W198_S101_L004_R1_001.fastq.gz</t>
  </si>
  <si>
    <t>RNA210809ZC_Set3_W198_S101_L004_R2_001.fastq.gz</t>
  </si>
  <si>
    <t>W202</t>
  </si>
  <si>
    <t>ME292</t>
  </si>
  <si>
    <t>RNA210809ZC_Set6_W202_S60_L003_R1_001.fastq.gz</t>
  </si>
  <si>
    <t>RNA210809ZC_Set6_W202_S60_L003_R2_001.fastq.gz</t>
  </si>
  <si>
    <t>W205</t>
  </si>
  <si>
    <t>RNA210809ZC_Set5_W205_S43_L003_R1_001.fastq.gz</t>
  </si>
  <si>
    <t>RNA210809ZC_Set5_W205_S43_L003_R2_001.fastq.gz</t>
  </si>
  <si>
    <t>W206</t>
  </si>
  <si>
    <t>ME298</t>
  </si>
  <si>
    <t>RNA210809ZC_Set5_W206_S41_L003_R1_001.fastq.gz</t>
  </si>
  <si>
    <t>RNA210809ZC_Set5_W206_S41_L003_R2_001.fastq.gz</t>
  </si>
  <si>
    <t>W209</t>
  </si>
  <si>
    <t>ME289</t>
  </si>
  <si>
    <t>RNA210809ZC_Set7_W209_S69_L003_R1_001.fastq.gz</t>
  </si>
  <si>
    <t>RNA210809ZC_Set7_W209_S69_L003_R2_001.fastq.gz</t>
  </si>
  <si>
    <t>W210</t>
  </si>
  <si>
    <t>RNA210809ZC_Set6_W210_S51_L003_R1_001.fastq.gz</t>
  </si>
  <si>
    <t>RNA210809ZC_Set6_W210_S51_L003_R2_001.fastq.gz</t>
  </si>
  <si>
    <t>W218</t>
  </si>
  <si>
    <t>ME301</t>
  </si>
  <si>
    <t>RNA210809ZC_Set5_W218_S50_L003_R1_001.fastq.gz</t>
  </si>
  <si>
    <t>RNA210809ZC_Set5_W218_S50_L003_R2_001.fastq.gz</t>
  </si>
  <si>
    <t>W219</t>
  </si>
  <si>
    <t>RNA210809ZC_Set5_W219_S48_L003_R1_001.fastq.gz</t>
  </si>
  <si>
    <t>RNA210809ZC_Set5_W219_S48_L003_R2_001.fastq.gz</t>
  </si>
  <si>
    <t>W223</t>
  </si>
  <si>
    <t>ME296</t>
  </si>
  <si>
    <t>RNA210809ZC_Set6_W223_S55_L003_R1_001.fastq.gz</t>
  </si>
  <si>
    <t>RNA210809ZC_Set6_W223_S55_L003_R2_001.fastq.gz</t>
  </si>
  <si>
    <t>W224</t>
  </si>
  <si>
    <t>RNA210809ZC_Set7_W224_S73_L003_R1_001.fastq.gz</t>
  </si>
  <si>
    <t>RNA210809ZC_Set7_W224_S73_L003_R2_001.fastq.gz</t>
  </si>
  <si>
    <t>W228</t>
  </si>
  <si>
    <t>RNA210809ZC_Set6_W228_S57_L003_R1_001.fastq.gz</t>
  </si>
  <si>
    <t>RNA210809ZC_Set6_W228_S57_L003_R2_001.fastq.gz</t>
  </si>
  <si>
    <t>W229</t>
  </si>
  <si>
    <t>RNA210809ZC_Set7_W229_S66_L003_R1_001.fastq.gz</t>
  </si>
  <si>
    <t>RNA210809ZC_Set7_W229_S66_L003_R2_001.fastq.gz</t>
  </si>
  <si>
    <t>W230</t>
  </si>
  <si>
    <t>ME193</t>
  </si>
  <si>
    <t>RNA210809ZC_Set2_W230_S26_L002_R1_001.fastq.gz</t>
  </si>
  <si>
    <t>RNA210809ZC_Set2_W230_S26_L002_R2_001.fastq.gz</t>
  </si>
  <si>
    <t>W231</t>
  </si>
  <si>
    <t>RNA210809ZC_Set4_W231_S11_L001_R1_001.fastq.gz</t>
  </si>
  <si>
    <t>RNA210809ZC_Set4_W231_S11_L001_R2_001.fastq.gz</t>
  </si>
  <si>
    <t>W233</t>
  </si>
  <si>
    <t>ME276</t>
  </si>
  <si>
    <t>RNA210809ZC_Set6_W233_S54_L003_R1_001.fastq.gz</t>
  </si>
  <si>
    <t>RNA210809ZC_Set6_W233_S54_L003_R2_001.fastq.gz</t>
  </si>
  <si>
    <t>W234</t>
  </si>
  <si>
    <t>RNA210809ZC_Set7_W234_S70_L003_R1_001.fastq.gz</t>
  </si>
  <si>
    <t>RNA210809ZC_Set7_W234_S70_L003_R2_001.fastq.gz</t>
  </si>
  <si>
    <t>W235</t>
  </si>
  <si>
    <t>RNA210809ZC_Set6_W235_S52_L003_R1_001.fastq.gz</t>
  </si>
  <si>
    <t>RNA210809ZC_Set6_W235_S52_L003_R2_001.fastq.gz</t>
  </si>
  <si>
    <t>W236</t>
  </si>
  <si>
    <t>LL004</t>
  </si>
  <si>
    <t>LL</t>
  </si>
  <si>
    <t>NA</t>
  </si>
  <si>
    <t>RNA220328ZC_W236_S1_L001_R1_001.fastq.gz</t>
  </si>
  <si>
    <t>RNA220328ZC_W236_S1_L001_R2_001.fastq.gz</t>
  </si>
  <si>
    <t>W237</t>
  </si>
  <si>
    <t>RNA220328ZC_W237_S2_L001_R1_001.fastq.gz</t>
  </si>
  <si>
    <t>RNA220328ZC_W237_S2_L001_R2_001.fastq.gz</t>
  </si>
  <si>
    <t>W239</t>
  </si>
  <si>
    <t>BW101</t>
  </si>
  <si>
    <t>Set1a</t>
  </si>
  <si>
    <t>RNA210809ZC_Set1a_W239_S32_L003_R1_001.fastq.gz</t>
  </si>
  <si>
    <t>RNA210809ZC_Set1a_W239_S32_L003_R2_001.fastq.gz</t>
  </si>
  <si>
    <t>W241</t>
  </si>
  <si>
    <t>RNA210809ZC_Set1a_W241_S29_L003_R1_001.fastq.gz</t>
  </si>
  <si>
    <t>RNA210809ZC_Set1a_W241_S29_L003_R2_001.fastq.gz</t>
  </si>
  <si>
    <t>W242</t>
  </si>
  <si>
    <t>RNA210809ZC_Set2_W242_S24_L002_R1_001.fastq.gz</t>
  </si>
  <si>
    <t>RNA210809ZC_Set2_W242_S24_L002_R2_001.fastq.gz</t>
  </si>
  <si>
    <t>W243</t>
  </si>
  <si>
    <t>BW102</t>
  </si>
  <si>
    <t>RNA210809ZC_Set1a_W243_S36_L003_R1_001.fastq.gz</t>
  </si>
  <si>
    <t>RNA210809ZC_Set1a_W243_S36_L003_R2_001.fastq.gz</t>
  </si>
  <si>
    <t>W244</t>
  </si>
  <si>
    <t>RNA210809ZC_Set1a_W244_S28_L003_R1_001.fastq.gz</t>
  </si>
  <si>
    <t>RNA210809ZC_Set1a_W244_S28_L003_R2_001.fastq.gz</t>
  </si>
  <si>
    <t>W245</t>
  </si>
  <si>
    <t>BW107</t>
  </si>
  <si>
    <t>RNA210809ZC_Set1a_W245_S27_L003_R1_001.fastq.gz</t>
  </si>
  <si>
    <t>RNA210809ZC_Set1a_W245_S27_L003_R2_001.fastq.gz</t>
  </si>
  <si>
    <t>W246</t>
  </si>
  <si>
    <t>RNA210809ZC_Set1a_W246_S34_L003_R1_001.fastq.gz</t>
  </si>
  <si>
    <t>RNA210809ZC_Set1a_W246_S34_L003_R2_001.fastq.gz</t>
  </si>
  <si>
    <t>W247</t>
  </si>
  <si>
    <t>RNA210809ZC_Set2_W247_S15_L002_R1_001.fastq.gz</t>
  </si>
  <si>
    <t>RNA210809ZC_Set2_W247_S15_L002_R2_001.fastq.gz</t>
  </si>
  <si>
    <t>W248</t>
  </si>
  <si>
    <t>BW105</t>
  </si>
  <si>
    <t>RNA210809ZC_Set3_W248_S93_L004_R1_001.fastq.gz</t>
  </si>
  <si>
    <t>RNA210809ZC_Set3_W248_S93_L004_R2_001.fastq.gz</t>
  </si>
  <si>
    <t>W249</t>
  </si>
  <si>
    <t>RNA210809ZC_Set2_W249_S20_L002_R1_001.fastq.gz</t>
  </si>
  <si>
    <t>RNA210809ZC_Set2_W249_S20_L002_R2_001.fastq.gz</t>
  </si>
  <si>
    <t>W250</t>
  </si>
  <si>
    <t>BW113</t>
  </si>
  <si>
    <t>RNA210809ZC_Set4_W250_S10_L001_R1_001.fastq.gz</t>
  </si>
  <si>
    <t>RNA210809ZC_Set4_W250_S10_L001_R2_001.fastq.gz</t>
  </si>
  <si>
    <t>W251_20</t>
  </si>
  <si>
    <t>LL005</t>
  </si>
  <si>
    <t>RNA220328ZC_W251_20_S3_L001_R1_001.fastq.gz</t>
  </si>
  <si>
    <t>RNA220328ZC_W251_20_S3_L001_R2_001.fastq.gz</t>
  </si>
  <si>
    <t>W251_21</t>
  </si>
  <si>
    <t>RNA220328ZC_W251_21_S4_L001_R1_001.fastq.gz</t>
  </si>
  <si>
    <t>RNA220328ZC_W251_21_S4_L001_R2_001.fastq.gz</t>
  </si>
  <si>
    <t>W252</t>
  </si>
  <si>
    <t>RNA220328ZC_W252_S5_L001_R1_001.fastq.gz</t>
  </si>
  <si>
    <t>RNA220328ZC_W252_S5_L001_R2_001.fastq.gz</t>
  </si>
  <si>
    <t>W253</t>
  </si>
  <si>
    <t>LL002</t>
  </si>
  <si>
    <t>RNA220328ZC_W253_S6_L001_R1_001.fastq.gz</t>
  </si>
  <si>
    <t>RNA220328ZC_W253_S6_L001_R2_001.fastq.gz</t>
  </si>
  <si>
    <t>W254</t>
  </si>
  <si>
    <t>RNA220328ZC_W254_S7_L001_R1_001.fastq.gz</t>
  </si>
  <si>
    <t>RNA220328ZC_W254_S7_L001_R2_001.fastq.gz</t>
  </si>
  <si>
    <t>W255</t>
  </si>
  <si>
    <t>RNA220328ZC_W255_S8_L001_R1_001.fastq.gz</t>
  </si>
  <si>
    <t>RNA220328ZC_W255_S8_L001_R2_001.fastq.gz</t>
  </si>
  <si>
    <t>W256</t>
  </si>
  <si>
    <t>BW110</t>
  </si>
  <si>
    <t>RNA210809ZC_Set4_W256_S8_L001_R1_001.fastq.gz</t>
  </si>
  <si>
    <t>RNA210809ZC_Set4_W256_S8_L001_R2_001.fastq.gz</t>
  </si>
  <si>
    <t>W257</t>
  </si>
  <si>
    <t>RNA210809ZC_Set3_W257_S102_L004_R1_001.fastq.gz</t>
  </si>
  <si>
    <t>RNA210809ZC_Set3_W257_S102_L004_R2_001.fastq.gz</t>
  </si>
  <si>
    <t>W258</t>
  </si>
  <si>
    <t>RNA210809ZC_Set4_W258_S9_L001_R1_001.fastq.gz</t>
  </si>
  <si>
    <t>RNA210809ZC_Set4_W258_S9_L001_R2_001.fastq.gz</t>
  </si>
  <si>
    <t>W259</t>
  </si>
  <si>
    <t>BW116</t>
  </si>
  <si>
    <t>RNA210809ZC_Set2_W259_S19_L002_R1_001.fastq.gz</t>
  </si>
  <si>
    <t>RNA210809ZC_Set2_W259_S19_L002_R2_001.fastq.gz</t>
  </si>
  <si>
    <t>W261</t>
  </si>
  <si>
    <t>RNA210809ZC_Set1a_W261_S31_L003_R1_001.fastq.gz</t>
  </si>
  <si>
    <t>RNA210809ZC_Set1a_W261_S31_L003_R2_001.fastq.gz</t>
  </si>
  <si>
    <t>W262</t>
  </si>
  <si>
    <t>RNA210809ZC_Set1a_W262_S30_L003_R1_001.fastq.gz</t>
  </si>
  <si>
    <t>RNA210809ZC_Set1a_W262_S30_L003_R2_001.fastq.gz</t>
  </si>
  <si>
    <t>W263</t>
  </si>
  <si>
    <t>BW120</t>
  </si>
  <si>
    <t>RNA210809ZC_Set2_W263_S17_L002_R1_001.fastq.gz</t>
  </si>
  <si>
    <t>RNA210809ZC_Set2_W263_S17_L002_R2_001.fastq.gz</t>
  </si>
  <si>
    <t>W264</t>
  </si>
  <si>
    <t>BW115</t>
  </si>
  <si>
    <t>RNA210809ZC_Set1a_W264_S37_L003_R1_001.fastq.gz</t>
  </si>
  <si>
    <t>RNA210809ZC_Set1a_W264_S37_L003_R2_001.fastq.gz</t>
  </si>
  <si>
    <t>W265</t>
  </si>
  <si>
    <t>RNA210809ZC_Set2_W265_S21_L002_R1_001.fastq.gz</t>
  </si>
  <si>
    <t>RNA210809ZC_Set2_W265_S21_L002_R2_001.fastq.gz</t>
  </si>
  <si>
    <t>W266</t>
  </si>
  <si>
    <t>BW132</t>
  </si>
  <si>
    <t>RNA210809ZC_Set4_W266_S13_L001_R1_001.fastq.gz</t>
  </si>
  <si>
    <t>RNA210809ZC_Set4_W266_S13_L001_R2_001.fastq.gz</t>
  </si>
  <si>
    <t>W267</t>
  </si>
  <si>
    <t>RNA210809ZC_Set2_W267_S16_L002_R1_001.fastq.gz</t>
  </si>
  <si>
    <t>RNA210809ZC_Set2_W267_S16_L002_R2_001.fastq.gz</t>
  </si>
  <si>
    <t>W268</t>
  </si>
  <si>
    <t>BW118</t>
  </si>
  <si>
    <t>RNA210809ZC_Set1a_W268_S33_L003_R1_001.fastq.gz</t>
  </si>
  <si>
    <t>RNA210809ZC_Set1a_W268_S33_L003_R2_001.fastq.gz</t>
  </si>
  <si>
    <t>W269</t>
  </si>
  <si>
    <t>BW126</t>
  </si>
  <si>
    <t>RNA210809ZC_Set2_W269_S25_L002_R1_001.fastq.gz</t>
  </si>
  <si>
    <t>RNA210809ZC_Set2_W269_S25_L002_R2_001.fastq.gz</t>
  </si>
  <si>
    <t>W27A</t>
  </si>
  <si>
    <t>BW10</t>
  </si>
  <si>
    <t>RNA210809ZC_Set3_W27A_S98_L004_R1_001.fastq.gz</t>
  </si>
  <si>
    <t>RNA210809ZC_Set3_W27A_S98_L004_R2_001.fastq.gz</t>
  </si>
  <si>
    <t>W27B</t>
  </si>
  <si>
    <t>BW8</t>
  </si>
  <si>
    <t>RNA210809ZC_Set3_W27B_S95_L004_R1_001.fastq.gz</t>
  </si>
  <si>
    <t>RNA210809ZC_Set3_W27B_S95_L004_R2_001.fastq.gz</t>
  </si>
  <si>
    <t>W28A</t>
  </si>
  <si>
    <t>RNA210809ZC_Set2_W28A_S23_L002_R1_001.fastq.gz</t>
  </si>
  <si>
    <t>RNA210809ZC_Set2_W28A_S23_L002_R2_001.fastq.gz</t>
  </si>
  <si>
    <t>W28B</t>
  </si>
  <si>
    <t>RNA210809ZC_Set1a_W28B_S35_L003_R1_001.fastq.gz</t>
  </si>
  <si>
    <t>RNA210809ZC_Set1a_W28B_S35_L003_R2_001.fastq.gz</t>
  </si>
  <si>
    <t>W29A</t>
  </si>
  <si>
    <t>RNA210809ZC_Set3_W29A_S92_L004_R1_001.fastq.gz</t>
  </si>
  <si>
    <t>RNA210809ZC_Set3_W29A_S92_L004_R2_001.fastq.gz</t>
  </si>
  <si>
    <t>W300</t>
  </si>
  <si>
    <t>BW131</t>
  </si>
  <si>
    <t>RNA210809ZC_Set4_W300_S3_L001_R1_001.fastq.gz</t>
  </si>
  <si>
    <t>RNA210809ZC_Set4_W300_S3_L001_R2_001.fastq.gz</t>
  </si>
  <si>
    <t>W301</t>
  </si>
  <si>
    <t>RNA210809ZC_Set4_W301_S12_L001_R1_001.fastq.gz</t>
  </si>
  <si>
    <t>RNA210809ZC_Set4_W301_S12_L001_R2_001.fastq.gz</t>
  </si>
  <si>
    <t>W302</t>
  </si>
  <si>
    <t>RNA210809ZC_Set3_W302_S97_L004_R1_001.fastq.gz</t>
  </si>
  <si>
    <t>RNA210809ZC_Set3_W302_S97_L004_R2_001.fastq.gz</t>
  </si>
  <si>
    <t>W303</t>
  </si>
  <si>
    <t>BW128</t>
  </si>
  <si>
    <t>RNA210809ZC_Set4_W303_S5_L001_R1_001.fastq.gz</t>
  </si>
  <si>
    <t>RNA210809ZC_Set4_W303_S5_L001_R2_001.fastq.gz</t>
  </si>
  <si>
    <t>W304</t>
  </si>
  <si>
    <t>RNA210809ZC_Set1a_W304_S38_L003_R1_001.fastq.gz</t>
  </si>
  <si>
    <t>RNA210809ZC_Set1a_W304_S38_L003_R2_001.fastq.gz</t>
  </si>
  <si>
    <t>W305</t>
  </si>
  <si>
    <t>BW134</t>
  </si>
  <si>
    <t>RNA210809ZC_Set3_W305_S96_L004_R1_001.fastq.gz</t>
  </si>
  <si>
    <t>RNA210809ZC_Set3_W305_S96_L004_R2_001.fastq.gz</t>
  </si>
  <si>
    <t>W306</t>
  </si>
  <si>
    <t>RNA210809ZC_Set3_W306_S100_L004_R1_001.fastq.gz</t>
  </si>
  <si>
    <t>RNA210809ZC_Set3_W306_S100_L004_R2_001.fastq.gz</t>
  </si>
  <si>
    <t>W308</t>
  </si>
  <si>
    <t>LL036</t>
  </si>
  <si>
    <t>RNA220328ZC_W308_S9_L001_R1_001.fastq.gz</t>
  </si>
  <si>
    <t>RNA220328ZC_W308_S9_L001_R2_001.fastq.gz</t>
  </si>
  <si>
    <t>W309</t>
  </si>
  <si>
    <t>LL015</t>
  </si>
  <si>
    <t>RNA220328ZC_W309_S10_L001_R1_001.fastq.gz</t>
  </si>
  <si>
    <t>RNA220328ZC_W309_S10_L001_R2_001.fastq.gz</t>
  </si>
  <si>
    <t>W310</t>
  </si>
  <si>
    <t>RNA220328ZC_W310_S11_L001_R1_001.fastq.gz</t>
  </si>
  <si>
    <t>RNA220328ZC_W310_S11_L001_R2_001.fastq.gz</t>
  </si>
  <si>
    <t>W311</t>
  </si>
  <si>
    <t>RNA220328ZC_W311_S33_L002_R1_001.fastq.gz</t>
  </si>
  <si>
    <t>RNA220328ZC_W311_S33_L002_R2_001.fastq.gz</t>
  </si>
  <si>
    <t>W312</t>
  </si>
  <si>
    <t>LL030</t>
  </si>
  <si>
    <t>RNA220328ZC_W312_S12_L001_R1_001.fastq.gz</t>
  </si>
  <si>
    <t>RNA220328ZC_W312_S12_L001_R2_001.fastq.gz</t>
  </si>
  <si>
    <t>W313</t>
  </si>
  <si>
    <t>RNA220328ZC_W313_S13_L001_R1_001.fastq.gz</t>
  </si>
  <si>
    <t>RNA220328ZC_W313_S13_L001_R2_001.fastq.gz</t>
  </si>
  <si>
    <t>W314</t>
  </si>
  <si>
    <t>LL024</t>
  </si>
  <si>
    <t>RNA220328ZC_W314_S14_L001_R1_001.fastq.gz</t>
  </si>
  <si>
    <t>RNA220328ZC_W314_S14_L001_R2_001.fastq.gz</t>
  </si>
  <si>
    <t>W315</t>
  </si>
  <si>
    <t>RNA220328ZC_W315_S15_L001_R1_001.fastq.gz</t>
  </si>
  <si>
    <t>RNA220328ZC_W315_S15_L001_R2_001.fastq.gz</t>
  </si>
  <si>
    <t>W316</t>
  </si>
  <si>
    <t>RNA220328ZC_W316_S16_L001_R1_001.fastq.gz</t>
  </si>
  <si>
    <t>RNA220328ZC_W316_S16_L001_R2_001.fastq.gz</t>
  </si>
  <si>
    <t>W317</t>
  </si>
  <si>
    <t>RNA220328ZC_W317_S17_L002_R1_001.fastq.gz</t>
  </si>
  <si>
    <t>RNA220328ZC_W317_S17_L002_R2_001.fastq.gz</t>
  </si>
  <si>
    <t>W318</t>
  </si>
  <si>
    <t>LL041</t>
  </si>
  <si>
    <t>RNA220328ZC_W318_S18_L002_R1_001.fastq.gz</t>
  </si>
  <si>
    <t>RNA220328ZC_W318_S18_L002_R2_001.fastq.gz</t>
  </si>
  <si>
    <t>W319</t>
  </si>
  <si>
    <t>RNA220328ZC_W319_S19_L002_R1_001.fastq.gz</t>
  </si>
  <si>
    <t>RNA220328ZC_W319_S19_L002_R2_001.fastq.gz</t>
  </si>
  <si>
    <t>W320</t>
  </si>
  <si>
    <t>RNA220328ZC_W320_S20_L002_R1_001.fastq.gz</t>
  </si>
  <si>
    <t>RNA220328ZC_W320_S20_L002_R2_001.fastq.gz</t>
  </si>
  <si>
    <t>W321</t>
  </si>
  <si>
    <t>LL008</t>
  </si>
  <si>
    <t>RNA220328ZC_W321_S21_L002_R1_001.fastq.gz</t>
  </si>
  <si>
    <t>RNA220328ZC_W321_S21_L002_R2_001.fastq.gz</t>
  </si>
  <si>
    <t>W322</t>
  </si>
  <si>
    <t>RNA220328ZC_W322_S22_L002_R1_001.fastq.gz</t>
  </si>
  <si>
    <t>RNA220328ZC_W322_S22_L002_R2_001.fastq.gz</t>
  </si>
  <si>
    <t>W323</t>
  </si>
  <si>
    <t>LL043</t>
  </si>
  <si>
    <t>RNA220328ZC_W323_S23_L002_R1_001.fastq.gz</t>
  </si>
  <si>
    <t>RNA220328ZC_W323_S23_L002_R2_001.fastq.gz</t>
  </si>
  <si>
    <t>W324</t>
  </si>
  <si>
    <t>RNA220328ZC_W324_S24_L002_R1_001.fastq.gz</t>
  </si>
  <si>
    <t>RNA220328ZC_W324_S24_L002_R2_001.fastq.gz</t>
  </si>
  <si>
    <t>W325</t>
  </si>
  <si>
    <t>RNA220328ZC_W325_S25_L002_R1_001.fastq.gz</t>
  </si>
  <si>
    <t>RNA220328ZC_W325_S25_L002_R2_001.fastq.gz</t>
  </si>
  <si>
    <t>W326</t>
  </si>
  <si>
    <t>LL033</t>
  </si>
  <si>
    <t>RNA220328ZC_W326_S26_L002_R1_001.fastq.gz</t>
  </si>
  <si>
    <t>RNA220328ZC_W326_S26_L002_R2_001.fastq.gz</t>
  </si>
  <si>
    <t>W327</t>
  </si>
  <si>
    <t>LL020</t>
  </si>
  <si>
    <t>RNA220328ZC_W327_S27_L002_R1_001.fastq.gz</t>
  </si>
  <si>
    <t>RNA220328ZC_W327_S27_L002_R2_001.fastq.gz</t>
  </si>
  <si>
    <t>W328</t>
  </si>
  <si>
    <t>RNA220328ZC_W328_S28_L002_R1_001.fastq.gz</t>
  </si>
  <si>
    <t>RNA220328ZC_W328_S28_L002_R2_001.fastq.gz</t>
  </si>
  <si>
    <t>W329</t>
  </si>
  <si>
    <t>RNA220328ZC_W329_S29_L002_R1_001.fastq.gz</t>
  </si>
  <si>
    <t>RNA220328ZC_W329_S29_L002_R2_001.fastq.gz</t>
  </si>
  <si>
    <t>W330</t>
  </si>
  <si>
    <t>RNA220328ZC_W330_S30_L002_R1_001.fastq.gz</t>
  </si>
  <si>
    <t>RNA220328ZC_W330_S30_L002_R2_001.fastq.gz</t>
  </si>
  <si>
    <t>W331</t>
  </si>
  <si>
    <t>RNA220328ZC_W331_S31_L002_R1_001.fastq.gz</t>
  </si>
  <si>
    <t>RNA220328ZC_W331_S31_L002_R2_001.fastq.gz</t>
  </si>
  <si>
    <t>W333</t>
  </si>
  <si>
    <t>RNA220328ZC_W333_S32_L002_R1_001.fastq.gz</t>
  </si>
  <si>
    <t>RNA220328ZC_W333_S32_L002_R2_001.fastq.gz</t>
  </si>
  <si>
    <t>Seq_Name</t>
  </si>
  <si>
    <t>Group</t>
  </si>
  <si>
    <t>Sex_Group</t>
  </si>
  <si>
    <t>RNA220328ZC_W236_S1_L001_fastp.bb.trimmed_pmanLL_Halign_liberal.bam</t>
  </si>
  <si>
    <t>RNA220328ZC_W309_S10_L001_fastp.bb.trimmed_pmanLL_Halign_liberal.bam</t>
  </si>
  <si>
    <t>RNA220328ZC_W310_S11_L001_fastp.bb.trimmed_pmanLL_Halign_liberal.bam</t>
  </si>
  <si>
    <t>RNA220328ZC_W311_S33_L002_fastp.bb.trimmed_pmanLL_Halign_liberal.bam</t>
  </si>
  <si>
    <t>RNA220328ZC_W312_S12_L001_fastp.bb.trimmed_pmanLL_Halign_liberal.bam</t>
  </si>
  <si>
    <t>RNA220328ZC_W313_S13_L001_fastp.bb.trimmed_pmanLL_Halign_liberal.bam</t>
  </si>
  <si>
    <t>RNA220328ZC_W314_S14_L001_fastp.bb.trimmed_pmanLL_Halign_liberal.bam</t>
  </si>
  <si>
    <t>RNA220328ZC_W315_S15_L001_fastp.bb.trimmed_pmanLL_Halign_liberal.bam</t>
  </si>
  <si>
    <t>RNA220328ZC_W316_S16_L001_fastp.bb.trimmed_pmanLL_Halign_liberal.bam</t>
  </si>
  <si>
    <t>RNA220328ZC_W317_S17_L002_fastp.bb.trimmed_pmanLL_Halign_liberal.bam</t>
  </si>
  <si>
    <t>RNA220328ZC_W318_S18_L002_fastp.bb.trimmed_pmanLL_Halign_liberal.bam</t>
  </si>
  <si>
    <t>RNA220328ZC_W237_S2_L001_fastp.bb.trimmed_pmanLL_Halign_liberal.bam</t>
  </si>
  <si>
    <t>RNA220328ZC_W319_S19_L002_fastp.bb.trimmed_pmanLL_Halign_liberal.bam</t>
  </si>
  <si>
    <t>RNA220328ZC_W320_S20_L002_fastp.bb.trimmed_pmanLL_Halign_liberal.bam</t>
  </si>
  <si>
    <t>RNA220328ZC_W321_S21_L002_fastp.bb.trimmed_pmanLL_Halign_liberal.bam</t>
  </si>
  <si>
    <t>RNA220328ZC_W322_S22_L002_fastp.bb.trimmed_pmanLL_Halign_liberal.bam</t>
  </si>
  <si>
    <t>RNA220328ZC_W323_S23_L002_fastp.bb.trimmed_pmanLL_Halign_liberal.bam</t>
  </si>
  <si>
    <t>RNA220328ZC_W324_S24_L002_fastp.bb.trimmed_pmanLL_Halign_liberal.bam</t>
  </si>
  <si>
    <t>RNA220328ZC_W325_S25_L002_fastp.bb.trimmed_pmanLL_Halign_liberal.bam</t>
  </si>
  <si>
    <t>RNA220328ZC_W326_S26_L002_fastp.bb.trimmed_pmanLL_Halign_liberal.bam</t>
  </si>
  <si>
    <t>RNA220328ZC_W327_S27_L002_fastp.bb.trimmed_pmanLL_Halign_liberal.bam</t>
  </si>
  <si>
    <t>RNA220328ZC_W328_S28_L002_fastp.bb.trimmed_pmanLL_Halign_liberal.bam</t>
  </si>
  <si>
    <t>RNA220328ZC_W251_20_S3_L001_fastp.bb.trimmed_pmanLL_Halign_liberal.bam</t>
  </si>
  <si>
    <t>RNA220328ZC_W329_S29_L002_fastp.bb.trimmed_pmanLL_Halign_liberal.bam</t>
  </si>
  <si>
    <t>RNA220328ZC_W330_S30_L002_fastp.bb.trimmed_pmanLL_Halign_liberal.bam</t>
  </si>
  <si>
    <t>RNA220328ZC_W331_S31_L002_fastp.bb.trimmed_pmanLL_Halign_liberal.bam</t>
  </si>
  <si>
    <t>RNA220328ZC_W333_S32_L002_fastp.bb.trimmed_pmanLL_Halign_liberal.bam</t>
  </si>
  <si>
    <t>RNA220328ZC_W251_21_S4_L001_fastp.bb.trimmed_pmanLL_Halign_liberal.bam</t>
  </si>
  <si>
    <t>RNA220328ZC_W252_S5_L001_fastp.bb.trimmed_pmanLL_Halign_liberal.bam</t>
  </si>
  <si>
    <t>RNA220328ZC_W253_S6_L001_fastp.bb.trimmed_pmanLL_Halign_liberal.bam</t>
  </si>
  <si>
    <t>RNA220328ZC_W254_S7_L001_fastp.bb.trimmed_pmanLL_Halign_liberal.bam</t>
  </si>
  <si>
    <t>RNA220328ZC_W255_S8_L001_fastp.bb.trimmed_pmanLL_Halign_liberal.bam</t>
  </si>
  <si>
    <t>RNA220328ZC_W308_S9_L001_fastp.bb.trimmed_pmanLL_Halign_liberal.bam</t>
  </si>
  <si>
    <t>RNA210809ZC_Set1a_W239_S32_L003_fastp_pman_Halign_liberal.bam</t>
  </si>
  <si>
    <t>RNA210809ZC_Set1a_W241_S29_L003_fastp_pman_Halign_liberal.bam</t>
  </si>
  <si>
    <t>RNA210809ZC_Set1a_W243_S36_L003_fastp_pman_Halign_liberal.bam</t>
  </si>
  <si>
    <t>RNA210809ZC_Set1a_W244_S28_L003_fastp_pman_Halign_liberal.bam</t>
  </si>
  <si>
    <t>RNA210809ZC_Set1a_W245_S27_L003_fastp_pman_Halign_liberal.bam</t>
  </si>
  <si>
    <t>RNA210809ZC_Set1a_W246_S34_L003_fastp_pman_Halign_liberal.bam</t>
  </si>
  <si>
    <t>RNA210809ZC_Set1a_W261_S31_L003_fastp_pman_Halign_liberal.bam</t>
  </si>
  <si>
    <t>RNA210809ZC_Set1a_W262_S30_L003_fastp_pman_Halign_liberal.bam</t>
  </si>
  <si>
    <t>RNA210809ZC_Set1a_W264_S37_L003_fastp_pman_Halign_liberal.bam</t>
  </si>
  <si>
    <t>RNA210809ZC_Set1a_W268_S33_L003_fastp_pman_Halign_liberal.bam</t>
  </si>
  <si>
    <t>RNA210809ZC_Set1a_W28B_S35_L003_fastp_pman_Halign_liberal.bam</t>
  </si>
  <si>
    <t>RNA210809ZC_Set1a_W304_S38_L003_fastp_pman_Halign_liberal.bam</t>
  </si>
  <si>
    <t>RNA210809ZC_Set2_W018_S22_L002_fastp_pman_Halign_liberal.bam</t>
  </si>
  <si>
    <t>RNA210809ZC_Set2_W019_S18_L002_fastp_pman_Halign_liberal.bam</t>
  </si>
  <si>
    <t>RNA210809ZC_Set2_W230_S26_L002_fastp_pman_Halign_liberal.bam</t>
  </si>
  <si>
    <t>RNA210809ZC_Set2_W242_S24_L002_fastp_pman_Halign_liberal.bam</t>
  </si>
  <si>
    <t>RNA210809ZC_Set2_W247_S15_L002_fastp_pman_Halign_liberal.bam</t>
  </si>
  <si>
    <t>RNA210809ZC_Set2_W249_S20_L002_fastp_pman_Halign_liberal.bam</t>
  </si>
  <si>
    <t>RNA210809ZC_Set2_W259_S19_L002_fastp_pman_Halign_liberal.bam</t>
  </si>
  <si>
    <t>RNA210809ZC_Set2_W263_S17_L002_fastp_pman_Halign_liberal.bam</t>
  </si>
  <si>
    <t>RNA210809ZC_Set2_W265_S21_L002_fastp_pman_Halign_liberal.bam</t>
  </si>
  <si>
    <t>RNA210809ZC_Set2_W267_S16_L002_fastp_pman_Halign_liberal.bam</t>
  </si>
  <si>
    <t>RNA210809ZC_Set2_W269_S25_L002_fastp_pman_Halign_liberal.bam</t>
  </si>
  <si>
    <t>RNA210809ZC_Set2_W28A_S23_L002_fastp_pman_Halign_liberal.bam</t>
  </si>
  <si>
    <t>RNA210809ZC_Set3_W020_S91_L004_fastp_pman_Halign_liberal.bam</t>
  </si>
  <si>
    <t>RNA210809ZC_Set3_W193_S99_L004_fastp_pman_Halign_liberal.bam</t>
  </si>
  <si>
    <t>RNA210809ZC_Set3_W194_S94_L004_fastp_pman_Halign_liberal.bam</t>
  </si>
  <si>
    <t>RNA210809ZC_Set3_W198_S101_L004_fastp_pman_Halign_liberal.bam</t>
  </si>
  <si>
    <t>RNA210809ZC_Set3_W248_S93_L004_fastp_pman_Halign_liberal.bam</t>
  </si>
  <si>
    <t>RNA210809ZC_Set3_W257_S102_L004_fastp_pman_Halign_liberal.bam</t>
  </si>
  <si>
    <t>RNA210809ZC_Set3_W27A_S98_L004_fastp_pman_Halign_liberal.bam</t>
  </si>
  <si>
    <t>RNA210809ZC_Set3_W27B_S95_L004_fastp_pman_Halign_liberal.bam</t>
  </si>
  <si>
    <t>RNA210809ZC_Set3_W29A_S92_L004_fastp_pman_Halign_liberal.bam</t>
  </si>
  <si>
    <t>RNA210809ZC_Set3_W302_S97_L004_fastp_pman_Halign_liberal.bam</t>
  </si>
  <si>
    <t>RNA210809ZC_Set3_W305_S96_L004_fastp_pman_Halign_liberal.bam</t>
  </si>
  <si>
    <t>RNA210809ZC_Set3_W306_S100_L004_fastp_pman_Halign_liberal.bam</t>
  </si>
  <si>
    <t>RNA210809ZC_Set4_W017_S6_L001_fastp_pman_Halign_liberal.bam</t>
  </si>
  <si>
    <t>RNA210809ZC_Set4_W196_S4_L001_fastp_pman_Halign_liberal.bam</t>
  </si>
  <si>
    <t>RNA210809ZC_Set4_W231_S11_L001_fastp_pman_Halign_liberal.bam</t>
  </si>
  <si>
    <t>RNA210809ZC_Set4_W250_S10_L001_fastp_pman_Halign_liberal.bam</t>
  </si>
  <si>
    <t>RNA210809ZC_Set4_W256_S8_L001_fastp_pman_Halign_liberal.bam</t>
  </si>
  <si>
    <t>RNA210809ZC_Set4_W258_S9_L001_fastp_pman_Halign_liberal.bam</t>
  </si>
  <si>
    <t>RNA210809ZC_Set4_W266_S13_L001_fastp_pman_Halign_liberal.bam</t>
  </si>
  <si>
    <t>RNA210809ZC_Set4_W300_S3_L001_fastp_pman_Halign_liberal.bam</t>
  </si>
  <si>
    <t>RNA210809ZC_Set4_W301_S12_L001_fastp_pman_Halign_liberal.bam</t>
  </si>
  <si>
    <t>RNA210809ZC_Set4_W303_S5_L001_fastp_pman_Halign_liberal.bam</t>
  </si>
  <si>
    <t>RNA210809ZC_Set5_W126_S46_L003_fastp_pman_Halign_liberal.bam</t>
  </si>
  <si>
    <t>RNA210809ZC_Set5_W150_S47_L003_fastp_pman_Halign_liberal.bam</t>
  </si>
  <si>
    <t>RNA210809ZC_Set5_W154_S42_L003_fastp_pman_Halign_liberal.bam</t>
  </si>
  <si>
    <t>RNA210809ZC_Set5_W155_S45_L003_fastp_pman_Halign_liberal.bam</t>
  </si>
  <si>
    <t>RNA210809ZC_Set5_W174_S49_L003_fastp_pman_Halign_liberal.bam</t>
  </si>
  <si>
    <t>RNA210809ZC_Set5_W175_S44_L003_fastp_pman_Halign_liberal.bam</t>
  </si>
  <si>
    <t>RNA210809ZC_Set5_W183_S40_L003_fastp_pman_Halign_liberal.bam</t>
  </si>
  <si>
    <t>RNA210809ZC_Set5_W205_S43_L003_fastp_pman_Halign_liberal.bam</t>
  </si>
  <si>
    <t>RNA210809ZC_Set5_W206_S41_L003_fastp_pman_Halign_liberal.bam</t>
  </si>
  <si>
    <t>RNA210809ZC_Set5_W218_S50_L003_fastp_pman_Halign_liberal.bam</t>
  </si>
  <si>
    <t>RNA210809ZC_Set5_W219_S48_L003_fastp_pman_Halign_liberal.bam</t>
  </si>
  <si>
    <t>RNA210809ZC_Set6_W128_S53_L003_fastp_pman_Halign_liberal.bam</t>
  </si>
  <si>
    <t>RNA210809ZC_Set6_W153_S58_L003_fastp_pman_Halign_liberal.bam</t>
  </si>
  <si>
    <t>RNA210809ZC_Set6_W172_S59_L003_fastp_pman_Halign_liberal.bam</t>
  </si>
  <si>
    <t>RNA210809ZC_Set6_W182_S61_L003_fastp_pman_Halign_liberal.bam</t>
  </si>
  <si>
    <t>RNA210809ZC_Set6_W189_S56_L003_fastp_pman_Halign_liberal.bam</t>
  </si>
  <si>
    <t>RNA210809ZC_Set6_W202_S60_L003_fastp_pman_Halign_liberal.bam</t>
  </si>
  <si>
    <t>RNA210809ZC_Set6_W210_S51_L003_fastp_pman_Halign_liberal.bam</t>
  </si>
  <si>
    <t>RNA210809ZC_Set6_W223_S55_L003_fastp_pman_Halign_liberal.bam</t>
  </si>
  <si>
    <t>RNA210809ZC_Set6_W228_S57_L003_fastp_pman_Halign_liberal.bam</t>
  </si>
  <si>
    <t>RNA210809ZC_Set6_W233_S54_L003_fastp_pman_Halign_liberal.bam</t>
  </si>
  <si>
    <t>RNA210809ZC_Set6_W235_S52_L003_fastp_pman_Halign_liberal.bam</t>
  </si>
  <si>
    <t>RNA210809ZC_Set7_W127_S72_L003_fastp_pman_Halign_liberal.bam</t>
  </si>
  <si>
    <t>RNA210809ZC_Set7_W149_S71_L003_fastp_pman_Halign_liberal.bam</t>
  </si>
  <si>
    <t>RNA210809ZC_Set7_W152_S67_L003_fastp_pman_Halign_liberal.bam</t>
  </si>
  <si>
    <t>RNA210809ZC_Set7_W173_S64_L003_fastp_pman_Halign_liberal.bam</t>
  </si>
  <si>
    <t>RNA210809ZC_Set7_W179_S68_L003_fastp_pman_Halign_liberal.bam</t>
  </si>
  <si>
    <t>RNA210809ZC_Set7_W180_S63_L003_fastp_pman_Halign_liberal.bam</t>
  </si>
  <si>
    <t>RNA210809ZC_Set7_W184_S62_L003_fastp_pman_Halign_liberal.bam</t>
  </si>
  <si>
    <t>RNA210809ZC_Set7_W188_S65_L003_fastp_pman_Halign_liberal.bam</t>
  </si>
  <si>
    <t>RNA210809ZC_Set7_W209_S69_L003_fastp_pman_Halign_liberal.bam</t>
  </si>
  <si>
    <t>RNA210809ZC_Set7_W224_S73_L003_fastp_pman_Halign_liberal.bam</t>
  </si>
  <si>
    <t>RNA210809ZC_Set7_W229_S66_L003_fastp_pman_Halign_liberal.bam</t>
  </si>
  <si>
    <t>RNA210809ZC_Set7_W234_S70_L003_fastp_pman_Halign_liberal.bam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</si>
</sst>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</cellXfs>
  <cellStyles count="3">
    <cellStyle name="Normal" xfId="0" builtinId="0"/>
    <cellStyle name="Normal 2" xfId="1" xr:uid="{FCD1112F-9908-A641-955D-320F606637BF}"/>
    <cellStyle name="Normal 2 2" xfId="2" xr:uid="{1885C63D-2910-FD4F-81CA-A3D2CB905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PSSR-Sample-Form_2021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Sample Data"/>
      <sheetName val="Drop Dow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9211-4009-CC4E-8930-AA668451D4AB}">
  <dimension ref="A1:N114"/>
  <sheetViews>
    <sheetView tabSelected="1" workbookViewId="0">
      <selection activeCell="D13" sqref="D13"/>
    </sheetView>
  </sheetViews>
  <sheetFormatPr baseColWidth="10" defaultColWidth="10.83203125" defaultRowHeight="16"/>
  <cols>
    <col min="1" max="11" width="10.83203125" style="1"/>
    <col min="12" max="12" width="85.1640625" style="14" bestFit="1" customWidth="1"/>
    <col min="13" max="13" width="57.33203125" style="15" bestFit="1" customWidth="1"/>
    <col min="14" max="14" width="55" style="1" bestFit="1" customWidth="1"/>
    <col min="15" max="16384" width="10.832031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418</v>
      </c>
      <c r="K1" s="16" t="s">
        <v>419</v>
      </c>
      <c r="L1" s="16" t="s">
        <v>417</v>
      </c>
      <c r="M1" s="2" t="s">
        <v>9</v>
      </c>
      <c r="N1" s="2" t="s">
        <v>10</v>
      </c>
    </row>
    <row r="2" spans="1:14">
      <c r="A2" s="1" t="s">
        <v>187</v>
      </c>
      <c r="B2" s="1" t="s">
        <v>36</v>
      </c>
      <c r="C2" s="1" t="s">
        <v>187</v>
      </c>
      <c r="D2" s="1" t="s">
        <v>188</v>
      </c>
      <c r="E2" s="1" t="s">
        <v>14</v>
      </c>
      <c r="F2" s="1" t="s">
        <v>39</v>
      </c>
      <c r="G2" s="1" t="s">
        <v>16</v>
      </c>
      <c r="H2" s="1">
        <v>1</v>
      </c>
      <c r="I2" s="1" t="s">
        <v>189</v>
      </c>
      <c r="J2" s="1" t="str">
        <f t="shared" ref="J2:J33" si="0">CONCATENATE(E2,F2)</f>
        <v>BW2H</v>
      </c>
      <c r="K2" s="1" t="str">
        <f t="shared" ref="K2:K33" si="1">CONCATENATE(J2,"_",G2)</f>
        <v>BW2H_M</v>
      </c>
      <c r="L2" s="14" t="s">
        <v>453</v>
      </c>
      <c r="M2" s="13" t="s">
        <v>190</v>
      </c>
      <c r="N2" s="8" t="s">
        <v>191</v>
      </c>
    </row>
    <row r="3" spans="1:14">
      <c r="A3" s="1" t="s">
        <v>192</v>
      </c>
      <c r="B3" s="1" t="s">
        <v>36</v>
      </c>
      <c r="C3" s="1" t="s">
        <v>192</v>
      </c>
      <c r="D3" s="1" t="s">
        <v>188</v>
      </c>
      <c r="E3" s="1" t="s">
        <v>14</v>
      </c>
      <c r="F3" s="1" t="s">
        <v>39</v>
      </c>
      <c r="G3" s="1" t="s">
        <v>16</v>
      </c>
      <c r="H3" s="1">
        <v>2</v>
      </c>
      <c r="I3" s="1" t="s">
        <v>189</v>
      </c>
      <c r="J3" s="1" t="str">
        <f t="shared" si="0"/>
        <v>BW2H</v>
      </c>
      <c r="K3" s="1" t="str">
        <f t="shared" si="1"/>
        <v>BW2H_M</v>
      </c>
      <c r="L3" s="14" t="s">
        <v>454</v>
      </c>
      <c r="M3" s="14" t="s">
        <v>193</v>
      </c>
      <c r="N3" s="12" t="s">
        <v>194</v>
      </c>
    </row>
    <row r="4" spans="1:14">
      <c r="A4" s="1" t="s">
        <v>198</v>
      </c>
      <c r="B4" s="1" t="s">
        <v>36</v>
      </c>
      <c r="C4" s="1" t="s">
        <v>198</v>
      </c>
      <c r="D4" s="1" t="s">
        <v>199</v>
      </c>
      <c r="E4" s="1" t="s">
        <v>14</v>
      </c>
      <c r="F4" s="1" t="s">
        <v>15</v>
      </c>
      <c r="G4" s="1" t="s">
        <v>31</v>
      </c>
      <c r="H4" s="1">
        <v>3</v>
      </c>
      <c r="I4" s="1" t="s">
        <v>189</v>
      </c>
      <c r="J4" s="1" t="str">
        <f t="shared" si="0"/>
        <v>BW1N</v>
      </c>
      <c r="K4" s="1" t="str">
        <f t="shared" si="1"/>
        <v>BW1N_F</v>
      </c>
      <c r="L4" s="14" t="s">
        <v>455</v>
      </c>
      <c r="M4" s="14" t="s">
        <v>200</v>
      </c>
      <c r="N4" s="12" t="s">
        <v>201</v>
      </c>
    </row>
    <row r="5" spans="1:14">
      <c r="A5" s="1" t="s">
        <v>202</v>
      </c>
      <c r="B5" s="1" t="s">
        <v>36</v>
      </c>
      <c r="C5" s="1" t="s">
        <v>202</v>
      </c>
      <c r="D5" s="1" t="s">
        <v>199</v>
      </c>
      <c r="E5" s="1" t="s">
        <v>14</v>
      </c>
      <c r="F5" s="1" t="s">
        <v>15</v>
      </c>
      <c r="G5" s="1" t="s">
        <v>31</v>
      </c>
      <c r="H5" s="1">
        <v>4</v>
      </c>
      <c r="I5" s="1" t="s">
        <v>189</v>
      </c>
      <c r="J5" s="1" t="str">
        <f t="shared" si="0"/>
        <v>BW1N</v>
      </c>
      <c r="K5" s="1" t="str">
        <f t="shared" si="1"/>
        <v>BW1N_F</v>
      </c>
      <c r="L5" s="14" t="s">
        <v>456</v>
      </c>
      <c r="M5" s="14" t="s">
        <v>203</v>
      </c>
      <c r="N5" s="12" t="s">
        <v>204</v>
      </c>
    </row>
    <row r="6" spans="1:14">
      <c r="A6" s="1" t="s">
        <v>205</v>
      </c>
      <c r="B6" s="1" t="s">
        <v>36</v>
      </c>
      <c r="C6" s="1" t="s">
        <v>205</v>
      </c>
      <c r="D6" s="1" t="s">
        <v>206</v>
      </c>
      <c r="E6" s="1" t="s">
        <v>14</v>
      </c>
      <c r="F6" s="1" t="s">
        <v>15</v>
      </c>
      <c r="G6" s="1" t="s">
        <v>31</v>
      </c>
      <c r="H6" s="1">
        <v>5</v>
      </c>
      <c r="I6" s="1" t="s">
        <v>189</v>
      </c>
      <c r="J6" s="1" t="str">
        <f t="shared" si="0"/>
        <v>BW1N</v>
      </c>
      <c r="K6" s="1" t="str">
        <f t="shared" si="1"/>
        <v>BW1N_F</v>
      </c>
      <c r="L6" s="14" t="s">
        <v>457</v>
      </c>
      <c r="M6" s="14" t="s">
        <v>207</v>
      </c>
      <c r="N6" s="12" t="s">
        <v>208</v>
      </c>
    </row>
    <row r="7" spans="1:14">
      <c r="A7" s="1" t="s">
        <v>209</v>
      </c>
      <c r="B7" s="1" t="s">
        <v>36</v>
      </c>
      <c r="C7" s="1" t="s">
        <v>209</v>
      </c>
      <c r="D7" s="1" t="s">
        <v>206</v>
      </c>
      <c r="E7" s="1" t="s">
        <v>14</v>
      </c>
      <c r="F7" s="1" t="s">
        <v>15</v>
      </c>
      <c r="G7" s="1" t="s">
        <v>16</v>
      </c>
      <c r="H7" s="1">
        <v>6</v>
      </c>
      <c r="I7" s="1" t="s">
        <v>189</v>
      </c>
      <c r="J7" s="1" t="str">
        <f t="shared" si="0"/>
        <v>BW1N</v>
      </c>
      <c r="K7" s="1" t="str">
        <f t="shared" si="1"/>
        <v>BW1N_M</v>
      </c>
      <c r="L7" s="14" t="s">
        <v>458</v>
      </c>
      <c r="M7" s="14" t="s">
        <v>210</v>
      </c>
      <c r="N7" s="12" t="s">
        <v>211</v>
      </c>
    </row>
    <row r="8" spans="1:14">
      <c r="A8" s="1" t="s">
        <v>260</v>
      </c>
      <c r="B8" s="1" t="s">
        <v>36</v>
      </c>
      <c r="C8" s="1" t="s">
        <v>260</v>
      </c>
      <c r="D8" s="1" t="s">
        <v>257</v>
      </c>
      <c r="E8" s="1" t="s">
        <v>14</v>
      </c>
      <c r="F8" s="1" t="s">
        <v>39</v>
      </c>
      <c r="G8" s="1" t="s">
        <v>31</v>
      </c>
      <c r="H8" s="1">
        <v>7</v>
      </c>
      <c r="I8" s="1" t="s">
        <v>189</v>
      </c>
      <c r="J8" s="1" t="str">
        <f t="shared" si="0"/>
        <v>BW2H</v>
      </c>
      <c r="K8" s="1" t="str">
        <f t="shared" si="1"/>
        <v>BW2H_F</v>
      </c>
      <c r="L8" s="14" t="s">
        <v>459</v>
      </c>
      <c r="M8" s="14" t="s">
        <v>261</v>
      </c>
      <c r="N8" s="12" t="s">
        <v>262</v>
      </c>
    </row>
    <row r="9" spans="1:14">
      <c r="A9" s="1" t="s">
        <v>263</v>
      </c>
      <c r="B9" s="1" t="s">
        <v>36</v>
      </c>
      <c r="C9" s="1" t="s">
        <v>263</v>
      </c>
      <c r="D9" s="1" t="s">
        <v>257</v>
      </c>
      <c r="E9" s="1" t="s">
        <v>14</v>
      </c>
      <c r="F9" s="1" t="s">
        <v>39</v>
      </c>
      <c r="G9" s="1" t="s">
        <v>16</v>
      </c>
      <c r="H9" s="1">
        <v>8</v>
      </c>
      <c r="I9" s="1" t="s">
        <v>189</v>
      </c>
      <c r="J9" s="1" t="str">
        <f t="shared" si="0"/>
        <v>BW2H</v>
      </c>
      <c r="K9" s="1" t="str">
        <f t="shared" si="1"/>
        <v>BW2H_M</v>
      </c>
      <c r="L9" s="14" t="s">
        <v>460</v>
      </c>
      <c r="M9" s="14" t="s">
        <v>264</v>
      </c>
      <c r="N9" s="12" t="s">
        <v>265</v>
      </c>
    </row>
    <row r="10" spans="1:14">
      <c r="A10" s="1" t="s">
        <v>270</v>
      </c>
      <c r="B10" s="1" t="s">
        <v>36</v>
      </c>
      <c r="C10" s="1" t="s">
        <v>270</v>
      </c>
      <c r="D10" s="1" t="s">
        <v>271</v>
      </c>
      <c r="E10" s="1" t="s">
        <v>14</v>
      </c>
      <c r="F10" s="1" t="s">
        <v>39</v>
      </c>
      <c r="G10" s="1" t="s">
        <v>16</v>
      </c>
      <c r="H10" s="1">
        <v>9</v>
      </c>
      <c r="I10" s="1" t="s">
        <v>189</v>
      </c>
      <c r="J10" s="1" t="str">
        <f t="shared" si="0"/>
        <v>BW2H</v>
      </c>
      <c r="K10" s="1" t="str">
        <f t="shared" si="1"/>
        <v>BW2H_M</v>
      </c>
      <c r="L10" s="14" t="s">
        <v>461</v>
      </c>
      <c r="M10" s="14" t="s">
        <v>272</v>
      </c>
      <c r="N10" s="12" t="s">
        <v>273</v>
      </c>
    </row>
    <row r="11" spans="1:14">
      <c r="A11" s="1" t="s">
        <v>284</v>
      </c>
      <c r="B11" s="1" t="s">
        <v>36</v>
      </c>
      <c r="C11" s="1">
        <v>268</v>
      </c>
      <c r="D11" s="1" t="s">
        <v>285</v>
      </c>
      <c r="E11" s="1" t="s">
        <v>14</v>
      </c>
      <c r="F11" s="1" t="s">
        <v>39</v>
      </c>
      <c r="G11" s="3" t="s">
        <v>16</v>
      </c>
      <c r="H11" s="1">
        <v>10</v>
      </c>
      <c r="I11" s="1" t="s">
        <v>189</v>
      </c>
      <c r="J11" s="1" t="str">
        <f t="shared" si="0"/>
        <v>BW2H</v>
      </c>
      <c r="K11" s="1" t="str">
        <f t="shared" si="1"/>
        <v>BW2H_M</v>
      </c>
      <c r="L11" s="14" t="s">
        <v>462</v>
      </c>
      <c r="M11" s="14" t="s">
        <v>286</v>
      </c>
      <c r="N11" s="12" t="s">
        <v>287</v>
      </c>
    </row>
    <row r="12" spans="1:14">
      <c r="A12" s="1" t="s">
        <v>303</v>
      </c>
      <c r="B12" s="1" t="s">
        <v>36</v>
      </c>
      <c r="C12" s="1" t="s">
        <v>303</v>
      </c>
      <c r="D12" s="1" t="s">
        <v>297</v>
      </c>
      <c r="E12" s="1" t="s">
        <v>14</v>
      </c>
      <c r="F12" s="1" t="s">
        <v>15</v>
      </c>
      <c r="G12" s="1" t="s">
        <v>31</v>
      </c>
      <c r="H12" s="1">
        <v>11</v>
      </c>
      <c r="I12" s="1" t="s">
        <v>189</v>
      </c>
      <c r="J12" s="1" t="str">
        <f t="shared" si="0"/>
        <v>BW1N</v>
      </c>
      <c r="K12" s="1" t="str">
        <f t="shared" si="1"/>
        <v>BW1N_F</v>
      </c>
      <c r="L12" s="14" t="s">
        <v>463</v>
      </c>
      <c r="M12" s="14" t="s">
        <v>304</v>
      </c>
      <c r="N12" s="12" t="s">
        <v>305</v>
      </c>
    </row>
    <row r="13" spans="1:14">
      <c r="A13" s="1" t="s">
        <v>323</v>
      </c>
      <c r="B13" s="1" t="s">
        <v>36</v>
      </c>
      <c r="C13" s="1" t="s">
        <v>323</v>
      </c>
      <c r="D13" s="1" t="s">
        <v>320</v>
      </c>
      <c r="E13" s="1" t="s">
        <v>14</v>
      </c>
      <c r="F13" s="1" t="s">
        <v>39</v>
      </c>
      <c r="G13" s="1" t="s">
        <v>16</v>
      </c>
      <c r="H13" s="1">
        <v>12</v>
      </c>
      <c r="I13" s="1" t="s">
        <v>189</v>
      </c>
      <c r="J13" s="1" t="str">
        <f t="shared" si="0"/>
        <v>BW2H</v>
      </c>
      <c r="K13" s="1" t="str">
        <f t="shared" si="1"/>
        <v>BW2H_M</v>
      </c>
      <c r="L13" s="14" t="s">
        <v>464</v>
      </c>
      <c r="M13" s="14" t="s">
        <v>324</v>
      </c>
      <c r="N13" s="12" t="s">
        <v>325</v>
      </c>
    </row>
    <row r="14" spans="1:14">
      <c r="A14" s="1" t="s">
        <v>20</v>
      </c>
      <c r="B14" s="1" t="s">
        <v>21</v>
      </c>
      <c r="C14" s="1">
        <v>18</v>
      </c>
      <c r="D14" s="1" t="s">
        <v>22</v>
      </c>
      <c r="E14" s="1" t="s">
        <v>14</v>
      </c>
      <c r="F14" s="1" t="s">
        <v>15</v>
      </c>
      <c r="G14" s="4" t="s">
        <v>16</v>
      </c>
      <c r="H14" s="1">
        <v>13</v>
      </c>
      <c r="I14" s="1" t="s">
        <v>23</v>
      </c>
      <c r="J14" s="1" t="str">
        <f t="shared" si="0"/>
        <v>BW1N</v>
      </c>
      <c r="K14" s="1" t="str">
        <f t="shared" si="1"/>
        <v>BW1N_M</v>
      </c>
      <c r="L14" s="14" t="s">
        <v>465</v>
      </c>
      <c r="M14" s="13" t="s">
        <v>24</v>
      </c>
      <c r="N14" s="8" t="s">
        <v>25</v>
      </c>
    </row>
    <row r="15" spans="1:14">
      <c r="A15" s="1" t="s">
        <v>26</v>
      </c>
      <c r="B15" s="1" t="s">
        <v>21</v>
      </c>
      <c r="C15" s="1">
        <v>19</v>
      </c>
      <c r="D15" s="1" t="s">
        <v>22</v>
      </c>
      <c r="E15" s="1" t="s">
        <v>14</v>
      </c>
      <c r="F15" s="1" t="s">
        <v>15</v>
      </c>
      <c r="G15" s="3" t="s">
        <v>16</v>
      </c>
      <c r="H15" s="1">
        <v>14</v>
      </c>
      <c r="I15" s="1" t="s">
        <v>23</v>
      </c>
      <c r="J15" s="1" t="str">
        <f t="shared" si="0"/>
        <v>BW1N</v>
      </c>
      <c r="K15" s="1" t="str">
        <f t="shared" si="1"/>
        <v>BW1N_M</v>
      </c>
      <c r="L15" s="14" t="s">
        <v>466</v>
      </c>
      <c r="M15" s="13" t="s">
        <v>27</v>
      </c>
      <c r="N15" s="8" t="s">
        <v>28</v>
      </c>
    </row>
    <row r="16" spans="1:14">
      <c r="A16" s="1" t="s">
        <v>161</v>
      </c>
      <c r="B16" s="1" t="s">
        <v>21</v>
      </c>
      <c r="C16" s="1" t="s">
        <v>161</v>
      </c>
      <c r="D16" s="1" t="s">
        <v>162</v>
      </c>
      <c r="E16" s="1" t="s">
        <v>38</v>
      </c>
      <c r="F16" s="1" t="s">
        <v>15</v>
      </c>
      <c r="G16" s="1" t="s">
        <v>16</v>
      </c>
      <c r="H16" s="1">
        <v>15</v>
      </c>
      <c r="I16" s="1" t="s">
        <v>23</v>
      </c>
      <c r="J16" s="1" t="str">
        <f t="shared" si="0"/>
        <v>ME1N</v>
      </c>
      <c r="K16" s="1" t="str">
        <f t="shared" si="1"/>
        <v>ME1N_M</v>
      </c>
      <c r="L16" s="14" t="s">
        <v>467</v>
      </c>
      <c r="M16" s="13" t="s">
        <v>163</v>
      </c>
      <c r="N16" s="8" t="s">
        <v>164</v>
      </c>
    </row>
    <row r="17" spans="1:14">
      <c r="A17" s="1" t="s">
        <v>195</v>
      </c>
      <c r="B17" s="1" t="s">
        <v>21</v>
      </c>
      <c r="C17" s="1" t="s">
        <v>195</v>
      </c>
      <c r="D17" s="1" t="s">
        <v>188</v>
      </c>
      <c r="E17" s="1" t="s">
        <v>14</v>
      </c>
      <c r="F17" s="1" t="s">
        <v>39</v>
      </c>
      <c r="G17" s="1" t="s">
        <v>31</v>
      </c>
      <c r="H17" s="1">
        <v>16</v>
      </c>
      <c r="I17" s="1" t="s">
        <v>23</v>
      </c>
      <c r="J17" s="1" t="str">
        <f t="shared" si="0"/>
        <v>BW2H</v>
      </c>
      <c r="K17" s="1" t="str">
        <f t="shared" si="1"/>
        <v>BW2H_F</v>
      </c>
      <c r="L17" s="14" t="s">
        <v>468</v>
      </c>
      <c r="M17" s="14" t="s">
        <v>196</v>
      </c>
      <c r="N17" s="12" t="s">
        <v>197</v>
      </c>
    </row>
    <row r="18" spans="1:14">
      <c r="A18" s="1" t="s">
        <v>212</v>
      </c>
      <c r="B18" s="1" t="s">
        <v>21</v>
      </c>
      <c r="C18" s="1" t="s">
        <v>212</v>
      </c>
      <c r="D18" s="1" t="s">
        <v>206</v>
      </c>
      <c r="E18" s="1" t="s">
        <v>14</v>
      </c>
      <c r="F18" s="1" t="s">
        <v>15</v>
      </c>
      <c r="G18" s="1" t="s">
        <v>31</v>
      </c>
      <c r="H18" s="1">
        <v>17</v>
      </c>
      <c r="I18" s="1" t="s">
        <v>23</v>
      </c>
      <c r="J18" s="1" t="str">
        <f t="shared" si="0"/>
        <v>BW1N</v>
      </c>
      <c r="K18" s="1" t="str">
        <f t="shared" si="1"/>
        <v>BW1N_F</v>
      </c>
      <c r="L18" s="14" t="s">
        <v>469</v>
      </c>
      <c r="M18" s="14" t="s">
        <v>213</v>
      </c>
      <c r="N18" s="12" t="s">
        <v>214</v>
      </c>
    </row>
    <row r="19" spans="1:14">
      <c r="A19" s="1" t="s">
        <v>219</v>
      </c>
      <c r="B19" s="1" t="s">
        <v>21</v>
      </c>
      <c r="C19" s="1" t="s">
        <v>219</v>
      </c>
      <c r="D19" s="1" t="s">
        <v>216</v>
      </c>
      <c r="E19" s="1" t="s">
        <v>14</v>
      </c>
      <c r="F19" s="1" t="s">
        <v>39</v>
      </c>
      <c r="G19" s="1" t="s">
        <v>16</v>
      </c>
      <c r="H19" s="1">
        <v>18</v>
      </c>
      <c r="I19" s="1" t="s">
        <v>23</v>
      </c>
      <c r="J19" s="1" t="str">
        <f t="shared" si="0"/>
        <v>BW2H</v>
      </c>
      <c r="K19" s="1" t="str">
        <f t="shared" si="1"/>
        <v>BW2H_M</v>
      </c>
      <c r="L19" s="14" t="s">
        <v>470</v>
      </c>
      <c r="M19" s="14" t="s">
        <v>220</v>
      </c>
      <c r="N19" s="12" t="s">
        <v>221</v>
      </c>
    </row>
    <row r="20" spans="1:14">
      <c r="A20" s="1" t="s">
        <v>256</v>
      </c>
      <c r="B20" s="1" t="s">
        <v>21</v>
      </c>
      <c r="C20" s="1" t="s">
        <v>256</v>
      </c>
      <c r="D20" s="1" t="s">
        <v>257</v>
      </c>
      <c r="E20" s="1" t="s">
        <v>14</v>
      </c>
      <c r="F20" s="1" t="s">
        <v>39</v>
      </c>
      <c r="G20" s="1" t="s">
        <v>31</v>
      </c>
      <c r="H20" s="1">
        <v>19</v>
      </c>
      <c r="I20" s="1" t="s">
        <v>23</v>
      </c>
      <c r="J20" s="1" t="str">
        <f t="shared" si="0"/>
        <v>BW2H</v>
      </c>
      <c r="K20" s="1" t="str">
        <f t="shared" si="1"/>
        <v>BW2H_F</v>
      </c>
      <c r="L20" s="14" t="s">
        <v>471</v>
      </c>
      <c r="M20" s="14" t="s">
        <v>258</v>
      </c>
      <c r="N20" s="12" t="s">
        <v>259</v>
      </c>
    </row>
    <row r="21" spans="1:14">
      <c r="A21" s="1" t="s">
        <v>266</v>
      </c>
      <c r="B21" s="1" t="s">
        <v>21</v>
      </c>
      <c r="C21" s="1" t="s">
        <v>266</v>
      </c>
      <c r="D21" s="1" t="s">
        <v>267</v>
      </c>
      <c r="E21" s="1" t="s">
        <v>14</v>
      </c>
      <c r="F21" s="1" t="s">
        <v>39</v>
      </c>
      <c r="G21" s="1" t="s">
        <v>16</v>
      </c>
      <c r="H21" s="1">
        <v>20</v>
      </c>
      <c r="I21" s="1" t="s">
        <v>23</v>
      </c>
      <c r="J21" s="1" t="str">
        <f t="shared" si="0"/>
        <v>BW2H</v>
      </c>
      <c r="K21" s="1" t="str">
        <f t="shared" si="1"/>
        <v>BW2H_M</v>
      </c>
      <c r="L21" s="14" t="s">
        <v>472</v>
      </c>
      <c r="M21" s="14" t="s">
        <v>268</v>
      </c>
      <c r="N21" s="12" t="s">
        <v>269</v>
      </c>
    </row>
    <row r="22" spans="1:14">
      <c r="A22" s="1" t="s">
        <v>274</v>
      </c>
      <c r="B22" s="1" t="s">
        <v>21</v>
      </c>
      <c r="C22" s="1" t="s">
        <v>274</v>
      </c>
      <c r="D22" s="1" t="s">
        <v>271</v>
      </c>
      <c r="E22" s="1" t="s">
        <v>14</v>
      </c>
      <c r="F22" s="1" t="s">
        <v>39</v>
      </c>
      <c r="G22" s="1" t="s">
        <v>16</v>
      </c>
      <c r="H22" s="1">
        <v>21</v>
      </c>
      <c r="I22" s="1" t="s">
        <v>23</v>
      </c>
      <c r="J22" s="1" t="str">
        <f t="shared" si="0"/>
        <v>BW2H</v>
      </c>
      <c r="K22" s="1" t="str">
        <f t="shared" si="1"/>
        <v>BW2H_M</v>
      </c>
      <c r="L22" s="14" t="s">
        <v>473</v>
      </c>
      <c r="M22" s="14" t="s">
        <v>275</v>
      </c>
      <c r="N22" s="12" t="s">
        <v>276</v>
      </c>
    </row>
    <row r="23" spans="1:14">
      <c r="A23" s="1" t="s">
        <v>281</v>
      </c>
      <c r="B23" s="1" t="s">
        <v>21</v>
      </c>
      <c r="C23" s="1">
        <v>267</v>
      </c>
      <c r="D23" s="1" t="s">
        <v>278</v>
      </c>
      <c r="E23" s="1" t="s">
        <v>14</v>
      </c>
      <c r="F23" s="1" t="s">
        <v>15</v>
      </c>
      <c r="G23" s="1" t="s">
        <v>16</v>
      </c>
      <c r="H23" s="1">
        <v>22</v>
      </c>
      <c r="I23" s="1" t="s">
        <v>23</v>
      </c>
      <c r="J23" s="1" t="str">
        <f t="shared" si="0"/>
        <v>BW1N</v>
      </c>
      <c r="K23" s="1" t="str">
        <f t="shared" si="1"/>
        <v>BW1N_M</v>
      </c>
      <c r="L23" s="14" t="s">
        <v>474</v>
      </c>
      <c r="M23" s="14" t="s">
        <v>282</v>
      </c>
      <c r="N23" s="12" t="s">
        <v>283</v>
      </c>
    </row>
    <row r="24" spans="1:14">
      <c r="A24" s="1" t="s">
        <v>288</v>
      </c>
      <c r="B24" s="1" t="s">
        <v>21</v>
      </c>
      <c r="C24" s="1" t="s">
        <v>288</v>
      </c>
      <c r="D24" s="1" t="s">
        <v>289</v>
      </c>
      <c r="E24" s="1" t="s">
        <v>14</v>
      </c>
      <c r="F24" s="1" t="s">
        <v>39</v>
      </c>
      <c r="G24" s="1" t="s">
        <v>31</v>
      </c>
      <c r="H24" s="1">
        <v>23</v>
      </c>
      <c r="I24" s="1" t="s">
        <v>23</v>
      </c>
      <c r="J24" s="1" t="str">
        <f t="shared" si="0"/>
        <v>BW2H</v>
      </c>
      <c r="K24" s="1" t="str">
        <f t="shared" si="1"/>
        <v>BW2H_F</v>
      </c>
      <c r="L24" s="14" t="s">
        <v>475</v>
      </c>
      <c r="M24" s="14" t="s">
        <v>290</v>
      </c>
      <c r="N24" s="12" t="s">
        <v>291</v>
      </c>
    </row>
    <row r="25" spans="1:14">
      <c r="A25" s="1" t="s">
        <v>300</v>
      </c>
      <c r="B25" s="1" t="s">
        <v>21</v>
      </c>
      <c r="C25" s="1" t="s">
        <v>300</v>
      </c>
      <c r="D25" s="1" t="s">
        <v>293</v>
      </c>
      <c r="E25" s="1" t="s">
        <v>14</v>
      </c>
      <c r="F25" s="1" t="s">
        <v>15</v>
      </c>
      <c r="G25" s="1" t="s">
        <v>31</v>
      </c>
      <c r="H25" s="1">
        <v>24</v>
      </c>
      <c r="I25" s="1" t="s">
        <v>23</v>
      </c>
      <c r="J25" s="1" t="str">
        <f t="shared" si="0"/>
        <v>BW1N</v>
      </c>
      <c r="K25" s="1" t="str">
        <f t="shared" si="1"/>
        <v>BW1N_F</v>
      </c>
      <c r="L25" s="14" t="s">
        <v>476</v>
      </c>
      <c r="M25" s="14" t="s">
        <v>301</v>
      </c>
      <c r="N25" s="12" t="s">
        <v>302</v>
      </c>
    </row>
    <row r="26" spans="1:14">
      <c r="A26" s="1" t="s">
        <v>29</v>
      </c>
      <c r="B26" s="1" t="s">
        <v>30</v>
      </c>
      <c r="C26" s="1">
        <v>20</v>
      </c>
      <c r="D26" s="1" t="s">
        <v>22</v>
      </c>
      <c r="E26" s="1" t="s">
        <v>14</v>
      </c>
      <c r="F26" s="1" t="s">
        <v>15</v>
      </c>
      <c r="G26" s="4" t="s">
        <v>31</v>
      </c>
      <c r="H26" s="1">
        <v>25</v>
      </c>
      <c r="I26" s="1" t="s">
        <v>32</v>
      </c>
      <c r="J26" s="1" t="str">
        <f t="shared" si="0"/>
        <v>BW1N</v>
      </c>
      <c r="K26" s="1" t="str">
        <f t="shared" si="1"/>
        <v>BW1N_F</v>
      </c>
      <c r="L26" s="14" t="s">
        <v>477</v>
      </c>
      <c r="M26" s="13" t="s">
        <v>33</v>
      </c>
      <c r="N26" s="8" t="s">
        <v>34</v>
      </c>
    </row>
    <row r="27" spans="1:14">
      <c r="A27" s="1" t="s">
        <v>109</v>
      </c>
      <c r="B27" s="1" t="s">
        <v>30</v>
      </c>
      <c r="C27" s="1" t="s">
        <v>109</v>
      </c>
      <c r="D27" s="1" t="s">
        <v>110</v>
      </c>
      <c r="E27" s="1" t="s">
        <v>38</v>
      </c>
      <c r="F27" s="1" t="s">
        <v>15</v>
      </c>
      <c r="G27" s="1" t="s">
        <v>31</v>
      </c>
      <c r="H27" s="1">
        <v>26</v>
      </c>
      <c r="I27" s="1" t="s">
        <v>32</v>
      </c>
      <c r="J27" s="1" t="str">
        <f t="shared" si="0"/>
        <v>ME1N</v>
      </c>
      <c r="K27" s="1" t="str">
        <f t="shared" si="1"/>
        <v>ME1N_F</v>
      </c>
      <c r="L27" s="14" t="s">
        <v>478</v>
      </c>
      <c r="M27" s="13" t="s">
        <v>111</v>
      </c>
      <c r="N27" s="8" t="s">
        <v>112</v>
      </c>
    </row>
    <row r="28" spans="1:14">
      <c r="A28" s="1" t="s">
        <v>113</v>
      </c>
      <c r="B28" s="1" t="s">
        <v>30</v>
      </c>
      <c r="C28" s="1" t="s">
        <v>113</v>
      </c>
      <c r="D28" s="1" t="s">
        <v>110</v>
      </c>
      <c r="E28" s="1" t="s">
        <v>38</v>
      </c>
      <c r="F28" s="1" t="s">
        <v>15</v>
      </c>
      <c r="G28" s="1" t="s">
        <v>16</v>
      </c>
      <c r="H28" s="1">
        <v>27</v>
      </c>
      <c r="I28" s="1" t="s">
        <v>32</v>
      </c>
      <c r="J28" s="1" t="str">
        <f t="shared" si="0"/>
        <v>ME1N</v>
      </c>
      <c r="K28" s="1" t="str">
        <f t="shared" si="1"/>
        <v>ME1N_M</v>
      </c>
      <c r="L28" s="14" t="s">
        <v>479</v>
      </c>
      <c r="M28" s="13" t="s">
        <v>114</v>
      </c>
      <c r="N28" s="8" t="s">
        <v>115</v>
      </c>
    </row>
    <row r="29" spans="1:14">
      <c r="A29" s="1" t="s">
        <v>120</v>
      </c>
      <c r="B29" s="1" t="s">
        <v>30</v>
      </c>
      <c r="C29" s="1" t="s">
        <v>120</v>
      </c>
      <c r="D29" s="1" t="s">
        <v>117</v>
      </c>
      <c r="E29" s="1" t="s">
        <v>38</v>
      </c>
      <c r="F29" s="1" t="s">
        <v>15</v>
      </c>
      <c r="G29" s="1" t="s">
        <v>16</v>
      </c>
      <c r="H29" s="1">
        <v>28</v>
      </c>
      <c r="I29" s="1" t="s">
        <v>32</v>
      </c>
      <c r="J29" s="1" t="str">
        <f t="shared" si="0"/>
        <v>ME1N</v>
      </c>
      <c r="K29" s="1" t="str">
        <f t="shared" si="1"/>
        <v>ME1N_M</v>
      </c>
      <c r="L29" s="14" t="s">
        <v>480</v>
      </c>
      <c r="M29" s="13" t="s">
        <v>121</v>
      </c>
      <c r="N29" s="8" t="s">
        <v>122</v>
      </c>
    </row>
    <row r="30" spans="1:14">
      <c r="A30" s="1" t="s">
        <v>215</v>
      </c>
      <c r="B30" s="1" t="s">
        <v>30</v>
      </c>
      <c r="C30" s="1" t="s">
        <v>215</v>
      </c>
      <c r="D30" s="1" t="s">
        <v>216</v>
      </c>
      <c r="E30" s="1" t="s">
        <v>14</v>
      </c>
      <c r="F30" s="1" t="s">
        <v>39</v>
      </c>
      <c r="G30" s="1" t="s">
        <v>31</v>
      </c>
      <c r="H30" s="1">
        <v>29</v>
      </c>
      <c r="I30" s="1" t="s">
        <v>32</v>
      </c>
      <c r="J30" s="1" t="str">
        <f t="shared" si="0"/>
        <v>BW2H</v>
      </c>
      <c r="K30" s="1" t="str">
        <f t="shared" si="1"/>
        <v>BW2H_F</v>
      </c>
      <c r="L30" s="14" t="s">
        <v>481</v>
      </c>
      <c r="M30" s="14" t="s">
        <v>217</v>
      </c>
      <c r="N30" s="12" t="s">
        <v>218</v>
      </c>
    </row>
    <row r="31" spans="1:14">
      <c r="A31" s="1" t="s">
        <v>250</v>
      </c>
      <c r="B31" s="1" t="s">
        <v>30</v>
      </c>
      <c r="C31" s="1" t="s">
        <v>250</v>
      </c>
      <c r="D31" s="1" t="s">
        <v>247</v>
      </c>
      <c r="E31" s="1" t="s">
        <v>14</v>
      </c>
      <c r="F31" s="1" t="s">
        <v>15</v>
      </c>
      <c r="G31" s="1" t="s">
        <v>16</v>
      </c>
      <c r="H31" s="1">
        <v>30</v>
      </c>
      <c r="I31" s="1" t="s">
        <v>32</v>
      </c>
      <c r="J31" s="1" t="str">
        <f t="shared" si="0"/>
        <v>BW1N</v>
      </c>
      <c r="K31" s="1" t="str">
        <f t="shared" si="1"/>
        <v>BW1N_M</v>
      </c>
      <c r="L31" s="14" t="s">
        <v>482</v>
      </c>
      <c r="M31" s="14" t="s">
        <v>251</v>
      </c>
      <c r="N31" s="12" t="s">
        <v>252</v>
      </c>
    </row>
    <row r="32" spans="1:14">
      <c r="A32" s="1" t="s">
        <v>292</v>
      </c>
      <c r="B32" s="1" t="s">
        <v>30</v>
      </c>
      <c r="C32" s="1" t="s">
        <v>292</v>
      </c>
      <c r="D32" s="1" t="s">
        <v>293</v>
      </c>
      <c r="E32" s="1" t="s">
        <v>14</v>
      </c>
      <c r="F32" s="1" t="s">
        <v>15</v>
      </c>
      <c r="G32" s="1" t="s">
        <v>16</v>
      </c>
      <c r="H32" s="1">
        <v>31</v>
      </c>
      <c r="I32" s="1" t="s">
        <v>32</v>
      </c>
      <c r="J32" s="1" t="str">
        <f t="shared" si="0"/>
        <v>BW1N</v>
      </c>
      <c r="K32" s="1" t="str">
        <f t="shared" si="1"/>
        <v>BW1N_M</v>
      </c>
      <c r="L32" s="14" t="s">
        <v>483</v>
      </c>
      <c r="M32" s="14" t="s">
        <v>294</v>
      </c>
      <c r="N32" s="12" t="s">
        <v>295</v>
      </c>
    </row>
    <row r="33" spans="1:14">
      <c r="A33" s="1" t="s">
        <v>296</v>
      </c>
      <c r="B33" s="1" t="s">
        <v>30</v>
      </c>
      <c r="C33" s="1" t="s">
        <v>296</v>
      </c>
      <c r="D33" s="1" t="s">
        <v>297</v>
      </c>
      <c r="E33" s="1" t="s">
        <v>14</v>
      </c>
      <c r="F33" s="1" t="s">
        <v>15</v>
      </c>
      <c r="G33" s="1" t="s">
        <v>31</v>
      </c>
      <c r="H33" s="1">
        <v>32</v>
      </c>
      <c r="I33" s="1" t="s">
        <v>32</v>
      </c>
      <c r="J33" s="1" t="str">
        <f t="shared" si="0"/>
        <v>BW1N</v>
      </c>
      <c r="K33" s="1" t="str">
        <f t="shared" si="1"/>
        <v>BW1N_F</v>
      </c>
      <c r="L33" s="14" t="s">
        <v>484</v>
      </c>
      <c r="M33" s="14" t="s">
        <v>298</v>
      </c>
      <c r="N33" s="12" t="s">
        <v>299</v>
      </c>
    </row>
    <row r="34" spans="1:14">
      <c r="A34" s="1" t="s">
        <v>306</v>
      </c>
      <c r="B34" s="1" t="s">
        <v>30</v>
      </c>
      <c r="C34" s="1" t="s">
        <v>306</v>
      </c>
      <c r="D34" s="1" t="s">
        <v>293</v>
      </c>
      <c r="E34" s="1" t="s">
        <v>14</v>
      </c>
      <c r="F34" s="1" t="s">
        <v>15</v>
      </c>
      <c r="G34" s="1" t="s">
        <v>31</v>
      </c>
      <c r="H34" s="1">
        <v>33</v>
      </c>
      <c r="I34" s="1" t="s">
        <v>32</v>
      </c>
      <c r="J34" s="1" t="str">
        <f t="shared" ref="J34:J65" si="2">CONCATENATE(E34,F34)</f>
        <v>BW1N</v>
      </c>
      <c r="K34" s="1" t="str">
        <f t="shared" ref="K34:K65" si="3">CONCATENATE(J34,"_",G34)</f>
        <v>BW1N_F</v>
      </c>
      <c r="L34" s="14" t="s">
        <v>485</v>
      </c>
      <c r="M34" s="14" t="s">
        <v>307</v>
      </c>
      <c r="N34" s="12" t="s">
        <v>308</v>
      </c>
    </row>
    <row r="35" spans="1:14">
      <c r="A35" s="1" t="s">
        <v>316</v>
      </c>
      <c r="B35" s="1" t="s">
        <v>30</v>
      </c>
      <c r="C35" s="1">
        <v>302</v>
      </c>
      <c r="D35" s="5" t="s">
        <v>310</v>
      </c>
      <c r="E35" s="5" t="s">
        <v>14</v>
      </c>
      <c r="F35" s="5" t="s">
        <v>39</v>
      </c>
      <c r="G35" s="1" t="s">
        <v>16</v>
      </c>
      <c r="H35" s="1">
        <v>34</v>
      </c>
      <c r="I35" s="1" t="s">
        <v>32</v>
      </c>
      <c r="J35" s="1" t="str">
        <f t="shared" si="2"/>
        <v>BW2H</v>
      </c>
      <c r="K35" s="1" t="str">
        <f t="shared" si="3"/>
        <v>BW2H_M</v>
      </c>
      <c r="L35" s="14" t="s">
        <v>486</v>
      </c>
      <c r="M35" s="14" t="s">
        <v>317</v>
      </c>
      <c r="N35" s="12" t="s">
        <v>318</v>
      </c>
    </row>
    <row r="36" spans="1:14">
      <c r="A36" s="1" t="s">
        <v>326</v>
      </c>
      <c r="B36" s="1" t="s">
        <v>30</v>
      </c>
      <c r="C36" s="1" t="s">
        <v>326</v>
      </c>
      <c r="D36" s="1" t="s">
        <v>327</v>
      </c>
      <c r="E36" s="1" t="s">
        <v>14</v>
      </c>
      <c r="F36" s="1" t="s">
        <v>39</v>
      </c>
      <c r="H36" s="1">
        <v>35</v>
      </c>
      <c r="I36" s="1" t="s">
        <v>32</v>
      </c>
      <c r="J36" s="1" t="str">
        <f t="shared" si="2"/>
        <v>BW2H</v>
      </c>
      <c r="K36" s="1" t="str">
        <f t="shared" si="3"/>
        <v>BW2H_</v>
      </c>
      <c r="L36" s="14" t="s">
        <v>487</v>
      </c>
      <c r="M36" s="14" t="s">
        <v>328</v>
      </c>
      <c r="N36" s="12" t="s">
        <v>329</v>
      </c>
    </row>
    <row r="37" spans="1:14">
      <c r="A37" s="1" t="s">
        <v>330</v>
      </c>
      <c r="B37" s="1" t="s">
        <v>30</v>
      </c>
      <c r="C37" s="1" t="s">
        <v>330</v>
      </c>
      <c r="D37" s="1" t="s">
        <v>327</v>
      </c>
      <c r="E37" s="1" t="s">
        <v>14</v>
      </c>
      <c r="F37" s="1" t="s">
        <v>39</v>
      </c>
      <c r="G37" s="1" t="s">
        <v>16</v>
      </c>
      <c r="H37" s="1">
        <v>36</v>
      </c>
      <c r="I37" s="1" t="s">
        <v>32</v>
      </c>
      <c r="J37" s="1" t="str">
        <f t="shared" si="2"/>
        <v>BW2H</v>
      </c>
      <c r="K37" s="1" t="str">
        <f t="shared" si="3"/>
        <v>BW2H_M</v>
      </c>
      <c r="L37" s="14" t="s">
        <v>488</v>
      </c>
      <c r="M37" s="14" t="s">
        <v>331</v>
      </c>
      <c r="N37" s="12" t="s">
        <v>332</v>
      </c>
    </row>
    <row r="38" spans="1:14">
      <c r="A38" s="1" t="s">
        <v>11</v>
      </c>
      <c r="B38" s="1" t="s">
        <v>12</v>
      </c>
      <c r="C38" s="1">
        <v>17</v>
      </c>
      <c r="D38" s="1" t="s">
        <v>13</v>
      </c>
      <c r="E38" s="1" t="s">
        <v>14</v>
      </c>
      <c r="F38" s="1" t="s">
        <v>15</v>
      </c>
      <c r="G38" s="1" t="s">
        <v>16</v>
      </c>
      <c r="H38" s="1">
        <v>37</v>
      </c>
      <c r="I38" s="1" t="s">
        <v>17</v>
      </c>
      <c r="J38" s="1" t="str">
        <f t="shared" si="2"/>
        <v>BW1N</v>
      </c>
      <c r="K38" s="1" t="str">
        <f t="shared" si="3"/>
        <v>BW1N_M</v>
      </c>
      <c r="L38" s="14" t="s">
        <v>489</v>
      </c>
      <c r="M38" s="13" t="s">
        <v>18</v>
      </c>
      <c r="N38" s="8" t="s">
        <v>19</v>
      </c>
    </row>
    <row r="39" spans="1:14">
      <c r="A39" s="1" t="s">
        <v>116</v>
      </c>
      <c r="B39" s="1" t="s">
        <v>12</v>
      </c>
      <c r="C39" s="1" t="s">
        <v>116</v>
      </c>
      <c r="D39" s="1" t="s">
        <v>117</v>
      </c>
      <c r="E39" s="1" t="s">
        <v>38</v>
      </c>
      <c r="F39" s="1" t="s">
        <v>15</v>
      </c>
      <c r="G39" s="1" t="s">
        <v>31</v>
      </c>
      <c r="H39" s="1">
        <v>38</v>
      </c>
      <c r="I39" s="1" t="s">
        <v>17</v>
      </c>
      <c r="J39" s="1" t="str">
        <f t="shared" si="2"/>
        <v>ME1N</v>
      </c>
      <c r="K39" s="1" t="str">
        <f t="shared" si="3"/>
        <v>ME1N_F</v>
      </c>
      <c r="L39" s="14" t="s">
        <v>490</v>
      </c>
      <c r="M39" s="13" t="s">
        <v>118</v>
      </c>
      <c r="N39" s="8" t="s">
        <v>119</v>
      </c>
    </row>
    <row r="40" spans="1:14">
      <c r="A40" s="1" t="s">
        <v>165</v>
      </c>
      <c r="B40" s="1" t="s">
        <v>12</v>
      </c>
      <c r="C40" s="1" t="s">
        <v>165</v>
      </c>
      <c r="D40" s="1" t="s">
        <v>162</v>
      </c>
      <c r="E40" s="1" t="s">
        <v>38</v>
      </c>
      <c r="F40" s="1" t="s">
        <v>15</v>
      </c>
      <c r="G40" s="1" t="s">
        <v>16</v>
      </c>
      <c r="H40" s="1">
        <v>39</v>
      </c>
      <c r="I40" s="1" t="s">
        <v>17</v>
      </c>
      <c r="J40" s="1" t="str">
        <f t="shared" si="2"/>
        <v>ME1N</v>
      </c>
      <c r="K40" s="1" t="str">
        <f t="shared" si="3"/>
        <v>ME1N_M</v>
      </c>
      <c r="L40" s="14" t="s">
        <v>491</v>
      </c>
      <c r="M40" s="13" t="s">
        <v>166</v>
      </c>
      <c r="N40" s="8" t="s">
        <v>167</v>
      </c>
    </row>
    <row r="41" spans="1:14">
      <c r="A41" s="1" t="s">
        <v>222</v>
      </c>
      <c r="B41" s="1" t="s">
        <v>12</v>
      </c>
      <c r="C41" s="1" t="s">
        <v>222</v>
      </c>
      <c r="D41" s="1" t="s">
        <v>223</v>
      </c>
      <c r="E41" s="1" t="s">
        <v>14</v>
      </c>
      <c r="F41" s="1" t="s">
        <v>15</v>
      </c>
      <c r="G41" s="1" t="s">
        <v>16</v>
      </c>
      <c r="H41" s="1">
        <v>40</v>
      </c>
      <c r="I41" s="1" t="s">
        <v>17</v>
      </c>
      <c r="J41" s="1" t="str">
        <f t="shared" si="2"/>
        <v>BW1N</v>
      </c>
      <c r="K41" s="1" t="str">
        <f t="shared" si="3"/>
        <v>BW1N_M</v>
      </c>
      <c r="L41" s="14" t="s">
        <v>492</v>
      </c>
      <c r="M41" s="14" t="s">
        <v>224</v>
      </c>
      <c r="N41" s="12" t="s">
        <v>225</v>
      </c>
    </row>
    <row r="42" spans="1:14">
      <c r="A42" s="1" t="s">
        <v>246</v>
      </c>
      <c r="B42" s="1" t="s">
        <v>12</v>
      </c>
      <c r="C42" s="1">
        <v>256</v>
      </c>
      <c r="D42" s="1" t="s">
        <v>247</v>
      </c>
      <c r="E42" s="1" t="s">
        <v>14</v>
      </c>
      <c r="F42" s="1" t="s">
        <v>15</v>
      </c>
      <c r="G42" s="3" t="s">
        <v>31</v>
      </c>
      <c r="H42" s="1">
        <v>41</v>
      </c>
      <c r="I42" s="1" t="s">
        <v>17</v>
      </c>
      <c r="J42" s="1" t="str">
        <f t="shared" si="2"/>
        <v>BW1N</v>
      </c>
      <c r="K42" s="1" t="str">
        <f t="shared" si="3"/>
        <v>BW1N_F</v>
      </c>
      <c r="L42" s="14" t="s">
        <v>493</v>
      </c>
      <c r="M42" s="14" t="s">
        <v>248</v>
      </c>
      <c r="N42" s="12" t="s">
        <v>249</v>
      </c>
    </row>
    <row r="43" spans="1:14">
      <c r="A43" s="1" t="s">
        <v>253</v>
      </c>
      <c r="B43" s="1" t="s">
        <v>12</v>
      </c>
      <c r="C43" s="1" t="s">
        <v>253</v>
      </c>
      <c r="D43" s="1" t="s">
        <v>247</v>
      </c>
      <c r="E43" s="1" t="s">
        <v>14</v>
      </c>
      <c r="F43" s="1" t="s">
        <v>15</v>
      </c>
      <c r="G43" s="1" t="s">
        <v>16</v>
      </c>
      <c r="H43" s="1">
        <v>42</v>
      </c>
      <c r="I43" s="1" t="s">
        <v>17</v>
      </c>
      <c r="J43" s="1" t="str">
        <f t="shared" si="2"/>
        <v>BW1N</v>
      </c>
      <c r="K43" s="1" t="str">
        <f t="shared" si="3"/>
        <v>BW1N_M</v>
      </c>
      <c r="L43" s="14" t="s">
        <v>494</v>
      </c>
      <c r="M43" s="14" t="s">
        <v>254</v>
      </c>
      <c r="N43" s="12" t="s">
        <v>255</v>
      </c>
    </row>
    <row r="44" spans="1:14">
      <c r="A44" s="1" t="s">
        <v>277</v>
      </c>
      <c r="B44" s="1" t="s">
        <v>12</v>
      </c>
      <c r="C44" s="1">
        <v>266</v>
      </c>
      <c r="D44" s="1" t="s">
        <v>278</v>
      </c>
      <c r="E44" s="1" t="s">
        <v>14</v>
      </c>
      <c r="F44" s="1" t="s">
        <v>15</v>
      </c>
      <c r="G44" s="4" t="s">
        <v>16</v>
      </c>
      <c r="H44" s="1">
        <v>43</v>
      </c>
      <c r="I44" s="1" t="s">
        <v>17</v>
      </c>
      <c r="J44" s="1" t="str">
        <f t="shared" si="2"/>
        <v>BW1N</v>
      </c>
      <c r="K44" s="1" t="str">
        <f t="shared" si="3"/>
        <v>BW1N_M</v>
      </c>
      <c r="L44" s="14" t="s">
        <v>495</v>
      </c>
      <c r="M44" s="14" t="s">
        <v>279</v>
      </c>
      <c r="N44" s="12" t="s">
        <v>280</v>
      </c>
    </row>
    <row r="45" spans="1:14">
      <c r="A45" s="1" t="s">
        <v>309</v>
      </c>
      <c r="B45" s="1" t="s">
        <v>12</v>
      </c>
      <c r="C45" s="1">
        <v>300</v>
      </c>
      <c r="D45" s="5" t="s">
        <v>310</v>
      </c>
      <c r="E45" s="5" t="s">
        <v>14</v>
      </c>
      <c r="F45" s="5" t="s">
        <v>39</v>
      </c>
      <c r="G45" s="1" t="s">
        <v>31</v>
      </c>
      <c r="H45" s="1">
        <v>44</v>
      </c>
      <c r="I45" s="1" t="s">
        <v>17</v>
      </c>
      <c r="J45" s="1" t="str">
        <f t="shared" si="2"/>
        <v>BW2H</v>
      </c>
      <c r="K45" s="1" t="str">
        <f t="shared" si="3"/>
        <v>BW2H_F</v>
      </c>
      <c r="L45" s="14" t="s">
        <v>496</v>
      </c>
      <c r="M45" s="14" t="s">
        <v>311</v>
      </c>
      <c r="N45" s="12" t="s">
        <v>312</v>
      </c>
    </row>
    <row r="46" spans="1:14">
      <c r="A46" s="1" t="s">
        <v>313</v>
      </c>
      <c r="B46" s="1" t="s">
        <v>12</v>
      </c>
      <c r="C46" s="1">
        <v>301</v>
      </c>
      <c r="D46" s="5" t="s">
        <v>310</v>
      </c>
      <c r="E46" s="5" t="s">
        <v>14</v>
      </c>
      <c r="F46" s="5" t="s">
        <v>39</v>
      </c>
      <c r="G46" s="6" t="s">
        <v>31</v>
      </c>
      <c r="H46" s="1">
        <v>45</v>
      </c>
      <c r="I46" s="1" t="s">
        <v>17</v>
      </c>
      <c r="J46" s="1" t="str">
        <f t="shared" si="2"/>
        <v>BW2H</v>
      </c>
      <c r="K46" s="1" t="str">
        <f t="shared" si="3"/>
        <v>BW2H_F</v>
      </c>
      <c r="L46" s="14" t="s">
        <v>497</v>
      </c>
      <c r="M46" s="14" t="s">
        <v>314</v>
      </c>
      <c r="N46" s="12" t="s">
        <v>315</v>
      </c>
    </row>
    <row r="47" spans="1:14">
      <c r="A47" s="1" t="s">
        <v>319</v>
      </c>
      <c r="B47" s="1" t="s">
        <v>12</v>
      </c>
      <c r="C47" s="1">
        <v>303</v>
      </c>
      <c r="D47" s="5" t="s">
        <v>320</v>
      </c>
      <c r="E47" s="5" t="s">
        <v>14</v>
      </c>
      <c r="F47" s="5" t="s">
        <v>39</v>
      </c>
      <c r="G47" s="6" t="s">
        <v>31</v>
      </c>
      <c r="H47" s="1">
        <v>46</v>
      </c>
      <c r="I47" s="1" t="s">
        <v>17</v>
      </c>
      <c r="J47" s="1" t="str">
        <f t="shared" si="2"/>
        <v>BW2H</v>
      </c>
      <c r="K47" s="1" t="str">
        <f t="shared" si="3"/>
        <v>BW2H_F</v>
      </c>
      <c r="L47" s="14" t="s">
        <v>498</v>
      </c>
      <c r="M47" s="14" t="s">
        <v>321</v>
      </c>
      <c r="N47" s="12" t="s">
        <v>322</v>
      </c>
    </row>
    <row r="48" spans="1:14">
      <c r="A48" s="1" t="s">
        <v>35</v>
      </c>
      <c r="B48" s="1" t="s">
        <v>36</v>
      </c>
      <c r="C48" s="1">
        <v>126</v>
      </c>
      <c r="D48" s="5" t="s">
        <v>37</v>
      </c>
      <c r="E48" s="1" t="s">
        <v>38</v>
      </c>
      <c r="F48" s="5" t="s">
        <v>39</v>
      </c>
      <c r="G48" s="1" t="s">
        <v>31</v>
      </c>
      <c r="H48" s="1">
        <v>47</v>
      </c>
      <c r="I48" s="1" t="s">
        <v>40</v>
      </c>
      <c r="J48" s="1" t="str">
        <f t="shared" si="2"/>
        <v>ME2H</v>
      </c>
      <c r="K48" s="1" t="str">
        <f t="shared" si="3"/>
        <v>ME2H_F</v>
      </c>
      <c r="L48" s="14" t="s">
        <v>499</v>
      </c>
      <c r="M48" s="13" t="s">
        <v>41</v>
      </c>
      <c r="N48" s="8" t="s">
        <v>42</v>
      </c>
    </row>
    <row r="49" spans="1:14">
      <c r="A49" s="1" t="s">
        <v>55</v>
      </c>
      <c r="B49" s="1" t="s">
        <v>36</v>
      </c>
      <c r="C49" s="1">
        <v>150</v>
      </c>
      <c r="D49" s="5" t="s">
        <v>52</v>
      </c>
      <c r="E49" s="1" t="s">
        <v>38</v>
      </c>
      <c r="F49" s="5" t="s">
        <v>39</v>
      </c>
      <c r="G49" s="3" t="s">
        <v>31</v>
      </c>
      <c r="H49" s="1">
        <v>48</v>
      </c>
      <c r="I49" s="1" t="s">
        <v>40</v>
      </c>
      <c r="J49" s="1" t="str">
        <f t="shared" si="2"/>
        <v>ME2H</v>
      </c>
      <c r="K49" s="1" t="str">
        <f t="shared" si="3"/>
        <v>ME2H_F</v>
      </c>
      <c r="L49" s="14" t="s">
        <v>500</v>
      </c>
      <c r="M49" s="13" t="s">
        <v>56</v>
      </c>
      <c r="N49" s="8" t="s">
        <v>57</v>
      </c>
    </row>
    <row r="50" spans="1:14">
      <c r="A50" s="1" t="s">
        <v>66</v>
      </c>
      <c r="B50" s="1" t="s">
        <v>36</v>
      </c>
      <c r="C50" s="1" t="s">
        <v>66</v>
      </c>
      <c r="D50" s="1" t="s">
        <v>63</v>
      </c>
      <c r="E50" s="1" t="s">
        <v>38</v>
      </c>
      <c r="F50" s="1" t="s">
        <v>39</v>
      </c>
      <c r="G50" s="1" t="s">
        <v>16</v>
      </c>
      <c r="H50" s="1">
        <v>49</v>
      </c>
      <c r="I50" s="1" t="s">
        <v>40</v>
      </c>
      <c r="J50" s="1" t="str">
        <f t="shared" si="2"/>
        <v>ME2H</v>
      </c>
      <c r="K50" s="1" t="str">
        <f t="shared" si="3"/>
        <v>ME2H_M</v>
      </c>
      <c r="L50" s="14" t="s">
        <v>501</v>
      </c>
      <c r="M50" s="13" t="s">
        <v>67</v>
      </c>
      <c r="N50" s="8" t="s">
        <v>68</v>
      </c>
    </row>
    <row r="51" spans="1:14">
      <c r="A51" s="1" t="s">
        <v>69</v>
      </c>
      <c r="B51" s="1" t="s">
        <v>36</v>
      </c>
      <c r="C51" s="1" t="s">
        <v>69</v>
      </c>
      <c r="D51" s="1" t="s">
        <v>63</v>
      </c>
      <c r="E51" s="1" t="s">
        <v>38</v>
      </c>
      <c r="F51" s="1" t="s">
        <v>39</v>
      </c>
      <c r="G51" s="1" t="s">
        <v>16</v>
      </c>
      <c r="H51" s="1">
        <v>50</v>
      </c>
      <c r="I51" s="1" t="s">
        <v>40</v>
      </c>
      <c r="J51" s="1" t="str">
        <f t="shared" si="2"/>
        <v>ME2H</v>
      </c>
      <c r="K51" s="1" t="str">
        <f t="shared" si="3"/>
        <v>ME2H_M</v>
      </c>
      <c r="L51" s="14" t="s">
        <v>502</v>
      </c>
      <c r="M51" s="13" t="s">
        <v>70</v>
      </c>
      <c r="N51" s="8" t="s">
        <v>71</v>
      </c>
    </row>
    <row r="52" spans="1:14">
      <c r="A52" s="1" t="s">
        <v>79</v>
      </c>
      <c r="B52" s="1" t="s">
        <v>36</v>
      </c>
      <c r="C52" s="1" t="s">
        <v>79</v>
      </c>
      <c r="D52" s="1" t="s">
        <v>73</v>
      </c>
      <c r="E52" s="1" t="s">
        <v>38</v>
      </c>
      <c r="F52" s="1" t="s">
        <v>15</v>
      </c>
      <c r="G52" s="1" t="s">
        <v>31</v>
      </c>
      <c r="H52" s="1">
        <v>51</v>
      </c>
      <c r="I52" s="1" t="s">
        <v>40</v>
      </c>
      <c r="J52" s="1" t="str">
        <f t="shared" si="2"/>
        <v>ME1N</v>
      </c>
      <c r="K52" s="1" t="str">
        <f t="shared" si="3"/>
        <v>ME1N_F</v>
      </c>
      <c r="L52" s="14" t="s">
        <v>503</v>
      </c>
      <c r="M52" s="13" t="s">
        <v>80</v>
      </c>
      <c r="N52" s="8" t="s">
        <v>81</v>
      </c>
    </row>
    <row r="53" spans="1:14">
      <c r="A53" s="1" t="s">
        <v>82</v>
      </c>
      <c r="B53" s="1" t="s">
        <v>36</v>
      </c>
      <c r="C53" s="1" t="s">
        <v>82</v>
      </c>
      <c r="D53" s="1" t="s">
        <v>83</v>
      </c>
      <c r="E53" s="1" t="s">
        <v>38</v>
      </c>
      <c r="F53" s="1" t="s">
        <v>15</v>
      </c>
      <c r="G53" s="1" t="s">
        <v>31</v>
      </c>
      <c r="H53" s="1">
        <v>52</v>
      </c>
      <c r="I53" s="1" t="s">
        <v>40</v>
      </c>
      <c r="J53" s="1" t="str">
        <f t="shared" si="2"/>
        <v>ME1N</v>
      </c>
      <c r="K53" s="1" t="str">
        <f t="shared" si="3"/>
        <v>ME1N_F</v>
      </c>
      <c r="L53" s="14" t="s">
        <v>504</v>
      </c>
      <c r="M53" s="13" t="s">
        <v>84</v>
      </c>
      <c r="N53" s="8" t="s">
        <v>85</v>
      </c>
    </row>
    <row r="54" spans="1:14">
      <c r="A54" s="1" t="s">
        <v>96</v>
      </c>
      <c r="B54" s="1" t="s">
        <v>36</v>
      </c>
      <c r="C54" s="1" t="s">
        <v>96</v>
      </c>
      <c r="D54" s="1" t="s">
        <v>93</v>
      </c>
      <c r="E54" s="1" t="s">
        <v>38</v>
      </c>
      <c r="F54" s="1" t="s">
        <v>39</v>
      </c>
      <c r="G54" s="1" t="s">
        <v>16</v>
      </c>
      <c r="H54" s="1">
        <v>53</v>
      </c>
      <c r="I54" s="1" t="s">
        <v>40</v>
      </c>
      <c r="J54" s="1" t="str">
        <f t="shared" si="2"/>
        <v>ME2H</v>
      </c>
      <c r="K54" s="1" t="str">
        <f t="shared" si="3"/>
        <v>ME2H_M</v>
      </c>
      <c r="L54" s="14" t="s">
        <v>505</v>
      </c>
      <c r="M54" s="13" t="s">
        <v>97</v>
      </c>
      <c r="N54" s="8" t="s">
        <v>98</v>
      </c>
    </row>
    <row r="55" spans="1:14">
      <c r="A55" s="1" t="s">
        <v>127</v>
      </c>
      <c r="B55" s="1" t="s">
        <v>36</v>
      </c>
      <c r="C55" s="1" t="s">
        <v>127</v>
      </c>
      <c r="D55" s="1" t="s">
        <v>124</v>
      </c>
      <c r="E55" s="1" t="s">
        <v>38</v>
      </c>
      <c r="F55" s="1" t="s">
        <v>15</v>
      </c>
      <c r="G55" s="1" t="s">
        <v>16</v>
      </c>
      <c r="H55" s="1">
        <v>54</v>
      </c>
      <c r="I55" s="1" t="s">
        <v>40</v>
      </c>
      <c r="J55" s="1" t="str">
        <f t="shared" si="2"/>
        <v>ME1N</v>
      </c>
      <c r="K55" s="1" t="str">
        <f t="shared" si="3"/>
        <v>ME1N_M</v>
      </c>
      <c r="L55" s="14" t="s">
        <v>506</v>
      </c>
      <c r="M55" s="13" t="s">
        <v>128</v>
      </c>
      <c r="N55" s="8" t="s">
        <v>129</v>
      </c>
    </row>
    <row r="56" spans="1:14">
      <c r="A56" s="1" t="s">
        <v>130</v>
      </c>
      <c r="B56" s="1" t="s">
        <v>36</v>
      </c>
      <c r="C56" s="1" t="s">
        <v>130</v>
      </c>
      <c r="D56" s="1" t="s">
        <v>131</v>
      </c>
      <c r="E56" s="1" t="s">
        <v>38</v>
      </c>
      <c r="F56" s="1" t="s">
        <v>39</v>
      </c>
      <c r="G56" s="1" t="s">
        <v>31</v>
      </c>
      <c r="H56" s="1">
        <v>55</v>
      </c>
      <c r="I56" s="1" t="s">
        <v>40</v>
      </c>
      <c r="J56" s="1" t="str">
        <f t="shared" si="2"/>
        <v>ME2H</v>
      </c>
      <c r="K56" s="1" t="str">
        <f t="shared" si="3"/>
        <v>ME2H_F</v>
      </c>
      <c r="L56" s="14" t="s">
        <v>507</v>
      </c>
      <c r="M56" s="13" t="s">
        <v>132</v>
      </c>
      <c r="N56" s="8" t="s">
        <v>133</v>
      </c>
    </row>
    <row r="57" spans="1:14">
      <c r="A57" s="1" t="s">
        <v>141</v>
      </c>
      <c r="B57" s="1" t="s">
        <v>36</v>
      </c>
      <c r="C57" s="1" t="s">
        <v>141</v>
      </c>
      <c r="D57" s="1" t="s">
        <v>142</v>
      </c>
      <c r="E57" s="1" t="s">
        <v>38</v>
      </c>
      <c r="F57" s="1" t="s">
        <v>15</v>
      </c>
      <c r="G57" s="1" t="s">
        <v>31</v>
      </c>
      <c r="H57" s="1">
        <v>56</v>
      </c>
      <c r="I57" s="1" t="s">
        <v>40</v>
      </c>
      <c r="J57" s="1" t="str">
        <f t="shared" si="2"/>
        <v>ME1N</v>
      </c>
      <c r="K57" s="1" t="str">
        <f t="shared" si="3"/>
        <v>ME1N_F</v>
      </c>
      <c r="L57" s="14" t="s">
        <v>508</v>
      </c>
      <c r="M57" s="13" t="s">
        <v>143</v>
      </c>
      <c r="N57" s="8" t="s">
        <v>144</v>
      </c>
    </row>
    <row r="58" spans="1:14">
      <c r="A58" s="1" t="s">
        <v>145</v>
      </c>
      <c r="B58" s="1" t="s">
        <v>36</v>
      </c>
      <c r="C58" s="1" t="s">
        <v>145</v>
      </c>
      <c r="D58" s="1" t="s">
        <v>142</v>
      </c>
      <c r="E58" s="1" t="s">
        <v>38</v>
      </c>
      <c r="F58" s="1" t="s">
        <v>15</v>
      </c>
      <c r="G58" s="1" t="s">
        <v>16</v>
      </c>
      <c r="H58" s="1">
        <v>57</v>
      </c>
      <c r="I58" s="1" t="s">
        <v>40</v>
      </c>
      <c r="J58" s="1" t="str">
        <f t="shared" si="2"/>
        <v>ME1N</v>
      </c>
      <c r="K58" s="1" t="str">
        <f t="shared" si="3"/>
        <v>ME1N_M</v>
      </c>
      <c r="L58" s="14" t="s">
        <v>509</v>
      </c>
      <c r="M58" s="13" t="s">
        <v>146</v>
      </c>
      <c r="N58" s="8" t="s">
        <v>147</v>
      </c>
    </row>
    <row r="59" spans="1:14">
      <c r="A59" s="1" t="s">
        <v>47</v>
      </c>
      <c r="B59" s="1" t="s">
        <v>36</v>
      </c>
      <c r="C59" s="1">
        <v>128</v>
      </c>
      <c r="D59" s="5" t="s">
        <v>37</v>
      </c>
      <c r="E59" s="1" t="s">
        <v>38</v>
      </c>
      <c r="F59" s="5" t="s">
        <v>39</v>
      </c>
      <c r="G59" s="3" t="s">
        <v>31</v>
      </c>
      <c r="H59" s="1">
        <v>58</v>
      </c>
      <c r="I59" s="1" t="s">
        <v>48</v>
      </c>
      <c r="J59" s="1" t="str">
        <f t="shared" si="2"/>
        <v>ME2H</v>
      </c>
      <c r="K59" s="1" t="str">
        <f t="shared" si="3"/>
        <v>ME2H_F</v>
      </c>
      <c r="L59" s="14" t="s">
        <v>510</v>
      </c>
      <c r="M59" s="13" t="s">
        <v>49</v>
      </c>
      <c r="N59" s="8" t="s">
        <v>50</v>
      </c>
    </row>
    <row r="60" spans="1:14">
      <c r="A60" s="1" t="s">
        <v>62</v>
      </c>
      <c r="B60" s="1" t="s">
        <v>36</v>
      </c>
      <c r="C60" s="1" t="s">
        <v>62</v>
      </c>
      <c r="D60" s="1" t="s">
        <v>63</v>
      </c>
      <c r="E60" s="1" t="s">
        <v>38</v>
      </c>
      <c r="F60" s="1" t="s">
        <v>39</v>
      </c>
      <c r="G60" s="1" t="s">
        <v>31</v>
      </c>
      <c r="H60" s="1">
        <v>59</v>
      </c>
      <c r="I60" s="1" t="s">
        <v>48</v>
      </c>
      <c r="J60" s="1" t="str">
        <f t="shared" si="2"/>
        <v>ME2H</v>
      </c>
      <c r="K60" s="1" t="str">
        <f t="shared" si="3"/>
        <v>ME2H_F</v>
      </c>
      <c r="L60" s="14" t="s">
        <v>511</v>
      </c>
      <c r="M60" s="13" t="s">
        <v>64</v>
      </c>
      <c r="N60" s="8" t="s">
        <v>65</v>
      </c>
    </row>
    <row r="61" spans="1:14">
      <c r="A61" s="1" t="s">
        <v>72</v>
      </c>
      <c r="B61" s="1" t="s">
        <v>36</v>
      </c>
      <c r="C61" s="1" t="s">
        <v>72</v>
      </c>
      <c r="D61" s="1" t="s">
        <v>73</v>
      </c>
      <c r="E61" s="1" t="s">
        <v>38</v>
      </c>
      <c r="F61" s="1" t="s">
        <v>15</v>
      </c>
      <c r="G61" s="1" t="s">
        <v>16</v>
      </c>
      <c r="H61" s="1">
        <v>60</v>
      </c>
      <c r="I61" s="1" t="s">
        <v>48</v>
      </c>
      <c r="J61" s="1" t="str">
        <f t="shared" si="2"/>
        <v>ME1N</v>
      </c>
      <c r="K61" s="1" t="str">
        <f t="shared" si="3"/>
        <v>ME1N_M</v>
      </c>
      <c r="L61" s="14" t="s">
        <v>512</v>
      </c>
      <c r="M61" s="13" t="s">
        <v>74</v>
      </c>
      <c r="N61" s="8" t="s">
        <v>75</v>
      </c>
    </row>
    <row r="62" spans="1:14">
      <c r="A62" s="1" t="s">
        <v>92</v>
      </c>
      <c r="B62" s="1" t="s">
        <v>36</v>
      </c>
      <c r="C62" s="1" t="s">
        <v>92</v>
      </c>
      <c r="D62" s="1" t="s">
        <v>93</v>
      </c>
      <c r="E62" s="1" t="s">
        <v>38</v>
      </c>
      <c r="F62" s="1" t="s">
        <v>39</v>
      </c>
      <c r="G62" s="1" t="s">
        <v>31</v>
      </c>
      <c r="H62" s="1">
        <v>61</v>
      </c>
      <c r="I62" s="1" t="s">
        <v>48</v>
      </c>
      <c r="J62" s="1" t="str">
        <f t="shared" si="2"/>
        <v>ME2H</v>
      </c>
      <c r="K62" s="1" t="str">
        <f t="shared" si="3"/>
        <v>ME2H_F</v>
      </c>
      <c r="L62" s="14" t="s">
        <v>513</v>
      </c>
      <c r="M62" s="13" t="s">
        <v>94</v>
      </c>
      <c r="N62" s="8" t="s">
        <v>95</v>
      </c>
    </row>
    <row r="63" spans="1:14">
      <c r="A63" s="1" t="s">
        <v>106</v>
      </c>
      <c r="B63" s="1" t="s">
        <v>36</v>
      </c>
      <c r="C63" s="1" t="s">
        <v>106</v>
      </c>
      <c r="D63" s="1" t="s">
        <v>103</v>
      </c>
      <c r="E63" s="1" t="s">
        <v>38</v>
      </c>
      <c r="F63" s="1" t="s">
        <v>15</v>
      </c>
      <c r="G63" s="1" t="s">
        <v>16</v>
      </c>
      <c r="H63" s="1">
        <v>62</v>
      </c>
      <c r="I63" s="1" t="s">
        <v>48</v>
      </c>
      <c r="J63" s="1" t="str">
        <f t="shared" si="2"/>
        <v>ME1N</v>
      </c>
      <c r="K63" s="1" t="str">
        <f t="shared" si="3"/>
        <v>ME1N_M</v>
      </c>
      <c r="L63" s="14" t="s">
        <v>514</v>
      </c>
      <c r="M63" s="13" t="s">
        <v>107</v>
      </c>
      <c r="N63" s="8" t="s">
        <v>108</v>
      </c>
    </row>
    <row r="64" spans="1:14">
      <c r="A64" s="1" t="s">
        <v>123</v>
      </c>
      <c r="B64" s="1" t="s">
        <v>36</v>
      </c>
      <c r="C64" s="1" t="s">
        <v>123</v>
      </c>
      <c r="D64" s="1" t="s">
        <v>124</v>
      </c>
      <c r="E64" s="1" t="s">
        <v>38</v>
      </c>
      <c r="F64" s="1" t="s">
        <v>15</v>
      </c>
      <c r="G64" s="1" t="s">
        <v>31</v>
      </c>
      <c r="H64" s="1">
        <v>63</v>
      </c>
      <c r="I64" s="1" t="s">
        <v>48</v>
      </c>
      <c r="J64" s="1" t="str">
        <f t="shared" si="2"/>
        <v>ME1N</v>
      </c>
      <c r="K64" s="1" t="str">
        <f t="shared" si="3"/>
        <v>ME1N_F</v>
      </c>
      <c r="L64" s="14" t="s">
        <v>515</v>
      </c>
      <c r="M64" s="13" t="s">
        <v>125</v>
      </c>
      <c r="N64" s="8" t="s">
        <v>126</v>
      </c>
    </row>
    <row r="65" spans="1:14">
      <c r="A65" s="1" t="s">
        <v>138</v>
      </c>
      <c r="B65" s="1" t="s">
        <v>36</v>
      </c>
      <c r="C65" s="1" t="s">
        <v>138</v>
      </c>
      <c r="D65" s="1" t="s">
        <v>135</v>
      </c>
      <c r="E65" s="1" t="s">
        <v>38</v>
      </c>
      <c r="F65" s="1" t="s">
        <v>15</v>
      </c>
      <c r="G65" s="1" t="s">
        <v>31</v>
      </c>
      <c r="H65" s="1">
        <v>64</v>
      </c>
      <c r="I65" s="1" t="s">
        <v>48</v>
      </c>
      <c r="J65" s="1" t="str">
        <f t="shared" si="2"/>
        <v>ME1N</v>
      </c>
      <c r="K65" s="1" t="str">
        <f t="shared" si="3"/>
        <v>ME1N_F</v>
      </c>
      <c r="L65" s="14" t="s">
        <v>516</v>
      </c>
      <c r="M65" s="13" t="s">
        <v>139</v>
      </c>
      <c r="N65" s="8" t="s">
        <v>140</v>
      </c>
    </row>
    <row r="66" spans="1:14">
      <c r="A66" s="1" t="s">
        <v>148</v>
      </c>
      <c r="B66" s="1" t="s">
        <v>36</v>
      </c>
      <c r="C66" s="1" t="s">
        <v>148</v>
      </c>
      <c r="D66" s="1" t="s">
        <v>149</v>
      </c>
      <c r="E66" s="1" t="s">
        <v>38</v>
      </c>
      <c r="F66" s="1" t="s">
        <v>39</v>
      </c>
      <c r="G66" s="1" t="s">
        <v>31</v>
      </c>
      <c r="H66" s="1">
        <v>65</v>
      </c>
      <c r="I66" s="1" t="s">
        <v>48</v>
      </c>
      <c r="J66" s="1" t="str">
        <f t="shared" ref="J66:J97" si="4">CONCATENATE(E66,F66)</f>
        <v>ME2H</v>
      </c>
      <c r="K66" s="1" t="str">
        <f t="shared" ref="K66:K97" si="5">CONCATENATE(J66,"_",G66)</f>
        <v>ME2H_F</v>
      </c>
      <c r="L66" s="14" t="s">
        <v>517</v>
      </c>
      <c r="M66" s="13" t="s">
        <v>150</v>
      </c>
      <c r="N66" s="8" t="s">
        <v>151</v>
      </c>
    </row>
    <row r="67" spans="1:14">
      <c r="A67" s="1" t="s">
        <v>155</v>
      </c>
      <c r="B67" s="1" t="s">
        <v>36</v>
      </c>
      <c r="C67" s="1" t="s">
        <v>155</v>
      </c>
      <c r="D67" s="1" t="s">
        <v>131</v>
      </c>
      <c r="E67" s="1" t="s">
        <v>38</v>
      </c>
      <c r="F67" s="1" t="s">
        <v>39</v>
      </c>
      <c r="G67" s="1" t="s">
        <v>16</v>
      </c>
      <c r="H67" s="1">
        <v>66</v>
      </c>
      <c r="I67" s="1" t="s">
        <v>48</v>
      </c>
      <c r="J67" s="1" t="str">
        <f t="shared" si="4"/>
        <v>ME2H</v>
      </c>
      <c r="K67" s="1" t="str">
        <f t="shared" si="5"/>
        <v>ME2H_M</v>
      </c>
      <c r="L67" s="14" t="s">
        <v>518</v>
      </c>
      <c r="M67" s="13" t="s">
        <v>156</v>
      </c>
      <c r="N67" s="8" t="s">
        <v>157</v>
      </c>
    </row>
    <row r="68" spans="1:14">
      <c r="A68" s="1" t="s">
        <v>168</v>
      </c>
      <c r="B68" s="1" t="s">
        <v>36</v>
      </c>
      <c r="C68" s="1" t="s">
        <v>168</v>
      </c>
      <c r="D68" s="1" t="s">
        <v>169</v>
      </c>
      <c r="E68" s="1" t="s">
        <v>38</v>
      </c>
      <c r="F68" s="1" t="s">
        <v>39</v>
      </c>
      <c r="G68" s="1" t="s">
        <v>16</v>
      </c>
      <c r="H68" s="1">
        <v>67</v>
      </c>
      <c r="I68" s="1" t="s">
        <v>48</v>
      </c>
      <c r="J68" s="1" t="str">
        <f t="shared" si="4"/>
        <v>ME2H</v>
      </c>
      <c r="K68" s="1" t="str">
        <f t="shared" si="5"/>
        <v>ME2H_M</v>
      </c>
      <c r="L68" s="14" t="s">
        <v>519</v>
      </c>
      <c r="M68" s="13" t="s">
        <v>170</v>
      </c>
      <c r="N68" s="8" t="s">
        <v>171</v>
      </c>
    </row>
    <row r="69" spans="1:14">
      <c r="A69" s="1" t="s">
        <v>175</v>
      </c>
      <c r="B69" s="1" t="s">
        <v>36</v>
      </c>
      <c r="C69" s="1" t="s">
        <v>175</v>
      </c>
      <c r="D69" s="1" t="s">
        <v>169</v>
      </c>
      <c r="E69" s="1" t="s">
        <v>38</v>
      </c>
      <c r="F69" s="1" t="s">
        <v>39</v>
      </c>
      <c r="G69" s="1" t="s">
        <v>31</v>
      </c>
      <c r="H69" s="1">
        <v>68</v>
      </c>
      <c r="I69" s="1" t="s">
        <v>48</v>
      </c>
      <c r="J69" s="1" t="str">
        <f t="shared" si="4"/>
        <v>ME2H</v>
      </c>
      <c r="K69" s="1" t="str">
        <f t="shared" si="5"/>
        <v>ME2H_F</v>
      </c>
      <c r="L69" s="14" t="s">
        <v>520</v>
      </c>
      <c r="M69" s="13" t="s">
        <v>176</v>
      </c>
      <c r="N69" s="8" t="s">
        <v>177</v>
      </c>
    </row>
    <row r="70" spans="1:14">
      <c r="A70" s="1" t="s">
        <v>43</v>
      </c>
      <c r="B70" s="1" t="s">
        <v>36</v>
      </c>
      <c r="C70" s="1">
        <v>127</v>
      </c>
      <c r="D70" s="5" t="s">
        <v>37</v>
      </c>
      <c r="E70" s="1" t="s">
        <v>38</v>
      </c>
      <c r="F70" s="5" t="s">
        <v>39</v>
      </c>
      <c r="G70" s="4" t="s">
        <v>16</v>
      </c>
      <c r="H70" s="1">
        <v>69</v>
      </c>
      <c r="I70" s="1" t="s">
        <v>44</v>
      </c>
      <c r="J70" s="1" t="str">
        <f t="shared" si="4"/>
        <v>ME2H</v>
      </c>
      <c r="K70" s="1" t="str">
        <f t="shared" si="5"/>
        <v>ME2H_M</v>
      </c>
      <c r="L70" s="14" t="s">
        <v>521</v>
      </c>
      <c r="M70" s="13" t="s">
        <v>45</v>
      </c>
      <c r="N70" s="8" t="s">
        <v>46</v>
      </c>
    </row>
    <row r="71" spans="1:14">
      <c r="A71" s="1" t="s">
        <v>51</v>
      </c>
      <c r="B71" s="1" t="s">
        <v>36</v>
      </c>
      <c r="C71" s="1">
        <v>149</v>
      </c>
      <c r="D71" s="5" t="s">
        <v>52</v>
      </c>
      <c r="E71" s="1" t="s">
        <v>38</v>
      </c>
      <c r="F71" s="5" t="s">
        <v>39</v>
      </c>
      <c r="G71" s="7" t="s">
        <v>16</v>
      </c>
      <c r="H71" s="1">
        <v>70</v>
      </c>
      <c r="I71" s="1" t="s">
        <v>44</v>
      </c>
      <c r="J71" s="1" t="str">
        <f t="shared" si="4"/>
        <v>ME2H</v>
      </c>
      <c r="K71" s="1" t="str">
        <f t="shared" si="5"/>
        <v>ME2H_M</v>
      </c>
      <c r="L71" s="14" t="s">
        <v>522</v>
      </c>
      <c r="M71" s="13" t="s">
        <v>53</v>
      </c>
      <c r="N71" s="8" t="s">
        <v>54</v>
      </c>
    </row>
    <row r="72" spans="1:14">
      <c r="A72" s="1" t="s">
        <v>58</v>
      </c>
      <c r="B72" s="1" t="s">
        <v>36</v>
      </c>
      <c r="C72" s="1">
        <v>152</v>
      </c>
      <c r="D72" s="5" t="s">
        <v>59</v>
      </c>
      <c r="E72" s="1" t="s">
        <v>38</v>
      </c>
      <c r="F72" s="5" t="s">
        <v>39</v>
      </c>
      <c r="H72" s="1">
        <v>71</v>
      </c>
      <c r="I72" s="1" t="s">
        <v>44</v>
      </c>
      <c r="J72" s="1" t="str">
        <f t="shared" si="4"/>
        <v>ME2H</v>
      </c>
      <c r="K72" s="1" t="str">
        <f t="shared" si="5"/>
        <v>ME2H_</v>
      </c>
      <c r="L72" s="14" t="s">
        <v>523</v>
      </c>
      <c r="M72" s="13" t="s">
        <v>60</v>
      </c>
      <c r="N72" s="8" t="s">
        <v>61</v>
      </c>
    </row>
    <row r="73" spans="1:14">
      <c r="A73" s="1" t="s">
        <v>76</v>
      </c>
      <c r="B73" s="1" t="s">
        <v>36</v>
      </c>
      <c r="C73" s="1" t="s">
        <v>76</v>
      </c>
      <c r="D73" s="1" t="s">
        <v>73</v>
      </c>
      <c r="E73" s="1" t="s">
        <v>38</v>
      </c>
      <c r="F73" s="1" t="s">
        <v>15</v>
      </c>
      <c r="G73" s="1" t="s">
        <v>16</v>
      </c>
      <c r="H73" s="1">
        <v>72</v>
      </c>
      <c r="I73" s="1" t="s">
        <v>44</v>
      </c>
      <c r="J73" s="1" t="str">
        <f t="shared" si="4"/>
        <v>ME1N</v>
      </c>
      <c r="K73" s="1" t="str">
        <f t="shared" si="5"/>
        <v>ME1N_M</v>
      </c>
      <c r="L73" s="14" t="s">
        <v>524</v>
      </c>
      <c r="M73" s="13" t="s">
        <v>77</v>
      </c>
      <c r="N73" s="8" t="s">
        <v>78</v>
      </c>
    </row>
    <row r="74" spans="1:14">
      <c r="A74" s="1" t="s">
        <v>86</v>
      </c>
      <c r="B74" s="1" t="s">
        <v>36</v>
      </c>
      <c r="C74" s="1" t="s">
        <v>86</v>
      </c>
      <c r="D74" s="1" t="s">
        <v>83</v>
      </c>
      <c r="E74" s="1" t="s">
        <v>38</v>
      </c>
      <c r="F74" s="1" t="s">
        <v>15</v>
      </c>
      <c r="G74" s="1" t="s">
        <v>31</v>
      </c>
      <c r="H74" s="1">
        <v>73</v>
      </c>
      <c r="I74" s="1" t="s">
        <v>44</v>
      </c>
      <c r="J74" s="1" t="str">
        <f t="shared" si="4"/>
        <v>ME1N</v>
      </c>
      <c r="K74" s="1" t="str">
        <f t="shared" si="5"/>
        <v>ME1N_F</v>
      </c>
      <c r="L74" s="14" t="s">
        <v>525</v>
      </c>
      <c r="M74" s="13" t="s">
        <v>87</v>
      </c>
      <c r="N74" s="8" t="s">
        <v>88</v>
      </c>
    </row>
    <row r="75" spans="1:14">
      <c r="A75" s="1" t="s">
        <v>89</v>
      </c>
      <c r="B75" s="1" t="s">
        <v>36</v>
      </c>
      <c r="C75" s="1" t="s">
        <v>89</v>
      </c>
      <c r="D75" s="1" t="s">
        <v>83</v>
      </c>
      <c r="E75" s="1" t="s">
        <v>38</v>
      </c>
      <c r="F75" s="1" t="s">
        <v>15</v>
      </c>
      <c r="G75" s="1" t="s">
        <v>16</v>
      </c>
      <c r="H75" s="1">
        <v>74</v>
      </c>
      <c r="I75" s="1" t="s">
        <v>44</v>
      </c>
      <c r="J75" s="1" t="str">
        <f t="shared" si="4"/>
        <v>ME1N</v>
      </c>
      <c r="K75" s="1" t="str">
        <f t="shared" si="5"/>
        <v>ME1N_M</v>
      </c>
      <c r="L75" s="14" t="s">
        <v>526</v>
      </c>
      <c r="M75" s="13" t="s">
        <v>90</v>
      </c>
      <c r="N75" s="8" t="s">
        <v>91</v>
      </c>
    </row>
    <row r="76" spans="1:14">
      <c r="A76" s="1" t="s">
        <v>99</v>
      </c>
      <c r="B76" s="1" t="s">
        <v>36</v>
      </c>
      <c r="C76" s="1" t="s">
        <v>99</v>
      </c>
      <c r="D76" s="1" t="s">
        <v>93</v>
      </c>
      <c r="E76" s="1" t="s">
        <v>38</v>
      </c>
      <c r="F76" s="1" t="s">
        <v>39</v>
      </c>
      <c r="G76" s="1" t="s">
        <v>31</v>
      </c>
      <c r="H76" s="1">
        <v>75</v>
      </c>
      <c r="I76" s="1" t="s">
        <v>44</v>
      </c>
      <c r="J76" s="1" t="str">
        <f t="shared" si="4"/>
        <v>ME2H</v>
      </c>
      <c r="K76" s="1" t="str">
        <f t="shared" si="5"/>
        <v>ME2H_F</v>
      </c>
      <c r="L76" s="14" t="s">
        <v>527</v>
      </c>
      <c r="M76" s="13" t="s">
        <v>100</v>
      </c>
      <c r="N76" s="8" t="s">
        <v>101</v>
      </c>
    </row>
    <row r="77" spans="1:14">
      <c r="A77" s="1" t="s">
        <v>102</v>
      </c>
      <c r="B77" s="1" t="s">
        <v>36</v>
      </c>
      <c r="C77" s="1" t="s">
        <v>102</v>
      </c>
      <c r="D77" s="1" t="s">
        <v>103</v>
      </c>
      <c r="E77" s="1" t="s">
        <v>38</v>
      </c>
      <c r="F77" s="1" t="s">
        <v>15</v>
      </c>
      <c r="G77" s="1" t="s">
        <v>31</v>
      </c>
      <c r="H77" s="1">
        <v>76</v>
      </c>
      <c r="I77" s="1" t="s">
        <v>44</v>
      </c>
      <c r="J77" s="1" t="str">
        <f t="shared" si="4"/>
        <v>ME1N</v>
      </c>
      <c r="K77" s="1" t="str">
        <f t="shared" si="5"/>
        <v>ME1N_F</v>
      </c>
      <c r="L77" s="14" t="s">
        <v>528</v>
      </c>
      <c r="M77" s="13" t="s">
        <v>104</v>
      </c>
      <c r="N77" s="8" t="s">
        <v>105</v>
      </c>
    </row>
    <row r="78" spans="1:14">
      <c r="A78" s="1" t="s">
        <v>134</v>
      </c>
      <c r="B78" s="1" t="s">
        <v>36</v>
      </c>
      <c r="C78" s="1" t="s">
        <v>134</v>
      </c>
      <c r="D78" s="1" t="s">
        <v>135</v>
      </c>
      <c r="E78" s="1" t="s">
        <v>38</v>
      </c>
      <c r="F78" s="1" t="s">
        <v>15</v>
      </c>
      <c r="G78" s="1" t="s">
        <v>31</v>
      </c>
      <c r="H78" s="1">
        <v>77</v>
      </c>
      <c r="I78" s="1" t="s">
        <v>44</v>
      </c>
      <c r="J78" s="1" t="str">
        <f t="shared" si="4"/>
        <v>ME1N</v>
      </c>
      <c r="K78" s="1" t="str">
        <f t="shared" si="5"/>
        <v>ME1N_F</v>
      </c>
      <c r="L78" s="14" t="s">
        <v>529</v>
      </c>
      <c r="M78" s="13" t="s">
        <v>136</v>
      </c>
      <c r="N78" s="8" t="s">
        <v>137</v>
      </c>
    </row>
    <row r="79" spans="1:14">
      <c r="A79" s="1" t="s">
        <v>152</v>
      </c>
      <c r="B79" s="1" t="s">
        <v>36</v>
      </c>
      <c r="C79" s="1" t="s">
        <v>152</v>
      </c>
      <c r="D79" s="1" t="s">
        <v>149</v>
      </c>
      <c r="E79" s="1" t="s">
        <v>38</v>
      </c>
      <c r="F79" s="1" t="s">
        <v>39</v>
      </c>
      <c r="G79" s="1" t="s">
        <v>31</v>
      </c>
      <c r="H79" s="1">
        <v>78</v>
      </c>
      <c r="I79" s="1" t="s">
        <v>44</v>
      </c>
      <c r="J79" s="1" t="str">
        <f t="shared" si="4"/>
        <v>ME2H</v>
      </c>
      <c r="K79" s="1" t="str">
        <f t="shared" si="5"/>
        <v>ME2H_F</v>
      </c>
      <c r="L79" s="14" t="s">
        <v>530</v>
      </c>
      <c r="M79" s="13" t="s">
        <v>153</v>
      </c>
      <c r="N79" s="8" t="s">
        <v>154</v>
      </c>
    </row>
    <row r="80" spans="1:14">
      <c r="A80" s="1" t="s">
        <v>158</v>
      </c>
      <c r="B80" s="1" t="s">
        <v>36</v>
      </c>
      <c r="C80" s="1" t="s">
        <v>158</v>
      </c>
      <c r="D80" s="1" t="s">
        <v>131</v>
      </c>
      <c r="E80" s="1" t="s">
        <v>38</v>
      </c>
      <c r="F80" s="1" t="s">
        <v>39</v>
      </c>
      <c r="G80" s="1" t="s">
        <v>31</v>
      </c>
      <c r="H80" s="1">
        <v>79</v>
      </c>
      <c r="I80" s="1" t="s">
        <v>44</v>
      </c>
      <c r="J80" s="1" t="str">
        <f t="shared" si="4"/>
        <v>ME2H</v>
      </c>
      <c r="K80" s="1" t="str">
        <f t="shared" si="5"/>
        <v>ME2H_F</v>
      </c>
      <c r="L80" s="14" t="s">
        <v>531</v>
      </c>
      <c r="M80" s="13" t="s">
        <v>159</v>
      </c>
      <c r="N80" s="8" t="s">
        <v>160</v>
      </c>
    </row>
    <row r="81" spans="1:14">
      <c r="A81" s="1" t="s">
        <v>172</v>
      </c>
      <c r="B81" s="1" t="s">
        <v>36</v>
      </c>
      <c r="C81" s="1" t="s">
        <v>172</v>
      </c>
      <c r="D81" s="1" t="s">
        <v>169</v>
      </c>
      <c r="E81" s="1" t="s">
        <v>38</v>
      </c>
      <c r="F81" s="1" t="s">
        <v>39</v>
      </c>
      <c r="G81" s="1" t="s">
        <v>16</v>
      </c>
      <c r="H81" s="1">
        <v>80</v>
      </c>
      <c r="I81" s="1" t="s">
        <v>44</v>
      </c>
      <c r="J81" s="1" t="str">
        <f t="shared" si="4"/>
        <v>ME2H</v>
      </c>
      <c r="K81" s="1" t="str">
        <f t="shared" si="5"/>
        <v>ME2H_M</v>
      </c>
      <c r="L81" s="14" t="s">
        <v>532</v>
      </c>
      <c r="M81" s="13" t="s">
        <v>173</v>
      </c>
      <c r="N81" s="8" t="s">
        <v>174</v>
      </c>
    </row>
    <row r="82" spans="1:14">
      <c r="A82" s="9" t="s">
        <v>178</v>
      </c>
      <c r="B82" s="1" t="s">
        <v>12</v>
      </c>
      <c r="C82" s="1" t="str">
        <f t="shared" ref="C82:C114" si="6">A82</f>
        <v>W236</v>
      </c>
      <c r="D82" s="1" t="s">
        <v>179</v>
      </c>
      <c r="E82" s="1" t="s">
        <v>180</v>
      </c>
      <c r="F82" s="10" t="s">
        <v>39</v>
      </c>
      <c r="G82" s="1" t="s">
        <v>31</v>
      </c>
      <c r="H82" s="11">
        <v>81</v>
      </c>
      <c r="I82" s="1" t="s">
        <v>181</v>
      </c>
      <c r="J82" s="1" t="str">
        <f t="shared" si="4"/>
        <v>LL2H</v>
      </c>
      <c r="K82" s="1" t="str">
        <f t="shared" si="5"/>
        <v>LL2H_F</v>
      </c>
      <c r="L82" s="14" t="s">
        <v>420</v>
      </c>
      <c r="M82" s="13" t="s">
        <v>182</v>
      </c>
      <c r="N82" s="12" t="s">
        <v>183</v>
      </c>
    </row>
    <row r="83" spans="1:14">
      <c r="A83" s="9" t="s">
        <v>337</v>
      </c>
      <c r="B83" s="1" t="s">
        <v>12</v>
      </c>
      <c r="C83" s="1" t="str">
        <f t="shared" si="6"/>
        <v>W309</v>
      </c>
      <c r="D83" s="1" t="s">
        <v>338</v>
      </c>
      <c r="E83" s="1" t="s">
        <v>180</v>
      </c>
      <c r="F83" s="10" t="s">
        <v>39</v>
      </c>
      <c r="G83" s="1" t="s">
        <v>16</v>
      </c>
      <c r="H83" s="11">
        <v>82</v>
      </c>
      <c r="I83" s="1" t="s">
        <v>181</v>
      </c>
      <c r="J83" s="1" t="str">
        <f t="shared" si="4"/>
        <v>LL2H</v>
      </c>
      <c r="K83" s="1" t="str">
        <f t="shared" si="5"/>
        <v>LL2H_M</v>
      </c>
      <c r="L83" s="14" t="s">
        <v>421</v>
      </c>
      <c r="M83" s="14" t="s">
        <v>339</v>
      </c>
      <c r="N83" s="12" t="s">
        <v>340</v>
      </c>
    </row>
    <row r="84" spans="1:14">
      <c r="A84" s="9" t="s">
        <v>341</v>
      </c>
      <c r="B84" s="1" t="s">
        <v>12</v>
      </c>
      <c r="C84" s="1" t="str">
        <f t="shared" si="6"/>
        <v>W310</v>
      </c>
      <c r="D84" s="1" t="s">
        <v>334</v>
      </c>
      <c r="E84" s="1" t="s">
        <v>180</v>
      </c>
      <c r="F84" s="10" t="s">
        <v>39</v>
      </c>
      <c r="G84" s="1" t="s">
        <v>16</v>
      </c>
      <c r="H84" s="11">
        <v>83</v>
      </c>
      <c r="I84" s="1" t="s">
        <v>181</v>
      </c>
      <c r="J84" s="1" t="str">
        <f t="shared" si="4"/>
        <v>LL2H</v>
      </c>
      <c r="K84" s="1" t="str">
        <f t="shared" si="5"/>
        <v>LL2H_M</v>
      </c>
      <c r="L84" s="14" t="s">
        <v>422</v>
      </c>
      <c r="M84" s="14" t="s">
        <v>342</v>
      </c>
      <c r="N84" s="12" t="s">
        <v>343</v>
      </c>
    </row>
    <row r="85" spans="1:14">
      <c r="A85" s="9" t="s">
        <v>344</v>
      </c>
      <c r="B85" s="1" t="s">
        <v>21</v>
      </c>
      <c r="C85" s="1" t="str">
        <f t="shared" si="6"/>
        <v>W311</v>
      </c>
      <c r="D85" s="1" t="s">
        <v>334</v>
      </c>
      <c r="E85" s="1" t="s">
        <v>180</v>
      </c>
      <c r="F85" s="10" t="s">
        <v>15</v>
      </c>
      <c r="G85" s="1" t="s">
        <v>16</v>
      </c>
      <c r="H85" s="11">
        <v>84</v>
      </c>
      <c r="I85" s="1" t="s">
        <v>181</v>
      </c>
      <c r="J85" s="1" t="str">
        <f t="shared" si="4"/>
        <v>LL1N</v>
      </c>
      <c r="K85" s="1" t="str">
        <f t="shared" si="5"/>
        <v>LL1N_M</v>
      </c>
      <c r="L85" s="14" t="s">
        <v>423</v>
      </c>
      <c r="M85" s="14" t="s">
        <v>345</v>
      </c>
      <c r="N85" s="12" t="s">
        <v>346</v>
      </c>
    </row>
    <row r="86" spans="1:14">
      <c r="A86" s="9" t="s">
        <v>347</v>
      </c>
      <c r="B86" s="1" t="s">
        <v>12</v>
      </c>
      <c r="C86" s="1" t="str">
        <f t="shared" si="6"/>
        <v>W312</v>
      </c>
      <c r="D86" s="1" t="s">
        <v>348</v>
      </c>
      <c r="E86" s="1" t="s">
        <v>180</v>
      </c>
      <c r="F86" s="10" t="s">
        <v>15</v>
      </c>
      <c r="G86" s="1" t="s">
        <v>31</v>
      </c>
      <c r="H86" s="11">
        <v>85</v>
      </c>
      <c r="I86" s="1" t="s">
        <v>181</v>
      </c>
      <c r="J86" s="1" t="str">
        <f t="shared" si="4"/>
        <v>LL1N</v>
      </c>
      <c r="K86" s="1" t="str">
        <f t="shared" si="5"/>
        <v>LL1N_F</v>
      </c>
      <c r="L86" s="14" t="s">
        <v>424</v>
      </c>
      <c r="M86" s="14" t="s">
        <v>349</v>
      </c>
      <c r="N86" s="12" t="s">
        <v>350</v>
      </c>
    </row>
    <row r="87" spans="1:14">
      <c r="A87" s="9" t="s">
        <v>351</v>
      </c>
      <c r="B87" s="1" t="s">
        <v>12</v>
      </c>
      <c r="C87" s="1" t="str">
        <f t="shared" si="6"/>
        <v>W313</v>
      </c>
      <c r="D87" s="1" t="s">
        <v>348</v>
      </c>
      <c r="E87" s="1" t="s">
        <v>180</v>
      </c>
      <c r="F87" s="10" t="s">
        <v>15</v>
      </c>
      <c r="G87" s="1" t="s">
        <v>31</v>
      </c>
      <c r="H87" s="11">
        <v>86</v>
      </c>
      <c r="I87" s="1" t="s">
        <v>181</v>
      </c>
      <c r="J87" s="1" t="str">
        <f t="shared" si="4"/>
        <v>LL1N</v>
      </c>
      <c r="K87" s="1" t="str">
        <f t="shared" si="5"/>
        <v>LL1N_F</v>
      </c>
      <c r="L87" s="14" t="s">
        <v>425</v>
      </c>
      <c r="M87" s="14" t="s">
        <v>352</v>
      </c>
      <c r="N87" s="12" t="s">
        <v>353</v>
      </c>
    </row>
    <row r="88" spans="1:14">
      <c r="A88" s="9" t="s">
        <v>354</v>
      </c>
      <c r="B88" s="1" t="s">
        <v>12</v>
      </c>
      <c r="C88" s="1" t="str">
        <f t="shared" si="6"/>
        <v>W314</v>
      </c>
      <c r="D88" s="1" t="s">
        <v>355</v>
      </c>
      <c r="E88" s="1" t="s">
        <v>180</v>
      </c>
      <c r="F88" s="10" t="s">
        <v>15</v>
      </c>
      <c r="G88" s="1" t="s">
        <v>16</v>
      </c>
      <c r="H88" s="11">
        <v>87</v>
      </c>
      <c r="I88" s="1" t="s">
        <v>181</v>
      </c>
      <c r="J88" s="1" t="str">
        <f t="shared" si="4"/>
        <v>LL1N</v>
      </c>
      <c r="K88" s="1" t="str">
        <f t="shared" si="5"/>
        <v>LL1N_M</v>
      </c>
      <c r="L88" s="14" t="s">
        <v>426</v>
      </c>
      <c r="M88" s="14" t="s">
        <v>356</v>
      </c>
      <c r="N88" s="12" t="s">
        <v>357</v>
      </c>
    </row>
    <row r="89" spans="1:14">
      <c r="A89" s="9" t="s">
        <v>358</v>
      </c>
      <c r="B89" s="1" t="s">
        <v>12</v>
      </c>
      <c r="C89" s="1" t="str">
        <f t="shared" si="6"/>
        <v>W315</v>
      </c>
      <c r="D89" s="1" t="s">
        <v>348</v>
      </c>
      <c r="E89" s="1" t="s">
        <v>180</v>
      </c>
      <c r="F89" s="10" t="s">
        <v>15</v>
      </c>
      <c r="G89" s="1" t="s">
        <v>16</v>
      </c>
      <c r="H89" s="11">
        <v>88</v>
      </c>
      <c r="I89" s="1" t="s">
        <v>181</v>
      </c>
      <c r="J89" s="1" t="str">
        <f t="shared" si="4"/>
        <v>LL1N</v>
      </c>
      <c r="K89" s="1" t="str">
        <f t="shared" si="5"/>
        <v>LL1N_M</v>
      </c>
      <c r="L89" s="14" t="s">
        <v>427</v>
      </c>
      <c r="M89" s="14" t="s">
        <v>359</v>
      </c>
      <c r="N89" s="12" t="s">
        <v>360</v>
      </c>
    </row>
    <row r="90" spans="1:14">
      <c r="A90" s="9" t="s">
        <v>361</v>
      </c>
      <c r="B90" s="1" t="s">
        <v>12</v>
      </c>
      <c r="C90" s="1" t="str">
        <f t="shared" si="6"/>
        <v>W316</v>
      </c>
      <c r="D90" s="1" t="s">
        <v>355</v>
      </c>
      <c r="E90" s="1" t="s">
        <v>180</v>
      </c>
      <c r="F90" s="10" t="s">
        <v>15</v>
      </c>
      <c r="G90" s="1" t="s">
        <v>31</v>
      </c>
      <c r="H90" s="11">
        <v>89</v>
      </c>
      <c r="I90" s="1" t="s">
        <v>181</v>
      </c>
      <c r="J90" s="1" t="str">
        <f t="shared" si="4"/>
        <v>LL1N</v>
      </c>
      <c r="K90" s="1" t="str">
        <f t="shared" si="5"/>
        <v>LL1N_F</v>
      </c>
      <c r="L90" s="14" t="s">
        <v>428</v>
      </c>
      <c r="M90" s="14" t="s">
        <v>362</v>
      </c>
      <c r="N90" s="12" t="s">
        <v>363</v>
      </c>
    </row>
    <row r="91" spans="1:14">
      <c r="A91" s="9" t="s">
        <v>364</v>
      </c>
      <c r="B91" s="1" t="s">
        <v>21</v>
      </c>
      <c r="C91" s="1" t="str">
        <f t="shared" si="6"/>
        <v>W317</v>
      </c>
      <c r="D91" s="1" t="s">
        <v>355</v>
      </c>
      <c r="E91" s="1" t="s">
        <v>180</v>
      </c>
      <c r="F91" s="10" t="s">
        <v>15</v>
      </c>
      <c r="G91" s="1" t="s">
        <v>31</v>
      </c>
      <c r="H91" s="11">
        <v>90</v>
      </c>
      <c r="I91" s="1" t="s">
        <v>181</v>
      </c>
      <c r="J91" s="1" t="str">
        <f t="shared" si="4"/>
        <v>LL1N</v>
      </c>
      <c r="K91" s="1" t="str">
        <f t="shared" si="5"/>
        <v>LL1N_F</v>
      </c>
      <c r="L91" s="14" t="s">
        <v>429</v>
      </c>
      <c r="M91" s="14" t="s">
        <v>365</v>
      </c>
      <c r="N91" s="12" t="s">
        <v>366</v>
      </c>
    </row>
    <row r="92" spans="1:14">
      <c r="A92" s="9" t="s">
        <v>367</v>
      </c>
      <c r="B92" s="1" t="s">
        <v>21</v>
      </c>
      <c r="C92" s="1" t="str">
        <f t="shared" si="6"/>
        <v>W318</v>
      </c>
      <c r="D92" s="1" t="s">
        <v>368</v>
      </c>
      <c r="E92" s="1" t="s">
        <v>180</v>
      </c>
      <c r="F92" s="10" t="s">
        <v>15</v>
      </c>
      <c r="G92" s="1" t="s">
        <v>31</v>
      </c>
      <c r="H92" s="11">
        <v>91</v>
      </c>
      <c r="I92" s="1" t="s">
        <v>181</v>
      </c>
      <c r="J92" s="1" t="str">
        <f t="shared" si="4"/>
        <v>LL1N</v>
      </c>
      <c r="K92" s="1" t="str">
        <f t="shared" si="5"/>
        <v>LL1N_F</v>
      </c>
      <c r="L92" s="14" t="s">
        <v>430</v>
      </c>
      <c r="M92" s="14" t="s">
        <v>369</v>
      </c>
      <c r="N92" s="12" t="s">
        <v>370</v>
      </c>
    </row>
    <row r="93" spans="1:14">
      <c r="A93" s="9" t="s">
        <v>184</v>
      </c>
      <c r="B93" s="1" t="s">
        <v>12</v>
      </c>
      <c r="C93" s="1" t="str">
        <f t="shared" si="6"/>
        <v>W237</v>
      </c>
      <c r="D93" s="1" t="s">
        <v>179</v>
      </c>
      <c r="E93" s="1" t="s">
        <v>180</v>
      </c>
      <c r="F93" s="10" t="s">
        <v>39</v>
      </c>
      <c r="G93" s="1" t="s">
        <v>16</v>
      </c>
      <c r="H93" s="11">
        <v>92</v>
      </c>
      <c r="I93" s="1" t="s">
        <v>181</v>
      </c>
      <c r="J93" s="1" t="str">
        <f t="shared" si="4"/>
        <v>LL2H</v>
      </c>
      <c r="K93" s="1" t="str">
        <f t="shared" si="5"/>
        <v>LL2H_M</v>
      </c>
      <c r="L93" s="14" t="s">
        <v>431</v>
      </c>
      <c r="M93" s="14" t="s">
        <v>185</v>
      </c>
      <c r="N93" s="12" t="s">
        <v>186</v>
      </c>
    </row>
    <row r="94" spans="1:14">
      <c r="A94" s="9" t="s">
        <v>371</v>
      </c>
      <c r="B94" s="1" t="s">
        <v>21</v>
      </c>
      <c r="C94" s="1" t="str">
        <f t="shared" si="6"/>
        <v>W319</v>
      </c>
      <c r="D94" s="1" t="s">
        <v>355</v>
      </c>
      <c r="E94" s="1" t="s">
        <v>180</v>
      </c>
      <c r="F94" s="10" t="s">
        <v>15</v>
      </c>
      <c r="G94" s="1" t="s">
        <v>31</v>
      </c>
      <c r="H94" s="11">
        <v>93</v>
      </c>
      <c r="I94" s="1" t="s">
        <v>181</v>
      </c>
      <c r="J94" s="1" t="str">
        <f t="shared" si="4"/>
        <v>LL1N</v>
      </c>
      <c r="K94" s="1" t="str">
        <f t="shared" si="5"/>
        <v>LL1N_F</v>
      </c>
      <c r="L94" s="14" t="s">
        <v>432</v>
      </c>
      <c r="M94" s="14" t="s">
        <v>372</v>
      </c>
      <c r="N94" s="12" t="s">
        <v>373</v>
      </c>
    </row>
    <row r="95" spans="1:14">
      <c r="A95" s="9" t="s">
        <v>374</v>
      </c>
      <c r="B95" s="1" t="s">
        <v>21</v>
      </c>
      <c r="C95" s="1" t="str">
        <f t="shared" si="6"/>
        <v>W320</v>
      </c>
      <c r="D95" s="1" t="s">
        <v>368</v>
      </c>
      <c r="E95" s="1" t="s">
        <v>180</v>
      </c>
      <c r="F95" s="10" t="s">
        <v>15</v>
      </c>
      <c r="G95" s="1" t="s">
        <v>31</v>
      </c>
      <c r="H95" s="11">
        <v>94</v>
      </c>
      <c r="I95" s="1" t="s">
        <v>181</v>
      </c>
      <c r="J95" s="1" t="str">
        <f t="shared" si="4"/>
        <v>LL1N</v>
      </c>
      <c r="K95" s="1" t="str">
        <f t="shared" si="5"/>
        <v>LL1N_F</v>
      </c>
      <c r="L95" s="14" t="s">
        <v>433</v>
      </c>
      <c r="M95" s="14" t="s">
        <v>375</v>
      </c>
      <c r="N95" s="12" t="s">
        <v>376</v>
      </c>
    </row>
    <row r="96" spans="1:14">
      <c r="A96" s="9" t="s">
        <v>377</v>
      </c>
      <c r="B96" s="1" t="s">
        <v>21</v>
      </c>
      <c r="C96" s="1" t="str">
        <f t="shared" si="6"/>
        <v>W321</v>
      </c>
      <c r="D96" s="1" t="s">
        <v>378</v>
      </c>
      <c r="E96" s="1" t="s">
        <v>180</v>
      </c>
      <c r="F96" s="10" t="s">
        <v>15</v>
      </c>
      <c r="G96" s="1" t="s">
        <v>31</v>
      </c>
      <c r="H96" s="11">
        <v>95</v>
      </c>
      <c r="I96" s="1" t="s">
        <v>181</v>
      </c>
      <c r="J96" s="1" t="str">
        <f t="shared" si="4"/>
        <v>LL1N</v>
      </c>
      <c r="K96" s="1" t="str">
        <f t="shared" si="5"/>
        <v>LL1N_F</v>
      </c>
      <c r="L96" s="14" t="s">
        <v>434</v>
      </c>
      <c r="M96" s="14" t="s">
        <v>379</v>
      </c>
      <c r="N96" s="12" t="s">
        <v>380</v>
      </c>
    </row>
    <row r="97" spans="1:14">
      <c r="A97" s="9" t="s">
        <v>381</v>
      </c>
      <c r="B97" s="1" t="s">
        <v>21</v>
      </c>
      <c r="C97" s="1" t="str">
        <f t="shared" si="6"/>
        <v>W322</v>
      </c>
      <c r="D97" s="1" t="s">
        <v>368</v>
      </c>
      <c r="E97" s="1" t="s">
        <v>180</v>
      </c>
      <c r="F97" s="10" t="s">
        <v>15</v>
      </c>
      <c r="G97" s="1" t="s">
        <v>16</v>
      </c>
      <c r="H97" s="11">
        <v>96</v>
      </c>
      <c r="I97" s="1" t="s">
        <v>181</v>
      </c>
      <c r="J97" s="1" t="str">
        <f t="shared" si="4"/>
        <v>LL1N</v>
      </c>
      <c r="K97" s="1" t="str">
        <f t="shared" si="5"/>
        <v>LL1N_M</v>
      </c>
      <c r="L97" s="14" t="s">
        <v>435</v>
      </c>
      <c r="M97" s="14" t="s">
        <v>382</v>
      </c>
      <c r="N97" s="12" t="s">
        <v>383</v>
      </c>
    </row>
    <row r="98" spans="1:14">
      <c r="A98" s="9" t="s">
        <v>384</v>
      </c>
      <c r="B98" s="1" t="s">
        <v>21</v>
      </c>
      <c r="C98" s="1" t="str">
        <f t="shared" si="6"/>
        <v>W323</v>
      </c>
      <c r="D98" s="1" t="s">
        <v>385</v>
      </c>
      <c r="E98" s="1" t="s">
        <v>180</v>
      </c>
      <c r="F98" s="10" t="s">
        <v>15</v>
      </c>
      <c r="G98" s="1" t="s">
        <v>31</v>
      </c>
      <c r="H98" s="11">
        <v>97</v>
      </c>
      <c r="I98" s="1" t="s">
        <v>181</v>
      </c>
      <c r="J98" s="1" t="str">
        <f t="shared" ref="J98:J114" si="7">CONCATENATE(E98,F98)</f>
        <v>LL1N</v>
      </c>
      <c r="K98" s="1" t="str">
        <f t="shared" ref="K98:K114" si="8">CONCATENATE(J98,"_",G98)</f>
        <v>LL1N_F</v>
      </c>
      <c r="L98" s="14" t="s">
        <v>436</v>
      </c>
      <c r="M98" s="14" t="s">
        <v>386</v>
      </c>
      <c r="N98" s="12" t="s">
        <v>387</v>
      </c>
    </row>
    <row r="99" spans="1:14">
      <c r="A99" s="9" t="s">
        <v>388</v>
      </c>
      <c r="B99" s="1" t="s">
        <v>21</v>
      </c>
      <c r="C99" s="1" t="str">
        <f t="shared" si="6"/>
        <v>W324</v>
      </c>
      <c r="D99" s="1" t="s">
        <v>385</v>
      </c>
      <c r="E99" s="1" t="s">
        <v>180</v>
      </c>
      <c r="F99" s="10" t="s">
        <v>15</v>
      </c>
      <c r="G99" s="1" t="s">
        <v>31</v>
      </c>
      <c r="H99" s="11">
        <v>98</v>
      </c>
      <c r="I99" s="1" t="s">
        <v>181</v>
      </c>
      <c r="J99" s="1" t="str">
        <f t="shared" si="7"/>
        <v>LL1N</v>
      </c>
      <c r="K99" s="1" t="str">
        <f t="shared" si="8"/>
        <v>LL1N_F</v>
      </c>
      <c r="L99" s="14" t="s">
        <v>437</v>
      </c>
      <c r="M99" s="14" t="s">
        <v>389</v>
      </c>
      <c r="N99" s="12" t="s">
        <v>390</v>
      </c>
    </row>
    <row r="100" spans="1:14">
      <c r="A100" s="9" t="s">
        <v>391</v>
      </c>
      <c r="B100" s="1" t="s">
        <v>21</v>
      </c>
      <c r="C100" s="1" t="str">
        <f t="shared" si="6"/>
        <v>W325</v>
      </c>
      <c r="D100" s="1" t="s">
        <v>385</v>
      </c>
      <c r="E100" s="1" t="s">
        <v>180</v>
      </c>
      <c r="F100" s="10" t="s">
        <v>39</v>
      </c>
      <c r="G100" s="1" t="s">
        <v>16</v>
      </c>
      <c r="H100" s="11">
        <v>99</v>
      </c>
      <c r="I100" s="1" t="s">
        <v>181</v>
      </c>
      <c r="J100" s="1" t="str">
        <f t="shared" si="7"/>
        <v>LL2H</v>
      </c>
      <c r="K100" s="1" t="str">
        <f t="shared" si="8"/>
        <v>LL2H_M</v>
      </c>
      <c r="L100" s="14" t="s">
        <v>438</v>
      </c>
      <c r="M100" s="14" t="s">
        <v>392</v>
      </c>
      <c r="N100" s="12" t="s">
        <v>393</v>
      </c>
    </row>
    <row r="101" spans="1:14">
      <c r="A101" s="9" t="s">
        <v>394</v>
      </c>
      <c r="B101" s="1" t="s">
        <v>21</v>
      </c>
      <c r="C101" s="1" t="str">
        <f t="shared" si="6"/>
        <v>W326</v>
      </c>
      <c r="D101" s="1" t="s">
        <v>395</v>
      </c>
      <c r="E101" s="1" t="s">
        <v>180</v>
      </c>
      <c r="F101" s="10" t="s">
        <v>39</v>
      </c>
      <c r="G101" s="1" t="s">
        <v>31</v>
      </c>
      <c r="H101" s="11">
        <v>100</v>
      </c>
      <c r="I101" s="1" t="s">
        <v>181</v>
      </c>
      <c r="J101" s="1" t="str">
        <f t="shared" si="7"/>
        <v>LL2H</v>
      </c>
      <c r="K101" s="1" t="str">
        <f t="shared" si="8"/>
        <v>LL2H_F</v>
      </c>
      <c r="L101" s="14" t="s">
        <v>439</v>
      </c>
      <c r="M101" s="14" t="s">
        <v>396</v>
      </c>
      <c r="N101" s="12" t="s">
        <v>397</v>
      </c>
    </row>
    <row r="102" spans="1:14">
      <c r="A102" s="9" t="s">
        <v>398</v>
      </c>
      <c r="B102" s="1" t="s">
        <v>21</v>
      </c>
      <c r="C102" s="1" t="str">
        <f t="shared" si="6"/>
        <v>W327</v>
      </c>
      <c r="D102" s="1" t="s">
        <v>399</v>
      </c>
      <c r="E102" s="1" t="s">
        <v>180</v>
      </c>
      <c r="F102" s="10" t="s">
        <v>39</v>
      </c>
      <c r="G102" s="1" t="s">
        <v>16</v>
      </c>
      <c r="H102" s="11">
        <v>101</v>
      </c>
      <c r="I102" s="1" t="s">
        <v>181</v>
      </c>
      <c r="J102" s="1" t="str">
        <f t="shared" si="7"/>
        <v>LL2H</v>
      </c>
      <c r="K102" s="1" t="str">
        <f t="shared" si="8"/>
        <v>LL2H_M</v>
      </c>
      <c r="L102" s="14" t="s">
        <v>440</v>
      </c>
      <c r="M102" s="14" t="s">
        <v>400</v>
      </c>
      <c r="N102" s="12" t="s">
        <v>401</v>
      </c>
    </row>
    <row r="103" spans="1:14">
      <c r="A103" s="9" t="s">
        <v>402</v>
      </c>
      <c r="B103" s="1" t="s">
        <v>21</v>
      </c>
      <c r="C103" s="1" t="str">
        <f t="shared" si="6"/>
        <v>W328</v>
      </c>
      <c r="D103" s="1" t="s">
        <v>395</v>
      </c>
      <c r="E103" s="1" t="s">
        <v>180</v>
      </c>
      <c r="F103" s="10" t="s">
        <v>39</v>
      </c>
      <c r="G103" s="1" t="s">
        <v>31</v>
      </c>
      <c r="H103" s="11">
        <v>102</v>
      </c>
      <c r="I103" s="1" t="s">
        <v>181</v>
      </c>
      <c r="J103" s="1" t="str">
        <f t="shared" si="7"/>
        <v>LL2H</v>
      </c>
      <c r="K103" s="1" t="str">
        <f t="shared" si="8"/>
        <v>LL2H_F</v>
      </c>
      <c r="L103" s="14" t="s">
        <v>441</v>
      </c>
      <c r="M103" s="14" t="s">
        <v>403</v>
      </c>
      <c r="N103" s="12" t="s">
        <v>404</v>
      </c>
    </row>
    <row r="104" spans="1:14">
      <c r="A104" s="9" t="s">
        <v>226</v>
      </c>
      <c r="B104" s="1" t="s">
        <v>12</v>
      </c>
      <c r="C104" s="1" t="str">
        <f t="shared" si="6"/>
        <v>W251_20</v>
      </c>
      <c r="D104" s="1" t="s">
        <v>227</v>
      </c>
      <c r="E104" s="1" t="s">
        <v>180</v>
      </c>
      <c r="F104" s="10" t="s">
        <v>15</v>
      </c>
      <c r="G104" s="1" t="s">
        <v>16</v>
      </c>
      <c r="H104" s="11">
        <v>103</v>
      </c>
      <c r="I104" s="1" t="s">
        <v>181</v>
      </c>
      <c r="J104" s="1" t="str">
        <f t="shared" si="7"/>
        <v>LL1N</v>
      </c>
      <c r="K104" s="1" t="str">
        <f t="shared" si="8"/>
        <v>LL1N_M</v>
      </c>
      <c r="L104" s="14" t="s">
        <v>442</v>
      </c>
      <c r="M104" s="14" t="s">
        <v>228</v>
      </c>
      <c r="N104" s="12" t="s">
        <v>229</v>
      </c>
    </row>
    <row r="105" spans="1:14">
      <c r="A105" s="9" t="s">
        <v>405</v>
      </c>
      <c r="B105" s="1" t="s">
        <v>21</v>
      </c>
      <c r="C105" s="1" t="str">
        <f t="shared" si="6"/>
        <v>W329</v>
      </c>
      <c r="D105" s="1" t="s">
        <v>395</v>
      </c>
      <c r="E105" s="1" t="s">
        <v>180</v>
      </c>
      <c r="F105" s="10" t="s">
        <v>39</v>
      </c>
      <c r="G105" s="1" t="s">
        <v>31</v>
      </c>
      <c r="H105" s="11">
        <v>104</v>
      </c>
      <c r="I105" s="1" t="s">
        <v>181</v>
      </c>
      <c r="J105" s="1" t="str">
        <f t="shared" si="7"/>
        <v>LL2H</v>
      </c>
      <c r="K105" s="1" t="str">
        <f t="shared" si="8"/>
        <v>LL2H_F</v>
      </c>
      <c r="L105" s="14" t="s">
        <v>443</v>
      </c>
      <c r="M105" s="14" t="s">
        <v>406</v>
      </c>
      <c r="N105" s="12" t="s">
        <v>407</v>
      </c>
    </row>
    <row r="106" spans="1:14">
      <c r="A106" s="9" t="s">
        <v>408</v>
      </c>
      <c r="B106" s="1" t="s">
        <v>21</v>
      </c>
      <c r="C106" s="1" t="str">
        <f t="shared" si="6"/>
        <v>W330</v>
      </c>
      <c r="D106" s="1" t="s">
        <v>399</v>
      </c>
      <c r="E106" s="1" t="s">
        <v>180</v>
      </c>
      <c r="F106" s="10" t="s">
        <v>39</v>
      </c>
      <c r="G106" s="1" t="s">
        <v>16</v>
      </c>
      <c r="H106" s="11">
        <v>105</v>
      </c>
      <c r="I106" s="1" t="s">
        <v>181</v>
      </c>
      <c r="J106" s="1" t="str">
        <f t="shared" si="7"/>
        <v>LL2H</v>
      </c>
      <c r="K106" s="1" t="str">
        <f t="shared" si="8"/>
        <v>LL2H_M</v>
      </c>
      <c r="L106" s="14" t="s">
        <v>444</v>
      </c>
      <c r="M106" s="14" t="s">
        <v>409</v>
      </c>
      <c r="N106" s="12" t="s">
        <v>410</v>
      </c>
    </row>
    <row r="107" spans="1:14">
      <c r="A107" s="9" t="s">
        <v>411</v>
      </c>
      <c r="B107" s="1" t="s">
        <v>21</v>
      </c>
      <c r="C107" s="1" t="str">
        <f t="shared" si="6"/>
        <v>W331</v>
      </c>
      <c r="D107" s="1" t="s">
        <v>399</v>
      </c>
      <c r="E107" s="1" t="s">
        <v>180</v>
      </c>
      <c r="F107" s="10" t="s">
        <v>39</v>
      </c>
      <c r="G107" s="1" t="s">
        <v>16</v>
      </c>
      <c r="H107" s="11">
        <v>106</v>
      </c>
      <c r="I107" s="1" t="s">
        <v>181</v>
      </c>
      <c r="J107" s="1" t="str">
        <f t="shared" si="7"/>
        <v>LL2H</v>
      </c>
      <c r="K107" s="1" t="str">
        <f t="shared" si="8"/>
        <v>LL2H_M</v>
      </c>
      <c r="L107" s="14" t="s">
        <v>445</v>
      </c>
      <c r="M107" s="14" t="s">
        <v>412</v>
      </c>
      <c r="N107" s="12" t="s">
        <v>413</v>
      </c>
    </row>
    <row r="108" spans="1:14">
      <c r="A108" s="9" t="s">
        <v>414</v>
      </c>
      <c r="B108" s="1" t="s">
        <v>21</v>
      </c>
      <c r="C108" s="1" t="str">
        <f t="shared" si="6"/>
        <v>W333</v>
      </c>
      <c r="D108" s="1" t="s">
        <v>399</v>
      </c>
      <c r="E108" s="1" t="s">
        <v>180</v>
      </c>
      <c r="F108" s="10" t="s">
        <v>39</v>
      </c>
      <c r="G108" s="1" t="s">
        <v>31</v>
      </c>
      <c r="H108" s="11">
        <v>107</v>
      </c>
      <c r="I108" s="1" t="s">
        <v>181</v>
      </c>
      <c r="J108" s="1" t="str">
        <f t="shared" si="7"/>
        <v>LL2H</v>
      </c>
      <c r="K108" s="1" t="str">
        <f t="shared" si="8"/>
        <v>LL2H_F</v>
      </c>
      <c r="L108" s="14" t="s">
        <v>446</v>
      </c>
      <c r="M108" s="14" t="s">
        <v>415</v>
      </c>
      <c r="N108" s="12" t="s">
        <v>416</v>
      </c>
    </row>
    <row r="109" spans="1:14">
      <c r="A109" s="9" t="s">
        <v>230</v>
      </c>
      <c r="B109" s="1" t="s">
        <v>12</v>
      </c>
      <c r="C109" s="1" t="str">
        <f t="shared" si="6"/>
        <v>W251_21</v>
      </c>
      <c r="D109" s="1" t="s">
        <v>227</v>
      </c>
      <c r="E109" s="1" t="s">
        <v>180</v>
      </c>
      <c r="F109" s="10" t="s">
        <v>15</v>
      </c>
      <c r="G109" s="1" t="s">
        <v>16</v>
      </c>
      <c r="H109" s="11">
        <v>108</v>
      </c>
      <c r="I109" s="1" t="s">
        <v>181</v>
      </c>
      <c r="J109" s="1" t="str">
        <f t="shared" si="7"/>
        <v>LL1N</v>
      </c>
      <c r="K109" s="1" t="str">
        <f t="shared" si="8"/>
        <v>LL1N_M</v>
      </c>
      <c r="L109" s="14" t="s">
        <v>447</v>
      </c>
      <c r="M109" s="14" t="s">
        <v>231</v>
      </c>
      <c r="N109" s="12" t="s">
        <v>232</v>
      </c>
    </row>
    <row r="110" spans="1:14">
      <c r="A110" s="9" t="s">
        <v>233</v>
      </c>
      <c r="B110" s="1" t="s">
        <v>12</v>
      </c>
      <c r="C110" s="1" t="str">
        <f t="shared" si="6"/>
        <v>W252</v>
      </c>
      <c r="D110" s="1" t="s">
        <v>227</v>
      </c>
      <c r="E110" s="1" t="s">
        <v>180</v>
      </c>
      <c r="F110" s="10" t="s">
        <v>15</v>
      </c>
      <c r="G110" s="1" t="s">
        <v>16</v>
      </c>
      <c r="H110" s="11">
        <v>109</v>
      </c>
      <c r="I110" s="1" t="s">
        <v>181</v>
      </c>
      <c r="J110" s="1" t="str">
        <f t="shared" si="7"/>
        <v>LL1N</v>
      </c>
      <c r="K110" s="1" t="str">
        <f t="shared" si="8"/>
        <v>LL1N_M</v>
      </c>
      <c r="L110" s="14" t="s">
        <v>448</v>
      </c>
      <c r="M110" s="14" t="s">
        <v>234</v>
      </c>
      <c r="N110" s="12" t="s">
        <v>235</v>
      </c>
    </row>
    <row r="111" spans="1:14">
      <c r="A111" s="9" t="s">
        <v>236</v>
      </c>
      <c r="B111" s="1" t="s">
        <v>12</v>
      </c>
      <c r="C111" s="1" t="str">
        <f t="shared" si="6"/>
        <v>W253</v>
      </c>
      <c r="D111" s="1" t="s">
        <v>237</v>
      </c>
      <c r="E111" s="1" t="s">
        <v>180</v>
      </c>
      <c r="F111" s="10" t="s">
        <v>39</v>
      </c>
      <c r="G111" s="1" t="s">
        <v>31</v>
      </c>
      <c r="H111" s="11">
        <v>110</v>
      </c>
      <c r="I111" s="1" t="s">
        <v>181</v>
      </c>
      <c r="J111" s="1" t="str">
        <f t="shared" si="7"/>
        <v>LL2H</v>
      </c>
      <c r="K111" s="1" t="str">
        <f t="shared" si="8"/>
        <v>LL2H_F</v>
      </c>
      <c r="L111" s="14" t="s">
        <v>449</v>
      </c>
      <c r="M111" s="14" t="s">
        <v>238</v>
      </c>
      <c r="N111" s="12" t="s">
        <v>239</v>
      </c>
    </row>
    <row r="112" spans="1:14">
      <c r="A112" s="9" t="s">
        <v>240</v>
      </c>
      <c r="B112" s="1" t="s">
        <v>12</v>
      </c>
      <c r="C112" s="1" t="str">
        <f t="shared" si="6"/>
        <v>W254</v>
      </c>
      <c r="D112" s="1" t="s">
        <v>237</v>
      </c>
      <c r="E112" s="1" t="s">
        <v>180</v>
      </c>
      <c r="F112" s="10" t="s">
        <v>39</v>
      </c>
      <c r="G112" s="1" t="s">
        <v>31</v>
      </c>
      <c r="H112" s="11">
        <v>111</v>
      </c>
      <c r="I112" s="1" t="s">
        <v>181</v>
      </c>
      <c r="J112" s="1" t="str">
        <f t="shared" si="7"/>
        <v>LL2H</v>
      </c>
      <c r="K112" s="1" t="str">
        <f t="shared" si="8"/>
        <v>LL2H_F</v>
      </c>
      <c r="L112" s="14" t="s">
        <v>450</v>
      </c>
      <c r="M112" s="14" t="s">
        <v>241</v>
      </c>
      <c r="N112" s="12" t="s">
        <v>242</v>
      </c>
    </row>
    <row r="113" spans="1:14">
      <c r="A113" s="9" t="s">
        <v>243</v>
      </c>
      <c r="B113" s="1" t="s">
        <v>12</v>
      </c>
      <c r="C113" s="1" t="str">
        <f t="shared" si="6"/>
        <v>W255</v>
      </c>
      <c r="D113" s="1" t="s">
        <v>237</v>
      </c>
      <c r="E113" s="1" t="s">
        <v>180</v>
      </c>
      <c r="F113" s="10" t="s">
        <v>39</v>
      </c>
      <c r="G113" s="1" t="s">
        <v>31</v>
      </c>
      <c r="H113" s="11">
        <v>112</v>
      </c>
      <c r="I113" s="1" t="s">
        <v>181</v>
      </c>
      <c r="J113" s="1" t="str">
        <f t="shared" si="7"/>
        <v>LL2H</v>
      </c>
      <c r="K113" s="1" t="str">
        <f t="shared" si="8"/>
        <v>LL2H_F</v>
      </c>
      <c r="L113" s="14" t="s">
        <v>451</v>
      </c>
      <c r="M113" s="14" t="s">
        <v>244</v>
      </c>
      <c r="N113" s="12" t="s">
        <v>245</v>
      </c>
    </row>
    <row r="114" spans="1:14">
      <c r="A114" s="9" t="s">
        <v>333</v>
      </c>
      <c r="B114" s="1" t="s">
        <v>12</v>
      </c>
      <c r="C114" s="1" t="str">
        <f t="shared" si="6"/>
        <v>W308</v>
      </c>
      <c r="D114" s="1" t="s">
        <v>334</v>
      </c>
      <c r="E114" s="1" t="s">
        <v>180</v>
      </c>
      <c r="F114" s="10" t="s">
        <v>39</v>
      </c>
      <c r="G114" s="1" t="s">
        <v>31</v>
      </c>
      <c r="H114" s="11">
        <v>113</v>
      </c>
      <c r="I114" s="1" t="s">
        <v>181</v>
      </c>
      <c r="J114" s="1" t="str">
        <f t="shared" si="7"/>
        <v>LL2H</v>
      </c>
      <c r="K114" s="1" t="str">
        <f t="shared" si="8"/>
        <v>LL2H_F</v>
      </c>
      <c r="L114" s="14" t="s">
        <v>452</v>
      </c>
      <c r="M114" s="14" t="s">
        <v>335</v>
      </c>
      <c r="N114" s="12" t="s">
        <v>336</v>
      </c>
    </row>
  </sheetData>
  <autoFilter ref="A1:L114" xr:uid="{3BD39211-4009-CC4E-8930-AA668451D4A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81103BCB4704288CD28CE23173D78" ma:contentTypeVersion="11" ma:contentTypeDescription="Create a new document." ma:contentTypeScope="" ma:versionID="9c45009a53f532b961ea29cb9ad8ad02">
  <xsd:schema xmlns:xsd="http://www.w3.org/2001/XMLSchema" xmlns:xs="http://www.w3.org/2001/XMLSchema" xmlns:p="http://schemas.microsoft.com/office/2006/metadata/properties" xmlns:ns2="f157b843-4339-433b-835c-b0a96d15f1ed" xmlns:ns3="73815e28-a986-4823-8af6-12cf56f28a35" targetNamespace="http://schemas.microsoft.com/office/2006/metadata/properties" ma:root="true" ma:fieldsID="7e6f3f4f16d3a7171960f272e38f6d3a" ns2:_="" ns3:_="">
    <xsd:import namespace="f157b843-4339-433b-835c-b0a96d15f1ed"/>
    <xsd:import namespace="73815e28-a986-4823-8af6-12cf56f28a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7b843-4339-433b-835c-b0a96d15f1e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15e28-a986-4823-8af6-12cf56f28a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95259e-0a62-4e60-9ad1-241295c98a38}" ma:internalName="TaxCatchAll" ma:showField="CatchAllData" ma:web="73815e28-a986-4823-8af6-12cf56f28a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5362A-FA14-4E18-B485-44B84EBC96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C85839-F59B-48A7-8EC6-983E08C82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7b843-4339-433b-835c-b0a96d15f1ed"/>
    <ds:schemaRef ds:uri="73815e28-a986-4823-8af6-12cf56f28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Wilsterman</dc:creator>
  <cp:keywords/>
  <dc:description/>
  <cp:lastModifiedBy>Hemmerlein,Meg</cp:lastModifiedBy>
  <cp:revision/>
  <dcterms:created xsi:type="dcterms:W3CDTF">2022-02-25T16:58:34Z</dcterms:created>
  <dcterms:modified xsi:type="dcterms:W3CDTF">2025-04-22T17:33:09Z</dcterms:modified>
  <cp:category/>
  <cp:contentStatus/>
</cp:coreProperties>
</file>