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ell-DM\Documents\CMSC727\Experiments\"/>
    </mc:Choice>
  </mc:AlternateContent>
  <xr:revisionPtr revIDLastSave="0" documentId="13_ncr:1_{4ADA9C9A-C841-4545-8058-7AE10E77394E}" xr6:coauthVersionLast="47" xr6:coauthVersionMax="47" xr10:uidLastSave="{00000000-0000-0000-0000-000000000000}"/>
  <bookViews>
    <workbookView xWindow="-98" yWindow="-98" windowWidth="19396" windowHeight="1054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B25" i="1"/>
  <c r="C20" i="1"/>
  <c r="D20" i="1"/>
  <c r="E20" i="1"/>
  <c r="F20" i="1"/>
  <c r="G20" i="1"/>
  <c r="H20" i="1"/>
  <c r="C15" i="1"/>
  <c r="D15" i="1"/>
  <c r="E15" i="1"/>
  <c r="F15" i="1"/>
  <c r="G15" i="1"/>
  <c r="H15" i="1"/>
  <c r="B20" i="1"/>
  <c r="B15" i="1"/>
  <c r="C10" i="1"/>
  <c r="D10" i="1"/>
  <c r="E10" i="1"/>
  <c r="F10" i="1"/>
  <c r="G10" i="1"/>
  <c r="H10" i="1"/>
  <c r="B10" i="1"/>
  <c r="C5" i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<sst xmlns="http://schemas.openxmlformats.org/spreadsheetml/2006/main" count="27" uniqueCount="27">
  <si>
    <t>Accuracy</t>
  </si>
  <si>
    <t>Precision</t>
  </si>
  <si>
    <t>Recall</t>
  </si>
  <si>
    <t>Mean1</t>
  </si>
  <si>
    <t>Std1</t>
  </si>
  <si>
    <t>Std2</t>
  </si>
  <si>
    <t>Mean2</t>
  </si>
  <si>
    <t>AE 1</t>
  </si>
  <si>
    <t>AE 2</t>
  </si>
  <si>
    <t>AE 3</t>
  </si>
  <si>
    <t>VAE 1</t>
  </si>
  <si>
    <t>VAE 2</t>
  </si>
  <si>
    <t>VAE 3</t>
  </si>
  <si>
    <t>wl VAE 1</t>
  </si>
  <si>
    <t>wl VAE 2</t>
  </si>
  <si>
    <t>wl VAE 3</t>
  </si>
  <si>
    <t>Mod VAE 1</t>
  </si>
  <si>
    <t>Mod VAE 2</t>
  </si>
  <si>
    <t>Mod VAE 3</t>
  </si>
  <si>
    <t>Avg AE</t>
  </si>
  <si>
    <t>Avg VAE</t>
  </si>
  <si>
    <t>Avg wl VAE</t>
  </si>
  <si>
    <t>Avg Mod VAE</t>
  </si>
  <si>
    <t>beta_16_Mod_VAE 1</t>
  </si>
  <si>
    <t>beta_16_Mod_VAE 2</t>
  </si>
  <si>
    <t>beta_16_Mod_VAE 3</t>
  </si>
  <si>
    <t>Avg Mod VAE beta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</si>
</sst>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topLeftCell="A10" workbookViewId="0">
      <selection activeCell="B25" sqref="B25"/>
    </sheetView>
  </sheetViews>
  <sheetFormatPr defaultRowHeight="14.25" x14ac:dyDescent="0.45"/>
  <cols>
    <col min="1" max="1" width="19.9296875" customWidth="1"/>
    <col min="2" max="2" width="15.265625" customWidth="1"/>
    <col min="9" max="9" width="3.46484375" customWidth="1"/>
  </cols>
  <sheetData>
    <row r="1" spans="1:15" x14ac:dyDescent="0.45">
      <c r="B1" s="3" t="s">
        <v>0</v>
      </c>
      <c r="C1" s="3" t="s">
        <v>3</v>
      </c>
      <c r="D1" s="3" t="s">
        <v>4</v>
      </c>
      <c r="E1" s="3" t="s">
        <v>6</v>
      </c>
      <c r="F1" s="3" t="s">
        <v>5</v>
      </c>
      <c r="G1" s="3" t="s">
        <v>1</v>
      </c>
      <c r="H1" s="3" t="s">
        <v>2</v>
      </c>
    </row>
    <row r="2" spans="1:15" x14ac:dyDescent="0.45">
      <c r="A2" t="s">
        <v>7</v>
      </c>
      <c r="B2" s="1">
        <v>0.82809999999999995</v>
      </c>
      <c r="C2" s="1">
        <v>3.4022759999999999E-2</v>
      </c>
      <c r="D2" s="1">
        <v>1.1273027E-2</v>
      </c>
      <c r="E2" s="1">
        <v>2.2533958999999999E-2</v>
      </c>
      <c r="F2" s="1">
        <v>5.1574280000000004E-3</v>
      </c>
      <c r="G2" s="1">
        <v>0.94035001232437698</v>
      </c>
      <c r="H2" s="1">
        <v>0.86068809926677903</v>
      </c>
      <c r="I2" s="2"/>
      <c r="J2" s="2"/>
      <c r="K2" s="2"/>
      <c r="L2" s="2"/>
      <c r="M2" s="2"/>
      <c r="N2" s="2"/>
      <c r="O2" s="2"/>
    </row>
    <row r="3" spans="1:15" x14ac:dyDescent="0.45">
      <c r="A3" t="s">
        <v>8</v>
      </c>
      <c r="B3" s="1">
        <v>0.83020000000000005</v>
      </c>
      <c r="C3" s="1">
        <v>3.4622554E-2</v>
      </c>
      <c r="D3" s="1">
        <v>1.1449404999999999E-2</v>
      </c>
      <c r="E3" s="1">
        <v>2.3277318000000002E-2</v>
      </c>
      <c r="F3" s="1">
        <v>5.2172382999999996E-3</v>
      </c>
      <c r="G3" s="1">
        <v>0.94180742201947898</v>
      </c>
      <c r="H3" s="1">
        <v>0.86170332769317504</v>
      </c>
      <c r="I3" s="1"/>
      <c r="J3" s="1"/>
      <c r="K3" s="1"/>
      <c r="L3" s="1"/>
      <c r="M3" s="1"/>
      <c r="N3" s="1"/>
      <c r="O3" s="2"/>
    </row>
    <row r="4" spans="1:15" x14ac:dyDescent="0.45">
      <c r="A4" t="s">
        <v>9</v>
      </c>
      <c r="B4" s="1">
        <v>0.85140000000000005</v>
      </c>
      <c r="C4" s="1">
        <v>3.4588913999999998E-2</v>
      </c>
      <c r="D4" s="1">
        <v>1.1207192E-2</v>
      </c>
      <c r="E4" s="1">
        <v>2.2173192000000001E-2</v>
      </c>
      <c r="F4" s="1">
        <v>6.161807E-3</v>
      </c>
      <c r="G4" s="1">
        <v>0.94911746804625596</v>
      </c>
      <c r="H4" s="1">
        <v>0.87952622673434799</v>
      </c>
      <c r="I4" s="1"/>
      <c r="J4" s="1"/>
      <c r="K4" s="1"/>
      <c r="L4" s="1"/>
      <c r="M4" s="1"/>
      <c r="N4" s="1"/>
      <c r="O4" s="2"/>
    </row>
    <row r="5" spans="1:15" x14ac:dyDescent="0.45">
      <c r="A5" s="3" t="s">
        <v>19</v>
      </c>
      <c r="B5" s="4">
        <f xml:space="preserve"> AVERAGE(B2:B4)</f>
        <v>0.83656666666666668</v>
      </c>
      <c r="C5" s="4">
        <f t="shared" ref="C5:H5" si="0" xml:space="preserve"> AVERAGE(C2:C4)</f>
        <v>3.441140933333333E-2</v>
      </c>
      <c r="D5" s="4">
        <f t="shared" si="0"/>
        <v>1.1309874666666666E-2</v>
      </c>
      <c r="E5" s="4">
        <f t="shared" si="0"/>
        <v>2.2661489666666663E-2</v>
      </c>
      <c r="F5" s="4">
        <f t="shared" si="0"/>
        <v>5.512157766666667E-3</v>
      </c>
      <c r="G5" s="4">
        <f t="shared" si="0"/>
        <v>0.94375830079670386</v>
      </c>
      <c r="H5" s="4">
        <f t="shared" si="0"/>
        <v>0.86730588456476732</v>
      </c>
      <c r="I5" s="1"/>
      <c r="J5" s="1"/>
      <c r="K5" s="1"/>
      <c r="L5" s="1"/>
      <c r="M5" s="1"/>
      <c r="N5" s="1"/>
      <c r="O5" s="2"/>
    </row>
    <row r="6" spans="1:15" x14ac:dyDescent="0.4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</row>
    <row r="7" spans="1:15" x14ac:dyDescent="0.45">
      <c r="A7" t="s">
        <v>10</v>
      </c>
      <c r="B7" s="1">
        <v>0.81320000000000003</v>
      </c>
      <c r="C7" s="1">
        <v>4.2141392999999999E-2</v>
      </c>
      <c r="D7" s="1">
        <v>1.1568741E-2</v>
      </c>
      <c r="E7" s="1">
        <v>3.1027720000000002E-2</v>
      </c>
      <c r="F7" s="1">
        <v>6.2064514000000001E-3</v>
      </c>
      <c r="G7" s="1">
        <v>0.93879342781888797</v>
      </c>
      <c r="H7" s="1">
        <v>0.84433164128595595</v>
      </c>
      <c r="I7" s="1"/>
      <c r="J7" s="1"/>
      <c r="K7" s="1"/>
      <c r="L7" s="1"/>
      <c r="M7" s="1"/>
      <c r="N7" s="1"/>
      <c r="O7" s="2"/>
    </row>
    <row r="8" spans="1:15" x14ac:dyDescent="0.45">
      <c r="A8" t="s">
        <v>11</v>
      </c>
      <c r="B8" s="1">
        <v>0.83579999999999999</v>
      </c>
      <c r="C8" s="1">
        <v>4.2522628E-2</v>
      </c>
      <c r="D8" s="1">
        <v>1.0947315000000001E-2</v>
      </c>
      <c r="E8" s="1">
        <v>3.0317984999999999E-2</v>
      </c>
      <c r="F8" s="1">
        <v>6.323403E-3</v>
      </c>
      <c r="G8" s="1">
        <v>0.94669140383426098</v>
      </c>
      <c r="H8" s="1">
        <v>0.86339537507050201</v>
      </c>
      <c r="I8" s="1"/>
      <c r="J8" s="1"/>
      <c r="K8" s="1"/>
      <c r="L8" s="1"/>
      <c r="M8" s="1"/>
      <c r="N8" s="1"/>
      <c r="O8" s="2"/>
    </row>
    <row r="9" spans="1:15" x14ac:dyDescent="0.45">
      <c r="A9" t="s">
        <v>12</v>
      </c>
      <c r="B9" s="1">
        <v>0.80469999999999997</v>
      </c>
      <c r="C9" s="1">
        <v>4.4171969999999998E-2</v>
      </c>
      <c r="D9" s="1">
        <v>1.1879817000000001E-2</v>
      </c>
      <c r="E9" s="1">
        <v>3.2353399999999997E-2</v>
      </c>
      <c r="F9" s="1">
        <v>6.5046228000000001E-3</v>
      </c>
      <c r="G9" s="1">
        <v>0.94284982060481803</v>
      </c>
      <c r="H9" s="1">
        <v>0.830005640157924</v>
      </c>
      <c r="I9" s="1"/>
      <c r="J9" s="1"/>
      <c r="K9" s="1"/>
      <c r="L9" s="1"/>
      <c r="M9" s="1"/>
      <c r="N9" s="1"/>
      <c r="O9" s="2"/>
    </row>
    <row r="10" spans="1:15" x14ac:dyDescent="0.45">
      <c r="A10" s="3" t="s">
        <v>20</v>
      </c>
      <c r="B10" s="4">
        <f xml:space="preserve"> AVERAGE(B7:B9)</f>
        <v>0.81789999999999996</v>
      </c>
      <c r="C10" s="4">
        <f t="shared" ref="C10:H10" si="1" xml:space="preserve"> AVERAGE(C7:C9)</f>
        <v>4.2945330333333337E-2</v>
      </c>
      <c r="D10" s="4">
        <f t="shared" si="1"/>
        <v>1.1465291000000001E-2</v>
      </c>
      <c r="E10" s="4">
        <f t="shared" si="1"/>
        <v>3.1233035000000003E-2</v>
      </c>
      <c r="F10" s="4">
        <f t="shared" si="1"/>
        <v>6.3448257333333334E-3</v>
      </c>
      <c r="G10" s="4">
        <f t="shared" si="1"/>
        <v>0.94277821741932233</v>
      </c>
      <c r="H10" s="4">
        <f t="shared" si="1"/>
        <v>0.84591088550479399</v>
      </c>
      <c r="I10" s="1"/>
      <c r="J10" s="1"/>
      <c r="K10" s="1"/>
      <c r="L10" s="1"/>
      <c r="M10" s="1"/>
      <c r="N10" s="1"/>
      <c r="O10" s="2"/>
    </row>
    <row r="11" spans="1:15" x14ac:dyDescent="0.4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</row>
    <row r="12" spans="1:15" x14ac:dyDescent="0.45">
      <c r="A12" t="s">
        <v>13</v>
      </c>
      <c r="B12" s="1">
        <v>0.86580000000000001</v>
      </c>
      <c r="C12" s="1">
        <v>3.3468629999999999E-2</v>
      </c>
      <c r="D12" s="1">
        <v>1.0236742E-2</v>
      </c>
      <c r="E12" s="1">
        <v>2.1708343000000001E-2</v>
      </c>
      <c r="F12" s="1">
        <v>5.241824E-3</v>
      </c>
      <c r="G12" s="1">
        <v>0.94999401842325604</v>
      </c>
      <c r="H12" s="1">
        <v>0.89576988155668302</v>
      </c>
      <c r="I12" s="1"/>
      <c r="J12" s="1"/>
      <c r="K12" s="1"/>
      <c r="L12" s="1"/>
      <c r="M12" s="1"/>
      <c r="N12" s="1"/>
      <c r="O12" s="2"/>
    </row>
    <row r="13" spans="1:15" x14ac:dyDescent="0.45">
      <c r="A13" t="s">
        <v>14</v>
      </c>
      <c r="B13" s="1">
        <v>0.8054</v>
      </c>
      <c r="C13" s="1">
        <v>3.2638779999999999E-2</v>
      </c>
      <c r="D13" s="1">
        <v>1.04009425E-2</v>
      </c>
      <c r="E13" s="1">
        <v>2.3051701000000001E-2</v>
      </c>
      <c r="F13" s="1">
        <v>4.4168936999999997E-3</v>
      </c>
      <c r="G13" s="1">
        <v>0.94290103699910299</v>
      </c>
      <c r="H13" s="1">
        <v>0.83079526226734302</v>
      </c>
      <c r="I13" s="1"/>
      <c r="J13" s="1"/>
      <c r="K13" s="1"/>
      <c r="L13" s="1"/>
      <c r="M13" s="1"/>
      <c r="N13" s="1"/>
      <c r="O13" s="2"/>
    </row>
    <row r="14" spans="1:15" x14ac:dyDescent="0.45">
      <c r="A14" t="s">
        <v>15</v>
      </c>
      <c r="B14" s="1">
        <v>0.82850000000000001</v>
      </c>
      <c r="C14" s="1">
        <v>3.2759240000000002E-2</v>
      </c>
      <c r="D14" s="1">
        <v>1.0205074E-2</v>
      </c>
      <c r="E14" s="1">
        <v>2.2354841E-2</v>
      </c>
      <c r="F14" s="1">
        <v>5.1262479999999999E-3</v>
      </c>
      <c r="G14" s="1">
        <v>0.94631710362047405</v>
      </c>
      <c r="H14" s="1">
        <v>0.85504794134235695</v>
      </c>
      <c r="I14" s="1"/>
      <c r="J14" s="1"/>
      <c r="K14" s="1"/>
      <c r="L14" s="1"/>
      <c r="M14" s="1"/>
      <c r="N14" s="1"/>
      <c r="O14" s="2"/>
    </row>
    <row r="15" spans="1:15" x14ac:dyDescent="0.45">
      <c r="A15" s="3" t="s">
        <v>21</v>
      </c>
      <c r="B15" s="4">
        <f xml:space="preserve"> AVERAGE(B12:B14)</f>
        <v>0.83323333333333327</v>
      </c>
      <c r="C15" s="4">
        <f t="shared" ref="C15:H15" si="2" xml:space="preserve"> AVERAGE(C12:C14)</f>
        <v>3.295555E-2</v>
      </c>
      <c r="D15" s="4">
        <f t="shared" si="2"/>
        <v>1.0280919499999999E-2</v>
      </c>
      <c r="E15" s="4">
        <f t="shared" si="2"/>
        <v>2.2371628333333334E-2</v>
      </c>
      <c r="F15" s="4">
        <f t="shared" si="2"/>
        <v>4.9283219000000001E-3</v>
      </c>
      <c r="G15" s="4">
        <f t="shared" si="2"/>
        <v>0.94640405301427766</v>
      </c>
      <c r="H15" s="4">
        <f t="shared" si="2"/>
        <v>0.86053769505546096</v>
      </c>
      <c r="I15" s="1"/>
      <c r="J15" s="1"/>
      <c r="K15" s="1"/>
      <c r="L15" s="1"/>
      <c r="M15" s="1"/>
      <c r="N15" s="1"/>
      <c r="O15" s="2"/>
    </row>
    <row r="16" spans="1:15" x14ac:dyDescent="0.4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"/>
    </row>
    <row r="17" spans="1:15" x14ac:dyDescent="0.45">
      <c r="A17" t="s">
        <v>16</v>
      </c>
      <c r="B17" s="1">
        <v>0.8044</v>
      </c>
      <c r="C17" s="1">
        <v>3.6176096999999997E-2</v>
      </c>
      <c r="D17" s="1">
        <v>1.1160638000000001E-2</v>
      </c>
      <c r="E17" s="1">
        <v>2.5477445000000001E-2</v>
      </c>
      <c r="F17" s="1">
        <v>5.8525534999999997E-3</v>
      </c>
      <c r="G17" s="1">
        <v>0.94614490507555205</v>
      </c>
      <c r="H17" s="1">
        <v>0.82639593908629405</v>
      </c>
      <c r="I17" s="1"/>
      <c r="J17" s="1"/>
      <c r="K17" s="1"/>
      <c r="L17" s="1"/>
      <c r="M17" s="1"/>
      <c r="N17" s="1"/>
      <c r="O17" s="2"/>
    </row>
    <row r="18" spans="1:15" x14ac:dyDescent="0.45">
      <c r="A18" t="s">
        <v>17</v>
      </c>
      <c r="B18" s="1">
        <v>0.84970000000000001</v>
      </c>
      <c r="C18" s="1">
        <v>3.7311520000000001E-2</v>
      </c>
      <c r="D18" s="1">
        <v>1.0975511E-2</v>
      </c>
      <c r="E18" s="1">
        <v>2.4897536000000001E-2</v>
      </c>
      <c r="F18" s="1">
        <v>5.9962495999999997E-3</v>
      </c>
      <c r="G18" s="1">
        <v>0.94683175528040697</v>
      </c>
      <c r="H18" s="1">
        <v>0.87986463620981303</v>
      </c>
      <c r="I18" s="1"/>
      <c r="J18" s="1"/>
      <c r="K18" s="1"/>
      <c r="L18" s="1"/>
      <c r="M18" s="1"/>
      <c r="N18" s="1"/>
      <c r="O18" s="2"/>
    </row>
    <row r="19" spans="1:15" x14ac:dyDescent="0.45">
      <c r="A19" t="s">
        <v>18</v>
      </c>
      <c r="B19" s="1">
        <v>0.76800000000000002</v>
      </c>
      <c r="C19" s="1">
        <v>3.5676702999999997E-2</v>
      </c>
      <c r="D19" s="1">
        <v>1.1092163E-2</v>
      </c>
      <c r="E19" s="1">
        <v>2.7203450000000001E-2</v>
      </c>
      <c r="F19" s="1">
        <v>8.306117E-3</v>
      </c>
      <c r="G19" s="1">
        <v>0.93697422886900705</v>
      </c>
      <c r="H19" s="1">
        <v>0.79153976311336705</v>
      </c>
      <c r="I19" s="1"/>
      <c r="J19" s="1"/>
      <c r="K19" s="1"/>
      <c r="L19" s="1"/>
      <c r="M19" s="1"/>
      <c r="N19" s="1"/>
      <c r="O19" s="2"/>
    </row>
    <row r="20" spans="1:15" x14ac:dyDescent="0.45">
      <c r="A20" s="3" t="s">
        <v>22</v>
      </c>
      <c r="B20" s="4">
        <f xml:space="preserve"> AVERAGE(B17:B19)</f>
        <v>0.80736666666666679</v>
      </c>
      <c r="C20" s="4">
        <f t="shared" ref="C20:H20" si="3" xml:space="preserve"> AVERAGE(C17:C19)</f>
        <v>3.638810666666667E-2</v>
      </c>
      <c r="D20" s="4">
        <f t="shared" si="3"/>
        <v>1.1076104000000002E-2</v>
      </c>
      <c r="E20" s="4">
        <f t="shared" si="3"/>
        <v>2.5859477000000002E-2</v>
      </c>
      <c r="F20" s="4">
        <f t="shared" si="3"/>
        <v>6.7183067000000001E-3</v>
      </c>
      <c r="G20" s="4">
        <f t="shared" si="3"/>
        <v>0.94331696307498858</v>
      </c>
      <c r="H20" s="4">
        <f t="shared" si="3"/>
        <v>0.83260011280315804</v>
      </c>
      <c r="I20" s="1"/>
      <c r="J20" s="1"/>
      <c r="K20" s="1"/>
      <c r="L20" s="1"/>
      <c r="M20" s="1"/>
      <c r="N20" s="1"/>
      <c r="O20" s="2"/>
    </row>
    <row r="21" spans="1:15" x14ac:dyDescent="0.4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"/>
    </row>
    <row r="22" spans="1:15" x14ac:dyDescent="0.45">
      <c r="A22" t="s">
        <v>23</v>
      </c>
      <c r="B22" s="5">
        <v>0.59740000000000004</v>
      </c>
      <c r="C22" s="5">
        <v>9.9623719999999999E-2</v>
      </c>
      <c r="D22" s="5">
        <v>2.0670408000000001E-2</v>
      </c>
      <c r="E22" s="5">
        <v>9.2275016000000001E-2</v>
      </c>
      <c r="F22" s="5">
        <v>1.1548744E-2</v>
      </c>
      <c r="G22" s="5">
        <v>0.91394354148845103</v>
      </c>
      <c r="H22" s="5">
        <v>0.60259447264523402</v>
      </c>
      <c r="I22" s="1"/>
      <c r="J22" s="1"/>
      <c r="K22" s="1"/>
      <c r="L22" s="1"/>
      <c r="M22" s="1"/>
      <c r="N22" s="1"/>
      <c r="O22" s="2"/>
    </row>
    <row r="23" spans="1:15" x14ac:dyDescent="0.45">
      <c r="A23" t="s">
        <v>24</v>
      </c>
      <c r="B23" s="1">
        <v>0.56769999999999998</v>
      </c>
      <c r="C23" s="1">
        <v>9.6940289999999998E-2</v>
      </c>
      <c r="D23" s="1">
        <v>2.0339835000000001E-2</v>
      </c>
      <c r="E23" s="1">
        <v>9.1926649999999999E-2</v>
      </c>
      <c r="F23" s="1">
        <v>1.1794986E-2</v>
      </c>
      <c r="G23" s="1">
        <v>0.90452440327752004</v>
      </c>
      <c r="H23" s="1">
        <v>0.57281443880428595</v>
      </c>
      <c r="I23" s="1"/>
      <c r="J23" s="1"/>
      <c r="K23" s="1"/>
      <c r="L23" s="1"/>
      <c r="M23" s="1"/>
      <c r="N23" s="1"/>
      <c r="O23" s="2"/>
    </row>
    <row r="24" spans="1:15" x14ac:dyDescent="0.45">
      <c r="A24" t="s">
        <v>25</v>
      </c>
      <c r="B24" s="1">
        <v>0.66539999999999999</v>
      </c>
      <c r="C24" s="1">
        <v>9.7497509999999996E-2</v>
      </c>
      <c r="D24" s="1">
        <v>2.1278905000000001E-2</v>
      </c>
      <c r="E24" s="1">
        <v>8.6584149999999999E-2</v>
      </c>
      <c r="F24" s="1">
        <v>1.2402396E-2</v>
      </c>
      <c r="G24" s="1">
        <v>0.92630928472114904</v>
      </c>
      <c r="H24" s="1">
        <v>0.67636773829667196</v>
      </c>
      <c r="I24" s="1"/>
      <c r="J24" s="1"/>
      <c r="K24" s="1"/>
      <c r="L24" s="1"/>
      <c r="M24" s="1"/>
      <c r="N24" s="1"/>
      <c r="O24" s="2"/>
    </row>
    <row r="25" spans="1:15" x14ac:dyDescent="0.45">
      <c r="A25" s="3" t="s">
        <v>26</v>
      </c>
      <c r="B25" s="4">
        <f xml:space="preserve"> AVERAGE(B22:B24)</f>
        <v>0.61016666666666663</v>
      </c>
      <c r="C25" s="4">
        <f t="shared" ref="C25:H25" si="4" xml:space="preserve"> AVERAGE(C22:C24)</f>
        <v>9.8020506666666674E-2</v>
      </c>
      <c r="D25" s="4">
        <f t="shared" si="4"/>
        <v>2.0763049333333335E-2</v>
      </c>
      <c r="E25" s="4">
        <f t="shared" si="4"/>
        <v>9.0261938666666652E-2</v>
      </c>
      <c r="F25" s="4">
        <f t="shared" si="4"/>
        <v>1.1915375333333334E-2</v>
      </c>
      <c r="G25" s="4">
        <f t="shared" si="4"/>
        <v>0.9149257431623733</v>
      </c>
      <c r="H25" s="4">
        <f t="shared" si="4"/>
        <v>0.61725888324873057</v>
      </c>
      <c r="I25" s="1"/>
      <c r="J25" s="1"/>
      <c r="K25" s="1"/>
      <c r="L25" s="1"/>
      <c r="M25" s="1"/>
      <c r="N25" s="1"/>
      <c r="O25" s="2"/>
    </row>
    <row r="26" spans="1:15" x14ac:dyDescent="0.4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/>
    </row>
    <row r="27" spans="1:15" x14ac:dyDescent="0.4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/>
    </row>
    <row r="28" spans="1:15" x14ac:dyDescent="0.4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/>
    </row>
    <row r="29" spans="1:15" x14ac:dyDescent="0.4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/>
    </row>
    <row r="30" spans="1:15" x14ac:dyDescent="0.4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/>
    </row>
    <row r="31" spans="1:15" x14ac:dyDescent="0.4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/>
    </row>
    <row r="32" spans="1:15" x14ac:dyDescent="0.4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2:15" x14ac:dyDescent="0.4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2:15" x14ac:dyDescent="0.4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Dell-DM</dc:creator>
  <cp:lastModifiedBy>Dell-DM</cp:lastModifiedBy>
  <dcterms:created xsi:type="dcterms:W3CDTF">2015-06-05T18:17:20Z</dcterms:created>
  <dcterms:modified xsi:type="dcterms:W3CDTF">2022-04-26T13:15:12Z</dcterms:modified>
</cp:coreProperties>
</file>