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90283D89-DED0-4BD9-9AAF-17D5842BAB82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<sst xmlns="http://schemas.openxmlformats.org/spreadsheetml/2006/main" count="27" uniqueCount="27">
  <si>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</si>
  <si>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</si>
  <si>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</si>
  <si>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</si>
  <si>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</si>
  <si>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</si>
  <si>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</si>
  <si>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</si>
  <si>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</si>
  <si>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</si>
  <si>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</si>
  <si>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</si>
  <si>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</si>
  <si>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</si>
  <si>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</si>
  <si>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</si>
  <si>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</si>
  <si>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</si>
  <si>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</si>
  <si>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</si>
  <si>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</si>
  <si>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</si>
  <si>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</si>
  <si>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2</t>
  </si>
  <si>
    <t>beta_16_Mod_VAE 3</t>
  </si>
  <si>
    <t>Avg Mod VAE beta 16</t>
  </si>
  <si>
    <t>beta_16_Mod_VAE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</si>
</sst>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3" workbookViewId="0">
      <selection activeCell="B24" sqref="B24"/>
    </sheetView>
  </sheetViews>
  <sheetFormatPr defaultRowHeight="14.25" x14ac:dyDescent="0.45"/>
  <cols>
    <col min="1" max="1" width="19.265625" customWidth="1"/>
    <col min="2" max="2" width="15.265625" customWidth="1"/>
    <col min="3" max="7" width="9.06640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0.94369999999999998</v>
      </c>
      <c r="C2" s="1">
        <v>3.2758385000000001E-2</v>
      </c>
      <c r="D2" s="1">
        <v>1.1070442E-2</v>
      </c>
      <c r="E2" s="1">
        <v>6.7810099999999998E-2</v>
      </c>
      <c r="F2" s="1">
        <v>1.8487654999999999E-2</v>
      </c>
      <c r="G2" s="1">
        <v>0.95863800065480698</v>
      </c>
      <c r="H2" s="1">
        <v>0.97948260481712701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0.93500000000000005</v>
      </c>
      <c r="C3" s="1">
        <v>3.425549E-2</v>
      </c>
      <c r="D3" s="1">
        <v>1.4458352000000001E-2</v>
      </c>
      <c r="E3" s="1">
        <v>7.1172669999999993E-2</v>
      </c>
      <c r="F3" s="1">
        <v>1.7780535E-2</v>
      </c>
      <c r="G3" s="1">
        <v>0.95693254229839597</v>
      </c>
      <c r="H3" s="1">
        <v>0.97123104371097202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0.94830000000000003</v>
      </c>
      <c r="C4" s="1">
        <v>3.1082792000000001E-2</v>
      </c>
      <c r="D4" s="1">
        <v>1.3547988E-2</v>
      </c>
      <c r="E4" s="1">
        <v>7.5063350000000001E-2</v>
      </c>
      <c r="F4" s="1">
        <v>2.1848926000000001E-2</v>
      </c>
      <c r="G4" s="1">
        <v>0.95954323001631303</v>
      </c>
      <c r="H4" s="1">
        <v>0.98383140053523599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0.94233333333333336</v>
      </c>
      <c r="C5" s="4">
        <f t="shared" ref="C5:H5" si="0" xml:space="preserve"> AVERAGE(C2:C4)</f>
        <v>3.2698889000000002E-2</v>
      </c>
      <c r="D5" s="4">
        <f t="shared" si="0"/>
        <v>1.3025594000000001E-2</v>
      </c>
      <c r="E5" s="4">
        <f t="shared" si="0"/>
        <v>7.1348706666666664E-2</v>
      </c>
      <c r="F5" s="4">
        <f t="shared" si="0"/>
        <v>1.9372371999999999E-2</v>
      </c>
      <c r="G5" s="4">
        <f t="shared" si="0"/>
        <v>0.95837125765650544</v>
      </c>
      <c r="H5" s="4">
        <f t="shared" si="0"/>
        <v>0.97818168302111175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0.93620000000000003</v>
      </c>
      <c r="C7" s="1">
        <v>3.9081092999999997E-2</v>
      </c>
      <c r="D7" s="1">
        <v>1.3688018999999999E-2</v>
      </c>
      <c r="E7" s="1">
        <v>7.4671163999999998E-2</v>
      </c>
      <c r="F7" s="1">
        <v>1.6315062000000002E-2</v>
      </c>
      <c r="G7" s="1">
        <v>0.94891140331968005</v>
      </c>
      <c r="H7" s="1">
        <v>0.98171275646743905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0.9496</v>
      </c>
      <c r="C8" s="1">
        <v>4.0549700000000001E-2</v>
      </c>
      <c r="D8" s="1">
        <v>1.4295881E-2</v>
      </c>
      <c r="E8" s="1">
        <v>8.2390000000000005E-2</v>
      </c>
      <c r="F8" s="1">
        <v>1.6913332E-2</v>
      </c>
      <c r="G8" s="1">
        <v>0.96485061511423498</v>
      </c>
      <c r="H8" s="1">
        <v>0.97948260481712701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0.94420000000000004</v>
      </c>
      <c r="C9" s="1">
        <v>4.0046949999999998E-2</v>
      </c>
      <c r="D9" s="1">
        <v>1.4286096E-2</v>
      </c>
      <c r="E9" s="1">
        <v>7.7970444999999999E-2</v>
      </c>
      <c r="F9" s="1">
        <v>1.7114959999999999E-2</v>
      </c>
      <c r="G9" s="1">
        <v>0.95716460100021705</v>
      </c>
      <c r="H9" s="1">
        <v>0.98171275646743905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0.94333333333333336</v>
      </c>
      <c r="C10" s="4">
        <f t="shared" ref="C10:H10" si="1" xml:space="preserve"> AVERAGE(C7:C9)</f>
        <v>3.9892581000000003E-2</v>
      </c>
      <c r="D10" s="4">
        <f t="shared" si="1"/>
        <v>1.4089998666666666E-2</v>
      </c>
      <c r="E10" s="4">
        <f t="shared" si="1"/>
        <v>7.8343869666666663E-2</v>
      </c>
      <c r="F10" s="4">
        <f t="shared" si="1"/>
        <v>1.6781118000000001E-2</v>
      </c>
      <c r="G10" s="4">
        <f t="shared" si="1"/>
        <v>0.9569755398113774</v>
      </c>
      <c r="H10" s="4">
        <f t="shared" si="1"/>
        <v>0.98096937258400174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0.93659999999999999</v>
      </c>
      <c r="C12" s="1">
        <v>2.8053159000000001E-2</v>
      </c>
      <c r="D12" s="1">
        <v>1.1847528E-2</v>
      </c>
      <c r="E12" s="1">
        <v>6.0583350000000001E-2</v>
      </c>
      <c r="F12" s="1">
        <v>1.5735716E-2</v>
      </c>
      <c r="G12" s="1">
        <v>0.95116933737548703</v>
      </c>
      <c r="H12" s="1">
        <v>0.979594112399643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0.94059999999999999</v>
      </c>
      <c r="C13" s="1">
        <v>2.7850129000000001E-2</v>
      </c>
      <c r="D13" s="1">
        <v>1.1674511E-2</v>
      </c>
      <c r="E13" s="1">
        <v>6.2097948E-2</v>
      </c>
      <c r="F13" s="1">
        <v>1.6839558000000001E-2</v>
      </c>
      <c r="G13" s="1">
        <v>0.95333477695972202</v>
      </c>
      <c r="H13" s="1">
        <v>0.98182426404995504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0.94210000000000005</v>
      </c>
      <c r="C14" s="1">
        <v>2.840962E-2</v>
      </c>
      <c r="D14" s="1">
        <v>1.1939932E-2</v>
      </c>
      <c r="E14" s="1">
        <v>6.2724089999999996E-2</v>
      </c>
      <c r="F14" s="1">
        <v>1.6315544000000001E-2</v>
      </c>
      <c r="G14" s="1">
        <v>0.95341044211436599</v>
      </c>
      <c r="H14" s="1">
        <v>0.98349687778768902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0.93976666666666675</v>
      </c>
      <c r="C15" s="4">
        <f t="shared" ref="C15:H15" si="2" xml:space="preserve"> AVERAGE(C12:C14)</f>
        <v>2.8104302666666667E-2</v>
      </c>
      <c r="D15" s="4">
        <f t="shared" si="2"/>
        <v>1.1820657E-2</v>
      </c>
      <c r="E15" s="4">
        <f t="shared" si="2"/>
        <v>6.1801795999999999E-2</v>
      </c>
      <c r="F15" s="4">
        <f t="shared" si="2"/>
        <v>1.6296939333333333E-2</v>
      </c>
      <c r="G15" s="4">
        <f t="shared" si="2"/>
        <v>0.95263818548319168</v>
      </c>
      <c r="H15" s="4">
        <f t="shared" si="2"/>
        <v>0.98163841807909569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0.94140000000000001</v>
      </c>
      <c r="C17" s="1">
        <v>3.2530505000000001E-2</v>
      </c>
      <c r="D17" s="1">
        <v>1.298447E-2</v>
      </c>
      <c r="E17" s="1">
        <v>6.9871680000000005E-2</v>
      </c>
      <c r="F17" s="1">
        <v>1.9379364E-2</v>
      </c>
      <c r="G17" s="1">
        <v>0.95514769765421303</v>
      </c>
      <c r="H17" s="1">
        <v>0.98070918822479902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0.93920000000000003</v>
      </c>
      <c r="C18" s="1">
        <v>3.2480420000000003E-2</v>
      </c>
      <c r="D18" s="1">
        <v>1.3028855000000001E-2</v>
      </c>
      <c r="E18" s="1">
        <v>6.8715159999999997E-2</v>
      </c>
      <c r="F18" s="1">
        <v>1.8783344E-2</v>
      </c>
      <c r="G18" s="1">
        <v>0.95405170540951501</v>
      </c>
      <c r="H18" s="1">
        <v>0.97937109723461102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0.93479999999999996</v>
      </c>
      <c r="C19" s="1">
        <v>3.2049439999999998E-2</v>
      </c>
      <c r="D19" s="1">
        <v>1.2231077999999999E-2</v>
      </c>
      <c r="E19" s="1">
        <v>6.5972574000000006E-2</v>
      </c>
      <c r="F19" s="1">
        <v>1.6539921999999999E-2</v>
      </c>
      <c r="G19" s="1">
        <v>0.94177645558861001</v>
      </c>
      <c r="H19" s="1">
        <v>0.98840321141837595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0.93846666666666667</v>
      </c>
      <c r="C20" s="4">
        <f t="shared" ref="C20:H20" si="3" xml:space="preserve"> AVERAGE(C17:C19)</f>
        <v>3.2353454999999996E-2</v>
      </c>
      <c r="D20" s="4">
        <f t="shared" si="3"/>
        <v>1.2748134333333333E-2</v>
      </c>
      <c r="E20" s="4">
        <f t="shared" si="3"/>
        <v>6.8186471333333332E-2</v>
      </c>
      <c r="F20" s="4">
        <f t="shared" si="3"/>
        <v>1.8234210000000001E-2</v>
      </c>
      <c r="G20" s="4">
        <f t="shared" si="3"/>
        <v>0.95032528621744605</v>
      </c>
      <c r="H20" s="4">
        <f t="shared" si="3"/>
        <v>0.98282783229259529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26</v>
      </c>
      <c r="B22" s="5">
        <v>0.9173</v>
      </c>
      <c r="C22" s="5">
        <v>9.27428E-2</v>
      </c>
      <c r="D22" s="5">
        <v>3.0249855999999999E-2</v>
      </c>
      <c r="E22" s="5">
        <v>0.14814727999999999</v>
      </c>
      <c r="F22" s="5">
        <v>2.5572286999999999E-2</v>
      </c>
      <c r="G22" s="5">
        <v>0.94510661563695997</v>
      </c>
      <c r="H22" s="5">
        <v>0.96376003568242596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23</v>
      </c>
      <c r="B23" s="1">
        <v>0.93010000000000004</v>
      </c>
      <c r="C23" s="1">
        <v>8.8977189999999998E-2</v>
      </c>
      <c r="D23" s="1">
        <v>2.77588E-2</v>
      </c>
      <c r="E23" s="1">
        <v>0.14505635</v>
      </c>
      <c r="F23" s="1">
        <v>2.4737135E-2</v>
      </c>
      <c r="G23" s="1">
        <v>0.94500053815520302</v>
      </c>
      <c r="H23" s="1">
        <v>0.97903657448706505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24</v>
      </c>
      <c r="B24" s="1">
        <v>0.9274</v>
      </c>
      <c r="C24" s="1">
        <v>8.657157E-2</v>
      </c>
      <c r="D24" s="1">
        <v>2.6950214E-2</v>
      </c>
      <c r="E24" s="1">
        <v>0.14040077000000001</v>
      </c>
      <c r="F24" s="1">
        <v>2.3853910999999998E-2</v>
      </c>
      <c r="G24" s="1">
        <v>0.94609222775492496</v>
      </c>
      <c r="H24" s="1">
        <v>0.97457627118643997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25</v>
      </c>
      <c r="B25" s="4">
        <f xml:space="preserve"> AVERAGE(B22:B24)</f>
        <v>0.92493333333333327</v>
      </c>
      <c r="C25" s="4">
        <f t="shared" ref="C25:H25" si="4" xml:space="preserve"> AVERAGE(C22:C24)</f>
        <v>8.9430519999999999E-2</v>
      </c>
      <c r="D25" s="4">
        <f t="shared" si="4"/>
        <v>2.8319623333333332E-2</v>
      </c>
      <c r="E25" s="4">
        <f t="shared" si="4"/>
        <v>0.14453479999999999</v>
      </c>
      <c r="F25" s="4">
        <f t="shared" si="4"/>
        <v>2.4721111E-2</v>
      </c>
      <c r="G25" s="4">
        <f t="shared" si="4"/>
        <v>0.94539979384902928</v>
      </c>
      <c r="H25" s="4">
        <f t="shared" si="4"/>
        <v>0.97245762711864359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2022-04-26T21:04:31Z</dcterms:modified>
</cp:coreProperties>
</file>