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666C4B29-0407-4339-AD92-DD1F6B93F05B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<sst xmlns="http://schemas.openxmlformats.org/spreadsheetml/2006/main" count="27" uniqueCount="27">
  <si>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</si>
  <si>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</si>
  <si>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</si>
  <si>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</si>
  <si>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</si>
  <si>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</si>
  <si>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</si>
  <si>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</si>
  <si>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</si>
  <si>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</si>
  <si>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</si>
  <si>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</si>
  <si>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</si>
  <si>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</si>
  <si>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</si>
  <si>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</si>
  <si>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</si>
  <si>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</si>
  <si>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</si>
  <si>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</si>
  <si>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</si>
  <si>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</si>
  <si>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</si>
  <si>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2</t>
  </si>
  <si>
    <t>beta_16_Mod_VAE 3</t>
  </si>
  <si>
    <t>Avg Mod VAE beta 16</t>
  </si>
  <si>
    <t>beta_16_Mod_VAE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</si>
</sst>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0" workbookViewId="0">
      <selection activeCell="B27" sqref="B27"/>
    </sheetView>
  </sheetViews>
  <sheetFormatPr defaultRowHeight="14.25" x14ac:dyDescent="0.45"/>
  <cols>
    <col min="1" max="1" width="19.4648437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0.91200000000000003</v>
      </c>
      <c r="C2" s="1">
        <v>3.2557145000000003E-2</v>
      </c>
      <c r="D2" s="1">
        <v>1.37099745E-2</v>
      </c>
      <c r="E2" s="1">
        <v>5.7883802999999998E-2</v>
      </c>
      <c r="F2" s="1">
        <v>1.611924E-2</v>
      </c>
      <c r="G2" s="1">
        <v>0.93696305841924399</v>
      </c>
      <c r="H2" s="1">
        <v>0.96750942559325703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0.91600000000000004</v>
      </c>
      <c r="C3" s="1">
        <v>3.1133418999999999E-2</v>
      </c>
      <c r="D3" s="1">
        <v>1.3190818999999999E-2</v>
      </c>
      <c r="E3" s="1">
        <v>5.6529655999999998E-2</v>
      </c>
      <c r="F3" s="1">
        <v>1.5483892000000001E-2</v>
      </c>
      <c r="G3" s="1">
        <v>0.94053005817711699</v>
      </c>
      <c r="H3" s="1">
        <v>0.96806387225548896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0.9173</v>
      </c>
      <c r="C4" s="1">
        <v>3.0505124000000002E-2</v>
      </c>
      <c r="D4" s="1">
        <v>1.2342779E-2</v>
      </c>
      <c r="E4" s="1">
        <v>5.5784519999999997E-2</v>
      </c>
      <c r="F4" s="1">
        <v>1.5960895999999999E-2</v>
      </c>
      <c r="G4" s="1">
        <v>0.93657392602068001</v>
      </c>
      <c r="H4" s="1">
        <v>0.97427367487247696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0.91510000000000014</v>
      </c>
      <c r="C5" s="4">
        <f t="shared" ref="C5:H5" si="0" xml:space="preserve"> AVERAGE(C2:C4)</f>
        <v>3.1398562666666664E-2</v>
      </c>
      <c r="D5" s="4">
        <f t="shared" si="0"/>
        <v>1.3081190833333332E-2</v>
      </c>
      <c r="E5" s="4">
        <f t="shared" si="0"/>
        <v>5.6732659666666664E-2</v>
      </c>
      <c r="F5" s="4">
        <f t="shared" si="0"/>
        <v>1.5854675999999998E-2</v>
      </c>
      <c r="G5" s="4">
        <f t="shared" si="0"/>
        <v>0.9380223475390137</v>
      </c>
      <c r="H5" s="4">
        <f t="shared" si="0"/>
        <v>0.9699489909070742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0.89219999999999999</v>
      </c>
      <c r="C7" s="1">
        <v>3.9908733000000002E-2</v>
      </c>
      <c r="D7" s="1">
        <v>1.4002316000000001E-2</v>
      </c>
      <c r="E7" s="1">
        <v>6.1125730000000003E-2</v>
      </c>
      <c r="F7" s="1">
        <v>1.3738165E-2</v>
      </c>
      <c r="G7" s="1">
        <v>0.93915929203539805</v>
      </c>
      <c r="H7" s="1">
        <v>0.94145043246839599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0.91139999999999999</v>
      </c>
      <c r="C8" s="1">
        <v>4.0694689999999999E-2</v>
      </c>
      <c r="D8" s="1">
        <v>1.3259012000000001E-2</v>
      </c>
      <c r="E8" s="1">
        <v>6.5599000000000005E-2</v>
      </c>
      <c r="F8" s="1">
        <v>1.4981894000000001E-2</v>
      </c>
      <c r="G8" s="1">
        <v>0.94330571303968602</v>
      </c>
      <c r="H8" s="1">
        <v>0.959414504324684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0.89539999999999997</v>
      </c>
      <c r="C9" s="1">
        <v>3.9827003999999999E-2</v>
      </c>
      <c r="D9" s="1">
        <v>1.3862355E-2</v>
      </c>
      <c r="E9" s="1">
        <v>6.1015769999999997E-2</v>
      </c>
      <c r="F9" s="1">
        <v>1.3735479E-2</v>
      </c>
      <c r="G9" s="1">
        <v>0.93927705532289996</v>
      </c>
      <c r="H9" s="1">
        <v>0.94510978043912097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0.89966666666666661</v>
      </c>
      <c r="C10" s="4">
        <f t="shared" ref="C10:H10" si="1" xml:space="preserve"> AVERAGE(C7:C9)</f>
        <v>4.0143475666666671E-2</v>
      </c>
      <c r="D10" s="4">
        <f t="shared" si="1"/>
        <v>1.3707894333333333E-2</v>
      </c>
      <c r="E10" s="4">
        <f t="shared" si="1"/>
        <v>6.2580166666666673E-2</v>
      </c>
      <c r="F10" s="4">
        <f t="shared" si="1"/>
        <v>1.4151846000000001E-2</v>
      </c>
      <c r="G10" s="4">
        <f t="shared" si="1"/>
        <v>0.94058068679932794</v>
      </c>
      <c r="H10" s="4">
        <f t="shared" si="1"/>
        <v>0.94865823907740021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0.90059999999999996</v>
      </c>
      <c r="C12" s="1">
        <v>2.8936679999999999E-2</v>
      </c>
      <c r="D12" s="1">
        <v>1.2109725E-2</v>
      </c>
      <c r="E12" s="1">
        <v>4.9354627999999998E-2</v>
      </c>
      <c r="F12" s="1">
        <v>1.3914387E-2</v>
      </c>
      <c r="G12" s="1">
        <v>0.93713227282632305</v>
      </c>
      <c r="H12" s="1">
        <v>0.95375914836992604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0.90239999999999998</v>
      </c>
      <c r="C13" s="1">
        <v>2.9627443999999999E-2</v>
      </c>
      <c r="D13" s="1">
        <v>1.2533763999999999E-2</v>
      </c>
      <c r="E13" s="1">
        <v>5.0373830000000001E-2</v>
      </c>
      <c r="F13" s="1">
        <v>1.4545996E-2</v>
      </c>
      <c r="G13" s="1">
        <v>0.93926152501638605</v>
      </c>
      <c r="H13" s="1">
        <v>0.95342648037258804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0.90869999999999995</v>
      </c>
      <c r="C14" s="1">
        <v>2.8698861999999999E-2</v>
      </c>
      <c r="D14" s="1">
        <v>1.2013660000000001E-2</v>
      </c>
      <c r="E14" s="1">
        <v>5.0861049999999998E-2</v>
      </c>
      <c r="F14" s="1">
        <v>1.4503647E-2</v>
      </c>
      <c r="G14" s="1">
        <v>0.93929539295392905</v>
      </c>
      <c r="H14" s="1">
        <v>0.96085606564648396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0.90390000000000004</v>
      </c>
      <c r="C15" s="4">
        <f t="shared" ref="C15:H15" si="2" xml:space="preserve"> AVERAGE(C12:C14)</f>
        <v>2.9087661999999997E-2</v>
      </c>
      <c r="D15" s="4">
        <f t="shared" si="2"/>
        <v>1.2219049666666667E-2</v>
      </c>
      <c r="E15" s="4">
        <f t="shared" si="2"/>
        <v>5.0196502666666663E-2</v>
      </c>
      <c r="F15" s="4">
        <f t="shared" si="2"/>
        <v>1.4321343333333333E-2</v>
      </c>
      <c r="G15" s="4">
        <f t="shared" si="2"/>
        <v>0.93856306359887931</v>
      </c>
      <c r="H15" s="4">
        <f t="shared" si="2"/>
        <v>0.95601389812966608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0.90059999999999996</v>
      </c>
      <c r="C17" s="1">
        <v>3.3402987000000002E-2</v>
      </c>
      <c r="D17" s="1">
        <v>1.2756249000000001E-2</v>
      </c>
      <c r="E17" s="1">
        <v>5.4227089999999999E-2</v>
      </c>
      <c r="F17" s="1">
        <v>1.3957570000000001E-2</v>
      </c>
      <c r="G17" s="1">
        <v>0.93627664201826799</v>
      </c>
      <c r="H17" s="1">
        <v>0.95475715236194203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0.88449999999999995</v>
      </c>
      <c r="C18" s="1">
        <v>3.3189732999999999E-2</v>
      </c>
      <c r="D18" s="1">
        <v>1.3178344E-2</v>
      </c>
      <c r="E18" s="1">
        <v>5.3269070000000002E-2</v>
      </c>
      <c r="F18" s="1">
        <v>1.5537661499999999E-2</v>
      </c>
      <c r="G18" s="1">
        <v>0.93814777666332305</v>
      </c>
      <c r="H18" s="1">
        <v>0.93346640053226804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0.88790000000000002</v>
      </c>
      <c r="C19" s="1">
        <v>3.331133E-2</v>
      </c>
      <c r="D19" s="1">
        <v>1.3114406E-2</v>
      </c>
      <c r="E19" s="1">
        <v>5.3266343000000001E-2</v>
      </c>
      <c r="F19" s="1">
        <v>1.3575149E-2</v>
      </c>
      <c r="G19" s="1">
        <v>0.93779798203791997</v>
      </c>
      <c r="H19" s="1">
        <v>0.93790197383011698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0.89100000000000001</v>
      </c>
      <c r="C20" s="4">
        <f t="shared" ref="C20:H20" si="3" xml:space="preserve"> AVERAGE(C17:C19)</f>
        <v>3.330135E-2</v>
      </c>
      <c r="D20" s="4">
        <f t="shared" si="3"/>
        <v>1.3016333E-2</v>
      </c>
      <c r="E20" s="4">
        <f t="shared" si="3"/>
        <v>5.3587501000000003E-2</v>
      </c>
      <c r="F20" s="4">
        <f t="shared" si="3"/>
        <v>1.4356793499999999E-2</v>
      </c>
      <c r="G20" s="4">
        <f t="shared" si="3"/>
        <v>0.93740746690650367</v>
      </c>
      <c r="H20" s="4">
        <f t="shared" si="3"/>
        <v>0.94204184224144238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26</v>
      </c>
      <c r="B22" s="5">
        <v>0.72140000000000004</v>
      </c>
      <c r="C22" s="5">
        <v>9.0432100000000001E-2</v>
      </c>
      <c r="D22" s="5">
        <v>2.8006534999999999E-2</v>
      </c>
      <c r="E22" s="5">
        <v>0.10827738000000001</v>
      </c>
      <c r="F22" s="5">
        <v>2.2595555E-2</v>
      </c>
      <c r="G22" s="5">
        <v>0.92626538987688101</v>
      </c>
      <c r="H22" s="5">
        <v>0.75083166999334605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23</v>
      </c>
      <c r="B23" s="1">
        <v>0.75560000000000005</v>
      </c>
      <c r="C23" s="1">
        <v>8.8072300000000006E-2</v>
      </c>
      <c r="D23" s="1">
        <v>2.7934649999999998E-2</v>
      </c>
      <c r="E23" s="1">
        <v>0.10952015</v>
      </c>
      <c r="F23" s="1">
        <v>2.3098258E-2</v>
      </c>
      <c r="G23" s="1">
        <v>0.93147807823575701</v>
      </c>
      <c r="H23" s="1">
        <v>0.78687070303836704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24</v>
      </c>
      <c r="B24" s="1">
        <v>0.72289999999999999</v>
      </c>
      <c r="C24" s="1">
        <v>9.0147085000000002E-2</v>
      </c>
      <c r="D24" s="1">
        <v>2.8420838E-2</v>
      </c>
      <c r="E24" s="1">
        <v>0.10775794</v>
      </c>
      <c r="F24" s="1">
        <v>2.3142111999999999E-2</v>
      </c>
      <c r="G24" s="1">
        <v>0.92249425131881502</v>
      </c>
      <c r="H24" s="1">
        <v>0.75626524728321098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25</v>
      </c>
      <c r="B25" s="4">
        <f xml:space="preserve"> AVERAGE(B22:B24)</f>
        <v>0.73329999999999995</v>
      </c>
      <c r="C25" s="4">
        <f t="shared" ref="C25:H25" si="4" xml:space="preserve"> AVERAGE(C22:C24)</f>
        <v>8.9550495000000008E-2</v>
      </c>
      <c r="D25" s="4">
        <f t="shared" si="4"/>
        <v>2.8120674333333331E-2</v>
      </c>
      <c r="E25" s="4">
        <f t="shared" si="4"/>
        <v>0.10851849000000001</v>
      </c>
      <c r="F25" s="4">
        <f t="shared" si="4"/>
        <v>2.2945308333333331E-2</v>
      </c>
      <c r="G25" s="4">
        <f t="shared" si="4"/>
        <v>0.92674590647715105</v>
      </c>
      <c r="H25" s="4">
        <f t="shared" si="4"/>
        <v>0.7646558734383081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2022-04-26T21:29:28Z</dcterms:modified>
</cp:coreProperties>
</file>