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ell-DM\Documents\CMSC727\Experiments\"/>
    </mc:Choice>
  </mc:AlternateContent>
  <xr:revisionPtr revIDLastSave="0" documentId="13_ncr:1_{F58D8417-1AB1-4F83-9CA0-822EAACEA0FD}" xr6:coauthVersionLast="47" xr6:coauthVersionMax="47" xr10:uidLastSave="{00000000-0000-0000-0000-000000000000}"/>
  <bookViews>
    <workbookView xWindow="-98" yWindow="-98" windowWidth="19396" windowHeight="10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1" l="1"/>
  <c r="G25" i="1"/>
  <c r="F25" i="1"/>
  <c r="E25" i="1"/>
  <c r="D25" i="1"/>
  <c r="C25" i="1"/>
  <c r="B25" i="1"/>
  <c r="C20" i="1"/>
  <c r="D20" i="1"/>
  <c r="E20" i="1"/>
  <c r="F20" i="1"/>
  <c r="G20" i="1"/>
  <c r="H20" i="1"/>
  <c r="C15" i="1"/>
  <c r="D15" i="1"/>
  <c r="E15" i="1"/>
  <c r="F15" i="1"/>
  <c r="G15" i="1"/>
  <c r="H15" i="1"/>
  <c r="B20" i="1"/>
  <c r="B15" i="1"/>
  <c r="C10" i="1"/>
  <c r="D10" i="1"/>
  <c r="E10" i="1"/>
  <c r="F10" i="1"/>
  <c r="G10" i="1"/>
  <c r="H10" i="1"/>
  <c r="B10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<sst xmlns="http://schemas.openxmlformats.org/spreadsheetml/2006/main" count="27" uniqueCount="27">
  <si>
    <t>Accuracy</t>
  </si>
  <si>
    <t>Precision</t>
  </si>
  <si>
    <t>Recall</t>
  </si>
  <si>
    <t>Mean1</t>
  </si>
  <si>
    <t>Std1</t>
  </si>
  <si>
    <t>Std2</t>
  </si>
  <si>
    <t>Mean2</t>
  </si>
  <si>
    <t>AE 1</t>
  </si>
  <si>
    <t>AE 2</t>
  </si>
  <si>
    <t>AE 3</t>
  </si>
  <si>
    <t>VAE 1</t>
  </si>
  <si>
    <t>VAE 2</t>
  </si>
  <si>
    <t>VAE 3</t>
  </si>
  <si>
    <t>wl VAE 1</t>
  </si>
  <si>
    <t>wl VAE 2</t>
  </si>
  <si>
    <t>wl VAE 3</t>
  </si>
  <si>
    <t>Mod VAE 1</t>
  </si>
  <si>
    <t>Mod VAE 2</t>
  </si>
  <si>
    <t>Mod VAE 3</t>
  </si>
  <si>
    <t>Avg AE</t>
  </si>
  <si>
    <t>Avg VAE</t>
  </si>
  <si>
    <t>Avg wl VAE</t>
  </si>
  <si>
    <t>Avg Mod VAE</t>
  </si>
  <si>
    <t>beta_16_Mod_VAE 2</t>
  </si>
  <si>
    <t>beta_16_Mod_VAE 3</t>
  </si>
  <si>
    <t>Avg Mod VAE beta 16</t>
  </si>
  <si>
    <t>beta_16_Mod_VAE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</si>
</sst>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topLeftCell="A10" workbookViewId="0">
      <selection activeCell="C20" sqref="C20:H20"/>
    </sheetView>
  </sheetViews>
  <sheetFormatPr defaultRowHeight="14.25" x14ac:dyDescent="0.45"/>
  <cols>
    <col min="1" max="1" width="19.265625" customWidth="1"/>
    <col min="2" max="2" width="15.265625" customWidth="1"/>
    <col min="9" max="9" width="3.46484375" customWidth="1"/>
  </cols>
  <sheetData>
    <row r="1" spans="1:15" x14ac:dyDescent="0.45">
      <c r="B1" s="3" t="s">
        <v>0</v>
      </c>
      <c r="C1" s="3" t="s">
        <v>3</v>
      </c>
      <c r="D1" s="3" t="s">
        <v>4</v>
      </c>
      <c r="E1" s="3" t="s">
        <v>6</v>
      </c>
      <c r="F1" s="3" t="s">
        <v>5</v>
      </c>
      <c r="G1" s="3" t="s">
        <v>1</v>
      </c>
      <c r="H1" s="3" t="s">
        <v>2</v>
      </c>
    </row>
    <row r="2" spans="1:15" x14ac:dyDescent="0.45">
      <c r="A2" t="s">
        <v>7</v>
      </c>
      <c r="B2" s="1">
        <v>0.77390000000000003</v>
      </c>
      <c r="C2" s="1">
        <v>3.1617578E-2</v>
      </c>
      <c r="D2" s="1">
        <v>1.2692194E-2</v>
      </c>
      <c r="E2" s="1">
        <v>4.1276346999999998E-2</v>
      </c>
      <c r="F2" s="1">
        <v>1.4540413E-2</v>
      </c>
      <c r="G2" s="1">
        <v>0.91969981238273901</v>
      </c>
      <c r="H2" s="1">
        <v>0.81954971020954004</v>
      </c>
      <c r="I2" s="2"/>
      <c r="J2" s="2"/>
      <c r="K2" s="2"/>
      <c r="L2" s="2"/>
      <c r="M2" s="2"/>
      <c r="N2" s="2"/>
      <c r="O2" s="2"/>
    </row>
    <row r="3" spans="1:15" x14ac:dyDescent="0.45">
      <c r="A3" t="s">
        <v>8</v>
      </c>
      <c r="B3" s="1">
        <v>0.74170000000000003</v>
      </c>
      <c r="C3" s="1">
        <v>3.3208082999999999E-2</v>
      </c>
      <c r="D3" s="1">
        <v>1.3351060999999999E-2</v>
      </c>
      <c r="E3" s="1">
        <v>4.1565589999999999E-2</v>
      </c>
      <c r="F3" s="1">
        <v>1.3696649999999999E-2</v>
      </c>
      <c r="G3" s="1">
        <v>0.92060566161948598</v>
      </c>
      <c r="H3" s="1">
        <v>0.77931341952741795</v>
      </c>
      <c r="I3" s="1"/>
      <c r="J3" s="1"/>
      <c r="K3" s="1"/>
      <c r="L3" s="1"/>
      <c r="M3" s="1"/>
      <c r="N3" s="1"/>
      <c r="O3" s="2"/>
    </row>
    <row r="4" spans="1:15" x14ac:dyDescent="0.45">
      <c r="A4" t="s">
        <v>9</v>
      </c>
      <c r="B4" s="1">
        <v>0.75849999999999995</v>
      </c>
      <c r="C4" s="1">
        <v>3.3588775000000001E-2</v>
      </c>
      <c r="D4" s="1">
        <v>1.4038699E-2</v>
      </c>
      <c r="E4" s="1">
        <v>4.2496859999999997E-2</v>
      </c>
      <c r="F4" s="1">
        <v>1.434275E-2</v>
      </c>
      <c r="G4" s="1">
        <v>0.91983608656678195</v>
      </c>
      <c r="H4" s="1">
        <v>0.80060187249219705</v>
      </c>
      <c r="I4" s="1"/>
      <c r="J4" s="1"/>
      <c r="K4" s="1"/>
      <c r="L4" s="1"/>
      <c r="M4" s="1"/>
      <c r="N4" s="1"/>
      <c r="O4" s="2"/>
    </row>
    <row r="5" spans="1:15" x14ac:dyDescent="0.45">
      <c r="A5" s="3" t="s">
        <v>19</v>
      </c>
      <c r="B5" s="4">
        <f xml:space="preserve"> AVERAGE(B2:B4)</f>
        <v>0.75803333333333323</v>
      </c>
      <c r="C5" s="4">
        <f t="shared" ref="C5:H5" si="0" xml:space="preserve"> AVERAGE(C2:C4)</f>
        <v>3.2804812000000003E-2</v>
      </c>
      <c r="D5" s="4">
        <f t="shared" si="0"/>
        <v>1.3360651333333334E-2</v>
      </c>
      <c r="E5" s="4">
        <f t="shared" si="0"/>
        <v>4.1779599000000001E-2</v>
      </c>
      <c r="F5" s="4">
        <f t="shared" si="0"/>
        <v>1.4193271E-2</v>
      </c>
      <c r="G5" s="4">
        <f t="shared" si="0"/>
        <v>0.92004718685633557</v>
      </c>
      <c r="H5" s="4">
        <f t="shared" si="0"/>
        <v>0.79982166740971827</v>
      </c>
      <c r="I5" s="1"/>
      <c r="J5" s="1"/>
      <c r="K5" s="1"/>
      <c r="L5" s="1"/>
      <c r="M5" s="1"/>
      <c r="N5" s="1"/>
      <c r="O5" s="2"/>
    </row>
    <row r="6" spans="1:15" x14ac:dyDescent="0.4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</row>
    <row r="7" spans="1:15" x14ac:dyDescent="0.45">
      <c r="A7" t="s">
        <v>10</v>
      </c>
      <c r="B7" s="1">
        <v>0.6946</v>
      </c>
      <c r="C7" s="1">
        <v>3.9485287000000001E-2</v>
      </c>
      <c r="D7" s="1">
        <v>1.3301110999999999E-2</v>
      </c>
      <c r="E7" s="1">
        <v>4.6216488E-2</v>
      </c>
      <c r="F7" s="1">
        <v>1.2450754E-2</v>
      </c>
      <c r="G7" s="1">
        <v>0.91711305328446502</v>
      </c>
      <c r="H7" s="1">
        <v>0.72514489522960301</v>
      </c>
      <c r="I7" s="1"/>
      <c r="J7" s="1"/>
      <c r="K7" s="1"/>
      <c r="L7" s="1"/>
      <c r="M7" s="1"/>
      <c r="N7" s="1"/>
      <c r="O7" s="2"/>
    </row>
    <row r="8" spans="1:15" x14ac:dyDescent="0.45">
      <c r="A8" t="s">
        <v>11</v>
      </c>
      <c r="B8" s="1">
        <v>0.68110000000000004</v>
      </c>
      <c r="C8" s="1">
        <v>4.0707406000000002E-2</v>
      </c>
      <c r="D8" s="1">
        <v>1.3799918E-2</v>
      </c>
      <c r="E8" s="1">
        <v>4.6366773999999999E-2</v>
      </c>
      <c r="F8" s="1">
        <v>1.1629383E-2</v>
      </c>
      <c r="G8" s="1">
        <v>0.911250177784099</v>
      </c>
      <c r="H8" s="1">
        <v>0.71411056620597402</v>
      </c>
      <c r="I8" s="1"/>
      <c r="J8" s="1"/>
      <c r="K8" s="1"/>
      <c r="L8" s="1"/>
      <c r="M8" s="1"/>
      <c r="N8" s="1"/>
      <c r="O8" s="2"/>
    </row>
    <row r="9" spans="1:15" x14ac:dyDescent="0.45">
      <c r="A9" t="s">
        <v>12</v>
      </c>
      <c r="B9" s="1">
        <v>0.68279999999999996</v>
      </c>
      <c r="C9" s="1">
        <v>4.0827308E-2</v>
      </c>
      <c r="D9" s="1">
        <v>1.3603479E-2</v>
      </c>
      <c r="E9" s="1">
        <v>4.6487380000000002E-2</v>
      </c>
      <c r="F9" s="1">
        <v>1.1891934E-2</v>
      </c>
      <c r="G9" s="1">
        <v>0.90914221218961599</v>
      </c>
      <c r="H9" s="1">
        <v>0.71823450735621897</v>
      </c>
      <c r="I9" s="1"/>
      <c r="J9" s="1"/>
      <c r="K9" s="1"/>
      <c r="L9" s="1"/>
      <c r="M9" s="1"/>
      <c r="N9" s="1"/>
      <c r="O9" s="2"/>
    </row>
    <row r="10" spans="1:15" x14ac:dyDescent="0.45">
      <c r="A10" s="3" t="s">
        <v>20</v>
      </c>
      <c r="B10" s="4">
        <f xml:space="preserve"> AVERAGE(B7:B9)</f>
        <v>0.6861666666666667</v>
      </c>
      <c r="C10" s="4">
        <f t="shared" ref="C10:H10" si="1" xml:space="preserve"> AVERAGE(C7:C9)</f>
        <v>4.0340000333333341E-2</v>
      </c>
      <c r="D10" s="4">
        <f t="shared" si="1"/>
        <v>1.3568169333333333E-2</v>
      </c>
      <c r="E10" s="4">
        <f t="shared" si="1"/>
        <v>4.6356880666666662E-2</v>
      </c>
      <c r="F10" s="4">
        <f t="shared" si="1"/>
        <v>1.1990690333333333E-2</v>
      </c>
      <c r="G10" s="4">
        <f t="shared" si="1"/>
        <v>0.91250181441939338</v>
      </c>
      <c r="H10" s="4">
        <f t="shared" si="1"/>
        <v>0.7191633229305987</v>
      </c>
      <c r="I10" s="1"/>
      <c r="J10" s="1"/>
      <c r="K10" s="1"/>
      <c r="L10" s="1"/>
      <c r="M10" s="1"/>
      <c r="N10" s="1"/>
      <c r="O10" s="2"/>
    </row>
    <row r="11" spans="1:15" x14ac:dyDescent="0.4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</row>
    <row r="12" spans="1:15" x14ac:dyDescent="0.45">
      <c r="A12" t="s">
        <v>13</v>
      </c>
      <c r="B12" s="1">
        <v>0.72750000000000004</v>
      </c>
      <c r="C12" s="1">
        <v>2.9586734E-2</v>
      </c>
      <c r="D12" s="1">
        <v>1.2047792999999999E-2</v>
      </c>
      <c r="E12" s="1">
        <v>3.551721E-2</v>
      </c>
      <c r="F12" s="1">
        <v>1.1761697999999999E-2</v>
      </c>
      <c r="G12" s="1">
        <v>0.91475235692471102</v>
      </c>
      <c r="H12" s="1">
        <v>0.76783325902808697</v>
      </c>
      <c r="I12" s="1"/>
      <c r="J12" s="1"/>
      <c r="K12" s="1"/>
      <c r="L12" s="1"/>
      <c r="M12" s="1"/>
      <c r="N12" s="1"/>
      <c r="O12" s="2"/>
    </row>
    <row r="13" spans="1:15" x14ac:dyDescent="0.45">
      <c r="A13" t="s">
        <v>14</v>
      </c>
      <c r="B13" s="1">
        <v>0.67430000000000001</v>
      </c>
      <c r="C13" s="1">
        <v>3.3046696E-2</v>
      </c>
      <c r="D13" s="1">
        <v>1.2871891999999999E-2</v>
      </c>
      <c r="E13" s="1">
        <v>3.7867915000000002E-2</v>
      </c>
      <c r="F13" s="1">
        <v>1.22238435E-2</v>
      </c>
      <c r="G13" s="1">
        <v>0.90979492327549105</v>
      </c>
      <c r="H13" s="1">
        <v>0.707088720463664</v>
      </c>
      <c r="I13" s="1"/>
      <c r="J13" s="1"/>
      <c r="K13" s="1"/>
      <c r="L13" s="1"/>
      <c r="M13" s="1"/>
      <c r="N13" s="1"/>
      <c r="O13" s="2"/>
    </row>
    <row r="14" spans="1:15" x14ac:dyDescent="0.45">
      <c r="A14" t="s">
        <v>15</v>
      </c>
      <c r="B14" s="1">
        <v>0.67320000000000002</v>
      </c>
      <c r="C14" s="1">
        <v>3.0293658000000001E-2</v>
      </c>
      <c r="D14" s="1">
        <v>1.231814E-2</v>
      </c>
      <c r="E14" s="1">
        <v>3.5169877000000002E-2</v>
      </c>
      <c r="F14" s="1">
        <v>1.1595948E-2</v>
      </c>
      <c r="G14" s="1">
        <v>0.91237709658762201</v>
      </c>
      <c r="H14" s="1">
        <v>0.70329915292019596</v>
      </c>
      <c r="I14" s="1"/>
      <c r="J14" s="1"/>
      <c r="K14" s="1"/>
      <c r="L14" s="1"/>
      <c r="M14" s="1"/>
      <c r="N14" s="1"/>
      <c r="O14" s="2"/>
    </row>
    <row r="15" spans="1:15" x14ac:dyDescent="0.45">
      <c r="A15" s="3" t="s">
        <v>21</v>
      </c>
      <c r="B15" s="4">
        <f xml:space="preserve"> AVERAGE(B12:B14)</f>
        <v>0.69166666666666676</v>
      </c>
      <c r="C15" s="4">
        <f t="shared" ref="C15:H15" si="2" xml:space="preserve"> AVERAGE(C12:C14)</f>
        <v>3.0975696E-2</v>
      </c>
      <c r="D15" s="4">
        <f t="shared" si="2"/>
        <v>1.2412608333333332E-2</v>
      </c>
      <c r="E15" s="4">
        <f t="shared" si="2"/>
        <v>3.6185000666666668E-2</v>
      </c>
      <c r="F15" s="4">
        <f t="shared" si="2"/>
        <v>1.18604965E-2</v>
      </c>
      <c r="G15" s="4">
        <f t="shared" si="2"/>
        <v>0.91230812559594143</v>
      </c>
      <c r="H15" s="4">
        <f t="shared" si="2"/>
        <v>0.72607371080398231</v>
      </c>
      <c r="I15" s="1"/>
      <c r="J15" s="1"/>
      <c r="K15" s="1"/>
      <c r="L15" s="1"/>
      <c r="M15" s="1"/>
      <c r="N15" s="1"/>
      <c r="O15" s="2"/>
    </row>
    <row r="16" spans="1:15" x14ac:dyDescent="0.4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</row>
    <row r="17" spans="1:15" x14ac:dyDescent="0.45">
      <c r="A17" t="s">
        <v>16</v>
      </c>
      <c r="B17" s="1">
        <v>0.71050000000000002</v>
      </c>
      <c r="C17" s="1">
        <v>3.4006389999999997E-2</v>
      </c>
      <c r="D17" s="1">
        <v>1.2873239999999999E-2</v>
      </c>
      <c r="E17" s="1">
        <v>4.0293623000000001E-2</v>
      </c>
      <c r="F17" s="1">
        <v>1.2694845E-2</v>
      </c>
      <c r="G17" s="1">
        <v>0.91424676209952205</v>
      </c>
      <c r="H17" s="1">
        <v>0.74743646901471195</v>
      </c>
      <c r="I17" s="1"/>
      <c r="J17" s="1"/>
      <c r="K17" s="1"/>
      <c r="L17" s="1"/>
      <c r="M17" s="1"/>
      <c r="N17" s="1"/>
      <c r="O17" s="2"/>
    </row>
    <row r="18" spans="1:15" x14ac:dyDescent="0.45">
      <c r="A18" t="s">
        <v>17</v>
      </c>
      <c r="B18" s="1">
        <v>0.75180000000000002</v>
      </c>
      <c r="C18" s="1">
        <v>3.3479817000000002E-2</v>
      </c>
      <c r="D18" s="1">
        <v>1.2590848999999999E-2</v>
      </c>
      <c r="E18" s="1">
        <v>4.2994487999999997E-2</v>
      </c>
      <c r="F18" s="1">
        <v>1.279492E-2</v>
      </c>
      <c r="G18" s="1">
        <v>0.92674907943187801</v>
      </c>
      <c r="H18" s="1">
        <v>0.785443602318323</v>
      </c>
      <c r="I18" s="1"/>
      <c r="J18" s="1"/>
      <c r="K18" s="1"/>
      <c r="L18" s="1"/>
      <c r="M18" s="1"/>
      <c r="N18" s="1"/>
      <c r="O18" s="2"/>
    </row>
    <row r="19" spans="1:15" x14ac:dyDescent="0.45">
      <c r="A19" t="s">
        <v>18</v>
      </c>
      <c r="B19" s="1">
        <v>0.75090000000000001</v>
      </c>
      <c r="C19" s="1">
        <v>3.426676E-2</v>
      </c>
      <c r="D19" s="1">
        <v>1.2875621E-2</v>
      </c>
      <c r="E19" s="1">
        <v>4.2590752000000003E-2</v>
      </c>
      <c r="F19" s="1">
        <v>1.3857289E-2</v>
      </c>
      <c r="G19" s="1">
        <v>0.91980826531934101</v>
      </c>
      <c r="H19" s="1">
        <v>0.791350869371377</v>
      </c>
      <c r="I19" s="1"/>
      <c r="J19" s="1"/>
      <c r="K19" s="1"/>
      <c r="L19" s="1"/>
      <c r="M19" s="1"/>
      <c r="N19" s="1"/>
      <c r="O19" s="2"/>
    </row>
    <row r="20" spans="1:15" x14ac:dyDescent="0.45">
      <c r="A20" s="3" t="s">
        <v>22</v>
      </c>
      <c r="B20" s="4">
        <f xml:space="preserve"> AVERAGE(B17:B19)</f>
        <v>0.73773333333333335</v>
      </c>
      <c r="C20" s="4">
        <f t="shared" ref="C20:H20" si="3" xml:space="preserve"> AVERAGE(C17:C19)</f>
        <v>3.3917655666666664E-2</v>
      </c>
      <c r="D20" s="4">
        <f t="shared" si="3"/>
        <v>1.2779903333333334E-2</v>
      </c>
      <c r="E20" s="4">
        <f t="shared" si="3"/>
        <v>4.1959621000000002E-2</v>
      </c>
      <c r="F20" s="4">
        <f t="shared" si="3"/>
        <v>1.3115684666666667E-2</v>
      </c>
      <c r="G20" s="4">
        <f t="shared" si="3"/>
        <v>0.92026803561691362</v>
      </c>
      <c r="H20" s="4">
        <f t="shared" si="3"/>
        <v>0.77474364690147068</v>
      </c>
      <c r="I20" s="1"/>
      <c r="J20" s="1"/>
      <c r="K20" s="1"/>
      <c r="L20" s="1"/>
      <c r="M20" s="1"/>
      <c r="N20" s="1"/>
      <c r="O20" s="2"/>
    </row>
    <row r="21" spans="1:15" x14ac:dyDescent="0.4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</row>
    <row r="22" spans="1:15" x14ac:dyDescent="0.45">
      <c r="A22" t="s">
        <v>26</v>
      </c>
      <c r="B22" s="5">
        <v>0.66059999999999997</v>
      </c>
      <c r="C22" s="1">
        <v>9.1159544999999995E-2</v>
      </c>
      <c r="D22" s="1">
        <v>2.7569710000000001E-2</v>
      </c>
      <c r="E22" s="1">
        <v>0.10592975</v>
      </c>
      <c r="F22" s="1">
        <v>2.3355867999999998E-2</v>
      </c>
      <c r="G22" s="1">
        <v>0.92015667369689602</v>
      </c>
      <c r="H22" s="1">
        <v>0.68078466339723498</v>
      </c>
      <c r="I22" s="1"/>
      <c r="J22" s="1"/>
      <c r="K22" s="1"/>
      <c r="L22" s="1"/>
      <c r="M22" s="1"/>
      <c r="N22" s="1"/>
      <c r="O22" s="2"/>
    </row>
    <row r="23" spans="1:15" x14ac:dyDescent="0.45">
      <c r="A23" t="s">
        <v>23</v>
      </c>
      <c r="B23" s="1">
        <v>0.6643</v>
      </c>
      <c r="C23" s="1">
        <v>9.2700279999999996E-2</v>
      </c>
      <c r="D23" s="1">
        <v>2.7932288E-2</v>
      </c>
      <c r="E23" s="1">
        <v>0.10560918</v>
      </c>
      <c r="F23" s="1">
        <v>2.6117708999999999E-2</v>
      </c>
      <c r="G23" s="1">
        <v>0.91439114391143905</v>
      </c>
      <c r="H23" s="1">
        <v>0.69048149799375802</v>
      </c>
      <c r="I23" s="1"/>
      <c r="J23" s="1"/>
      <c r="K23" s="1"/>
      <c r="L23" s="1"/>
      <c r="M23" s="1"/>
      <c r="N23" s="1"/>
      <c r="O23" s="2"/>
    </row>
    <row r="24" spans="1:15" x14ac:dyDescent="0.45">
      <c r="A24" t="s">
        <v>24</v>
      </c>
      <c r="B24" s="1">
        <v>0.68769999999999998</v>
      </c>
      <c r="C24" s="1">
        <v>9.0176259999999994E-2</v>
      </c>
      <c r="D24" s="1">
        <v>2.7570040000000001E-2</v>
      </c>
      <c r="E24" s="1">
        <v>0.10559238999999999</v>
      </c>
      <c r="F24" s="1">
        <v>2.2763624999999999E-2</v>
      </c>
      <c r="G24" s="1">
        <v>0.92024716194855505</v>
      </c>
      <c r="H24" s="1">
        <v>0.713776192599197</v>
      </c>
      <c r="I24" s="1"/>
      <c r="J24" s="1"/>
      <c r="K24" s="1"/>
      <c r="L24" s="1"/>
      <c r="M24" s="1"/>
      <c r="N24" s="1"/>
      <c r="O24" s="2"/>
    </row>
    <row r="25" spans="1:15" x14ac:dyDescent="0.45">
      <c r="A25" s="3" t="s">
        <v>25</v>
      </c>
      <c r="B25" s="4">
        <f xml:space="preserve"> AVERAGE(B22:B24)</f>
        <v>0.67086666666666661</v>
      </c>
      <c r="C25" s="4">
        <f t="shared" ref="C25:H25" si="4" xml:space="preserve"> AVERAGE(C22:C24)</f>
        <v>9.1345361666666666E-2</v>
      </c>
      <c r="D25" s="4">
        <f t="shared" si="4"/>
        <v>2.7690679333333332E-2</v>
      </c>
      <c r="E25" s="4">
        <f t="shared" si="4"/>
        <v>0.10571044</v>
      </c>
      <c r="F25" s="4">
        <f t="shared" si="4"/>
        <v>2.4079067333333332E-2</v>
      </c>
      <c r="G25" s="4">
        <f t="shared" si="4"/>
        <v>0.91826499318563004</v>
      </c>
      <c r="H25" s="4">
        <f t="shared" si="4"/>
        <v>0.69501411799672985</v>
      </c>
      <c r="I25" s="1"/>
      <c r="J25" s="1"/>
      <c r="K25" s="1"/>
      <c r="L25" s="1"/>
      <c r="M25" s="1"/>
      <c r="N25" s="1"/>
      <c r="O25" s="2"/>
    </row>
    <row r="26" spans="1:15" x14ac:dyDescent="0.4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</row>
    <row r="27" spans="1:15" x14ac:dyDescent="0.4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</row>
    <row r="28" spans="1:15" x14ac:dyDescent="0.4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/>
    </row>
    <row r="29" spans="1:15" x14ac:dyDescent="0.4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</row>
    <row r="30" spans="1:15" x14ac:dyDescent="0.4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/>
    </row>
    <row r="31" spans="1:15" x14ac:dyDescent="0.4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/>
    </row>
    <row r="32" spans="1:15" x14ac:dyDescent="0.4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2:15" x14ac:dyDescent="0.4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2:15" x14ac:dyDescent="0.4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Dell-DM</dc:creator>
  <cp:lastModifiedBy>Dell-DM</cp:lastModifiedBy>
  <dcterms:created xsi:type="dcterms:W3CDTF">2015-06-05T18:17:20Z</dcterms:created>
  <dcterms:modified xsi:type="dcterms:W3CDTF">2022-04-27T00:07:55Z</dcterms:modified>
</cp:coreProperties>
</file>