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"/>
    </mc:Choice>
  </mc:AlternateContent>
  <xr:revisionPtr revIDLastSave="0" documentId="13_ncr:1_{8703BEDC-74F7-451C-AC9D-0A1456A66DFA}" xr6:coauthVersionLast="47" xr6:coauthVersionMax="47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<sst xmlns="http://schemas.openxmlformats.org/spreadsheetml/2006/main" count="27" uniqueCount="27">
  <si>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</si>
  <si>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</si>
  <si>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</si>
  <si>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</si>
  <si>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</si>
  <si>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</si>
  <si>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</si>
  <si>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</si>
  <si>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</si>
  <si>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</si>
  <si>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</si>
  <si>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</si>
  <si>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</si>
  <si>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</si>
  <si>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</si>
  <si>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</si>
  <si>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</si>
  <si>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</si>
  <si>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</si>
  <si>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</si>
  <si>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</si>
  <si>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</si>
  <si>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</si>
  <si>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1</t>
  </si>
  <si>
    <t>beta_16_Mod_VAE 2</t>
  </si>
  <si>
    <t>beta_16_Mod_VAE 3</t>
  </si>
  <si>
    <t>Avg Mod VAE beta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</si>
</sst>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>
      <selection activeCell="B19" sqref="B19:H19"/>
    </sheetView>
  </sheetViews>
  <sheetFormatPr defaultRowHeight="14.25" x14ac:dyDescent="0.45"/>
  <cols>
    <col min="1" max="1" width="19.59765625" customWidth="1"/>
    <col min="2" max="2" width="15.265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0.70509999999999995</v>
      </c>
      <c r="C2" s="1">
        <v>3.3488385000000002E-2</v>
      </c>
      <c r="D2" s="1">
        <v>1.3833428E-2</v>
      </c>
      <c r="E2" s="1">
        <v>4.0589739999999999E-2</v>
      </c>
      <c r="F2" s="1">
        <v>1.0384902999999999E-2</v>
      </c>
      <c r="G2" s="1">
        <v>0.91888519134775304</v>
      </c>
      <c r="H2" s="1">
        <v>0.73707040373707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0.60640000000000005</v>
      </c>
      <c r="C3" s="1">
        <v>3.3644753999999999E-2</v>
      </c>
      <c r="D3" s="1">
        <v>1.3468449E-2</v>
      </c>
      <c r="E3" s="1">
        <v>3.6998335E-2</v>
      </c>
      <c r="F3" s="1">
        <v>1.0635765E-2</v>
      </c>
      <c r="G3" s="1">
        <v>0.90112680526900402</v>
      </c>
      <c r="H3" s="1">
        <v>0.63152040929818698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0.57489999999999997</v>
      </c>
      <c r="C4" s="1">
        <v>3.641395E-2</v>
      </c>
      <c r="D4" s="1">
        <v>1.6300479999999999E-2</v>
      </c>
      <c r="E4" s="1">
        <v>3.8814479999999998E-2</v>
      </c>
      <c r="F4" s="1">
        <v>1.1442792E-2</v>
      </c>
      <c r="G4" s="1">
        <v>0.89592382225192102</v>
      </c>
      <c r="H4" s="1">
        <v>0.59648537426315196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0.62880000000000003</v>
      </c>
      <c r="C5" s="4">
        <f t="shared" ref="C5:H5" si="0" xml:space="preserve"> AVERAGE(C2:C4)</f>
        <v>3.4515696333333339E-2</v>
      </c>
      <c r="D5" s="4">
        <f t="shared" si="0"/>
        <v>1.4534119E-2</v>
      </c>
      <c r="E5" s="4">
        <f t="shared" si="0"/>
        <v>3.8800851666666671E-2</v>
      </c>
      <c r="F5" s="4">
        <f t="shared" si="0"/>
        <v>1.0821153333333333E-2</v>
      </c>
      <c r="G5" s="4">
        <f t="shared" si="0"/>
        <v>0.90531193962289269</v>
      </c>
      <c r="H5" s="4">
        <f t="shared" si="0"/>
        <v>0.65502539576613639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0.66979999999999995</v>
      </c>
      <c r="C7" s="1">
        <v>3.9718530000000002E-2</v>
      </c>
      <c r="D7" s="1">
        <v>1.3560470999999999E-2</v>
      </c>
      <c r="E7" s="1">
        <v>4.4948167999999997E-2</v>
      </c>
      <c r="F7" s="1">
        <v>9.8829179999999992E-3</v>
      </c>
      <c r="G7" s="1">
        <v>0.91111432287902805</v>
      </c>
      <c r="H7" s="1">
        <v>0.70114559003447896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0.62880000000000003</v>
      </c>
      <c r="C8" s="1">
        <v>4.4653980000000003E-2</v>
      </c>
      <c r="D8" s="1">
        <v>1.4832902E-2</v>
      </c>
      <c r="E8" s="1">
        <v>4.8949397999999998E-2</v>
      </c>
      <c r="F8" s="1">
        <v>1.09300995E-2</v>
      </c>
      <c r="G8" s="1">
        <v>0.90551544015977803</v>
      </c>
      <c r="H8" s="1">
        <v>0.65554443332221102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0.67069999999999996</v>
      </c>
      <c r="C9" s="1">
        <v>3.9683285999999998E-2</v>
      </c>
      <c r="D9" s="1">
        <v>1.3716617E-2</v>
      </c>
      <c r="E9" s="1">
        <v>4.5118390000000001E-2</v>
      </c>
      <c r="F9" s="1">
        <v>1.0037555E-2</v>
      </c>
      <c r="G9" s="1">
        <v>0.91158624674949396</v>
      </c>
      <c r="H9" s="1">
        <v>0.70181292403514595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0.65643333333333331</v>
      </c>
      <c r="C10" s="4">
        <f t="shared" ref="C10:H10" si="1" xml:space="preserve"> AVERAGE(C7:C9)</f>
        <v>4.1351932000000001E-2</v>
      </c>
      <c r="D10" s="4">
        <f t="shared" si="1"/>
        <v>1.4036663333333333E-2</v>
      </c>
      <c r="E10" s="4">
        <f t="shared" si="1"/>
        <v>4.6338652000000001E-2</v>
      </c>
      <c r="F10" s="4">
        <f t="shared" si="1"/>
        <v>1.0283524166666667E-2</v>
      </c>
      <c r="G10" s="4">
        <f t="shared" si="1"/>
        <v>0.90940533659610001</v>
      </c>
      <c r="H10" s="4">
        <f t="shared" si="1"/>
        <v>0.68616764913061201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0.60229999999999995</v>
      </c>
      <c r="C12" s="1">
        <v>3.2644484000000001E-2</v>
      </c>
      <c r="D12" s="1">
        <v>1.2905768999999999E-2</v>
      </c>
      <c r="E12" s="1">
        <v>3.5551215999999997E-2</v>
      </c>
      <c r="F12" s="1">
        <v>1.0379954E-2</v>
      </c>
      <c r="G12" s="1">
        <v>0.90214950272698102</v>
      </c>
      <c r="H12" s="1">
        <v>0.625514403292181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0.63090000000000002</v>
      </c>
      <c r="C13" s="1">
        <v>2.9631546000000002E-2</v>
      </c>
      <c r="D13" s="1">
        <v>1.2217657999999999E-2</v>
      </c>
      <c r="E13" s="1">
        <v>3.2804746000000003E-2</v>
      </c>
      <c r="F13" s="1">
        <v>9.4197870000000006E-3</v>
      </c>
      <c r="G13" s="1">
        <v>0.90188049742189802</v>
      </c>
      <c r="H13" s="1">
        <v>0.66143921699477204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0.62039999999999995</v>
      </c>
      <c r="C14" s="1">
        <v>3.3133514000000003E-2</v>
      </c>
      <c r="D14" s="1">
        <v>1.2573872E-2</v>
      </c>
      <c r="E14" s="1">
        <v>3.7503193999999997E-2</v>
      </c>
      <c r="F14" s="1">
        <v>9.7133959999999991E-3</v>
      </c>
      <c r="G14" s="1">
        <v>0.91381233073124102</v>
      </c>
      <c r="H14" s="1">
        <v>0.63797130463797103</v>
      </c>
      <c r="I14" s="1"/>
      <c r="J14" s="1"/>
      <c r="K14" s="1"/>
      <c r="L14" s="1"/>
      <c r="M14" s="1"/>
      <c r="N14" s="1"/>
      <c r="O14" s="2"/>
    </row>
    <row r="15" spans="1:15" x14ac:dyDescent="0.45">
      <c r="A15" s="3" t="s">
        <v>21</v>
      </c>
      <c r="B15" s="4">
        <f xml:space="preserve"> AVERAGE(B12:B14)</f>
        <v>0.61786666666666668</v>
      </c>
      <c r="C15" s="4">
        <f t="shared" ref="C15:H15" si="2" xml:space="preserve"> AVERAGE(C12:C14)</f>
        <v>3.180318133333334E-2</v>
      </c>
      <c r="D15" s="4">
        <f t="shared" si="2"/>
        <v>1.2565766333333332E-2</v>
      </c>
      <c r="E15" s="4">
        <f t="shared" si="2"/>
        <v>3.528638533333333E-2</v>
      </c>
      <c r="F15" s="4">
        <f t="shared" si="2"/>
        <v>9.8377123333333334E-3</v>
      </c>
      <c r="G15" s="4">
        <f t="shared" si="2"/>
        <v>0.90594744362670676</v>
      </c>
      <c r="H15" s="4">
        <f t="shared" si="2"/>
        <v>0.64164164164164139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16</v>
      </c>
      <c r="B17" s="1">
        <v>0.5746</v>
      </c>
      <c r="C17" s="1">
        <v>3.7889313000000001E-2</v>
      </c>
      <c r="D17" s="1">
        <v>1.4717121999999999E-2</v>
      </c>
      <c r="E17" s="1">
        <v>4.0516954000000001E-2</v>
      </c>
      <c r="F17" s="1">
        <v>1.1197741000000001E-2</v>
      </c>
      <c r="G17" s="1">
        <v>0.89867025753240104</v>
      </c>
      <c r="H17" s="1">
        <v>0.59381603826048202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17</v>
      </c>
      <c r="B18" s="1">
        <v>0.61319999999999997</v>
      </c>
      <c r="C18" s="1">
        <v>3.4627579999999998E-2</v>
      </c>
      <c r="D18" s="1">
        <v>1.2837088999999999E-2</v>
      </c>
      <c r="E18" s="1">
        <v>3.7300617000000001E-2</v>
      </c>
      <c r="F18" s="1">
        <v>1.0633923999999999E-2</v>
      </c>
      <c r="G18" s="1">
        <v>0.90243519245875803</v>
      </c>
      <c r="H18" s="1">
        <v>0.63886108330552704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18</v>
      </c>
      <c r="B19" s="1">
        <v>0.60399999999999998</v>
      </c>
      <c r="C19" s="1">
        <v>3.359968E-2</v>
      </c>
      <c r="D19" s="1">
        <v>1.2699518E-2</v>
      </c>
      <c r="E19" s="1">
        <v>3.6900653999999998E-2</v>
      </c>
      <c r="F19" s="1">
        <v>9.8746419999999994E-3</v>
      </c>
      <c r="G19" s="1">
        <v>0.90306040698605905</v>
      </c>
      <c r="H19" s="1">
        <v>0.62684907129351497</v>
      </c>
      <c r="I19" s="1"/>
      <c r="J19" s="1"/>
      <c r="K19" s="1"/>
      <c r="L19" s="1"/>
      <c r="M19" s="1"/>
      <c r="N19" s="1"/>
      <c r="O19" s="2"/>
    </row>
    <row r="20" spans="1:15" x14ac:dyDescent="0.45">
      <c r="A20" s="3" t="s">
        <v>22</v>
      </c>
      <c r="B20" s="4">
        <f xml:space="preserve"> AVERAGE(B17:B19)</f>
        <v>0.59726666666666661</v>
      </c>
      <c r="C20" s="4">
        <f t="shared" ref="C20:H20" si="3" xml:space="preserve"> AVERAGE(C17:C19)</f>
        <v>3.5372190999999997E-2</v>
      </c>
      <c r="D20" s="4">
        <f t="shared" si="3"/>
        <v>1.3417909666666667E-2</v>
      </c>
      <c r="E20" s="4">
        <f t="shared" si="3"/>
        <v>3.8239408333333336E-2</v>
      </c>
      <c r="F20" s="4">
        <f t="shared" si="3"/>
        <v>1.0568769E-2</v>
      </c>
      <c r="G20" s="4">
        <f t="shared" si="3"/>
        <v>0.90138861899240608</v>
      </c>
      <c r="H20" s="4">
        <f t="shared" si="3"/>
        <v>0.61984206428650801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23</v>
      </c>
      <c r="B22" s="5">
        <v>0.5927</v>
      </c>
      <c r="C22" s="5">
        <v>9.3889624000000005E-2</v>
      </c>
      <c r="D22" s="5">
        <v>2.8168453E-2</v>
      </c>
      <c r="E22" s="5">
        <v>0.10306390999999999</v>
      </c>
      <c r="F22" s="5">
        <v>1.8977053000000001E-2</v>
      </c>
      <c r="G22" s="5">
        <v>0.90564170240844599</v>
      </c>
      <c r="H22" s="5">
        <v>0.61061061061060995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24</v>
      </c>
      <c r="B23" s="1">
        <v>0.63339999999999996</v>
      </c>
      <c r="C23" s="1">
        <v>9.6082970000000004E-2</v>
      </c>
      <c r="D23" s="1">
        <v>2.8553032999999998E-2</v>
      </c>
      <c r="E23" s="1">
        <v>0.10799003</v>
      </c>
      <c r="F23" s="1">
        <v>2.0631331999999999E-2</v>
      </c>
      <c r="G23" s="1">
        <v>0.91439688715953304</v>
      </c>
      <c r="H23" s="1">
        <v>0.65343120898676399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25</v>
      </c>
      <c r="B24" s="1">
        <v>0.57479999999999998</v>
      </c>
      <c r="C24" s="1">
        <v>8.8825929999999997E-2</v>
      </c>
      <c r="D24" s="1">
        <v>2.7459689999999998E-2</v>
      </c>
      <c r="E24" s="1">
        <v>9.8453009999999994E-2</v>
      </c>
      <c r="F24" s="1">
        <v>1.913931E-2</v>
      </c>
      <c r="G24" s="1">
        <v>0.903181895524927</v>
      </c>
      <c r="H24" s="1">
        <v>0.59036814592370102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26</v>
      </c>
      <c r="B25" s="4">
        <f xml:space="preserve"> AVERAGE(B22:B24)</f>
        <v>0.60029999999999994</v>
      </c>
      <c r="C25" s="4">
        <f t="shared" ref="C25:H25" si="4" xml:space="preserve"> AVERAGE(C22:C24)</f>
        <v>9.2932841333333335E-2</v>
      </c>
      <c r="D25" s="4">
        <f t="shared" si="4"/>
        <v>2.8060392E-2</v>
      </c>
      <c r="E25" s="4">
        <f t="shared" si="4"/>
        <v>0.10316898333333334</v>
      </c>
      <c r="F25" s="4">
        <f t="shared" si="4"/>
        <v>1.9582565E-2</v>
      </c>
      <c r="G25" s="4">
        <f t="shared" si="4"/>
        <v>0.90774016169763538</v>
      </c>
      <c r="H25" s="4">
        <f t="shared" si="4"/>
        <v>0.61813665517369165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2022-04-26T12:36:14Z</dcterms:modified>
</cp:coreProperties>
</file>