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Dell-DM\Documents\CMSC727\Experiments\Two_Nl_one_Abn\"/>
    </mc:Choice>
  </mc:AlternateContent>
  <xr:revisionPtr revIDLastSave="0" documentId="13_ncr:1_{203C58E4-5F22-41F9-A7BF-88C37560AA06}" xr6:coauthVersionLast="47" xr6:coauthVersionMax="47" xr10:uidLastSave="{00000000-0000-0000-0000-000000000000}"/>
  <bookViews>
    <workbookView xWindow="-98" yWindow="-98" windowWidth="19396" windowHeight="100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5" i="1" l="1"/>
  <c r="D25" i="1"/>
  <c r="E25" i="1"/>
  <c r="F25" i="1"/>
  <c r="G25" i="1"/>
  <c r="H25" i="1"/>
  <c r="B25" i="1"/>
  <c r="C20" i="1"/>
  <c r="D20" i="1"/>
  <c r="E20" i="1"/>
  <c r="F20" i="1"/>
  <c r="G20" i="1"/>
  <c r="H20" i="1"/>
  <c r="C15" i="1"/>
  <c r="D15" i="1"/>
  <c r="E15" i="1"/>
  <c r="F15" i="1"/>
  <c r="G15" i="1"/>
  <c r="H15" i="1"/>
  <c r="B20" i="1"/>
  <c r="B15" i="1"/>
  <c r="C10" i="1"/>
  <c r="D10" i="1"/>
  <c r="E10" i="1"/>
  <c r="F10" i="1"/>
  <c r="G10" i="1"/>
  <c r="H10" i="1"/>
  <c r="B10" i="1"/>
  <c r="C5" i="1"/>
  <c r="D5" i="1"/>
  <c r="E5" i="1"/>
  <c r="F5" i="1"/>
  <c r="G5" i="1"/>
  <c r="H5" i="1"/>
  <c r="B5" i="1"/>
</calcChain>
</file>

<file path=xl/sharedStrings.xml><?xml version="1.0" encoding="utf-8"?>
<sst xmlns="http://schemas.openxmlformats.org/spreadsheetml/2006/main" count="27" uniqueCount="27">
  <si>
    <t>Accuracy</t>
  </si>
  <si>
    <t>Precision</t>
  </si>
  <si>
    <t>Recall</t>
  </si>
  <si>
    <t>Mean1</t>
  </si>
  <si>
    <t>Std1</t>
  </si>
  <si>
    <t>Std2</t>
  </si>
  <si>
    <t>Mean2</t>
  </si>
  <si>
    <t>AE 1</t>
  </si>
  <si>
    <t>AE 2</t>
  </si>
  <si>
    <t>AE 3</t>
  </si>
  <si>
    <t>VAE 1</t>
  </si>
  <si>
    <t>VAE 2</t>
  </si>
  <si>
    <t>VAE 3</t>
  </si>
  <si>
    <t>wl VAE 1</t>
  </si>
  <si>
    <t>wl VAE 2</t>
  </si>
  <si>
    <t>wl VAE 3</t>
  </si>
  <si>
    <t>Mod VAE 1</t>
  </si>
  <si>
    <t>Mod VAE 2</t>
  </si>
  <si>
    <t>Mod VAE 3</t>
  </si>
  <si>
    <t>Avg AE</t>
  </si>
  <si>
    <t>Avg VAE</t>
  </si>
  <si>
    <t>Avg wl VAE</t>
  </si>
  <si>
    <t>Avg Mod VAE</t>
  </si>
  <si>
    <t>beta_16_Mod_VAE 1</t>
  </si>
  <si>
    <t>beta_16_Mod_VAE 2</t>
  </si>
  <si>
    <t>beta_16_Mod_VAE 3</t>
  </si>
  <si>
    <t>Avg Mod VAE beta 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</si>
</sst>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 applyAlignment="1">
      <alignment horizontal="left"/>
    </xf>
    <xf numFmtId="164" fontId="0" fillId="0" borderId="0" xfId="0" applyNumberFormat="1"/>
    <xf numFmtId="0" fontId="1" fillId="0" borderId="0" xfId="0" applyFont="1"/>
    <xf numFmtId="164" fontId="1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4"/>
  <sheetViews>
    <sheetView tabSelected="1" topLeftCell="A10" workbookViewId="0">
      <selection activeCell="C28" sqref="C28"/>
    </sheetView>
  </sheetViews>
  <sheetFormatPr defaultRowHeight="14.25" x14ac:dyDescent="0.45"/>
  <cols>
    <col min="1" max="1" width="19.59765625" customWidth="1"/>
    <col min="2" max="2" width="15.265625" customWidth="1"/>
    <col min="9" max="9" width="3.46484375" customWidth="1"/>
  </cols>
  <sheetData>
    <row r="1" spans="1:15" x14ac:dyDescent="0.45">
      <c r="B1" s="3" t="s">
        <v>0</v>
      </c>
      <c r="C1" s="3" t="s">
        <v>3</v>
      </c>
      <c r="D1" s="3" t="s">
        <v>4</v>
      </c>
      <c r="E1" s="3" t="s">
        <v>6</v>
      </c>
      <c r="F1" s="3" t="s">
        <v>5</v>
      </c>
      <c r="G1" s="3" t="s">
        <v>1</v>
      </c>
      <c r="H1" s="3" t="s">
        <v>2</v>
      </c>
    </row>
    <row r="2" spans="1:15" x14ac:dyDescent="0.45">
      <c r="A2" t="s">
        <v>7</v>
      </c>
      <c r="B2" s="1">
        <v>0.95381526104417602</v>
      </c>
      <c r="C2" s="1">
        <v>3.7766516E-2</v>
      </c>
      <c r="D2" s="1">
        <v>1.1283181999999999E-2</v>
      </c>
      <c r="E2" s="1">
        <v>9.5466410000000002E-2</v>
      </c>
      <c r="F2" s="1">
        <v>2.1931718999999999E-2</v>
      </c>
      <c r="G2" s="1">
        <v>0.97515527950310499</v>
      </c>
      <c r="H2" s="1">
        <v>0.93267326732673195</v>
      </c>
      <c r="I2" s="2"/>
      <c r="J2" s="2"/>
      <c r="K2" s="2"/>
      <c r="L2" s="2"/>
      <c r="M2" s="2"/>
      <c r="N2" s="2"/>
      <c r="O2" s="2"/>
    </row>
    <row r="3" spans="1:15" x14ac:dyDescent="0.45">
      <c r="A3" t="s">
        <v>8</v>
      </c>
      <c r="B3" s="1">
        <v>0.95532128514056203</v>
      </c>
      <c r="C3" s="1">
        <v>3.9056470000000003E-2</v>
      </c>
      <c r="D3" s="1">
        <v>1.1785726999999999E-2</v>
      </c>
      <c r="E3" s="1">
        <v>9.7587740000000006E-2</v>
      </c>
      <c r="F3" s="1">
        <v>2.1981586000000001E-2</v>
      </c>
      <c r="G3" s="1">
        <v>0.95912263210368898</v>
      </c>
      <c r="H3" s="1">
        <v>0.95247524752475199</v>
      </c>
      <c r="I3" s="1"/>
      <c r="J3" s="1"/>
      <c r="K3" s="1"/>
      <c r="L3" s="1"/>
      <c r="M3" s="1"/>
      <c r="N3" s="1"/>
      <c r="O3" s="2"/>
    </row>
    <row r="4" spans="1:15" x14ac:dyDescent="0.45">
      <c r="A4" t="s">
        <v>9</v>
      </c>
      <c r="B4" s="1">
        <v>0.93323293172690702</v>
      </c>
      <c r="C4" s="1">
        <v>3.7761673000000003E-2</v>
      </c>
      <c r="D4" s="1">
        <v>1.2181559E-2</v>
      </c>
      <c r="E4" s="1">
        <v>9.1847230000000002E-2</v>
      </c>
      <c r="F4" s="1">
        <v>2.2114165000000002E-2</v>
      </c>
      <c r="G4" s="1">
        <v>0.93893893893893898</v>
      </c>
      <c r="H4" s="1">
        <v>0.92871287128712798</v>
      </c>
      <c r="I4" s="1"/>
      <c r="J4" s="1"/>
      <c r="K4" s="1"/>
      <c r="L4" s="1"/>
      <c r="M4" s="1"/>
      <c r="N4" s="1"/>
      <c r="O4" s="2"/>
    </row>
    <row r="5" spans="1:15" x14ac:dyDescent="0.45">
      <c r="A5" s="3" t="s">
        <v>19</v>
      </c>
      <c r="B5" s="4">
        <f xml:space="preserve"> AVERAGE(B2:B4)</f>
        <v>0.94745649263721499</v>
      </c>
      <c r="C5" s="4">
        <f t="shared" ref="C5:H5" si="0" xml:space="preserve"> AVERAGE(C2:C4)</f>
        <v>3.8194886333333337E-2</v>
      </c>
      <c r="D5" s="4">
        <f t="shared" si="0"/>
        <v>1.1750155999999999E-2</v>
      </c>
      <c r="E5" s="4">
        <f t="shared" si="0"/>
        <v>9.4967126666666665E-2</v>
      </c>
      <c r="F5" s="4">
        <f t="shared" si="0"/>
        <v>2.2009156666666668E-2</v>
      </c>
      <c r="G5" s="4">
        <f t="shared" si="0"/>
        <v>0.95773895018191091</v>
      </c>
      <c r="H5" s="4">
        <f t="shared" si="0"/>
        <v>0.93795379537953727</v>
      </c>
      <c r="I5" s="1"/>
      <c r="J5" s="1"/>
      <c r="K5" s="1"/>
      <c r="L5" s="1"/>
      <c r="M5" s="1"/>
      <c r="N5" s="1"/>
      <c r="O5" s="2"/>
    </row>
    <row r="6" spans="1:15" x14ac:dyDescent="0.45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2"/>
    </row>
    <row r="7" spans="1:15" x14ac:dyDescent="0.45">
      <c r="A7" t="s">
        <v>10</v>
      </c>
      <c r="B7" s="1">
        <v>0.94427710843373402</v>
      </c>
      <c r="C7" s="1">
        <v>4.4672612E-2</v>
      </c>
      <c r="D7" s="1">
        <v>1.1210733000000001E-2</v>
      </c>
      <c r="E7" s="1">
        <v>9.7756259999999998E-2</v>
      </c>
      <c r="F7" s="1">
        <v>2.2399716E-2</v>
      </c>
      <c r="G7" s="1">
        <v>0.94815553339979997</v>
      </c>
      <c r="H7" s="1">
        <v>0.94158415841584098</v>
      </c>
      <c r="I7" s="1"/>
      <c r="J7" s="1"/>
      <c r="K7" s="1"/>
      <c r="L7" s="1"/>
      <c r="M7" s="1"/>
      <c r="N7" s="1"/>
      <c r="O7" s="2"/>
    </row>
    <row r="8" spans="1:15" x14ac:dyDescent="0.45">
      <c r="A8" t="s">
        <v>11</v>
      </c>
      <c r="B8" s="1">
        <v>0.92821285140562204</v>
      </c>
      <c r="C8" s="1">
        <v>4.6896778E-2</v>
      </c>
      <c r="D8" s="1">
        <v>1.0913285E-2</v>
      </c>
      <c r="E8" s="1">
        <v>9.5435165000000002E-2</v>
      </c>
      <c r="F8" s="1">
        <v>2.0862417000000001E-2</v>
      </c>
      <c r="G8" s="1">
        <v>0.90857681432610704</v>
      </c>
      <c r="H8" s="1">
        <v>0.95445544554455397</v>
      </c>
      <c r="I8" s="1"/>
      <c r="J8" s="1"/>
      <c r="K8" s="1"/>
      <c r="L8" s="1"/>
      <c r="M8" s="1"/>
      <c r="N8" s="1"/>
      <c r="O8" s="2"/>
    </row>
    <row r="9" spans="1:15" x14ac:dyDescent="0.45">
      <c r="A9" t="s">
        <v>12</v>
      </c>
      <c r="B9" s="1">
        <v>0.92419678714859399</v>
      </c>
      <c r="C9" s="1">
        <v>4.6009384E-2</v>
      </c>
      <c r="D9" s="1">
        <v>1.18663255E-2</v>
      </c>
      <c r="E9" s="1">
        <v>9.2390799999999995E-2</v>
      </c>
      <c r="F9" s="1">
        <v>1.9304946E-2</v>
      </c>
      <c r="G9" s="1">
        <v>0.92066601371204704</v>
      </c>
      <c r="H9" s="1">
        <v>0.93069306930692997</v>
      </c>
      <c r="I9" s="1"/>
      <c r="J9" s="1"/>
      <c r="K9" s="1"/>
      <c r="L9" s="1"/>
      <c r="M9" s="1"/>
      <c r="N9" s="1"/>
      <c r="O9" s="2"/>
    </row>
    <row r="10" spans="1:15" x14ac:dyDescent="0.45">
      <c r="A10" s="3" t="s">
        <v>20</v>
      </c>
      <c r="B10" s="4">
        <f xml:space="preserve"> AVERAGE(B7:B9)</f>
        <v>0.93222891566264998</v>
      </c>
      <c r="C10" s="4">
        <f t="shared" ref="C10:H10" si="1" xml:space="preserve"> AVERAGE(C7:C9)</f>
        <v>4.5859591333333338E-2</v>
      </c>
      <c r="D10" s="4">
        <f t="shared" si="1"/>
        <v>1.1330114500000002E-2</v>
      </c>
      <c r="E10" s="4">
        <f t="shared" si="1"/>
        <v>9.5194074999999989E-2</v>
      </c>
      <c r="F10" s="4">
        <f t="shared" si="1"/>
        <v>2.0855692999999998E-2</v>
      </c>
      <c r="G10" s="4">
        <f t="shared" si="1"/>
        <v>0.92579945381265139</v>
      </c>
      <c r="H10" s="4">
        <f t="shared" si="1"/>
        <v>0.94224422442244171</v>
      </c>
      <c r="I10" s="1"/>
      <c r="J10" s="1"/>
      <c r="K10" s="1"/>
      <c r="L10" s="1"/>
      <c r="M10" s="1"/>
      <c r="N10" s="1"/>
      <c r="O10" s="2"/>
    </row>
    <row r="11" spans="1:15" x14ac:dyDescent="0.45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2"/>
    </row>
    <row r="12" spans="1:15" x14ac:dyDescent="0.45">
      <c r="A12" t="s">
        <v>13</v>
      </c>
      <c r="B12" s="1">
        <v>0.94427710843373402</v>
      </c>
      <c r="C12" s="1">
        <v>3.3659649999999999E-2</v>
      </c>
      <c r="D12" s="1">
        <v>1.040373E-2</v>
      </c>
      <c r="E12" s="1">
        <v>8.7232850000000001E-2</v>
      </c>
      <c r="F12" s="1">
        <v>2.1315765E-2</v>
      </c>
      <c r="G12" s="1">
        <v>0.92850333651096195</v>
      </c>
      <c r="H12" s="1">
        <v>0.96435643564356399</v>
      </c>
      <c r="I12" s="1"/>
      <c r="J12" s="1"/>
      <c r="K12" s="1"/>
      <c r="L12" s="1"/>
      <c r="M12" s="1"/>
      <c r="N12" s="1"/>
      <c r="O12" s="2"/>
    </row>
    <row r="13" spans="1:15" x14ac:dyDescent="0.45">
      <c r="A13" t="s">
        <v>14</v>
      </c>
      <c r="B13" s="1">
        <v>0.94929718875502</v>
      </c>
      <c r="C13" s="1">
        <v>3.5512681999999997E-2</v>
      </c>
      <c r="D13" s="1">
        <v>1.0180203000000001E-2</v>
      </c>
      <c r="E13" s="1">
        <v>8.8669955999999994E-2</v>
      </c>
      <c r="F13" s="1">
        <v>3.3907329999999999E-2</v>
      </c>
      <c r="G13" s="1">
        <v>0.95495495495495497</v>
      </c>
      <c r="H13" s="1">
        <v>0.94455445544554395</v>
      </c>
      <c r="I13" s="1"/>
      <c r="J13" s="1"/>
      <c r="K13" s="1"/>
      <c r="L13" s="1"/>
      <c r="M13" s="1"/>
      <c r="N13" s="1"/>
      <c r="O13" s="2"/>
    </row>
    <row r="14" spans="1:15" x14ac:dyDescent="0.45">
      <c r="A14" t="s">
        <v>15</v>
      </c>
      <c r="B14" s="1">
        <v>0.947791164658634</v>
      </c>
      <c r="C14" s="1">
        <v>3.3644362999999997E-2</v>
      </c>
      <c r="D14" s="1">
        <v>1.061191E-2</v>
      </c>
      <c r="E14" s="1">
        <v>9.6770079999999994E-2</v>
      </c>
      <c r="F14" s="1">
        <v>8.580227E-2</v>
      </c>
      <c r="G14" s="1">
        <v>0.96319018404907897</v>
      </c>
      <c r="H14" s="1">
        <v>0.93267326732673195</v>
      </c>
      <c r="I14" s="1"/>
      <c r="J14" s="1"/>
      <c r="K14" s="1"/>
      <c r="L14" s="1"/>
      <c r="M14" s="1"/>
      <c r="N14" s="1"/>
      <c r="O14" s="2"/>
    </row>
    <row r="15" spans="1:15" x14ac:dyDescent="0.45">
      <c r="A15" s="3" t="s">
        <v>21</v>
      </c>
      <c r="B15" s="4">
        <f xml:space="preserve"> AVERAGE(B12:B14)</f>
        <v>0.94712182061579597</v>
      </c>
      <c r="C15" s="4">
        <f t="shared" ref="C15:H15" si="2" xml:space="preserve"> AVERAGE(C12:C14)</f>
        <v>3.4272231666666667E-2</v>
      </c>
      <c r="D15" s="4">
        <f t="shared" si="2"/>
        <v>1.0398614333333334E-2</v>
      </c>
      <c r="E15" s="4">
        <f t="shared" si="2"/>
        <v>9.0890962000000006E-2</v>
      </c>
      <c r="F15" s="4">
        <f t="shared" si="2"/>
        <v>4.7008455000000005E-2</v>
      </c>
      <c r="G15" s="4">
        <f t="shared" si="2"/>
        <v>0.94888282517166533</v>
      </c>
      <c r="H15" s="4">
        <f t="shared" si="2"/>
        <v>0.94719471947194656</v>
      </c>
      <c r="I15" s="1"/>
      <c r="J15" s="1"/>
      <c r="K15" s="1"/>
      <c r="L15" s="1"/>
      <c r="M15" s="1"/>
      <c r="N15" s="1"/>
      <c r="O15" s="2"/>
    </row>
    <row r="16" spans="1:15" x14ac:dyDescent="0.45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2"/>
    </row>
    <row r="17" spans="1:15" x14ac:dyDescent="0.45">
      <c r="A17" t="s">
        <v>16</v>
      </c>
      <c r="B17" s="1">
        <v>0.94126506024096301</v>
      </c>
      <c r="C17" s="1">
        <v>3.9263925999999998E-2</v>
      </c>
      <c r="D17" s="1">
        <v>1.0657928000000001E-2</v>
      </c>
      <c r="E17" s="1">
        <v>9.080241E-2</v>
      </c>
      <c r="F17" s="1">
        <v>2.1913614000000001E-2</v>
      </c>
      <c r="G17" s="1">
        <v>0.93307468477206601</v>
      </c>
      <c r="H17" s="1">
        <v>0.95247524752475199</v>
      </c>
      <c r="I17" s="1"/>
      <c r="J17" s="1"/>
      <c r="K17" s="1"/>
      <c r="L17" s="1"/>
      <c r="M17" s="1"/>
      <c r="N17" s="1"/>
      <c r="O17" s="2"/>
    </row>
    <row r="18" spans="1:15" x14ac:dyDescent="0.45">
      <c r="A18" t="s">
        <v>17</v>
      </c>
      <c r="B18" s="1">
        <v>0.93624497991967803</v>
      </c>
      <c r="C18" s="1">
        <v>3.8039690000000001E-2</v>
      </c>
      <c r="D18" s="1">
        <v>1.1146229000000001E-2</v>
      </c>
      <c r="E18" s="1">
        <v>8.9409575000000005E-2</v>
      </c>
      <c r="F18" s="1">
        <v>1.978686E-2</v>
      </c>
      <c r="G18" s="1">
        <v>0.926570048309178</v>
      </c>
      <c r="H18" s="1">
        <v>0.94950495049504902</v>
      </c>
      <c r="I18" s="1"/>
      <c r="J18" s="1"/>
      <c r="K18" s="1"/>
      <c r="L18" s="1"/>
      <c r="M18" s="1"/>
      <c r="N18" s="1"/>
      <c r="O18" s="2"/>
    </row>
    <row r="19" spans="1:15" x14ac:dyDescent="0.45">
      <c r="A19" t="s">
        <v>18</v>
      </c>
      <c r="B19" s="1">
        <v>0.94728915662650603</v>
      </c>
      <c r="C19" s="1">
        <v>4.0323425000000003E-2</v>
      </c>
      <c r="D19" s="1">
        <v>1.0899910000000001E-2</v>
      </c>
      <c r="E19" s="1">
        <v>8.9159489999999994E-2</v>
      </c>
      <c r="F19" s="1">
        <v>1.8576591999999999E-2</v>
      </c>
      <c r="G19" s="1">
        <v>0.961264016309887</v>
      </c>
      <c r="H19" s="1">
        <v>0.93366336633663305</v>
      </c>
      <c r="I19" s="1"/>
      <c r="J19" s="1"/>
      <c r="K19" s="1"/>
      <c r="L19" s="1"/>
      <c r="M19" s="1"/>
      <c r="N19" s="1"/>
      <c r="O19" s="2"/>
    </row>
    <row r="20" spans="1:15" x14ac:dyDescent="0.45">
      <c r="A20" s="3" t="s">
        <v>22</v>
      </c>
      <c r="B20" s="4">
        <f xml:space="preserve"> AVERAGE(B17:B19)</f>
        <v>0.94159973226238236</v>
      </c>
      <c r="C20" s="4">
        <f t="shared" ref="C20:H20" si="3" xml:space="preserve"> AVERAGE(C17:C19)</f>
        <v>3.920901366666666E-2</v>
      </c>
      <c r="D20" s="4">
        <f t="shared" si="3"/>
        <v>1.0901355666666668E-2</v>
      </c>
      <c r="E20" s="4">
        <f t="shared" si="3"/>
        <v>8.979049166666668E-2</v>
      </c>
      <c r="F20" s="4">
        <f t="shared" si="3"/>
        <v>2.0092355333333336E-2</v>
      </c>
      <c r="G20" s="4">
        <f t="shared" si="3"/>
        <v>0.94030291646371034</v>
      </c>
      <c r="H20" s="4">
        <f t="shared" si="3"/>
        <v>0.94521452145214468</v>
      </c>
      <c r="I20" s="1"/>
      <c r="J20" s="1"/>
      <c r="K20" s="1"/>
      <c r="L20" s="1"/>
      <c r="M20" s="1"/>
      <c r="N20" s="1"/>
      <c r="O20" s="2"/>
    </row>
    <row r="21" spans="1:15" x14ac:dyDescent="0.45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2"/>
    </row>
    <row r="22" spans="1:15" x14ac:dyDescent="0.45">
      <c r="A22" t="s">
        <v>23</v>
      </c>
      <c r="B22" s="5">
        <v>0.85240963855421603</v>
      </c>
      <c r="C22" s="5">
        <v>9.6392549999999994E-2</v>
      </c>
      <c r="D22" s="5">
        <v>1.8428564000000001E-2</v>
      </c>
      <c r="E22" s="5">
        <v>0.14257902</v>
      </c>
      <c r="F22" s="5">
        <v>2.6668984E-2</v>
      </c>
      <c r="G22" s="5">
        <v>0.84757281553398001</v>
      </c>
      <c r="H22" s="5">
        <v>0.86435643564356401</v>
      </c>
      <c r="I22" s="1"/>
      <c r="J22" s="1"/>
      <c r="K22" s="1"/>
      <c r="L22" s="1"/>
      <c r="M22" s="1"/>
      <c r="N22" s="1"/>
      <c r="O22" s="2"/>
    </row>
    <row r="23" spans="1:15" x14ac:dyDescent="0.45">
      <c r="A23" t="s">
        <v>24</v>
      </c>
      <c r="B23" s="1">
        <v>0.82128514056224899</v>
      </c>
      <c r="C23" s="1">
        <v>9.9288650000000006E-2</v>
      </c>
      <c r="D23" s="1">
        <v>1.8088982999999999E-2</v>
      </c>
      <c r="E23" s="1">
        <v>0.14172352999999999</v>
      </c>
      <c r="F23" s="1">
        <v>2.6296875000000001E-2</v>
      </c>
      <c r="G23" s="1">
        <v>0.78385416666666596</v>
      </c>
      <c r="H23" s="1">
        <v>0.89405940594059397</v>
      </c>
      <c r="I23" s="1"/>
      <c r="J23" s="1"/>
      <c r="K23" s="1"/>
      <c r="L23" s="1"/>
      <c r="M23" s="1"/>
      <c r="N23" s="1"/>
      <c r="O23" s="2"/>
    </row>
    <row r="24" spans="1:15" x14ac:dyDescent="0.45">
      <c r="A24" t="s">
        <v>25</v>
      </c>
      <c r="B24" s="1">
        <v>0.863955823293172</v>
      </c>
      <c r="C24" s="1">
        <v>0.103534505</v>
      </c>
      <c r="D24" s="1">
        <v>1.731071E-2</v>
      </c>
      <c r="E24" s="1">
        <v>0.14797606999999999</v>
      </c>
      <c r="F24" s="1">
        <v>2.4653512999999998E-2</v>
      </c>
      <c r="G24" s="1">
        <v>0.88210961737331905</v>
      </c>
      <c r="H24" s="1">
        <v>0.84455445544554397</v>
      </c>
      <c r="I24" s="1"/>
      <c r="J24" s="1"/>
      <c r="K24" s="1"/>
      <c r="L24" s="1"/>
      <c r="M24" s="1"/>
      <c r="N24" s="1"/>
      <c r="O24" s="2"/>
    </row>
    <row r="25" spans="1:15" x14ac:dyDescent="0.45">
      <c r="A25" s="3" t="s">
        <v>26</v>
      </c>
      <c r="B25" s="4">
        <f xml:space="preserve"> AVERAGE(B22:B24)</f>
        <v>0.84588353413654571</v>
      </c>
      <c r="C25" s="4">
        <f t="shared" ref="C25:H25" si="4" xml:space="preserve"> AVERAGE(C22:C24)</f>
        <v>9.9738568333333333E-2</v>
      </c>
      <c r="D25" s="4">
        <f t="shared" si="4"/>
        <v>1.7942752333333332E-2</v>
      </c>
      <c r="E25" s="4">
        <f t="shared" si="4"/>
        <v>0.14409287333333332</v>
      </c>
      <c r="F25" s="4">
        <f t="shared" si="4"/>
        <v>2.5873124000000001E-2</v>
      </c>
      <c r="G25" s="4">
        <f t="shared" si="4"/>
        <v>0.8378455331913216</v>
      </c>
      <c r="H25" s="4">
        <f t="shared" si="4"/>
        <v>0.86765676567656735</v>
      </c>
      <c r="I25" s="1"/>
      <c r="J25" s="1"/>
      <c r="K25" s="1"/>
      <c r="L25" s="1"/>
      <c r="M25" s="1"/>
      <c r="N25" s="1"/>
      <c r="O25" s="2"/>
    </row>
    <row r="26" spans="1:15" x14ac:dyDescent="0.4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2"/>
    </row>
    <row r="27" spans="1:15" x14ac:dyDescent="0.4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2"/>
    </row>
    <row r="28" spans="1:15" x14ac:dyDescent="0.4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2"/>
    </row>
    <row r="29" spans="1:15" x14ac:dyDescent="0.4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2"/>
    </row>
    <row r="30" spans="1:15" x14ac:dyDescent="0.45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2"/>
    </row>
    <row r="31" spans="1:15" x14ac:dyDescent="0.4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"/>
    </row>
    <row r="32" spans="1:15" x14ac:dyDescent="0.4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</row>
    <row r="33" spans="2:15" x14ac:dyDescent="0.4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</row>
    <row r="34" spans="2:15" x14ac:dyDescent="0.45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Dell-DM</dc:creator>
  <cp:lastModifiedBy>Dell-DM</cp:lastModifiedBy>
  <dcterms:created xsi:type="dcterms:W3CDTF">2015-06-05T18:17:20Z</dcterms:created>
  <dcterms:modified xsi:type="dcterms:W3CDTF">2022-04-27T15:49:24Z</dcterms:modified>
</cp:coreProperties>
</file>