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069B8FFB-FAD1-47B6-A4C5-F307FCE97EC0}" xr6:coauthVersionLast="45" xr6:coauthVersionMax="45" xr10:uidLastSave="{00000000-0000-0000-0000-000000000000}"/>
  <bookViews>
    <workbookView xWindow="876" yWindow="-108" windowWidth="22272" windowHeight="14616" activeTab="7" xr2:uid="{1B4CECF4-61E4-4336-AF58-5E943C1A6B01}"/>
  </bookViews>
  <sheets>
    <sheet name="hgn_bld" sheetId="3" r:id="rId1"/>
    <sheet name="hgn_res" sheetId="5" r:id="rId2"/>
    <sheet name="kus_bld" sheetId="7" r:id="rId3"/>
    <sheet name="kus_res" sheetId="6" r:id="rId4"/>
    <sheet name="tai_bld" sheetId="9" r:id="rId5"/>
    <sheet name="tai_res" sheetId="8" r:id="rId6"/>
    <sheet name="vgr_bld" sheetId="2" r:id="rId7"/>
    <sheet name="vgr_res" sheetId="1" r:id="rId8"/>
    <sheet name="var_bld" sheetId="12" r:id="rId9"/>
    <sheet name="var_r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2" l="1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R2" i="12"/>
  <c r="L2" i="12"/>
  <c r="F2" i="12"/>
  <c r="G2" i="12"/>
  <c r="H2" i="12"/>
  <c r="I2" i="12"/>
  <c r="V37" i="12"/>
  <c r="U37" i="12"/>
  <c r="T37" i="12"/>
  <c r="S37" i="12"/>
  <c r="V36" i="12"/>
  <c r="U36" i="12"/>
  <c r="T36" i="12"/>
  <c r="S36" i="12"/>
  <c r="V35" i="12"/>
  <c r="U35" i="12"/>
  <c r="T35" i="12"/>
  <c r="S35" i="12"/>
  <c r="V34" i="12"/>
  <c r="U34" i="12"/>
  <c r="T34" i="12"/>
  <c r="S34" i="12"/>
  <c r="V33" i="12"/>
  <c r="U33" i="12"/>
  <c r="T33" i="12"/>
  <c r="S33" i="12"/>
  <c r="V32" i="12"/>
  <c r="U32" i="12"/>
  <c r="T32" i="12"/>
  <c r="S32" i="12"/>
  <c r="V31" i="12"/>
  <c r="U31" i="12"/>
  <c r="T31" i="12"/>
  <c r="S31" i="12"/>
  <c r="V30" i="12"/>
  <c r="U30" i="12"/>
  <c r="T30" i="12"/>
  <c r="S30" i="12"/>
  <c r="V29" i="12"/>
  <c r="U29" i="12"/>
  <c r="T29" i="12"/>
  <c r="S29" i="12"/>
  <c r="V28" i="12"/>
  <c r="U28" i="12"/>
  <c r="T28" i="12"/>
  <c r="S28" i="12"/>
  <c r="V27" i="12"/>
  <c r="U27" i="12"/>
  <c r="T27" i="12"/>
  <c r="S27" i="12"/>
  <c r="V26" i="12"/>
  <c r="U26" i="12"/>
  <c r="T26" i="12"/>
  <c r="S26" i="12"/>
  <c r="V25" i="12"/>
  <c r="U25" i="12"/>
  <c r="T25" i="12"/>
  <c r="S25" i="12"/>
  <c r="V24" i="12"/>
  <c r="U24" i="12"/>
  <c r="T24" i="12"/>
  <c r="S24" i="12"/>
  <c r="V23" i="12"/>
  <c r="U23" i="12"/>
  <c r="T23" i="12"/>
  <c r="S23" i="12"/>
  <c r="V22" i="12"/>
  <c r="U22" i="12"/>
  <c r="T22" i="12"/>
  <c r="S22" i="12"/>
  <c r="V21" i="12"/>
  <c r="U21" i="12"/>
  <c r="T21" i="12"/>
  <c r="S21" i="12"/>
  <c r="V20" i="12"/>
  <c r="U20" i="12"/>
  <c r="T20" i="12"/>
  <c r="S20" i="12"/>
  <c r="V19" i="12"/>
  <c r="U19" i="12"/>
  <c r="T19" i="12"/>
  <c r="S19" i="12"/>
  <c r="V18" i="12"/>
  <c r="U18" i="12"/>
  <c r="T18" i="12"/>
  <c r="S18" i="12"/>
  <c r="V17" i="12"/>
  <c r="U17" i="12"/>
  <c r="T17" i="12"/>
  <c r="S17" i="12"/>
  <c r="V16" i="12"/>
  <c r="U16" i="12"/>
  <c r="T16" i="12"/>
  <c r="S16" i="12"/>
  <c r="V15" i="12"/>
  <c r="U15" i="12"/>
  <c r="T15" i="12"/>
  <c r="S15" i="12"/>
  <c r="V14" i="12"/>
  <c r="U14" i="12"/>
  <c r="T14" i="12"/>
  <c r="S14" i="12"/>
  <c r="V13" i="12"/>
  <c r="U13" i="12"/>
  <c r="T13" i="12"/>
  <c r="S13" i="12"/>
  <c r="V12" i="12"/>
  <c r="U12" i="12"/>
  <c r="T12" i="12"/>
  <c r="S12" i="12"/>
  <c r="V11" i="12"/>
  <c r="U11" i="12"/>
  <c r="T11" i="12"/>
  <c r="S11" i="12"/>
  <c r="V10" i="12"/>
  <c r="U10" i="12"/>
  <c r="T10" i="12"/>
  <c r="S10" i="12"/>
  <c r="V9" i="12"/>
  <c r="U9" i="12"/>
  <c r="T9" i="12"/>
  <c r="S9" i="12"/>
  <c r="V8" i="12"/>
  <c r="U8" i="12"/>
  <c r="T8" i="12"/>
  <c r="S8" i="12"/>
  <c r="V7" i="12"/>
  <c r="U7" i="12"/>
  <c r="T7" i="12"/>
  <c r="S7" i="12"/>
  <c r="V6" i="12"/>
  <c r="U6" i="12"/>
  <c r="T6" i="12"/>
  <c r="S6" i="12"/>
  <c r="V5" i="12"/>
  <c r="U5" i="12"/>
  <c r="T5" i="12"/>
  <c r="S5" i="12"/>
  <c r="V4" i="12"/>
  <c r="U4" i="12"/>
  <c r="T4" i="12"/>
  <c r="S4" i="12"/>
  <c r="V3" i="12"/>
  <c r="U3" i="12"/>
  <c r="T3" i="12"/>
  <c r="S3" i="12"/>
  <c r="P51" i="12"/>
  <c r="O51" i="12"/>
  <c r="N51" i="12"/>
  <c r="M51" i="12"/>
  <c r="P50" i="12"/>
  <c r="O50" i="12"/>
  <c r="N50" i="12"/>
  <c r="M50" i="12"/>
  <c r="P49" i="12"/>
  <c r="O49" i="12"/>
  <c r="N49" i="12"/>
  <c r="M49" i="12"/>
  <c r="P48" i="12"/>
  <c r="O48" i="12"/>
  <c r="N48" i="12"/>
  <c r="M48" i="12"/>
  <c r="P47" i="12"/>
  <c r="O47" i="12"/>
  <c r="N47" i="12"/>
  <c r="M47" i="12"/>
  <c r="P46" i="12"/>
  <c r="O46" i="12"/>
  <c r="N46" i="12"/>
  <c r="M46" i="12"/>
  <c r="P45" i="12"/>
  <c r="O45" i="12"/>
  <c r="N45" i="12"/>
  <c r="M45" i="12"/>
  <c r="P44" i="12"/>
  <c r="O44" i="12"/>
  <c r="N44" i="12"/>
  <c r="M44" i="12"/>
  <c r="P43" i="12"/>
  <c r="O43" i="12"/>
  <c r="N43" i="12"/>
  <c r="M43" i="12"/>
  <c r="P42" i="12"/>
  <c r="O42" i="12"/>
  <c r="N42" i="12"/>
  <c r="M42" i="12"/>
  <c r="P41" i="12"/>
  <c r="O41" i="12"/>
  <c r="N41" i="12"/>
  <c r="M41" i="12"/>
  <c r="P40" i="12"/>
  <c r="O40" i="12"/>
  <c r="N40" i="12"/>
  <c r="M40" i="12"/>
  <c r="P39" i="12"/>
  <c r="O39" i="12"/>
  <c r="N39" i="12"/>
  <c r="M39" i="12"/>
  <c r="P38" i="12"/>
  <c r="O38" i="12"/>
  <c r="N38" i="12"/>
  <c r="M38" i="12"/>
  <c r="P37" i="12"/>
  <c r="O37" i="12"/>
  <c r="N37" i="12"/>
  <c r="M37" i="12"/>
  <c r="P36" i="12"/>
  <c r="O36" i="12"/>
  <c r="N36" i="12"/>
  <c r="M36" i="12"/>
  <c r="P35" i="12"/>
  <c r="O35" i="12"/>
  <c r="N35" i="12"/>
  <c r="M35" i="12"/>
  <c r="P34" i="12"/>
  <c r="O34" i="12"/>
  <c r="N34" i="12"/>
  <c r="M34" i="12"/>
  <c r="P33" i="12"/>
  <c r="O33" i="12"/>
  <c r="N33" i="12"/>
  <c r="M33" i="12"/>
  <c r="P32" i="12"/>
  <c r="O32" i="12"/>
  <c r="N32" i="12"/>
  <c r="M32" i="12"/>
  <c r="P31" i="12"/>
  <c r="O31" i="12"/>
  <c r="N31" i="12"/>
  <c r="M31" i="12"/>
  <c r="P30" i="12"/>
  <c r="O30" i="12"/>
  <c r="N30" i="12"/>
  <c r="M30" i="12"/>
  <c r="P29" i="12"/>
  <c r="O29" i="12"/>
  <c r="N29" i="12"/>
  <c r="M29" i="12"/>
  <c r="P28" i="12"/>
  <c r="O28" i="12"/>
  <c r="N28" i="12"/>
  <c r="M28" i="12"/>
  <c r="P27" i="12"/>
  <c r="O27" i="12"/>
  <c r="N27" i="12"/>
  <c r="M27" i="12"/>
  <c r="P26" i="12"/>
  <c r="O26" i="12"/>
  <c r="N26" i="12"/>
  <c r="M26" i="12"/>
  <c r="P25" i="12"/>
  <c r="O25" i="12"/>
  <c r="N25" i="12"/>
  <c r="M25" i="12"/>
  <c r="P24" i="12"/>
  <c r="O24" i="12"/>
  <c r="N24" i="12"/>
  <c r="M24" i="12"/>
  <c r="P23" i="12"/>
  <c r="O23" i="12"/>
  <c r="N23" i="12"/>
  <c r="M23" i="12"/>
  <c r="P22" i="12"/>
  <c r="O22" i="12"/>
  <c r="N22" i="12"/>
  <c r="M22" i="12"/>
  <c r="P21" i="12"/>
  <c r="O21" i="12"/>
  <c r="N21" i="12"/>
  <c r="M21" i="12"/>
  <c r="P20" i="12"/>
  <c r="O20" i="12"/>
  <c r="N20" i="12"/>
  <c r="M20" i="12"/>
  <c r="P19" i="12"/>
  <c r="O19" i="12"/>
  <c r="N19" i="12"/>
  <c r="M19" i="12"/>
  <c r="P18" i="12"/>
  <c r="O18" i="12"/>
  <c r="N18" i="12"/>
  <c r="M18" i="12"/>
  <c r="P17" i="12"/>
  <c r="O17" i="12"/>
  <c r="N17" i="12"/>
  <c r="M17" i="12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8" i="12"/>
  <c r="O8" i="12"/>
  <c r="N8" i="12"/>
  <c r="M8" i="12"/>
  <c r="P7" i="12"/>
  <c r="O7" i="12"/>
  <c r="N7" i="12"/>
  <c r="M7" i="12"/>
  <c r="P6" i="12"/>
  <c r="O6" i="12"/>
  <c r="N6" i="12"/>
  <c r="M6" i="12"/>
  <c r="P5" i="12"/>
  <c r="O5" i="12"/>
  <c r="N5" i="12"/>
  <c r="M5" i="12"/>
  <c r="P4" i="12"/>
  <c r="O4" i="12"/>
  <c r="N4" i="12"/>
  <c r="M4" i="12"/>
  <c r="P3" i="12"/>
  <c r="O3" i="12"/>
  <c r="N3" i="12"/>
  <c r="M3" i="12"/>
  <c r="J49" i="12"/>
  <c r="I49" i="12"/>
  <c r="H49" i="12"/>
  <c r="G49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J40" i="12"/>
  <c r="I40" i="12"/>
  <c r="H40" i="12"/>
  <c r="G40" i="12"/>
  <c r="J39" i="12"/>
  <c r="I39" i="12"/>
  <c r="H39" i="12"/>
  <c r="G39" i="12"/>
  <c r="J38" i="12"/>
  <c r="I38" i="12"/>
  <c r="H38" i="12"/>
  <c r="G38" i="12"/>
  <c r="J37" i="12"/>
  <c r="I37" i="12"/>
  <c r="H37" i="12"/>
  <c r="G37" i="12"/>
  <c r="J36" i="12"/>
  <c r="I36" i="12"/>
  <c r="H36" i="12"/>
  <c r="G36" i="12"/>
  <c r="J35" i="12"/>
  <c r="I35" i="12"/>
  <c r="H35" i="12"/>
  <c r="G35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V2" i="12"/>
  <c r="U2" i="12"/>
  <c r="T2" i="12"/>
  <c r="S2" i="12"/>
  <c r="P2" i="12"/>
  <c r="O2" i="12"/>
  <c r="N2" i="12"/>
  <c r="M2" i="12"/>
  <c r="J2" i="12"/>
  <c r="D2" i="12"/>
  <c r="C2" i="12"/>
  <c r="B2" i="12"/>
  <c r="A2" i="12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43" i="13"/>
  <c r="U43" i="13"/>
  <c r="T43" i="13"/>
  <c r="S43" i="13"/>
  <c r="V42" i="13"/>
  <c r="U42" i="13"/>
  <c r="T42" i="13"/>
  <c r="S42" i="13"/>
  <c r="V41" i="13"/>
  <c r="U41" i="13"/>
  <c r="T41" i="13"/>
  <c r="S41" i="13"/>
  <c r="V40" i="13"/>
  <c r="U40" i="13"/>
  <c r="T40" i="13"/>
  <c r="S40" i="13"/>
  <c r="V39" i="13"/>
  <c r="U39" i="13"/>
  <c r="T39" i="13"/>
  <c r="S39" i="13"/>
  <c r="V38" i="13"/>
  <c r="U38" i="13"/>
  <c r="T38" i="13"/>
  <c r="S38" i="13"/>
  <c r="V37" i="13"/>
  <c r="U37" i="13"/>
  <c r="T37" i="13"/>
  <c r="S37" i="13"/>
  <c r="V36" i="13"/>
  <c r="U36" i="13"/>
  <c r="T36" i="13"/>
  <c r="S36" i="13"/>
  <c r="V35" i="13"/>
  <c r="U35" i="13"/>
  <c r="T35" i="13"/>
  <c r="S35" i="13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V29" i="13"/>
  <c r="U29" i="13"/>
  <c r="T29" i="13"/>
  <c r="S29" i="13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V21" i="13"/>
  <c r="U21" i="13"/>
  <c r="T21" i="13"/>
  <c r="S21" i="13"/>
  <c r="V20" i="13"/>
  <c r="U20" i="13"/>
  <c r="T20" i="13"/>
  <c r="S20" i="13"/>
  <c r="V19" i="13"/>
  <c r="U19" i="13"/>
  <c r="T19" i="13"/>
  <c r="S19" i="13"/>
  <c r="V18" i="13"/>
  <c r="U18" i="13"/>
  <c r="T18" i="13"/>
  <c r="S18" i="13"/>
  <c r="V17" i="13"/>
  <c r="U17" i="13"/>
  <c r="T17" i="13"/>
  <c r="S17" i="13"/>
  <c r="V16" i="13"/>
  <c r="U16" i="13"/>
  <c r="T16" i="13"/>
  <c r="S16" i="13"/>
  <c r="V15" i="13"/>
  <c r="U15" i="13"/>
  <c r="T15" i="13"/>
  <c r="S15" i="13"/>
  <c r="V14" i="13"/>
  <c r="U14" i="13"/>
  <c r="T14" i="13"/>
  <c r="S14" i="13"/>
  <c r="V13" i="13"/>
  <c r="U13" i="13"/>
  <c r="T13" i="13"/>
  <c r="S13" i="13"/>
  <c r="V12" i="13"/>
  <c r="U12" i="13"/>
  <c r="T12" i="13"/>
  <c r="S12" i="13"/>
  <c r="V11" i="13"/>
  <c r="U11" i="13"/>
  <c r="T11" i="13"/>
  <c r="S11" i="13"/>
  <c r="V10" i="13"/>
  <c r="U10" i="13"/>
  <c r="T10" i="13"/>
  <c r="S10" i="13"/>
  <c r="V9" i="13"/>
  <c r="U9" i="13"/>
  <c r="T9" i="13"/>
  <c r="S9" i="13"/>
  <c r="V8" i="13"/>
  <c r="U8" i="13"/>
  <c r="T8" i="13"/>
  <c r="S8" i="13"/>
  <c r="V7" i="13"/>
  <c r="U7" i="13"/>
  <c r="T7" i="13"/>
  <c r="S7" i="13"/>
  <c r="V6" i="13"/>
  <c r="U6" i="13"/>
  <c r="T6" i="13"/>
  <c r="S6" i="13"/>
  <c r="V5" i="13"/>
  <c r="U5" i="13"/>
  <c r="T5" i="13"/>
  <c r="S5" i="13"/>
  <c r="V4" i="13"/>
  <c r="U4" i="13"/>
  <c r="T4" i="13"/>
  <c r="S4" i="13"/>
  <c r="V3" i="13"/>
  <c r="U3" i="13"/>
  <c r="T3" i="13"/>
  <c r="S3" i="13"/>
  <c r="V2" i="13"/>
  <c r="U2" i="13"/>
  <c r="T2" i="13"/>
  <c r="S2" i="13"/>
  <c r="P43" i="13"/>
  <c r="O43" i="13"/>
  <c r="N43" i="13"/>
  <c r="M43" i="13"/>
  <c r="R43" i="13" s="1"/>
  <c r="P42" i="13"/>
  <c r="O42" i="13"/>
  <c r="N42" i="13"/>
  <c r="M42" i="13"/>
  <c r="R42" i="13" s="1"/>
  <c r="P41" i="13"/>
  <c r="O41" i="13"/>
  <c r="N41" i="13"/>
  <c r="M41" i="13"/>
  <c r="R41" i="13" s="1"/>
  <c r="P40" i="13"/>
  <c r="O40" i="13"/>
  <c r="N40" i="13"/>
  <c r="M40" i="13"/>
  <c r="R40" i="13" s="1"/>
  <c r="P39" i="13"/>
  <c r="O39" i="13"/>
  <c r="N39" i="13"/>
  <c r="M39" i="13"/>
  <c r="R39" i="13" s="1"/>
  <c r="P38" i="13"/>
  <c r="O38" i="13"/>
  <c r="N38" i="13"/>
  <c r="M38" i="13"/>
  <c r="R38" i="13" s="1"/>
  <c r="P37" i="13"/>
  <c r="O37" i="13"/>
  <c r="N37" i="13"/>
  <c r="M37" i="13"/>
  <c r="R37" i="13" s="1"/>
  <c r="P36" i="13"/>
  <c r="O36" i="13"/>
  <c r="N36" i="13"/>
  <c r="M36" i="13"/>
  <c r="R36" i="13" s="1"/>
  <c r="P35" i="13"/>
  <c r="O35" i="13"/>
  <c r="N35" i="13"/>
  <c r="M35" i="13"/>
  <c r="R35" i="13" s="1"/>
  <c r="P34" i="13"/>
  <c r="O34" i="13"/>
  <c r="N34" i="13"/>
  <c r="M34" i="13"/>
  <c r="R34" i="13" s="1"/>
  <c r="P33" i="13"/>
  <c r="O33" i="13"/>
  <c r="N33" i="13"/>
  <c r="M33" i="13"/>
  <c r="R33" i="13" s="1"/>
  <c r="P32" i="13"/>
  <c r="O32" i="13"/>
  <c r="N32" i="13"/>
  <c r="M32" i="13"/>
  <c r="R32" i="13" s="1"/>
  <c r="P31" i="13"/>
  <c r="O31" i="13"/>
  <c r="N31" i="13"/>
  <c r="M31" i="13"/>
  <c r="R31" i="13" s="1"/>
  <c r="P30" i="13"/>
  <c r="O30" i="13"/>
  <c r="N30" i="13"/>
  <c r="M30" i="13"/>
  <c r="R30" i="13" s="1"/>
  <c r="P29" i="13"/>
  <c r="O29" i="13"/>
  <c r="N29" i="13"/>
  <c r="M29" i="13"/>
  <c r="R29" i="13" s="1"/>
  <c r="P28" i="13"/>
  <c r="O28" i="13"/>
  <c r="N28" i="13"/>
  <c r="M28" i="13"/>
  <c r="R28" i="13" s="1"/>
  <c r="P27" i="13"/>
  <c r="O27" i="13"/>
  <c r="N27" i="13"/>
  <c r="M27" i="13"/>
  <c r="R27" i="13" s="1"/>
  <c r="P26" i="13"/>
  <c r="O26" i="13"/>
  <c r="N26" i="13"/>
  <c r="M26" i="13"/>
  <c r="R26" i="13" s="1"/>
  <c r="P25" i="13"/>
  <c r="O25" i="13"/>
  <c r="N25" i="13"/>
  <c r="M25" i="13"/>
  <c r="R25" i="13" s="1"/>
  <c r="P24" i="13"/>
  <c r="O24" i="13"/>
  <c r="N24" i="13"/>
  <c r="M24" i="13"/>
  <c r="R24" i="13" s="1"/>
  <c r="P23" i="13"/>
  <c r="O23" i="13"/>
  <c r="N23" i="13"/>
  <c r="M23" i="13"/>
  <c r="R23" i="13" s="1"/>
  <c r="P22" i="13"/>
  <c r="O22" i="13"/>
  <c r="N22" i="13"/>
  <c r="M22" i="13"/>
  <c r="R22" i="13" s="1"/>
  <c r="P21" i="13"/>
  <c r="O21" i="13"/>
  <c r="N21" i="13"/>
  <c r="M21" i="13"/>
  <c r="R21" i="13" s="1"/>
  <c r="P20" i="13"/>
  <c r="O20" i="13"/>
  <c r="N20" i="13"/>
  <c r="M20" i="13"/>
  <c r="R20" i="13" s="1"/>
  <c r="P19" i="13"/>
  <c r="O19" i="13"/>
  <c r="N19" i="13"/>
  <c r="M19" i="13"/>
  <c r="R19" i="13" s="1"/>
  <c r="P18" i="13"/>
  <c r="O18" i="13"/>
  <c r="N18" i="13"/>
  <c r="M18" i="13"/>
  <c r="R18" i="13" s="1"/>
  <c r="P17" i="13"/>
  <c r="O17" i="13"/>
  <c r="N17" i="13"/>
  <c r="M17" i="13"/>
  <c r="R17" i="13" s="1"/>
  <c r="P16" i="13"/>
  <c r="O16" i="13"/>
  <c r="N16" i="13"/>
  <c r="M16" i="13"/>
  <c r="R16" i="13" s="1"/>
  <c r="P15" i="13"/>
  <c r="O15" i="13"/>
  <c r="N15" i="13"/>
  <c r="M15" i="13"/>
  <c r="R15" i="13" s="1"/>
  <c r="P14" i="13"/>
  <c r="O14" i="13"/>
  <c r="N14" i="13"/>
  <c r="M14" i="13"/>
  <c r="R14" i="13" s="1"/>
  <c r="P13" i="13"/>
  <c r="O13" i="13"/>
  <c r="N13" i="13"/>
  <c r="M13" i="13"/>
  <c r="R13" i="13" s="1"/>
  <c r="P12" i="13"/>
  <c r="O12" i="13"/>
  <c r="N12" i="13"/>
  <c r="M12" i="13"/>
  <c r="R12" i="13" s="1"/>
  <c r="P11" i="13"/>
  <c r="O11" i="13"/>
  <c r="N11" i="13"/>
  <c r="M11" i="13"/>
  <c r="R11" i="13" s="1"/>
  <c r="P10" i="13"/>
  <c r="O10" i="13"/>
  <c r="N10" i="13"/>
  <c r="M10" i="13"/>
  <c r="R10" i="13" s="1"/>
  <c r="P9" i="13"/>
  <c r="O9" i="13"/>
  <c r="N9" i="13"/>
  <c r="M9" i="13"/>
  <c r="R9" i="13" s="1"/>
  <c r="P8" i="13"/>
  <c r="O8" i="13"/>
  <c r="N8" i="13"/>
  <c r="M8" i="13"/>
  <c r="R8" i="13" s="1"/>
  <c r="P7" i="13"/>
  <c r="O7" i="13"/>
  <c r="N7" i="13"/>
  <c r="M7" i="13"/>
  <c r="R7" i="13" s="1"/>
  <c r="P6" i="13"/>
  <c r="O6" i="13"/>
  <c r="N6" i="13"/>
  <c r="M6" i="13"/>
  <c r="R6" i="13" s="1"/>
  <c r="P5" i="13"/>
  <c r="O5" i="13"/>
  <c r="N5" i="13"/>
  <c r="M5" i="13"/>
  <c r="R5" i="13" s="1"/>
  <c r="P4" i="13"/>
  <c r="O4" i="13"/>
  <c r="N4" i="13"/>
  <c r="M4" i="13"/>
  <c r="R4" i="13" s="1"/>
  <c r="P3" i="13"/>
  <c r="O3" i="13"/>
  <c r="N3" i="13"/>
  <c r="M3" i="13"/>
  <c r="R3" i="13" s="1"/>
  <c r="P2" i="13"/>
  <c r="O2" i="13"/>
  <c r="N2" i="13"/>
  <c r="M2" i="13"/>
  <c r="R2" i="13" s="1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J67" i="13"/>
  <c r="I67" i="13"/>
  <c r="H67" i="13"/>
  <c r="G67" i="13"/>
  <c r="J66" i="13"/>
  <c r="I66" i="13"/>
  <c r="H66" i="13"/>
  <c r="G66" i="13"/>
  <c r="J65" i="13"/>
  <c r="I65" i="13"/>
  <c r="H65" i="13"/>
  <c r="G65" i="13"/>
  <c r="J64" i="13"/>
  <c r="I64" i="13"/>
  <c r="H64" i="13"/>
  <c r="G64" i="13"/>
  <c r="J63" i="13"/>
  <c r="I63" i="13"/>
  <c r="H63" i="13"/>
  <c r="G63" i="13"/>
  <c r="J62" i="13"/>
  <c r="I62" i="13"/>
  <c r="H62" i="13"/>
  <c r="G62" i="13"/>
  <c r="J61" i="13"/>
  <c r="I61" i="13"/>
  <c r="H61" i="13"/>
  <c r="G61" i="13"/>
  <c r="J60" i="13"/>
  <c r="I60" i="13"/>
  <c r="H60" i="13"/>
  <c r="G60" i="13"/>
  <c r="J59" i="13"/>
  <c r="I59" i="13"/>
  <c r="H59" i="13"/>
  <c r="G59" i="13"/>
  <c r="J58" i="13"/>
  <c r="I58" i="13"/>
  <c r="H58" i="13"/>
  <c r="G58" i="13"/>
  <c r="J57" i="13"/>
  <c r="I57" i="13"/>
  <c r="H57" i="13"/>
  <c r="G57" i="13"/>
  <c r="J56" i="13"/>
  <c r="I56" i="13"/>
  <c r="H56" i="13"/>
  <c r="G56" i="13"/>
  <c r="J55" i="13"/>
  <c r="I55" i="13"/>
  <c r="H55" i="13"/>
  <c r="G55" i="13"/>
  <c r="J54" i="13"/>
  <c r="I54" i="13"/>
  <c r="H54" i="13"/>
  <c r="G54" i="13"/>
  <c r="J53" i="13"/>
  <c r="I53" i="13"/>
  <c r="H53" i="13"/>
  <c r="G53" i="13"/>
  <c r="J52" i="13"/>
  <c r="I52" i="13"/>
  <c r="H52" i="13"/>
  <c r="G52" i="13"/>
  <c r="J51" i="13"/>
  <c r="I51" i="13"/>
  <c r="H51" i="13"/>
  <c r="G51" i="13"/>
  <c r="J50" i="13"/>
  <c r="I50" i="13"/>
  <c r="H50" i="13"/>
  <c r="G50" i="13"/>
  <c r="J49" i="13"/>
  <c r="I49" i="13"/>
  <c r="H49" i="13"/>
  <c r="G49" i="13"/>
  <c r="J48" i="13"/>
  <c r="I48" i="13"/>
  <c r="H48" i="13"/>
  <c r="G48" i="13"/>
  <c r="J47" i="13"/>
  <c r="I47" i="13"/>
  <c r="H47" i="13"/>
  <c r="G47" i="13"/>
  <c r="J46" i="13"/>
  <c r="I46" i="13"/>
  <c r="H46" i="13"/>
  <c r="G46" i="13"/>
  <c r="J45" i="13"/>
  <c r="I45" i="13"/>
  <c r="H45" i="13"/>
  <c r="G45" i="13"/>
  <c r="J44" i="13"/>
  <c r="I44" i="13"/>
  <c r="H44" i="13"/>
  <c r="G44" i="13"/>
  <c r="J43" i="13"/>
  <c r="I43" i="13"/>
  <c r="H43" i="13"/>
  <c r="G43" i="13"/>
  <c r="J42" i="13"/>
  <c r="I42" i="13"/>
  <c r="H42" i="13"/>
  <c r="G42" i="13"/>
  <c r="J41" i="13"/>
  <c r="I41" i="13"/>
  <c r="H41" i="13"/>
  <c r="G41" i="13"/>
  <c r="J40" i="13"/>
  <c r="I40" i="13"/>
  <c r="H40" i="13"/>
  <c r="G40" i="13"/>
  <c r="J39" i="13"/>
  <c r="I39" i="13"/>
  <c r="H39" i="13"/>
  <c r="G39" i="13"/>
  <c r="J38" i="13"/>
  <c r="I38" i="13"/>
  <c r="H38" i="13"/>
  <c r="G38" i="13"/>
  <c r="J37" i="13"/>
  <c r="I37" i="13"/>
  <c r="H37" i="13"/>
  <c r="G37" i="13"/>
  <c r="J36" i="13"/>
  <c r="I36" i="13"/>
  <c r="H36" i="13"/>
  <c r="G36" i="13"/>
  <c r="J35" i="13"/>
  <c r="I35" i="13"/>
  <c r="H35" i="13"/>
  <c r="G35" i="13"/>
  <c r="J34" i="13"/>
  <c r="I34" i="13"/>
  <c r="H34" i="13"/>
  <c r="G34" i="13"/>
  <c r="J33" i="13"/>
  <c r="I33" i="13"/>
  <c r="H33" i="13"/>
  <c r="G33" i="13"/>
  <c r="J32" i="13"/>
  <c r="I32" i="13"/>
  <c r="H32" i="13"/>
  <c r="G32" i="13"/>
  <c r="J31" i="13"/>
  <c r="I31" i="13"/>
  <c r="H31" i="13"/>
  <c r="G31" i="13"/>
  <c r="J30" i="13"/>
  <c r="I30" i="13"/>
  <c r="H30" i="13"/>
  <c r="G30" i="13"/>
  <c r="J29" i="13"/>
  <c r="I29" i="13"/>
  <c r="H29" i="13"/>
  <c r="G29" i="13"/>
  <c r="J28" i="13"/>
  <c r="I28" i="13"/>
  <c r="H28" i="13"/>
  <c r="G28" i="13"/>
  <c r="J27" i="13"/>
  <c r="I27" i="13"/>
  <c r="H27" i="13"/>
  <c r="G27" i="13"/>
  <c r="J26" i="13"/>
  <c r="I26" i="13"/>
  <c r="H26" i="13"/>
  <c r="G26" i="13"/>
  <c r="J25" i="13"/>
  <c r="I25" i="13"/>
  <c r="H25" i="13"/>
  <c r="G25" i="13"/>
  <c r="J24" i="13"/>
  <c r="I24" i="13"/>
  <c r="H24" i="13"/>
  <c r="G24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H11" i="13"/>
  <c r="G11" i="13"/>
  <c r="J10" i="13"/>
  <c r="I10" i="13"/>
  <c r="H10" i="13"/>
  <c r="G10" i="13"/>
  <c r="J9" i="13"/>
  <c r="I9" i="13"/>
  <c r="H9" i="13"/>
  <c r="G9" i="13"/>
  <c r="J8" i="13"/>
  <c r="I8" i="13"/>
  <c r="H8" i="13"/>
  <c r="G8" i="13"/>
  <c r="J7" i="13"/>
  <c r="I7" i="13"/>
  <c r="H7" i="13"/>
  <c r="G7" i="13"/>
  <c r="J6" i="13"/>
  <c r="I6" i="13"/>
  <c r="H6" i="13"/>
  <c r="G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F102" i="13" l="1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<sst xmlns="http://schemas.openxmlformats.org/spreadsheetml/2006/main" count="14970" uniqueCount="1315">
  <si>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</si>
  <si>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</si>
  <si>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</si>
  <si>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</si>
  <si>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</si>
  <si>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</si>
  <si>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</si>
  <si>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</si>
  <si>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</si>
  <si>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</si>
  <si>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</si>
  <si>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</si>
  <si>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</si>
  <si>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</si>
  <si>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</si>
  <si>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</si>
  <si>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</si>
  <si>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</si>
  <si>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</si>
  <si>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</si>
  <si>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Vgr_Scout</t>
  </si>
  <si>
    <t>UseSpecialWeaponsInNormalAttack</t>
  </si>
  <si>
    <t>Research</t>
  </si>
  <si>
    <t>Vgr_Bomber</t>
  </si>
  <si>
    <t>AIOnly</t>
  </si>
  <si>
    <t>DoNotGrant</t>
  </si>
  <si>
    <t>Family</t>
  </si>
  <si>
    <t>Capital</t>
  </si>
  <si>
    <t>Modifier</t>
  </si>
  <si>
    <t>BUILDSPEED</t>
  </si>
  <si>
    <t>UpgradeValue</t>
  </si>
  <si>
    <t>vgr_resourcecollector</t>
  </si>
  <si>
    <t>ResourceCollectionRate</t>
  </si>
  <si>
    <t>AllShips</t>
  </si>
  <si>
    <t>WeaponDamage</t>
  </si>
  <si>
    <t>CapShipProduction &amp; Research</t>
  </si>
  <si>
    <t>RequireTag</t>
  </si>
  <si>
    <t>VaygrCapital</t>
  </si>
  <si>
    <t>MAXHEALTH</t>
  </si>
  <si>
    <t>MAXSPEED</t>
  </si>
  <si>
    <t>VaygrBuilder</t>
  </si>
  <si>
    <t>Vgr_MotherShip</t>
  </si>
  <si>
    <t>CapShipProduction</t>
  </si>
  <si>
    <t>Vgr_Carrier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</si>
  <si>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</si>
  <si>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</si>
  <si>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</si>
  <si>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</si>
  <si>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</si>
  <si>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</si>
  <si>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Frigate</t>
  </si>
  <si>
    <t>Vgr_Probe_ECM</t>
  </si>
  <si>
    <t>Vgr_Probe_Prox</t>
  </si>
  <si>
    <t>Vgr_LanceFighter</t>
  </si>
  <si>
    <t>Research &amp; CorvetteProduction</t>
  </si>
  <si>
    <t>Vgr_MinelayerCorvette</t>
  </si>
  <si>
    <t>Vgr_LaserCorvette</t>
  </si>
  <si>
    <t>Vgr_CommandCorvette</t>
  </si>
  <si>
    <t>Research &amp; PlatformProduction</t>
  </si>
  <si>
    <t>Vgr_WeaponPlatform_missile</t>
  </si>
  <si>
    <t>Research &amp; FrigateProduction</t>
  </si>
  <si>
    <t>Vgr_AssaultFrigate</t>
  </si>
  <si>
    <t>Vgr_InfiltratorFrigate</t>
  </si>
  <si>
    <t>Vgr_BattleCruiser</t>
  </si>
  <si>
    <t>Vgr_Destroyer</t>
  </si>
  <si>
    <t>Vgr_HyperSpace_Platform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</si>
  <si>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</si>
  <si>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</si>
  <si>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</si>
  <si>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</si>
  <si>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Vgr_fleet</t>
  </si>
  <si>
    <t>RESEARCH HACK</t>
  </si>
  <si>
    <t>Vgr_Mothership</t>
  </si>
  <si>
    <t>Vgr_Shipyard</t>
  </si>
  <si>
    <t>PlatformProduction &amp; Research</t>
  </si>
  <si>
    <t>VaygrPlatform</t>
  </si>
  <si>
    <t>Platform</t>
  </si>
  <si>
    <t>Reduces damage on Vgr Heavy Missiles (SP Game only!)</t>
  </si>
  <si>
    <t>Vgr_HeavyMissileFrigate</t>
  </si>
  <si>
    <t>HyperspaceRecoveryTime</t>
  </si>
  <si>
    <t>Hyperspace Recovery - SP GAME ONLY</t>
  </si>
  <si>
    <t>HealthRegenerationRate</t>
  </si>
  <si>
    <t>Vaygr Carrier Health Regen Rate Downgrade</t>
  </si>
  <si>
    <t>HyperspaceTime</t>
  </si>
  <si>
    <t>Hyperspace Transition - SP GAME ONLY</t>
  </si>
  <si>
    <t>Vaygr Carrier Health upgrade - SP GAME ONLY</t>
  </si>
  <si>
    <t>Vgr Super Cap Health Upgrade</t>
  </si>
  <si>
    <t>DAMAGEAPPLIED</t>
  </si>
  <si>
    <t>Secret Upgrade</t>
  </si>
  <si>
    <t>Vaygr Shipyard Speed downgrade - SP GAME ONLY</t>
  </si>
  <si>
    <t>Vaygr Shipyard Speed downgrade</t>
  </si>
  <si>
    <t>Vaygr Frigate Health upgrade - SP GAME ONLY</t>
  </si>
  <si>
    <t>Vgr Frigate Health Upgrade</t>
  </si>
  <si>
    <t>Vaygr Frigate Health Regen Rate Downgrade</t>
  </si>
  <si>
    <t>Vaygr Corvette Health upgrade - SP GAME ONLY</t>
  </si>
  <si>
    <t>Vgr Corvette Health Upgrade</t>
  </si>
  <si>
    <t>Increases damage on Vgr Heavy Missiles (SP Game only!)</t>
  </si>
  <si>
    <t>Capture</t>
  </si>
  <si>
    <t>Increases Capture Speed (SP Game only!)</t>
  </si>
  <si>
    <t>NebulaSensitivity</t>
  </si>
  <si>
    <t>Makes Vaygr Immune to Radiation (SP Game only!)</t>
  </si>
  <si>
    <t>Vaygr Carrier Health Upgrade</t>
  </si>
  <si>
    <t>Utility</t>
  </si>
  <si>
    <t xml:space="preserve"> (SP Game only!)</t>
  </si>
  <si>
    <t>Vgr_WeaponPlatform_gun</t>
  </si>
  <si>
    <t>(SP Game only!)</t>
  </si>
  <si>
    <t>VaygrUtility</t>
  </si>
  <si>
    <t>FighterProduction &amp; Research</t>
  </si>
  <si>
    <t>VaygrFighter</t>
  </si>
  <si>
    <t>Fighter</t>
  </si>
  <si>
    <t>FrigateProduction &amp; Research</t>
  </si>
  <si>
    <t>VaygrFrigate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</si>
  <si>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</si>
  <si>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</si>
  <si>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</si>
  <si>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</si>
  <si>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</si>
  <si>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</si>
  <si>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</si>
  <si>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</si>
  <si>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</si>
  <si>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</si>
  <si>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</si>
  <si>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</si>
  <si>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</si>
  <si>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</si>
  <si>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</si>
  <si>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</si>
  <si>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</si>
  <si>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</si>
  <si>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</si>
  <si>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</si>
  <si>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</si>
  <si>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</si>
  <si>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</si>
  <si>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</si>
  <si>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</si>
  <si>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</si>
  <si>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</si>
  <si>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</si>
  <si>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</si>
  <si>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</si>
  <si>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</si>
  <si>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</si>
  <si>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</si>
  <si>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</si>
  <si>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</si>
  <si>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</si>
  <si>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</si>
  <si>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</si>
  <si>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</si>
  <si>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</si>
  <si>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</si>
  <si>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</si>
  <si>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</si>
  <si>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</si>
  <si>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</si>
  <si>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</si>
  <si>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</si>
  <si>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</si>
  <si>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</si>
  <si>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</si>
  <si>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</si>
  <si>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</si>
  <si>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</si>
  <si>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</si>
  <si>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</si>
  <si>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</si>
  <si>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</si>
  <si>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</si>
  <si>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</si>
  <si>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</si>
  <si>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</si>
  <si>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</si>
  <si>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</si>
  <si>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</si>
  <si>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</si>
  <si>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</si>
  <si>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</si>
  <si>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</si>
  <si>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</si>
  <si>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</si>
  <si>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</si>
  <si>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</si>
  <si>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</si>
  <si>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</si>
  <si>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</si>
  <si>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</si>
  <si>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</si>
  <si>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</si>
  <si>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</si>
  <si>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</si>
  <si>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</si>
  <si>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</si>
  <si>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</si>
  <si>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</si>
  <si>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</si>
  <si>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</si>
  <si>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</si>
  <si>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</si>
  <si>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</si>
  <si>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</si>
  <si>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</si>
  <si>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</si>
  <si>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</si>
  <si>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</si>
  <si>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</si>
  <si>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</si>
  <si>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</si>
  <si>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</si>
  <si>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</si>
  <si>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</si>
  <si>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</si>
  <si>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</si>
  <si>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</si>
  <si>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</si>
  <si>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</si>
  <si>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</si>
  <si>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</si>
  <si>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</si>
  <si>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</si>
  <si>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</si>
  <si>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</si>
  <si>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</si>
  <si>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</si>
  <si>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</si>
  <si>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</si>
  <si>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</si>
  <si>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</si>
  <si>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</si>
  <si>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</si>
  <si>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</si>
  <si>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</si>
  <si>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</si>
  <si>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</si>
  <si>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</si>
  <si>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</si>
  <si>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</si>
  <si>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</si>
  <si>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</si>
  <si>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</si>
  <si>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</si>
  <si>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</si>
  <si>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</si>
  <si>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</si>
  <si>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</si>
  <si>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</si>
  <si>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</si>
  <si>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</si>
  <si>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</si>
  <si>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</si>
  <si>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</si>
  <si>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</si>
  <si>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</si>
  <si>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</si>
  <si>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</si>
  <si>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</si>
  <si>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</si>
  <si>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</si>
  <si>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</si>
  <si>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</si>
  <si>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</si>
  <si>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</si>
  <si>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</si>
  <si>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</si>
  <si>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</si>
  <si>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</si>
  <si>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</si>
  <si>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</si>
  <si>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</si>
  <si>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</si>
  <si>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</si>
  <si>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</si>
  <si>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</si>
  <si>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</si>
  <si>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</si>
  <si>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</si>
  <si>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</si>
  <si>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</si>
  <si>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</si>
  <si>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</si>
  <si>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</si>
  <si>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</si>
  <si>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</si>
  <si>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</si>
  <si>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</si>
  <si>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</si>
  <si>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</si>
  <si>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</si>
  <si>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</si>
  <si>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</si>
  <si>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</si>
  <si>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</si>
  <si>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</si>
  <si>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</si>
  <si>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</si>
  <si>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</si>
  <si>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</si>
  <si>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</si>
  <si>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</si>
  <si>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</si>
  <si>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</si>
  <si>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</si>
  <si>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</si>
  <si>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</si>
  <si>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</si>
  <si>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</si>
  <si>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</si>
  <si>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</si>
  <si>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</si>
  <si>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</si>
  <si>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</si>
  <si>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</si>
  <si>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</si>
  <si>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</si>
  <si>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</si>
  <si>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</si>
  <si>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</si>
  <si>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</si>
  <si>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</si>
  <si>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</si>
  <si>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</si>
  <si>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</si>
  <si>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</si>
  <si>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</si>
  <si>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</si>
  <si>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</si>
  <si>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</si>
  <si>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</si>
  <si>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</si>
  <si>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</si>
  <si>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</si>
  <si>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</si>
  <si>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</si>
  <si>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</si>
  <si>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</si>
  <si>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</si>
  <si>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</si>
  <si>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</si>
  <si>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</si>
  <si>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</si>
  <si>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</si>
  <si>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</si>
  <si>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</si>
  <si>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</si>
  <si>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</si>
  <si>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</si>
  <si>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</si>
  <si>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</si>
  <si>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</si>
  <si>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</si>
  <si>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</si>
  <si>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</si>
  <si>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</si>
  <si>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</si>
  <si>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</si>
  <si>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</si>
  <si>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</si>
  <si>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</si>
  <si>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</si>
  <si>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</si>
  <si>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</si>
  <si>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</si>
  <si>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</si>
  <si>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</si>
  <si>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</si>
  <si>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</si>
  <si>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</si>
  <si>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</si>
  <si>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</si>
  <si>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</si>
  <si>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</si>
  <si>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</si>
  <si>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</si>
  <si>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</si>
  <si>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</si>
  <si>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</si>
  <si>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</si>
  <si>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</si>
  <si>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</si>
  <si>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</si>
  <si>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</si>
  <si>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</si>
  <si>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</si>
  <si>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</si>
  <si>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</si>
  <si>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</si>
  <si>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</si>
  <si>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</si>
  <si>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</si>
  <si>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</si>
  <si>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</si>
  <si>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</si>
  <si>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</si>
  <si>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</si>
  <si>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</si>
  <si>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</si>
  <si>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</si>
  <si>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</si>
  <si>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</si>
  <si>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</si>
  <si>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</si>
  <si>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</si>
  <si>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</si>
  <si>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</si>
  <si>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</si>
  <si>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</si>
  <si>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</si>
  <si>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</si>
  <si>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</si>
  <si>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</si>
  <si>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</si>
  <si>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</si>
  <si>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</si>
  <si>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</si>
  <si>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</si>
  <si>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</si>
  <si>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</si>
  <si>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</si>
  <si>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</si>
  <si>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</si>
  <si>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</si>
  <si>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</si>
  <si>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</si>
  <si>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</si>
  <si>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</si>
  <si>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</si>
  <si>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</si>
  <si>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</si>
  <si>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</si>
  <si>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</si>
  <si>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</si>
  <si>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</si>
  <si>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</si>
  <si>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</si>
  <si>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</si>
  <si>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</si>
  <si>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</si>
  <si>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</si>
  <si>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</si>
  <si>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$7072</t>
  </si>
  <si>
    <t>$7075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</si>
  <si>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</si>
  <si>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</si>
  <si>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</si>
  <si>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</si>
  <si>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</si>
  <si>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</si>
  <si>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</si>
  <si>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</si>
  <si>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</si>
  <si>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</si>
  <si>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</si>
  <si>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</si>
  <si>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</si>
  <si>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</si>
  <si>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</si>
  <si>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</si>
  <si>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</si>
  <si>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</si>
  <si>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</si>
  <si>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</si>
  <si>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</si>
  <si>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</si>
  <si>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</si>
  <si>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</si>
  <si>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</si>
  <si>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</si>
  <si>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</si>
  <si>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</si>
  <si>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</si>
  <si>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</si>
  <si>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</si>
  <si>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</si>
  <si>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</si>
  <si>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</si>
  <si>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</si>
  <si>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</si>
  <si>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</si>
  <si>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</si>
  <si>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</si>
  <si>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</si>
  <si>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</si>
  <si>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</si>
  <si>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</si>
  <si>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</si>
  <si>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</si>
  <si>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</si>
  <si>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$7514</t>
  </si>
  <si>
    <t>$7513</t>
  </si>
  <si>
    <t>27</t>
  </si>
  <si>
    <t>$7207</t>
  </si>
  <si>
    <t>Research | AdvancedResearch &amp; FrigateProduction</t>
  </si>
  <si>
    <t>$7516</t>
  </si>
  <si>
    <t>$7515</t>
  </si>
  <si>
    <t>29</t>
  </si>
  <si>
    <t>$7208</t>
  </si>
  <si>
    <t>Research | AdvancedResearch &amp; FighterProduction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</si>
  <si>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</si>
  <si>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</si>
  <si>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</si>
  <si>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</si>
  <si>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</si>
  <si>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</si>
  <si>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</si>
  <si>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</si>
  <si>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</si>
  <si>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</si>
  <si>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</si>
  <si>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</si>
  <si>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Research | AdvancedResearch &amp; CapShipProduction</t>
  </si>
  <si>
    <t>$7596</t>
  </si>
  <si>
    <t>$7595</t>
  </si>
  <si>
    <t>401</t>
  </si>
  <si>
    <t>Hgn_BattleCruiser</t>
  </si>
  <si>
    <t>$7600</t>
  </si>
  <si>
    <t>$7599</t>
  </si>
  <si>
    <t>404</t>
  </si>
  <si>
    <t>$7221</t>
  </si>
  <si>
    <t>$7532</t>
  </si>
  <si>
    <t>$7531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</si>
  <si>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</si>
  <si>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</si>
  <si>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</si>
  <si>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</si>
  <si>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</si>
  <si>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</si>
  <si>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</si>
  <si>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</si>
  <si>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Research | AdvancedResearch &amp; CorvetteProduction</t>
  </si>
  <si>
    <t>$7556</t>
  </si>
  <si>
    <t>$7555</t>
  </si>
  <si>
    <t>$7241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</si>
  <si>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</si>
  <si>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</si>
  <si>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</si>
  <si>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</si>
  <si>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</si>
  <si>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</si>
  <si>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</si>
  <si>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</si>
  <si>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</si>
  <si>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</si>
  <si>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</si>
  <si>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</si>
  <si>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</si>
  <si>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</si>
  <si>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</si>
  <si>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</si>
  <si>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</si>
  <si>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</si>
  <si>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</si>
  <si>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</si>
  <si>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</si>
  <si>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</si>
  <si>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</si>
  <si>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</si>
  <si>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</si>
  <si>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</si>
  <si>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</si>
  <si>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</si>
  <si>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</si>
  <si>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</si>
  <si>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</si>
  <si>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$7640</t>
  </si>
  <si>
    <t>$7639</t>
  </si>
  <si>
    <t>405</t>
  </si>
  <si>
    <t>$7644</t>
  </si>
  <si>
    <t>$7643</t>
  </si>
  <si>
    <t>406</t>
  </si>
  <si>
    <t>$7231</t>
  </si>
  <si>
    <t>$7544</t>
  </si>
  <si>
    <t>$7543</t>
  </si>
  <si>
    <t>$7234</t>
  </si>
  <si>
    <t>$7552</t>
  </si>
  <si>
    <t>$7551</t>
  </si>
  <si>
    <t>87</t>
  </si>
  <si>
    <t>$7211</t>
  </si>
  <si>
    <t>$7524</t>
  </si>
  <si>
    <t>$7523</t>
  </si>
  <si>
    <t>41</t>
  </si>
  <si>
    <t>Hgn_MotherShip</t>
  </si>
  <si>
    <t>$7528</t>
  </si>
  <si>
    <t>$7527</t>
  </si>
  <si>
    <t>44</t>
  </si>
  <si>
    <t>$7801</t>
  </si>
  <si>
    <t>$7800</t>
  </si>
  <si>
    <t>$7257</t>
  </si>
  <si>
    <t>$7604</t>
  </si>
  <si>
    <t>$7603</t>
  </si>
  <si>
    <t>$7261</t>
  </si>
  <si>
    <t>$7608</t>
  </si>
  <si>
    <t>$7607</t>
  </si>
  <si>
    <t>603</t>
  </si>
  <si>
    <t>$7271</t>
  </si>
  <si>
    <t>Research | AdvancedResearch &amp; Hyperspace</t>
  </si>
  <si>
    <t>$7620</t>
  </si>
  <si>
    <t>$7619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</si>
  <si>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</si>
  <si>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</si>
  <si>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</si>
  <si>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</si>
  <si>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</si>
  <si>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</si>
  <si>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</si>
  <si>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</si>
  <si>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$7612</t>
  </si>
  <si>
    <t>$7611</t>
  </si>
  <si>
    <t>$7267</t>
  </si>
  <si>
    <t>$7616</t>
  </si>
  <si>
    <t>$7615</t>
  </si>
  <si>
    <t>704</t>
  </si>
  <si>
    <t>$7560</t>
  </si>
  <si>
    <t>$7559</t>
  </si>
  <si>
    <t>203</t>
  </si>
  <si>
    <t>$7568</t>
  </si>
  <si>
    <t>$7567</t>
  </si>
  <si>
    <t>209</t>
  </si>
  <si>
    <t>$7244</t>
  </si>
  <si>
    <t>$7572</t>
  </si>
  <si>
    <t>$7571</t>
  </si>
  <si>
    <t>300</t>
  </si>
  <si>
    <t>$7247</t>
  </si>
  <si>
    <t>$7580</t>
  </si>
  <si>
    <t>$7579</t>
  </si>
  <si>
    <t>$7251</t>
  </si>
  <si>
    <t>$7588</t>
  </si>
  <si>
    <t>$7587</t>
  </si>
  <si>
    <t>312</t>
  </si>
  <si>
    <t>$7576</t>
  </si>
  <si>
    <t>$7575</t>
  </si>
  <si>
    <t>303</t>
  </si>
  <si>
    <t>$7584</t>
  </si>
  <si>
    <t>$7583</t>
  </si>
  <si>
    <t>309</t>
  </si>
  <si>
    <t>$7592</t>
  </si>
  <si>
    <t>$7591</t>
  </si>
  <si>
    <t>315</t>
  </si>
  <si>
    <t>$7280</t>
  </si>
  <si>
    <t>HyperspaceCost</t>
  </si>
  <si>
    <t>$7628</t>
  </si>
  <si>
    <t>$7627</t>
  </si>
  <si>
    <t>$7281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</si>
  <si>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</si>
  <si>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</si>
  <si>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</si>
  <si>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</si>
  <si>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</si>
  <si>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</si>
  <si>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</si>
  <si>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</si>
  <si>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</si>
  <si>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$11522</t>
  </si>
  <si>
    <t>22</t>
  </si>
  <si>
    <t>700</t>
  </si>
  <si>
    <t>$11523</t>
  </si>
  <si>
    <t>Kus_SalvageCorvette</t>
  </si>
  <si>
    <t>$11518</t>
  </si>
  <si>
    <t>23</t>
  </si>
  <si>
    <t>$11519</t>
  </si>
  <si>
    <t>Kus_HeavyCorvette</t>
  </si>
  <si>
    <t>$11510</t>
  </si>
  <si>
    <t>$11511</t>
  </si>
  <si>
    <t>Kus_MultiGunCorvette</t>
  </si>
  <si>
    <t>$11520</t>
  </si>
  <si>
    <t>$11521</t>
  </si>
  <si>
    <t>Kus_MinelayerCorvette</t>
  </si>
  <si>
    <t>$11552</t>
  </si>
  <si>
    <t>$11553</t>
  </si>
  <si>
    <t>Kus_ProximitySensor</t>
  </si>
  <si>
    <t>$11554</t>
  </si>
  <si>
    <t>$11555</t>
  </si>
  <si>
    <t>Kus_SensorArray</t>
  </si>
  <si>
    <t>$11556</t>
  </si>
  <si>
    <t>$11557</t>
  </si>
  <si>
    <t>Kus_GravWellGenerator</t>
  </si>
  <si>
    <t>$11558</t>
  </si>
  <si>
    <t>54</t>
  </si>
  <si>
    <t>$11559</t>
  </si>
  <si>
    <t>Kus_CloakGenerator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</si>
  <si>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</si>
  <si>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</si>
  <si>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</si>
  <si>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</si>
  <si>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951</t>
  </si>
  <si>
    <t>Kus_HeavyCruiser</t>
  </si>
  <si>
    <t>$11502</t>
  </si>
  <si>
    <t>11</t>
  </si>
  <si>
    <t>$11503</t>
  </si>
  <si>
    <t>Kus_Scout</t>
  </si>
  <si>
    <t>$11514</t>
  </si>
  <si>
    <t>12</t>
  </si>
  <si>
    <t>$11515</t>
  </si>
  <si>
    <t>Kus_Interceptor</t>
  </si>
  <si>
    <t>$11528</t>
  </si>
  <si>
    <t>13</t>
  </si>
  <si>
    <t>$11529</t>
  </si>
  <si>
    <t>Kus_Defender</t>
  </si>
  <si>
    <t>$11512</t>
  </si>
  <si>
    <t>14</t>
  </si>
  <si>
    <t>$11513</t>
  </si>
  <si>
    <t>Kus_AttackBomber</t>
  </si>
  <si>
    <t>$11506</t>
  </si>
  <si>
    <t>15</t>
  </si>
  <si>
    <t>$11507</t>
  </si>
  <si>
    <t>Kus_CloakedFighter</t>
  </si>
  <si>
    <t>$11526</t>
  </si>
  <si>
    <t>$11527</t>
  </si>
  <si>
    <t>Kus_SupportFrigate</t>
  </si>
  <si>
    <t>$11540</t>
  </si>
  <si>
    <t>$11541</t>
  </si>
  <si>
    <t>Kus_AssaultFrigate</t>
  </si>
  <si>
    <t>$11534</t>
  </si>
  <si>
    <t>33</t>
  </si>
  <si>
    <t>1700</t>
  </si>
  <si>
    <t>$11535</t>
  </si>
  <si>
    <t>Kus_IonCannonFrigate</t>
  </si>
  <si>
    <t>$11536</t>
  </si>
  <si>
    <t>34</t>
  </si>
  <si>
    <t>1100</t>
  </si>
  <si>
    <t>$11537</t>
  </si>
  <si>
    <t>Kus_DroneFrigate</t>
  </si>
  <si>
    <t>$11542</t>
  </si>
  <si>
    <t>$11543</t>
  </si>
  <si>
    <t>Kus_Carrier</t>
  </si>
  <si>
    <t>$11546</t>
  </si>
  <si>
    <t>$11547</t>
  </si>
  <si>
    <t>Kus_MissileDestroyer</t>
  </si>
  <si>
    <t>$11560</t>
  </si>
  <si>
    <t>4000</t>
  </si>
  <si>
    <t>$11561</t>
  </si>
  <si>
    <t>Kus_Destroyer</t>
  </si>
  <si>
    <t>$11550</t>
  </si>
  <si>
    <t>46</t>
  </si>
  <si>
    <t>7000</t>
  </si>
  <si>
    <t>$11551</t>
  </si>
  <si>
    <t>360</t>
  </si>
  <si>
    <t>0.45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</si>
  <si>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</si>
  <si>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</si>
  <si>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</si>
  <si>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</si>
  <si>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</si>
  <si>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</si>
  <si>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</si>
  <si>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</si>
  <si>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</si>
  <si>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</si>
  <si>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</si>
  <si>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</si>
  <si>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</si>
  <si>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</si>
  <si>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</si>
  <si>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</si>
  <si>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</si>
  <si>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</si>
  <si>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</si>
  <si>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</si>
  <si>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</si>
  <si>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</si>
  <si>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</si>
  <si>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</si>
  <si>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</si>
  <si>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</si>
  <si>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</si>
  <si>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</si>
  <si>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</si>
  <si>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</si>
  <si>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</si>
  <si>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</si>
  <si>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</si>
  <si>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</si>
  <si>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</si>
  <si>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</si>
  <si>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</si>
  <si>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</si>
  <si>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</si>
  <si>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</si>
  <si>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</si>
  <si>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</si>
  <si>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</si>
  <si>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</si>
  <si>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</si>
  <si>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</si>
  <si>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</si>
  <si>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</si>
  <si>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</si>
  <si>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</si>
  <si>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</si>
  <si>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</si>
  <si>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</si>
  <si>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</si>
  <si>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</si>
  <si>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</si>
  <si>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</si>
  <si>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</si>
  <si>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</si>
  <si>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</si>
  <si>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</si>
  <si>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</si>
  <si>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</si>
  <si>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</si>
  <si>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</si>
  <si>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</si>
  <si>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</si>
  <si>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</si>
  <si>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</si>
  <si>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</si>
  <si>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</si>
  <si>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</si>
  <si>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</si>
  <si>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</si>
  <si>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</si>
  <si>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</si>
  <si>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</si>
  <si>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</si>
  <si>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</si>
  <si>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</si>
  <si>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</si>
  <si>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</si>
  <si>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</si>
  <si>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</si>
  <si>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</si>
  <si>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</si>
  <si>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</si>
  <si>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</si>
  <si>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</si>
  <si>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</si>
  <si>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</si>
  <si>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</si>
  <si>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</si>
  <si>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</si>
  <si>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</si>
  <si>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</si>
  <si>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</si>
  <si>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</si>
  <si>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</si>
  <si>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</si>
  <si>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</si>
  <si>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</si>
  <si>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</si>
  <si>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</si>
  <si>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</si>
  <si>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</si>
  <si>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</si>
  <si>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</si>
  <si>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</si>
  <si>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</si>
  <si>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</si>
  <si>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</si>
  <si>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</si>
  <si>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</si>
  <si>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</si>
  <si>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</si>
  <si>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</si>
  <si>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</si>
  <si>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</si>
  <si>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</si>
  <si>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</si>
  <si>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</si>
  <si>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</si>
  <si>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</si>
  <si>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</si>
  <si>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</si>
  <si>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</si>
  <si>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</si>
  <si>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</si>
  <si>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</si>
  <si>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</si>
  <si>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</si>
  <si>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</si>
  <si>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</si>
  <si>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</si>
  <si>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</si>
  <si>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</si>
  <si>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</si>
  <si>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</si>
  <si>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</si>
  <si>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</si>
  <si>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</si>
  <si>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</si>
  <si>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</si>
  <si>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</si>
  <si>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</si>
  <si>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</si>
  <si>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</si>
  <si>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</si>
  <si>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</si>
  <si>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</si>
  <si>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</si>
  <si>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</si>
  <si>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</si>
  <si>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</si>
  <si>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</si>
  <si>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</si>
  <si>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</si>
  <si>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</si>
  <si>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</si>
  <si>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</si>
  <si>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</si>
  <si>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</si>
  <si>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</si>
  <si>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</si>
  <si>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</si>
  <si>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</si>
  <si>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</si>
  <si>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</si>
  <si>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</si>
  <si>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</si>
  <si>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</si>
  <si>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</si>
  <si>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</si>
  <si>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</si>
  <si>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</si>
  <si>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</si>
  <si>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</si>
  <si>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</si>
  <si>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</si>
  <si>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</si>
  <si>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</si>
  <si>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</si>
  <si>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</si>
  <si>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</si>
  <si>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</si>
  <si>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</si>
  <si>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</si>
  <si>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</si>
  <si>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</si>
  <si>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</si>
  <si>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</si>
  <si>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</si>
  <si>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</si>
  <si>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</si>
  <si>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</si>
  <si>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</si>
  <si>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</si>
  <si>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</si>
  <si>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</si>
  <si>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</si>
  <si>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</si>
  <si>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</si>
  <si>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</si>
  <si>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</si>
  <si>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</si>
  <si>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</si>
  <si>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</si>
  <si>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</si>
  <si>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</si>
  <si>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</si>
  <si>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</si>
  <si>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</si>
  <si>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</si>
  <si>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</si>
  <si>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</si>
  <si>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</si>
  <si>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</si>
  <si>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</si>
  <si>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</si>
  <si>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</si>
  <si>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</si>
  <si>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</si>
  <si>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</si>
  <si>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</si>
  <si>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</si>
  <si>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</si>
  <si>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</si>
  <si>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</si>
  <si>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</si>
  <si>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</si>
  <si>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</si>
  <si>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</si>
  <si>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</si>
  <si>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</si>
  <si>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</si>
  <si>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</si>
  <si>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</si>
  <si>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</si>
  <si>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</si>
  <si>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</si>
  <si>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</si>
  <si>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</si>
  <si>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</si>
  <si>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</si>
  <si>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</si>
  <si>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</si>
  <si>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</si>
  <si>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</si>
  <si>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</si>
  <si>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</si>
  <si>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</si>
  <si>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</si>
  <si>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</si>
  <si>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</si>
  <si>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</si>
  <si>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</si>
  <si>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</si>
  <si>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</si>
  <si>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</si>
  <si>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</si>
  <si>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</si>
  <si>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</si>
  <si>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</si>
  <si>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</si>
  <si>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</si>
  <si>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</si>
  <si>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</si>
  <si>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</si>
  <si>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</si>
  <si>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</si>
  <si>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</si>
  <si>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</si>
  <si>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</si>
  <si>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</si>
  <si>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</si>
  <si>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</si>
  <si>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</si>
  <si>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</si>
  <si>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hgn_resourcecollector</t>
  </si>
  <si>
    <t>1210</t>
  </si>
  <si>
    <t>Sensors Downgrade1</t>
  </si>
  <si>
    <t>PrimarySensorsRange</t>
  </si>
  <si>
    <t>0.3</t>
  </si>
  <si>
    <t>1211</t>
  </si>
  <si>
    <t>Sensors Downgrade2</t>
  </si>
  <si>
    <t>SecondarySensorsRange</t>
  </si>
  <si>
    <t>1212</t>
  </si>
  <si>
    <t>Sensors 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</si>
  <si>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</si>
  <si>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</si>
  <si>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</si>
  <si>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</si>
  <si>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</si>
  <si>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</si>
  <si>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</si>
  <si>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</si>
  <si>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Hgn_AssaultCorvetteElite</t>
  </si>
  <si>
    <t>Elite Attack Bomber Weapon Upgrade</t>
  </si>
  <si>
    <t>Hgn_AttackBomberElite</t>
  </si>
  <si>
    <t>Upgrades Mover health</t>
  </si>
  <si>
    <t>Mover health upgrade</t>
  </si>
  <si>
    <t>Downgrades Mover health</t>
  </si>
  <si>
    <t>Mover health downgrade</t>
  </si>
  <si>
    <t>Kpr_Destroyer</t>
  </si>
  <si>
    <t>3.5</t>
  </si>
  <si>
    <t>4.5</t>
  </si>
  <si>
    <t>Kpr_DestroyerM10</t>
  </si>
  <si>
    <t>Kpr_AttackDroid</t>
  </si>
  <si>
    <t>$7901</t>
  </si>
  <si>
    <t>$7900</t>
  </si>
  <si>
    <t>$7902</t>
  </si>
  <si>
    <t>$7906</t>
  </si>
  <si>
    <t>$7905</t>
  </si>
  <si>
    <t>$7907</t>
  </si>
  <si>
    <t>DefenseFieldShield</t>
  </si>
  <si>
    <t>Hgn_DefenseFieldFrigateShield</t>
  </si>
  <si>
    <t>Hgn_ImprovedTorpedo</t>
  </si>
  <si>
    <t>Hgn_RepairAbility</t>
  </si>
  <si>
    <t>Hgn_ScoutEMPAbility</t>
  </si>
  <si>
    <t>Hgn_ScoutPingAbility</t>
  </si>
  <si>
    <t>Hgn_AllShipBuildSpeed</t>
  </si>
  <si>
    <t>Hgn_AllShipBuildSpeedExpert</t>
  </si>
  <si>
    <t>Hgn_AllShipBuildSpeedHard</t>
  </si>
  <si>
    <t>Hgn_cpuplayers_aggressive</t>
  </si>
  <si>
    <t>Hgn_cpuplayers_defensive</t>
  </si>
  <si>
    <t>Hgn_cpuplayers_dynamic</t>
  </si>
  <si>
    <t>Hgn_cpuplayers_norushtime10</t>
  </si>
  <si>
    <t>Hgn_cpuplayers_norushtime15</t>
  </si>
  <si>
    <t>Hgn_cpuplayers_norushtime5</t>
  </si>
  <si>
    <t>Hgn_ResourceCollectionRateExpert</t>
  </si>
  <si>
    <t>Hgn_ResourceCollectionRateHard</t>
  </si>
  <si>
    <t>Hgn_WeaponDamageUpgrade125</t>
  </si>
  <si>
    <t>Hgn_WeaponDamageUpgrade150</t>
  </si>
  <si>
    <t>Hgn_WeaponDamageUpgrade175</t>
  </si>
  <si>
    <t>Hgn_WeaponDamageUpgrade200</t>
  </si>
  <si>
    <t>Hgn_BattlecruiserHealthUpgrade1</t>
  </si>
  <si>
    <t>Hgn_BattlecruiserMAXSPEEDUpgrade1</t>
  </si>
  <si>
    <t>Hgn_CarrierBUILDSPEEDUpgrade1</t>
  </si>
  <si>
    <t>Hgn_CarrierHealthUpgrade1</t>
  </si>
  <si>
    <t>Hgn_CarrierMAXSPEEDUpgrade1</t>
  </si>
  <si>
    <t>Hgn_AssaultCorvetteHealthUpgrade1</t>
  </si>
  <si>
    <t>Hgn_PulsarCorvetteHealthUpgrade1</t>
  </si>
  <si>
    <t>Hgn_AssaultCorvetteMAXSPEEDUpgrade1</t>
  </si>
  <si>
    <t>Hgn_PulsarCorvetteMAXSPEEDUpgrade1</t>
  </si>
  <si>
    <t>Hgn_BattlecruiserIonWeapons</t>
  </si>
  <si>
    <t>Hgn_DestroyerTech</t>
  </si>
  <si>
    <t>Hgn_GraviticAttractionMines</t>
  </si>
  <si>
    <t>Hgn_HyperspaceDamageReductionUpgrade</t>
  </si>
  <si>
    <t>Hgn_InstaAdvancedFrigateTech</t>
  </si>
  <si>
    <t>Hgn_PlatformIonWeapons</t>
  </si>
  <si>
    <t>Hgn_SensDisProbe</t>
  </si>
  <si>
    <t>Hgn_DestroyerHealthUpgrade1</t>
  </si>
  <si>
    <t>Hgn_DestroyerMAXSPEEDUpgrade1</t>
  </si>
  <si>
    <t>Hgn_SGMCapitalHealth</t>
  </si>
  <si>
    <t>Hgn_SGMCarrierHealth</t>
  </si>
  <si>
    <t>Hgn_SGMFrigateHealth</t>
  </si>
  <si>
    <t>Hgn_SGMShipyardHealth</t>
  </si>
  <si>
    <t>Hgn_AttackBomberMAXSPEEDUpgrade1</t>
  </si>
  <si>
    <t>Hgn_InterceptorMAXSPEEDUpgrade1</t>
  </si>
  <si>
    <t>Hgn_AssaultFrigateHealthUpgrade1</t>
  </si>
  <si>
    <t>Hgn_IonCannonFrigateHealthUpgrade1</t>
  </si>
  <si>
    <t>Hgn_TorpedoFrigateHealthUpgrade1</t>
  </si>
  <si>
    <t>Hgn_AssaultFrigateMAXSPEEDUpgrade1</t>
  </si>
  <si>
    <t>Hgn_IonCannonFrigateMAXSPEEDUpgrade1</t>
  </si>
  <si>
    <t>Hgn_TorpedoFrigateMAXSPEEDUpgrade1</t>
  </si>
  <si>
    <t>Hgn_HyperspaceCostUpgrade1</t>
  </si>
  <si>
    <t>Hgn_HyperspaceCostUpgrade2</t>
  </si>
  <si>
    <t>Hgn_MothershipBUILDSPEEDUpgrade1</t>
  </si>
  <si>
    <t>Hgn_MothershipHealthUpgrade1</t>
  </si>
  <si>
    <t>Hgn_MothershipMAXSPEEDUpgrade1</t>
  </si>
  <si>
    <t>Hgn_GunTurretHealthUpgrade1</t>
  </si>
  <si>
    <t>Hgn_IonTurretHealthUpgrade1</t>
  </si>
  <si>
    <t>Hgn_ShipyardBUILDSPEEDUpgrade1</t>
  </si>
  <si>
    <t>Hgn_ShipyardBUILDSPEEDUpgrade1_Elohim</t>
  </si>
  <si>
    <t>Hgn_ShipyardBUILDSPEEDUpgrade1_SPG</t>
  </si>
  <si>
    <t>Hgn_ShipyardHealthUpgrade1</t>
  </si>
  <si>
    <t>Hgn_ShipyardHealthUpgrade1_Elohim</t>
  </si>
  <si>
    <t>Hgn_ShipyardHealthUpgrade1_SPG</t>
  </si>
  <si>
    <t>Hgn_ShipyardMAXSPEEDUpgrade1</t>
  </si>
  <si>
    <t>Hgn_ShipyardMAXSPEEDUpgrade1_Elohim</t>
  </si>
  <si>
    <t>Hgn_ShipyardMAXSPEEDUpgrade1_SPG</t>
  </si>
  <si>
    <t>Hgn_AssaultCorvetteEliteWeaponUpgrade</t>
  </si>
  <si>
    <t>Hgn_AttackBomberEliteWeaponUpgrade</t>
  </si>
  <si>
    <t>Hgn_AttackDroidHealthUpgradeSPGAME_HIGH</t>
  </si>
  <si>
    <t>Hgn_AttackDroidHealthUpgradeSPGAME_LOW</t>
  </si>
  <si>
    <t>Hgn_AttackDroidHealthUpgradeSPGAME_MED</t>
  </si>
  <si>
    <t>Hgn_AttackDroidWeaponUpgradeSPGAME_HIGH</t>
  </si>
  <si>
    <t>Hgn_AttackDroidWeaponUpgradeSPGAME_LOW</t>
  </si>
  <si>
    <t>Hgn_AttackDroidWeaponUpgradeSPGAME_MED</t>
  </si>
  <si>
    <t>Hgn_DamageMoverTech</t>
  </si>
  <si>
    <t>Hgn_FrigateHealthUpgradeSPGAME</t>
  </si>
  <si>
    <t>Hgn_KeeperHealthUpgradeSPGAME_HIGH</t>
  </si>
  <si>
    <t>Hgn_KeeperHealthUpgradeSPGAME_LOW</t>
  </si>
  <si>
    <t>Hgn_KeeperHealthUpgradeSPGAME_M10_LVL_1</t>
  </si>
  <si>
    <t>Hgn_KeeperHealthUpgradeSPGAME_M10_LVL_2</t>
  </si>
  <si>
    <t>Hgn_KeeperHealthUpgradeSPGAME_M10_LVL_3</t>
  </si>
  <si>
    <t>Hgn_KeeperHealthUpgradeSPGAME_MED</t>
  </si>
  <si>
    <t>Hgn_KeeperWeaponUpgradeSPGAME_M10_LVL_1</t>
  </si>
  <si>
    <t>Hgn_KeeperWeaponUpgradeSPGAME_M10_LVL_2</t>
  </si>
  <si>
    <t>Hgn_KeeperWeaponUpgradeSPGAME_M10_LVL_3</t>
  </si>
  <si>
    <t>Hgn_KeeperWeaponUpgradeSPGAME_M10_LVL_4</t>
  </si>
  <si>
    <t>Hgn_KeeperWeaponUpgradeSPGAME_M10_LVL_5</t>
  </si>
  <si>
    <t>Hgn_KeeperWeaponUpgradeSPGAME_M10_LVL_6</t>
  </si>
  <si>
    <t>Hgn_MoverHealthDowngrade</t>
  </si>
  <si>
    <t>Hgn_MoverHealthUpgrade</t>
  </si>
  <si>
    <t>Hgn_RadiationDefenseField</t>
  </si>
  <si>
    <t>Hgn_SensorsBackToNormal1</t>
  </si>
  <si>
    <t>Hgn_SensorsBackToNormal2</t>
  </si>
  <si>
    <t>Hgn_SensorsBackToNormal3</t>
  </si>
  <si>
    <t>Hgn_SensorsDowngrade1</t>
  </si>
  <si>
    <t>Hgn_SensorsDowngrade2</t>
  </si>
  <si>
    <t>Hgn_SensorsDowngrade3</t>
  </si>
  <si>
    <t>Hgn_ResourceCollectorHealthUpgrade1</t>
  </si>
  <si>
    <t>Hgn_ResourceControllerHealthUpgrade1</t>
  </si>
  <si>
    <t>Vgr_BomberImprovedBombs</t>
  </si>
  <si>
    <t>Vgr_RepairAbility</t>
  </si>
  <si>
    <t>Vgr_ScoutEMPAbility</t>
  </si>
  <si>
    <t>Vgr_AllShipBuildSpeed</t>
  </si>
  <si>
    <t>Vgr_AllShipBuildSpeedExpert</t>
  </si>
  <si>
    <t>Vgr_AllShipBuildSpeedHard</t>
  </si>
  <si>
    <t>Vgr_cpuplayers_aggressive</t>
  </si>
  <si>
    <t>Vgr_cpuplayers_defensive</t>
  </si>
  <si>
    <t>Vgr_cpuplayers_dynamic</t>
  </si>
  <si>
    <t>Vgr_cpuplayers_norushtime10</t>
  </si>
  <si>
    <t>Vgr_cpuplayers_norushtime15</t>
  </si>
  <si>
    <t>Vgr_cpuplayers_norushtime5</t>
  </si>
  <si>
    <t>Vgr_ResourceCollectionRateExpert</t>
  </si>
  <si>
    <t>Vgr_ResourceCollectionRateHard</t>
  </si>
  <si>
    <t>Vgr_WeaponDamageUpgrade125</t>
  </si>
  <si>
    <t>Vgr_WeaponDamageUpgrade150</t>
  </si>
  <si>
    <t>Vgr_WeaponDamageUpgrade175</t>
  </si>
  <si>
    <t>Vgr_WeaponDamageUpgrade200</t>
  </si>
  <si>
    <t>Vgr_SuperCapHealthUpgrade1</t>
  </si>
  <si>
    <t>Vgr_SuperCapSpeedUpgrade1</t>
  </si>
  <si>
    <t>Vgr_CarrierBUILDSPEEDUpgrade1</t>
  </si>
  <si>
    <t>Vgr_MothershipBUILDSPEEDUpgrade1</t>
  </si>
  <si>
    <t>Vgr_MothershipBUILDSPEEDUpgrade1_Makaan</t>
  </si>
  <si>
    <t>Vgr_ShipyardBUILDSPEEDUpgrade1</t>
  </si>
  <si>
    <t>Vgr_CorvetteHealthUpgrade1</t>
  </si>
  <si>
    <t>Vgr_CorvetteSpeedUpgrade1</t>
  </si>
  <si>
    <t>Vgr_BattlecruiserIonWeapons</t>
  </si>
  <si>
    <t>Vgr_CorvetteCommand</t>
  </si>
  <si>
    <t>Vgr_CorvetteGraviticAttraction</t>
  </si>
  <si>
    <t>Vgr_CorvetteLaser</t>
  </si>
  <si>
    <t>Vgr_CorvetteTech</t>
  </si>
  <si>
    <t>Vgr_DestroyerGuns</t>
  </si>
  <si>
    <t>Vgr_FrigateAssault</t>
  </si>
  <si>
    <t>Vgr_FrigateInfiltrationTech</t>
  </si>
  <si>
    <t>Vgr_FrigateTech</t>
  </si>
  <si>
    <t>Vgr_HyperspaceDamageReductionUpgrade</t>
  </si>
  <si>
    <t>Vgr_HyperspaceGateTech</t>
  </si>
  <si>
    <t>Vgr_LanceBeams</t>
  </si>
  <si>
    <t>Vgr_PlasmaBombs</t>
  </si>
  <si>
    <t>Vgr_PlatformHeavyMissiles</t>
  </si>
  <si>
    <t>Vgr_ProbeProxSensor</t>
  </si>
  <si>
    <t>Vgr_ProbeSensorDisruption</t>
  </si>
  <si>
    <t>Vgr_SGMCapitalHealth</t>
  </si>
  <si>
    <t>Vgr_SGMCapitalHealth_Makaan</t>
  </si>
  <si>
    <t>Vgr_SGMCarrierHealth</t>
  </si>
  <si>
    <t>Vgr_SGMFrigateHealth</t>
  </si>
  <si>
    <t>Vgr_SGMShipyardHealth</t>
  </si>
  <si>
    <t>Vgr_FighterspeedUpgrade1</t>
  </si>
  <si>
    <t>Vgr_FrigateHealthUpgrade1</t>
  </si>
  <si>
    <t>Vgr_FrigateSpeedUpgrade1</t>
  </si>
  <si>
    <t>Vgr_PlatformHealthUpgrade1</t>
  </si>
  <si>
    <t>Vgr_CorvetteHealthUpgradeSPGAME</t>
  </si>
  <si>
    <t>Vgr_ExtraStrongVgrHeavyMissilesSPGAME</t>
  </si>
  <si>
    <t>Vgr_HyperspaceRecoveryTimeUpgradeSPGAME</t>
  </si>
  <si>
    <t>Vgr_HyperspaceTransitionTimeUpgradeSPGAME</t>
  </si>
  <si>
    <t>Vgr_MakaanBattleCruiserHealth</t>
  </si>
  <si>
    <t>Vgr_MakaanCarrierHealth</t>
  </si>
  <si>
    <t>Vgr_MakaanCorvetteHealth</t>
  </si>
  <si>
    <t>Vgr_MakaanDestroyerHealth</t>
  </si>
  <si>
    <t>Vgr_MakaanFighterHealth</t>
  </si>
  <si>
    <t>Vgr_MakaanFrigateHealth</t>
  </si>
  <si>
    <t>Vgr_MakaanPlatformHealth</t>
  </si>
  <si>
    <t>Vgr_MakaanShipyardHealth</t>
  </si>
  <si>
    <t>Vgr_MakaanUtilityHealth</t>
  </si>
  <si>
    <t>Vgr_ShipyardSpeedDowngradeSPGAME</t>
  </si>
  <si>
    <t>Vgr_StrongerGunPlats</t>
  </si>
  <si>
    <t>Vgr_StrongerMissilePlats</t>
  </si>
  <si>
    <t>Vgr_SuperCapDamageAppliedSPGAME</t>
  </si>
  <si>
    <t>Vgr_SuperCapHealthUpgradeSPGAME</t>
  </si>
  <si>
    <t>Vgr_VaygrCaptureHack</t>
  </si>
  <si>
    <t>Vgr_VaygrCarrierHealthRegenDowngrade</t>
  </si>
  <si>
    <t>Vgr_VaygrCarrierHealthUpgrade</t>
  </si>
  <si>
    <t>Vgr_VaygrFrigateHealthRegenDowngradeSPGAME</t>
  </si>
  <si>
    <t>Vgr_VaygrFrigateHealthUpgradeSPGAME</t>
  </si>
  <si>
    <t>Vgr_VaygrRadiationImmunityHack</t>
  </si>
  <si>
    <t>Vgr_VaygrReduceCaptureHack</t>
  </si>
  <si>
    <t>Vgr_WeakVgrHeavyMissiles</t>
  </si>
  <si>
    <t>Vgr_UtilityHealthUpgrade1</t>
  </si>
  <si>
    <t>Kus_cpuplayers_defensive</t>
  </si>
  <si>
    <t>Kus_cpuplayers_aggressive</t>
  </si>
  <si>
    <t>Kus_cpuplayers_dynamic</t>
  </si>
  <si>
    <t>Kus_cpuplayers_norushtime5</t>
  </si>
  <si>
    <t>Kus_cpuplayers_norushtime10</t>
  </si>
  <si>
    <t>Kus_cpuplayers_norushtime15</t>
  </si>
  <si>
    <t>Kus_AllShipBuildSpeed</t>
  </si>
  <si>
    <t>Kus_AllShipBuildSpeedHard</t>
  </si>
  <si>
    <t>Kus_AllShipBuildSpeedExpert</t>
  </si>
  <si>
    <t>Kus_ResourceCollectionRateHard</t>
  </si>
  <si>
    <t>Kus_ResourceCollectionRateExpert</t>
  </si>
  <si>
    <t>Kus_WeaponDamageUpgrade125</t>
  </si>
  <si>
    <t>Kus_WeaponDamageUpgrade150</t>
  </si>
  <si>
    <t>Kus_WeaponDamageUpgrade175</t>
  </si>
  <si>
    <t>Kus_WeaponDamageUpgrade200</t>
  </si>
  <si>
    <t>Kus_CorvetteDrive</t>
  </si>
  <si>
    <t>Kus_CorvetteChassis</t>
  </si>
  <si>
    <t>Kus_HeavyCorvetteUpgrade</t>
  </si>
  <si>
    <t>Kus_FastTrackingTurrets</t>
  </si>
  <si>
    <t>Kus_MinelayingTech</t>
  </si>
  <si>
    <t>Kus_GravityGenerator</t>
  </si>
  <si>
    <t>Kus_HyperspaceDamageReductionUpgrade</t>
  </si>
  <si>
    <t>Kus_HyperspaceDamageReductionUpgradeHC</t>
  </si>
  <si>
    <t>Kus_SGMCapitalHealth</t>
  </si>
  <si>
    <t>Kus_SGMFrigateHealth</t>
  </si>
  <si>
    <t>Kus_SGMGravWellHealth</t>
  </si>
  <si>
    <t>Kus_FighterDrive</t>
  </si>
  <si>
    <t>Kus_FighterChassis</t>
  </si>
  <si>
    <t>Kus_DefenderSubSystems</t>
  </si>
  <si>
    <t>Kus_PlasmaBombLauncher</t>
  </si>
  <si>
    <t>Kus_CapitalShipDrive</t>
  </si>
  <si>
    <t>Kus_CapitalShipChassis</t>
  </si>
  <si>
    <t>Kus_IonCannons</t>
  </si>
  <si>
    <t>Kus_DroneTechnology</t>
  </si>
  <si>
    <t>Kus_SuperCapitalShipDrive</t>
  </si>
  <si>
    <t>Kus_GuidedMissiles</t>
  </si>
  <si>
    <t>Kus_SuperHeavyChassis</t>
  </si>
  <si>
    <t>Kus_HeavyGuns</t>
  </si>
  <si>
    <t>Tai_AllShipBuildSpeed</t>
  </si>
  <si>
    <t>Tai_AllShipBuildSpeedExpert</t>
  </si>
  <si>
    <t>Tai_AllShipBuildSpeedHard</t>
  </si>
  <si>
    <t>Tai_cpuplayers_aggressive</t>
  </si>
  <si>
    <t>Tai_cpuplayers_defensive</t>
  </si>
  <si>
    <t>Tai_cpuplayers_dynamic</t>
  </si>
  <si>
    <t>Tai_cpuplayers_norushtime10</t>
  </si>
  <si>
    <t>Tai_cpuplayers_norushtime15</t>
  </si>
  <si>
    <t>Tai_cpuplayers_norushtime5</t>
  </si>
  <si>
    <t>Tai_ResourceCollectionRateExpert</t>
  </si>
  <si>
    <t>Tai_ResourceCollectionRateHard</t>
  </si>
  <si>
    <t>Tai_WeaponDamageUpgrade125</t>
  </si>
  <si>
    <t>Tai_WeaponDamageUpgrade150</t>
  </si>
  <si>
    <t>Tai_WeaponDamageUpgrade175</t>
  </si>
  <si>
    <t>Tai_WeaponDamageUpgrade200</t>
  </si>
  <si>
    <t>Tai_CorvetteChassis</t>
  </si>
  <si>
    <t>Tai_CorvetteDrive</t>
  </si>
  <si>
    <t>Tai_FastTrackingTurrets</t>
  </si>
  <si>
    <t>Tai_HeavyCorvetteUpgrade</t>
  </si>
  <si>
    <t>Tai_MinelayingTech</t>
  </si>
  <si>
    <t>Tai_GravityGenerator</t>
  </si>
  <si>
    <t>Tai_HyperspaceDamageReductionUpgrade</t>
  </si>
  <si>
    <t>Tai_HyperspaceDamageReductionUpgradeHC</t>
  </si>
  <si>
    <t>Tai_SGMCapitalHealth</t>
  </si>
  <si>
    <t>Tai_SGMFrigateHealth</t>
  </si>
  <si>
    <t>Tai_SGMGravWellHealth</t>
  </si>
  <si>
    <t>Tai_DefenderSubSystems</t>
  </si>
  <si>
    <t>Tai_FighterChassis</t>
  </si>
  <si>
    <t>Tai_FighterDrive</t>
  </si>
  <si>
    <t>Tai_PlasmaBombLauncher</t>
  </si>
  <si>
    <t>Tai_CapitalShipChassis</t>
  </si>
  <si>
    <t>Tai_CapitalShipDrive</t>
  </si>
  <si>
    <t>Tai_DefenseField</t>
  </si>
  <si>
    <t>Tai_IonCannons</t>
  </si>
  <si>
    <t>Tai_GuidedMissiles</t>
  </si>
  <si>
    <t>Tai_HeavyGuns</t>
  </si>
  <si>
    <t>Tai_SuperCapitalShipDrive</t>
  </si>
  <si>
    <t>Tai_SuperHeavyChassis</t>
  </si>
  <si>
    <t>Hgn_AttackBomberImprovedBombs</t>
  </si>
  <si>
    <t>res</t>
  </si>
  <si>
    <t>code</t>
  </si>
  <si>
    <t>ship</t>
  </si>
  <si>
    <t>Kus_SuperHeavyChassis &amp; Kus_SuperCapitalShipDrive &amp; Kus_IonCannons</t>
  </si>
  <si>
    <t>Kus_SuperCapitalShipDrive &amp; Kus_IonCannons</t>
  </si>
  <si>
    <t>Tai_SuperHeavyChassis &amp; Tai_SuperCapitalShipDrive &amp; Tai_IonCannons</t>
  </si>
  <si>
    <t>Tai_SuperCapitalShipDrive &amp; Tai_IonCannons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</si>
</sst>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0" fillId="0" borderId="0" xfId="0" applyBorder="1"/>
    <xf numFmtId="0" fontId="1" fillId="2" borderId="0" xfId="0" applyFont="1" applyFill="1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  <xf numFmtId="0" fontId="2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/>
    <xf numFmtId="0" fontId="0" fillId="0" borderId="0" xfId="0" applyNumberFormat="1" applyBorder="1"/>
  </cellXfs>
  <cellStyles count="1">
    <cellStyle name="Normal" xfId="0" builtinId="0"/>
  </cellStyles>
  <dxfs count="165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workbookViewId="0">
      <pane xSplit="2" topLeftCell="L1" activePane="topRight" state="frozen"/>
      <selection pane="topRight" activeCell="N52" sqref="N52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899</v>
      </c>
      <c r="B1" s="4" t="s">
        <v>903</v>
      </c>
      <c r="C1" s="4" t="s">
        <v>8</v>
      </c>
      <c r="D1" s="4" t="s">
        <v>341</v>
      </c>
      <c r="E1" s="4" t="s">
        <v>112</v>
      </c>
      <c r="F1" s="2" t="s">
        <v>15</v>
      </c>
      <c r="G1" s="4" t="s">
        <v>342</v>
      </c>
      <c r="H1" s="4" t="s">
        <v>113</v>
      </c>
      <c r="I1" s="2" t="s">
        <v>11</v>
      </c>
      <c r="J1" s="4" t="s">
        <v>343</v>
      </c>
      <c r="K1" s="4" t="s">
        <v>112</v>
      </c>
      <c r="L1" s="7" t="s">
        <v>310</v>
      </c>
      <c r="N1" s="4" t="s">
        <v>112</v>
      </c>
      <c r="O1" s="7" t="s">
        <v>1</v>
      </c>
      <c r="P1" s="4" t="s">
        <v>1083</v>
      </c>
      <c r="Q1" s="4" t="s">
        <v>112</v>
      </c>
      <c r="R1" s="7" t="s">
        <v>296</v>
      </c>
      <c r="S1" s="6" t="s">
        <v>42</v>
      </c>
      <c r="T1" s="4" t="s">
        <v>112</v>
      </c>
      <c r="U1" s="2" t="s">
        <v>297</v>
      </c>
      <c r="V1" s="4" t="s">
        <v>471</v>
      </c>
      <c r="W1" s="4" t="s">
        <v>112</v>
      </c>
      <c r="X1" s="2" t="s">
        <v>295</v>
      </c>
      <c r="Y1" s="4" t="s">
        <v>5</v>
      </c>
      <c r="Z1" s="4" t="s">
        <v>119</v>
      </c>
    </row>
    <row r="2" spans="1:26" x14ac:dyDescent="0.3">
      <c r="A2" s="4" t="s">
        <v>899</v>
      </c>
      <c r="B2" s="4" t="s">
        <v>903</v>
      </c>
      <c r="C2" s="4" t="s">
        <v>8</v>
      </c>
      <c r="D2" s="4" t="s">
        <v>338</v>
      </c>
      <c r="E2" s="4" t="s">
        <v>112</v>
      </c>
      <c r="F2" s="2" t="s">
        <v>15</v>
      </c>
      <c r="G2" s="4" t="s">
        <v>339</v>
      </c>
      <c r="H2" s="4" t="s">
        <v>113</v>
      </c>
      <c r="I2" s="2" t="s">
        <v>11</v>
      </c>
      <c r="J2" s="4" t="s">
        <v>340</v>
      </c>
      <c r="K2" s="4" t="s">
        <v>112</v>
      </c>
      <c r="L2" s="7" t="s">
        <v>310</v>
      </c>
      <c r="N2" s="4" t="s">
        <v>112</v>
      </c>
      <c r="O2" s="7" t="s">
        <v>1</v>
      </c>
      <c r="P2" s="4" t="s">
        <v>1084</v>
      </c>
      <c r="Q2" s="4" t="s">
        <v>112</v>
      </c>
      <c r="R2" s="7" t="s">
        <v>296</v>
      </c>
      <c r="S2" s="6" t="s">
        <v>42</v>
      </c>
      <c r="T2" s="4" t="s">
        <v>112</v>
      </c>
      <c r="U2" s="2" t="s">
        <v>297</v>
      </c>
      <c r="V2" s="4" t="s">
        <v>469</v>
      </c>
      <c r="W2" s="4" t="s">
        <v>112</v>
      </c>
      <c r="X2" s="2" t="s">
        <v>295</v>
      </c>
      <c r="Y2" s="4" t="s">
        <v>5</v>
      </c>
      <c r="Z2" s="4" t="s">
        <v>119</v>
      </c>
    </row>
    <row r="3" spans="1:26" x14ac:dyDescent="0.3">
      <c r="A3" s="4" t="s">
        <v>898</v>
      </c>
      <c r="B3" s="4" t="s">
        <v>906</v>
      </c>
      <c r="C3" s="4" t="s">
        <v>8</v>
      </c>
      <c r="D3" s="4" t="s">
        <v>362</v>
      </c>
      <c r="E3" s="4" t="s">
        <v>112</v>
      </c>
      <c r="F3" s="2" t="s">
        <v>15</v>
      </c>
      <c r="G3" s="4" t="s">
        <v>363</v>
      </c>
      <c r="H3" s="4" t="s">
        <v>113</v>
      </c>
      <c r="I3" s="2" t="s">
        <v>11</v>
      </c>
      <c r="J3" s="4" t="s">
        <v>364</v>
      </c>
      <c r="K3" s="4" t="s">
        <v>112</v>
      </c>
      <c r="L3" s="7" t="s">
        <v>310</v>
      </c>
      <c r="N3" s="4" t="s">
        <v>112</v>
      </c>
      <c r="O3" s="7" t="s">
        <v>1</v>
      </c>
      <c r="Q3" s="4" t="s">
        <v>112</v>
      </c>
      <c r="R3" s="7" t="s">
        <v>296</v>
      </c>
      <c r="S3" s="6" t="s">
        <v>42</v>
      </c>
      <c r="T3" s="4" t="s">
        <v>112</v>
      </c>
      <c r="U3" s="2" t="s">
        <v>297</v>
      </c>
      <c r="V3" s="4" t="s">
        <v>468</v>
      </c>
      <c r="W3" s="4" t="s">
        <v>112</v>
      </c>
      <c r="X3" s="2" t="s">
        <v>295</v>
      </c>
      <c r="Y3" s="4" t="s">
        <v>5</v>
      </c>
      <c r="Z3" s="4" t="s">
        <v>119</v>
      </c>
    </row>
    <row r="4" spans="1:26" x14ac:dyDescent="0.3">
      <c r="A4" s="4" t="s">
        <v>898</v>
      </c>
      <c r="B4" s="4" t="s">
        <v>906</v>
      </c>
      <c r="C4" s="4" t="s">
        <v>8</v>
      </c>
      <c r="D4" s="4" t="s">
        <v>365</v>
      </c>
      <c r="E4" s="4" t="s">
        <v>112</v>
      </c>
      <c r="F4" s="2" t="s">
        <v>15</v>
      </c>
      <c r="G4" s="4" t="s">
        <v>366</v>
      </c>
      <c r="H4" s="4" t="s">
        <v>113</v>
      </c>
      <c r="I4" s="2" t="s">
        <v>11</v>
      </c>
      <c r="J4" s="4" t="s">
        <v>367</v>
      </c>
      <c r="K4" s="4" t="s">
        <v>112</v>
      </c>
      <c r="L4" s="7" t="s">
        <v>310</v>
      </c>
      <c r="N4" s="4" t="s">
        <v>112</v>
      </c>
      <c r="O4" s="7" t="s">
        <v>1</v>
      </c>
      <c r="Q4" s="4" t="s">
        <v>112</v>
      </c>
      <c r="R4" s="7" t="s">
        <v>296</v>
      </c>
      <c r="S4" s="6" t="s">
        <v>328</v>
      </c>
      <c r="T4" s="4" t="s">
        <v>112</v>
      </c>
      <c r="U4" s="2" t="s">
        <v>297</v>
      </c>
      <c r="V4" s="4" t="s">
        <v>470</v>
      </c>
      <c r="W4" s="4" t="s">
        <v>112</v>
      </c>
      <c r="X4" s="2" t="s">
        <v>295</v>
      </c>
      <c r="Y4" s="4" t="s">
        <v>5</v>
      </c>
      <c r="Z4" s="4" t="s">
        <v>119</v>
      </c>
    </row>
    <row r="5" spans="1:26" x14ac:dyDescent="0.3">
      <c r="A5" s="6" t="s">
        <v>879</v>
      </c>
      <c r="B5" s="4" t="s">
        <v>906</v>
      </c>
      <c r="C5" s="4" t="s">
        <v>8</v>
      </c>
      <c r="D5" s="4" t="s">
        <v>373</v>
      </c>
      <c r="E5" s="4" t="s">
        <v>112</v>
      </c>
      <c r="F5" s="2" t="s">
        <v>15</v>
      </c>
      <c r="G5" s="4" t="s">
        <v>245</v>
      </c>
      <c r="H5" s="4" t="s">
        <v>113</v>
      </c>
      <c r="I5" s="2" t="s">
        <v>11</v>
      </c>
      <c r="J5" s="4" t="s">
        <v>374</v>
      </c>
      <c r="K5" s="4" t="s">
        <v>112</v>
      </c>
      <c r="L5" s="7" t="s">
        <v>310</v>
      </c>
      <c r="M5" s="6" t="s">
        <v>22</v>
      </c>
      <c r="N5" s="4" t="s">
        <v>112</v>
      </c>
      <c r="O5" s="7" t="s">
        <v>1</v>
      </c>
      <c r="Q5" s="4" t="s">
        <v>112</v>
      </c>
      <c r="R5" s="7" t="s">
        <v>296</v>
      </c>
      <c r="T5" s="4" t="s">
        <v>112</v>
      </c>
      <c r="U5" s="2" t="s">
        <v>297</v>
      </c>
      <c r="V5" s="4" t="s">
        <v>452</v>
      </c>
      <c r="W5" s="4" t="s">
        <v>112</v>
      </c>
      <c r="X5" s="2" t="s">
        <v>295</v>
      </c>
      <c r="Y5" s="4" t="s">
        <v>333</v>
      </c>
      <c r="Z5" s="4" t="s">
        <v>119</v>
      </c>
    </row>
    <row r="6" spans="1:26" x14ac:dyDescent="0.3">
      <c r="A6" s="6" t="s">
        <v>879</v>
      </c>
      <c r="B6" s="4" t="s">
        <v>906</v>
      </c>
      <c r="C6" s="4" t="s">
        <v>8</v>
      </c>
      <c r="D6" s="4" t="s">
        <v>375</v>
      </c>
      <c r="E6" s="4" t="s">
        <v>112</v>
      </c>
      <c r="F6" s="2" t="s">
        <v>15</v>
      </c>
      <c r="G6" s="4" t="s">
        <v>165</v>
      </c>
      <c r="H6" s="4" t="s">
        <v>113</v>
      </c>
      <c r="I6" s="2" t="s">
        <v>11</v>
      </c>
      <c r="J6" s="4" t="s">
        <v>376</v>
      </c>
      <c r="K6" s="4" t="s">
        <v>112</v>
      </c>
      <c r="L6" s="7" t="s">
        <v>310</v>
      </c>
      <c r="M6" s="6" t="s">
        <v>377</v>
      </c>
      <c r="N6" s="4" t="s">
        <v>112</v>
      </c>
      <c r="O6" s="7" t="s">
        <v>1</v>
      </c>
      <c r="Q6" s="4" t="s">
        <v>112</v>
      </c>
      <c r="R6" s="7" t="s">
        <v>296</v>
      </c>
      <c r="T6" s="4" t="s">
        <v>112</v>
      </c>
      <c r="U6" s="2" t="s">
        <v>297</v>
      </c>
      <c r="V6" s="4" t="s">
        <v>454</v>
      </c>
      <c r="W6" s="4" t="s">
        <v>112</v>
      </c>
      <c r="X6" s="2" t="s">
        <v>295</v>
      </c>
      <c r="Y6" s="4" t="s">
        <v>333</v>
      </c>
      <c r="Z6" s="4" t="s">
        <v>119</v>
      </c>
    </row>
    <row r="7" spans="1:26" x14ac:dyDescent="0.3">
      <c r="A7" s="6" t="s">
        <v>879</v>
      </c>
      <c r="B7" s="4" t="s">
        <v>906</v>
      </c>
      <c r="C7" s="4" t="s">
        <v>8</v>
      </c>
      <c r="D7" s="4" t="s">
        <v>368</v>
      </c>
      <c r="E7" s="4" t="s">
        <v>112</v>
      </c>
      <c r="F7" s="2" t="s">
        <v>15</v>
      </c>
      <c r="G7" s="4" t="s">
        <v>369</v>
      </c>
      <c r="H7" s="4" t="s">
        <v>113</v>
      </c>
      <c r="I7" s="2" t="s">
        <v>11</v>
      </c>
      <c r="J7" s="4" t="s">
        <v>370</v>
      </c>
      <c r="K7" s="4" t="s">
        <v>112</v>
      </c>
      <c r="L7" s="7" t="s">
        <v>310</v>
      </c>
      <c r="M7" s="6" t="s">
        <v>22</v>
      </c>
      <c r="N7" s="4" t="s">
        <v>112</v>
      </c>
      <c r="O7" s="7" t="s">
        <v>1</v>
      </c>
      <c r="Q7" s="4" t="s">
        <v>112</v>
      </c>
      <c r="R7" s="7" t="s">
        <v>296</v>
      </c>
      <c r="T7" s="4" t="s">
        <v>112</v>
      </c>
      <c r="U7" s="2" t="s">
        <v>297</v>
      </c>
      <c r="V7" s="4" t="s">
        <v>448</v>
      </c>
      <c r="W7" s="4" t="s">
        <v>112</v>
      </c>
      <c r="X7" s="2" t="s">
        <v>295</v>
      </c>
      <c r="Y7" s="4" t="s">
        <v>333</v>
      </c>
      <c r="Z7" s="4" t="s">
        <v>119</v>
      </c>
    </row>
    <row r="8" spans="1:26" x14ac:dyDescent="0.3">
      <c r="A8" s="6" t="s">
        <v>879</v>
      </c>
      <c r="B8" s="4" t="s">
        <v>906</v>
      </c>
      <c r="C8" s="4" t="s">
        <v>8</v>
      </c>
      <c r="D8" s="4" t="s">
        <v>371</v>
      </c>
      <c r="E8" s="4" t="s">
        <v>112</v>
      </c>
      <c r="F8" s="2" t="s">
        <v>15</v>
      </c>
      <c r="G8" s="4" t="s">
        <v>183</v>
      </c>
      <c r="H8" s="4" t="s">
        <v>113</v>
      </c>
      <c r="I8" s="2" t="s">
        <v>11</v>
      </c>
      <c r="J8" s="4" t="s">
        <v>372</v>
      </c>
      <c r="K8" s="4" t="s">
        <v>112</v>
      </c>
      <c r="L8" s="7" t="s">
        <v>310</v>
      </c>
      <c r="M8" s="6" t="s">
        <v>22</v>
      </c>
      <c r="N8" s="4" t="s">
        <v>112</v>
      </c>
      <c r="O8" s="7" t="s">
        <v>1</v>
      </c>
      <c r="Q8" s="4" t="s">
        <v>112</v>
      </c>
      <c r="R8" s="7" t="s">
        <v>296</v>
      </c>
      <c r="T8" s="4" t="s">
        <v>112</v>
      </c>
      <c r="U8" s="2" t="s">
        <v>297</v>
      </c>
      <c r="V8" s="4" t="s">
        <v>450</v>
      </c>
      <c r="W8" s="4" t="s">
        <v>112</v>
      </c>
      <c r="X8" s="2" t="s">
        <v>295</v>
      </c>
      <c r="Y8" s="4" t="s">
        <v>333</v>
      </c>
      <c r="Z8" s="4" t="s">
        <v>119</v>
      </c>
    </row>
    <row r="9" spans="1:26" x14ac:dyDescent="0.3">
      <c r="B9" s="4" t="s">
        <v>906</v>
      </c>
      <c r="C9" s="4" t="s">
        <v>8</v>
      </c>
      <c r="D9" s="4" t="s">
        <v>344</v>
      </c>
      <c r="E9" s="4" t="s">
        <v>112</v>
      </c>
      <c r="F9" s="2" t="s">
        <v>15</v>
      </c>
      <c r="G9" s="4" t="s">
        <v>139</v>
      </c>
      <c r="H9" s="4" t="s">
        <v>113</v>
      </c>
      <c r="I9" s="2" t="s">
        <v>11</v>
      </c>
      <c r="J9" s="4" t="s">
        <v>345</v>
      </c>
      <c r="K9" s="4" t="s">
        <v>112</v>
      </c>
      <c r="L9" s="7" t="s">
        <v>310</v>
      </c>
      <c r="N9" s="4" t="s">
        <v>112</v>
      </c>
      <c r="O9" s="7" t="s">
        <v>1</v>
      </c>
      <c r="Q9" s="4" t="s">
        <v>112</v>
      </c>
      <c r="R9" s="7" t="s">
        <v>296</v>
      </c>
      <c r="T9" s="4" t="s">
        <v>112</v>
      </c>
      <c r="U9" s="2" t="s">
        <v>297</v>
      </c>
      <c r="V9" s="4" t="s">
        <v>346</v>
      </c>
      <c r="W9" s="4" t="s">
        <v>112</v>
      </c>
      <c r="X9" s="2" t="s">
        <v>295</v>
      </c>
      <c r="Y9" s="4" t="s">
        <v>333</v>
      </c>
      <c r="Z9" s="4" t="s">
        <v>119</v>
      </c>
    </row>
    <row r="10" spans="1:26" x14ac:dyDescent="0.3">
      <c r="B10" s="4" t="s">
        <v>906</v>
      </c>
      <c r="C10" s="4" t="s">
        <v>8</v>
      </c>
      <c r="D10" s="4" t="s">
        <v>347</v>
      </c>
      <c r="E10" s="4" t="s">
        <v>112</v>
      </c>
      <c r="F10" s="2" t="s">
        <v>15</v>
      </c>
      <c r="G10" s="4" t="s">
        <v>393</v>
      </c>
      <c r="H10" s="4" t="s">
        <v>113</v>
      </c>
      <c r="I10" s="2" t="s">
        <v>11</v>
      </c>
      <c r="J10" s="4" t="s">
        <v>348</v>
      </c>
      <c r="K10" s="4" t="s">
        <v>112</v>
      </c>
      <c r="L10" s="7" t="s">
        <v>310</v>
      </c>
      <c r="M10" s="6" t="s">
        <v>22</v>
      </c>
      <c r="N10" s="4" t="s">
        <v>112</v>
      </c>
      <c r="O10" s="7" t="s">
        <v>1</v>
      </c>
      <c r="Q10" s="4" t="s">
        <v>112</v>
      </c>
      <c r="R10" s="7" t="s">
        <v>296</v>
      </c>
      <c r="T10" s="4" t="s">
        <v>112</v>
      </c>
      <c r="U10" s="2" t="s">
        <v>297</v>
      </c>
      <c r="V10" s="4" t="s">
        <v>349</v>
      </c>
      <c r="W10" s="4" t="s">
        <v>112</v>
      </c>
      <c r="X10" s="2" t="s">
        <v>295</v>
      </c>
      <c r="Y10" s="4" t="s">
        <v>333</v>
      </c>
      <c r="Z10" s="4" t="s">
        <v>119</v>
      </c>
    </row>
    <row r="11" spans="1:26" x14ac:dyDescent="0.3">
      <c r="B11" s="4" t="s">
        <v>906</v>
      </c>
      <c r="C11" s="4" t="s">
        <v>8</v>
      </c>
      <c r="D11" s="4" t="s">
        <v>354</v>
      </c>
      <c r="E11" s="4" t="s">
        <v>112</v>
      </c>
      <c r="F11" s="2" t="s">
        <v>15</v>
      </c>
      <c r="G11" s="4" t="s">
        <v>355</v>
      </c>
      <c r="H11" s="4" t="s">
        <v>113</v>
      </c>
      <c r="I11" s="2" t="s">
        <v>11</v>
      </c>
      <c r="J11" s="4" t="s">
        <v>356</v>
      </c>
      <c r="K11" s="4" t="s">
        <v>112</v>
      </c>
      <c r="L11" s="7" t="s">
        <v>310</v>
      </c>
      <c r="N11" s="4" t="s">
        <v>112</v>
      </c>
      <c r="O11" s="7" t="s">
        <v>1</v>
      </c>
      <c r="Q11" s="4" t="s">
        <v>112</v>
      </c>
      <c r="R11" s="7" t="s">
        <v>296</v>
      </c>
      <c r="T11" s="4" t="s">
        <v>112</v>
      </c>
      <c r="U11" s="2" t="s">
        <v>297</v>
      </c>
      <c r="V11" s="4" t="s">
        <v>357</v>
      </c>
      <c r="W11" s="4" t="s">
        <v>112</v>
      </c>
      <c r="X11" s="2" t="s">
        <v>295</v>
      </c>
      <c r="Y11" s="4" t="s">
        <v>333</v>
      </c>
      <c r="Z11" s="4" t="s">
        <v>119</v>
      </c>
    </row>
    <row r="12" spans="1:26" x14ac:dyDescent="0.3">
      <c r="B12" s="4" t="s">
        <v>906</v>
      </c>
      <c r="C12" s="4" t="s">
        <v>8</v>
      </c>
      <c r="D12" s="4" t="s">
        <v>358</v>
      </c>
      <c r="E12" s="4" t="s">
        <v>112</v>
      </c>
      <c r="F12" s="2" t="s">
        <v>15</v>
      </c>
      <c r="G12" s="4" t="s">
        <v>359</v>
      </c>
      <c r="H12" s="4" t="s">
        <v>113</v>
      </c>
      <c r="I12" s="2" t="s">
        <v>11</v>
      </c>
      <c r="J12" s="4" t="s">
        <v>360</v>
      </c>
      <c r="K12" s="4" t="s">
        <v>112</v>
      </c>
      <c r="L12" s="7" t="s">
        <v>310</v>
      </c>
      <c r="N12" s="4" t="s">
        <v>112</v>
      </c>
      <c r="O12" s="7" t="s">
        <v>1</v>
      </c>
      <c r="Q12" s="4" t="s">
        <v>112</v>
      </c>
      <c r="R12" s="7" t="s">
        <v>296</v>
      </c>
      <c r="T12" s="4" t="s">
        <v>112</v>
      </c>
      <c r="U12" s="2" t="s">
        <v>297</v>
      </c>
      <c r="V12" s="4" t="s">
        <v>361</v>
      </c>
      <c r="W12" s="4" t="s">
        <v>112</v>
      </c>
      <c r="X12" s="2" t="s">
        <v>295</v>
      </c>
      <c r="Y12" s="4" t="s">
        <v>333</v>
      </c>
      <c r="Z12" s="4" t="s">
        <v>119</v>
      </c>
    </row>
    <row r="13" spans="1:26" x14ac:dyDescent="0.3">
      <c r="B13" s="4" t="s">
        <v>906</v>
      </c>
      <c r="C13" s="4" t="s">
        <v>8</v>
      </c>
      <c r="D13" s="4" t="s">
        <v>350</v>
      </c>
      <c r="E13" s="4" t="s">
        <v>112</v>
      </c>
      <c r="F13" s="2" t="s">
        <v>15</v>
      </c>
      <c r="G13" s="4" t="s">
        <v>351</v>
      </c>
      <c r="H13" s="4" t="s">
        <v>113</v>
      </c>
      <c r="I13" s="2" t="s">
        <v>11</v>
      </c>
      <c r="J13" s="4" t="s">
        <v>352</v>
      </c>
      <c r="K13" s="4" t="s">
        <v>112</v>
      </c>
      <c r="L13" s="7" t="s">
        <v>310</v>
      </c>
      <c r="N13" s="4" t="s">
        <v>112</v>
      </c>
      <c r="O13" s="7" t="s">
        <v>1</v>
      </c>
      <c r="Q13" s="4" t="s">
        <v>112</v>
      </c>
      <c r="R13" s="7" t="s">
        <v>296</v>
      </c>
      <c r="T13" s="4" t="s">
        <v>112</v>
      </c>
      <c r="U13" s="2" t="s">
        <v>297</v>
      </c>
      <c r="V13" s="4" t="s">
        <v>353</v>
      </c>
      <c r="W13" s="4" t="s">
        <v>112</v>
      </c>
      <c r="X13" s="2" t="s">
        <v>295</v>
      </c>
      <c r="Y13" s="4" t="s">
        <v>333</v>
      </c>
      <c r="Z13" s="4" t="s">
        <v>119</v>
      </c>
    </row>
    <row r="14" spans="1:26" x14ac:dyDescent="0.3">
      <c r="A14" s="4" t="s">
        <v>899</v>
      </c>
      <c r="B14" s="4" t="s">
        <v>901</v>
      </c>
      <c r="C14" s="4" t="s">
        <v>8</v>
      </c>
      <c r="D14" s="4" t="s">
        <v>378</v>
      </c>
      <c r="E14" s="4" t="s">
        <v>112</v>
      </c>
      <c r="F14" s="2" t="s">
        <v>15</v>
      </c>
      <c r="G14" s="4" t="s">
        <v>245</v>
      </c>
      <c r="H14" s="4" t="s">
        <v>113</v>
      </c>
      <c r="I14" s="2" t="s">
        <v>11</v>
      </c>
      <c r="J14" s="4" t="s">
        <v>379</v>
      </c>
      <c r="K14" s="4" t="s">
        <v>112</v>
      </c>
      <c r="L14" s="7" t="s">
        <v>310</v>
      </c>
      <c r="N14" s="4" t="s">
        <v>112</v>
      </c>
      <c r="O14" s="7" t="s">
        <v>1</v>
      </c>
      <c r="Q14" s="4" t="s">
        <v>112</v>
      </c>
      <c r="R14" s="7" t="s">
        <v>296</v>
      </c>
      <c r="S14" s="4" t="s">
        <v>325</v>
      </c>
      <c r="T14" s="4" t="s">
        <v>112</v>
      </c>
      <c r="U14" s="2" t="s">
        <v>297</v>
      </c>
      <c r="V14" s="4" t="s">
        <v>460</v>
      </c>
      <c r="W14" s="4" t="s">
        <v>112</v>
      </c>
      <c r="X14" s="2" t="s">
        <v>295</v>
      </c>
      <c r="Y14" s="4" t="s">
        <v>5</v>
      </c>
      <c r="Z14" s="4" t="s">
        <v>119</v>
      </c>
    </row>
    <row r="15" spans="1:26" x14ac:dyDescent="0.3">
      <c r="A15" s="4" t="s">
        <v>899</v>
      </c>
      <c r="B15" s="4" t="s">
        <v>901</v>
      </c>
      <c r="C15" s="4" t="s">
        <v>8</v>
      </c>
      <c r="D15" s="4" t="s">
        <v>383</v>
      </c>
      <c r="E15" s="4" t="s">
        <v>112</v>
      </c>
      <c r="F15" s="2" t="s">
        <v>15</v>
      </c>
      <c r="G15" s="4" t="s">
        <v>384</v>
      </c>
      <c r="H15" s="4" t="s">
        <v>113</v>
      </c>
      <c r="I15" s="2" t="s">
        <v>11</v>
      </c>
      <c r="J15" s="4" t="s">
        <v>385</v>
      </c>
      <c r="K15" s="4" t="s">
        <v>112</v>
      </c>
      <c r="L15" s="7" t="s">
        <v>310</v>
      </c>
      <c r="N15" s="4" t="s">
        <v>112</v>
      </c>
      <c r="O15" s="7" t="s">
        <v>1</v>
      </c>
      <c r="P15" s="4" t="s">
        <v>1085</v>
      </c>
      <c r="Q15" s="4" t="s">
        <v>112</v>
      </c>
      <c r="R15" s="7" t="s">
        <v>296</v>
      </c>
      <c r="S15" s="4" t="s">
        <v>325</v>
      </c>
      <c r="T15" s="4" t="s">
        <v>112</v>
      </c>
      <c r="U15" s="2" t="s">
        <v>297</v>
      </c>
      <c r="V15" s="4" t="s">
        <v>462</v>
      </c>
      <c r="W15" s="4" t="s">
        <v>112</v>
      </c>
      <c r="X15" s="2" t="s">
        <v>295</v>
      </c>
      <c r="Y15" s="4" t="s">
        <v>5</v>
      </c>
      <c r="Z15" s="4" t="s">
        <v>119</v>
      </c>
    </row>
    <row r="16" spans="1:26" x14ac:dyDescent="0.3">
      <c r="A16" s="4" t="s">
        <v>899</v>
      </c>
      <c r="B16" s="4" t="s">
        <v>901</v>
      </c>
      <c r="C16" s="4" t="s">
        <v>8</v>
      </c>
      <c r="D16" s="4" t="s">
        <v>380</v>
      </c>
      <c r="E16" s="4" t="s">
        <v>112</v>
      </c>
      <c r="F16" s="2" t="s">
        <v>15</v>
      </c>
      <c r="G16" s="4" t="s">
        <v>381</v>
      </c>
      <c r="H16" s="4" t="s">
        <v>113</v>
      </c>
      <c r="I16" s="2" t="s">
        <v>11</v>
      </c>
      <c r="J16" s="4" t="s">
        <v>382</v>
      </c>
      <c r="K16" s="4" t="s">
        <v>112</v>
      </c>
      <c r="L16" s="7" t="s">
        <v>310</v>
      </c>
      <c r="N16" s="4" t="s">
        <v>112</v>
      </c>
      <c r="O16" s="7" t="s">
        <v>1</v>
      </c>
      <c r="Q16" s="4" t="s">
        <v>112</v>
      </c>
      <c r="R16" s="7" t="s">
        <v>296</v>
      </c>
      <c r="S16" s="4" t="s">
        <v>325</v>
      </c>
      <c r="T16" s="4" t="s">
        <v>112</v>
      </c>
      <c r="U16" s="2" t="s">
        <v>297</v>
      </c>
      <c r="V16" s="4" t="s">
        <v>461</v>
      </c>
      <c r="W16" s="4" t="s">
        <v>112</v>
      </c>
      <c r="X16" s="2" t="s">
        <v>295</v>
      </c>
      <c r="Y16" s="4" t="s">
        <v>5</v>
      </c>
      <c r="Z16" s="4" t="s">
        <v>119</v>
      </c>
    </row>
    <row r="17" spans="1:26" x14ac:dyDescent="0.3">
      <c r="A17" s="4" t="s">
        <v>899</v>
      </c>
      <c r="B17" s="4" t="s">
        <v>900</v>
      </c>
      <c r="C17" s="4" t="s">
        <v>8</v>
      </c>
      <c r="D17" s="4" t="s">
        <v>397</v>
      </c>
      <c r="E17" s="4" t="s">
        <v>112</v>
      </c>
      <c r="F17" s="2" t="s">
        <v>15</v>
      </c>
      <c r="G17" s="4" t="s">
        <v>369</v>
      </c>
      <c r="H17" s="4" t="s">
        <v>113</v>
      </c>
      <c r="I17" s="2" t="s">
        <v>11</v>
      </c>
      <c r="J17" s="4" t="s">
        <v>398</v>
      </c>
      <c r="K17" s="4" t="s">
        <v>112</v>
      </c>
      <c r="L17" s="7" t="s">
        <v>310</v>
      </c>
      <c r="N17" s="4" t="s">
        <v>112</v>
      </c>
      <c r="O17" s="7" t="s">
        <v>1</v>
      </c>
      <c r="Q17" s="4" t="s">
        <v>112</v>
      </c>
      <c r="R17" s="7" t="s">
        <v>296</v>
      </c>
      <c r="S17" s="4" t="s">
        <v>323</v>
      </c>
      <c r="T17" s="4" t="s">
        <v>112</v>
      </c>
      <c r="U17" s="2" t="s">
        <v>297</v>
      </c>
      <c r="V17" s="4" t="s">
        <v>459</v>
      </c>
      <c r="W17" s="4" t="s">
        <v>112</v>
      </c>
      <c r="X17" s="2" t="s">
        <v>295</v>
      </c>
      <c r="Y17" s="4" t="s">
        <v>5</v>
      </c>
      <c r="Z17" s="4" t="s">
        <v>119</v>
      </c>
    </row>
    <row r="18" spans="1:26" x14ac:dyDescent="0.3">
      <c r="A18" s="4" t="s">
        <v>899</v>
      </c>
      <c r="B18" s="4" t="s">
        <v>900</v>
      </c>
      <c r="C18" s="4" t="s">
        <v>8</v>
      </c>
      <c r="D18" s="4" t="s">
        <v>395</v>
      </c>
      <c r="E18" s="4" t="s">
        <v>112</v>
      </c>
      <c r="F18" s="2" t="s">
        <v>15</v>
      </c>
      <c r="G18" s="4" t="s">
        <v>124</v>
      </c>
      <c r="H18" s="4" t="s">
        <v>113</v>
      </c>
      <c r="I18" s="2" t="s">
        <v>11</v>
      </c>
      <c r="J18" s="4" t="s">
        <v>396</v>
      </c>
      <c r="K18" s="4" t="s">
        <v>112</v>
      </c>
      <c r="L18" s="7" t="s">
        <v>310</v>
      </c>
      <c r="N18" s="4" t="s">
        <v>112</v>
      </c>
      <c r="O18" s="7" t="s">
        <v>1</v>
      </c>
      <c r="Q18" s="4" t="s">
        <v>112</v>
      </c>
      <c r="R18" s="7" t="s">
        <v>296</v>
      </c>
      <c r="S18" s="4" t="s">
        <v>323</v>
      </c>
      <c r="T18" s="4" t="s">
        <v>112</v>
      </c>
      <c r="U18" s="2" t="s">
        <v>297</v>
      </c>
      <c r="V18" s="4" t="s">
        <v>458</v>
      </c>
      <c r="W18" s="4" t="s">
        <v>112</v>
      </c>
      <c r="X18" s="2" t="s">
        <v>295</v>
      </c>
      <c r="Y18" s="4" t="s">
        <v>5</v>
      </c>
      <c r="Z18" s="4" t="s">
        <v>119</v>
      </c>
    </row>
    <row r="19" spans="1:26" x14ac:dyDescent="0.3">
      <c r="A19" s="4" t="s">
        <v>899</v>
      </c>
      <c r="B19" s="4" t="s">
        <v>900</v>
      </c>
      <c r="C19" s="4" t="s">
        <v>8</v>
      </c>
      <c r="D19" s="4" t="s">
        <v>392</v>
      </c>
      <c r="E19" s="4" t="s">
        <v>112</v>
      </c>
      <c r="F19" s="2" t="s">
        <v>15</v>
      </c>
      <c r="G19" s="4" t="s">
        <v>393</v>
      </c>
      <c r="H19" s="4" t="s">
        <v>113</v>
      </c>
      <c r="I19" s="2" t="s">
        <v>11</v>
      </c>
      <c r="J19" s="4" t="s">
        <v>394</v>
      </c>
      <c r="K19" s="4" t="s">
        <v>112</v>
      </c>
      <c r="L19" s="7" t="s">
        <v>310</v>
      </c>
      <c r="N19" s="4" t="s">
        <v>112</v>
      </c>
      <c r="O19" s="7" t="s">
        <v>1</v>
      </c>
      <c r="Q19" s="4" t="s">
        <v>112</v>
      </c>
      <c r="R19" s="7" t="s">
        <v>296</v>
      </c>
      <c r="T19" s="4" t="s">
        <v>112</v>
      </c>
      <c r="U19" s="2" t="s">
        <v>297</v>
      </c>
      <c r="V19" s="4" t="s">
        <v>457</v>
      </c>
      <c r="W19" s="4" t="s">
        <v>112</v>
      </c>
      <c r="X19" s="2" t="s">
        <v>295</v>
      </c>
      <c r="Y19" s="4" t="s">
        <v>5</v>
      </c>
      <c r="Z19" s="4" t="s">
        <v>119</v>
      </c>
    </row>
    <row r="20" spans="1:26" x14ac:dyDescent="0.3">
      <c r="A20" s="4" t="s">
        <v>899</v>
      </c>
      <c r="B20" s="4" t="s">
        <v>902</v>
      </c>
      <c r="C20" s="4" t="s">
        <v>8</v>
      </c>
      <c r="D20" s="4" t="s">
        <v>399</v>
      </c>
      <c r="E20" s="4" t="s">
        <v>112</v>
      </c>
      <c r="F20" s="2" t="s">
        <v>15</v>
      </c>
      <c r="G20" s="4" t="s">
        <v>165</v>
      </c>
      <c r="H20" s="4" t="s">
        <v>113</v>
      </c>
      <c r="I20" s="2" t="s">
        <v>11</v>
      </c>
      <c r="J20" s="4" t="s">
        <v>400</v>
      </c>
      <c r="K20" s="4" t="s">
        <v>112</v>
      </c>
      <c r="L20" s="7" t="s">
        <v>310</v>
      </c>
      <c r="N20" s="4" t="s">
        <v>112</v>
      </c>
      <c r="O20" s="7" t="s">
        <v>1</v>
      </c>
      <c r="P20" s="4" t="s">
        <v>1087</v>
      </c>
      <c r="Q20" s="4" t="s">
        <v>112</v>
      </c>
      <c r="R20" s="7" t="s">
        <v>296</v>
      </c>
      <c r="S20" s="4" t="s">
        <v>327</v>
      </c>
      <c r="T20" s="4" t="s">
        <v>112</v>
      </c>
      <c r="U20" s="2" t="s">
        <v>297</v>
      </c>
      <c r="V20" s="4" t="s">
        <v>463</v>
      </c>
      <c r="W20" s="4" t="s">
        <v>112</v>
      </c>
      <c r="X20" s="2" t="s">
        <v>295</v>
      </c>
      <c r="Y20" s="4" t="s">
        <v>5</v>
      </c>
      <c r="Z20" s="4" t="s">
        <v>119</v>
      </c>
    </row>
    <row r="21" spans="1:26" x14ac:dyDescent="0.3">
      <c r="A21" s="4" t="s">
        <v>899</v>
      </c>
      <c r="B21" s="4" t="s">
        <v>902</v>
      </c>
      <c r="C21" s="4" t="s">
        <v>8</v>
      </c>
      <c r="D21" s="4" t="s">
        <v>407</v>
      </c>
      <c r="E21" s="4" t="s">
        <v>112</v>
      </c>
      <c r="F21" s="2" t="s">
        <v>15</v>
      </c>
      <c r="G21" s="4" t="s">
        <v>159</v>
      </c>
      <c r="H21" s="4" t="s">
        <v>113</v>
      </c>
      <c r="I21" s="2" t="s">
        <v>11</v>
      </c>
      <c r="J21" s="4" t="s">
        <v>408</v>
      </c>
      <c r="K21" s="4" t="s">
        <v>112</v>
      </c>
      <c r="L21" s="7" t="s">
        <v>310</v>
      </c>
      <c r="N21" s="4" t="s">
        <v>112</v>
      </c>
      <c r="O21" s="7" t="s">
        <v>1</v>
      </c>
      <c r="P21" s="4" t="s">
        <v>1054</v>
      </c>
      <c r="Q21" s="4" t="s">
        <v>112</v>
      </c>
      <c r="R21" s="7" t="s">
        <v>296</v>
      </c>
      <c r="S21" s="4" t="s">
        <v>327</v>
      </c>
      <c r="T21" s="4" t="s">
        <v>112</v>
      </c>
      <c r="U21" s="2" t="s">
        <v>297</v>
      </c>
      <c r="V21" s="4" t="s">
        <v>467</v>
      </c>
      <c r="W21" s="4" t="s">
        <v>112</v>
      </c>
      <c r="X21" s="2" t="s">
        <v>295</v>
      </c>
      <c r="Y21" s="4" t="s">
        <v>5</v>
      </c>
      <c r="Z21" s="4" t="s">
        <v>119</v>
      </c>
    </row>
    <row r="22" spans="1:26" x14ac:dyDescent="0.3">
      <c r="A22" s="4" t="s">
        <v>899</v>
      </c>
      <c r="B22" s="4" t="s">
        <v>902</v>
      </c>
      <c r="C22" s="4" t="s">
        <v>8</v>
      </c>
      <c r="D22" s="4" t="s">
        <v>403</v>
      </c>
      <c r="E22" s="4" t="s">
        <v>112</v>
      </c>
      <c r="F22" s="2" t="s">
        <v>15</v>
      </c>
      <c r="G22" s="4" t="s">
        <v>130</v>
      </c>
      <c r="H22" s="4" t="s">
        <v>113</v>
      </c>
      <c r="I22" s="2" t="s">
        <v>11</v>
      </c>
      <c r="J22" s="4" t="s">
        <v>404</v>
      </c>
      <c r="K22" s="4" t="s">
        <v>112</v>
      </c>
      <c r="L22" s="7" t="s">
        <v>310</v>
      </c>
      <c r="N22" s="4" t="s">
        <v>112</v>
      </c>
      <c r="O22" s="7" t="s">
        <v>1</v>
      </c>
      <c r="P22" s="4" t="s">
        <v>1087</v>
      </c>
      <c r="Q22" s="4" t="s">
        <v>112</v>
      </c>
      <c r="R22" s="7" t="s">
        <v>296</v>
      </c>
      <c r="S22" s="4" t="s">
        <v>327</v>
      </c>
      <c r="T22" s="4" t="s">
        <v>112</v>
      </c>
      <c r="U22" s="2" t="s">
        <v>297</v>
      </c>
      <c r="V22" s="4" t="s">
        <v>465</v>
      </c>
      <c r="W22" s="4" t="s">
        <v>112</v>
      </c>
      <c r="X22" s="2" t="s">
        <v>295</v>
      </c>
      <c r="Y22" s="4" t="s">
        <v>5</v>
      </c>
      <c r="Z22" s="4" t="s">
        <v>119</v>
      </c>
    </row>
    <row r="23" spans="1:26" x14ac:dyDescent="0.3">
      <c r="A23" s="4" t="s">
        <v>899</v>
      </c>
      <c r="B23" s="4" t="s">
        <v>902</v>
      </c>
      <c r="C23" s="4" t="s">
        <v>8</v>
      </c>
      <c r="D23" s="4" t="s">
        <v>405</v>
      </c>
      <c r="E23" s="4" t="s">
        <v>112</v>
      </c>
      <c r="F23" s="2" t="s">
        <v>15</v>
      </c>
      <c r="G23" s="4" t="s">
        <v>179</v>
      </c>
      <c r="H23" s="4" t="s">
        <v>113</v>
      </c>
      <c r="I23" s="2" t="s">
        <v>11</v>
      </c>
      <c r="J23" s="4" t="s">
        <v>406</v>
      </c>
      <c r="K23" s="4" t="s">
        <v>112</v>
      </c>
      <c r="L23" s="7" t="s">
        <v>310</v>
      </c>
      <c r="N23" s="4" t="s">
        <v>112</v>
      </c>
      <c r="O23" s="7" t="s">
        <v>1</v>
      </c>
      <c r="P23" s="4" t="s">
        <v>1087</v>
      </c>
      <c r="Q23" s="4" t="s">
        <v>112</v>
      </c>
      <c r="R23" s="7" t="s">
        <v>296</v>
      </c>
      <c r="S23" s="4" t="s">
        <v>327</v>
      </c>
      <c r="T23" s="4" t="s">
        <v>112</v>
      </c>
      <c r="U23" s="2" t="s">
        <v>297</v>
      </c>
      <c r="V23" s="4" t="s">
        <v>466</v>
      </c>
      <c r="W23" s="4" t="s">
        <v>112</v>
      </c>
      <c r="X23" s="2" t="s">
        <v>295</v>
      </c>
      <c r="Y23" s="4" t="s">
        <v>5</v>
      </c>
      <c r="Z23" s="4" t="s">
        <v>119</v>
      </c>
    </row>
    <row r="24" spans="1:26" x14ac:dyDescent="0.3">
      <c r="A24" s="4" t="s">
        <v>899</v>
      </c>
      <c r="B24" s="4" t="s">
        <v>902</v>
      </c>
      <c r="C24" s="4" t="s">
        <v>8</v>
      </c>
      <c r="D24" s="4" t="s">
        <v>401</v>
      </c>
      <c r="E24" s="4" t="s">
        <v>112</v>
      </c>
      <c r="F24" s="2" t="s">
        <v>15</v>
      </c>
      <c r="G24" s="4" t="s">
        <v>172</v>
      </c>
      <c r="H24" s="4" t="s">
        <v>113</v>
      </c>
      <c r="I24" s="2" t="s">
        <v>11</v>
      </c>
      <c r="J24" s="4" t="s">
        <v>402</v>
      </c>
      <c r="K24" s="4" t="s">
        <v>112</v>
      </c>
      <c r="L24" s="7" t="s">
        <v>310</v>
      </c>
      <c r="N24" s="4" t="s">
        <v>112</v>
      </c>
      <c r="O24" s="7" t="s">
        <v>1</v>
      </c>
      <c r="Q24" s="4" t="s">
        <v>112</v>
      </c>
      <c r="R24" s="7" t="s">
        <v>296</v>
      </c>
      <c r="S24" s="4" t="s">
        <v>327</v>
      </c>
      <c r="T24" s="4" t="s">
        <v>112</v>
      </c>
      <c r="U24" s="2" t="s">
        <v>297</v>
      </c>
      <c r="V24" s="4" t="s">
        <v>464</v>
      </c>
      <c r="W24" s="4" t="s">
        <v>112</v>
      </c>
      <c r="X24" s="2" t="s">
        <v>295</v>
      </c>
      <c r="Y24" s="4" t="s">
        <v>5</v>
      </c>
      <c r="Z24" s="4" t="s">
        <v>119</v>
      </c>
    </row>
    <row r="25" spans="1:26" x14ac:dyDescent="0.3">
      <c r="A25" s="6" t="s">
        <v>879</v>
      </c>
      <c r="B25" s="4" t="s">
        <v>905</v>
      </c>
      <c r="C25" s="4" t="s">
        <v>8</v>
      </c>
      <c r="D25" s="4" t="s">
        <v>373</v>
      </c>
      <c r="E25" s="4" t="s">
        <v>112</v>
      </c>
      <c r="F25" s="2" t="s">
        <v>15</v>
      </c>
      <c r="G25" s="4" t="s">
        <v>245</v>
      </c>
      <c r="H25" s="4" t="s">
        <v>113</v>
      </c>
      <c r="I25" s="2" t="s">
        <v>11</v>
      </c>
      <c r="J25" s="4" t="s">
        <v>374</v>
      </c>
      <c r="K25" s="4" t="s">
        <v>112</v>
      </c>
      <c r="L25" s="7" t="s">
        <v>310</v>
      </c>
      <c r="M25" s="6" t="s">
        <v>22</v>
      </c>
      <c r="N25" s="4" t="s">
        <v>112</v>
      </c>
      <c r="O25" s="7" t="s">
        <v>1</v>
      </c>
      <c r="Q25" s="4" t="s">
        <v>112</v>
      </c>
      <c r="R25" s="7" t="s">
        <v>296</v>
      </c>
      <c r="T25" s="4" t="s">
        <v>112</v>
      </c>
      <c r="U25" s="2" t="s">
        <v>297</v>
      </c>
      <c r="V25" s="4" t="s">
        <v>453</v>
      </c>
      <c r="W25" s="4" t="s">
        <v>112</v>
      </c>
      <c r="X25" s="2" t="s">
        <v>295</v>
      </c>
      <c r="Y25" s="4" t="s">
        <v>333</v>
      </c>
      <c r="Z25" s="4" t="s">
        <v>119</v>
      </c>
    </row>
    <row r="26" spans="1:26" x14ac:dyDescent="0.3">
      <c r="A26" s="6" t="s">
        <v>879</v>
      </c>
      <c r="B26" s="4" t="s">
        <v>905</v>
      </c>
      <c r="C26" s="4" t="s">
        <v>8</v>
      </c>
      <c r="D26" s="4" t="s">
        <v>375</v>
      </c>
      <c r="E26" s="4" t="s">
        <v>112</v>
      </c>
      <c r="F26" s="2" t="s">
        <v>15</v>
      </c>
      <c r="G26" s="4" t="s">
        <v>165</v>
      </c>
      <c r="H26" s="4" t="s">
        <v>113</v>
      </c>
      <c r="I26" s="2" t="s">
        <v>11</v>
      </c>
      <c r="J26" s="4" t="s">
        <v>376</v>
      </c>
      <c r="K26" s="4" t="s">
        <v>112</v>
      </c>
      <c r="L26" s="7" t="s">
        <v>310</v>
      </c>
      <c r="M26" s="6" t="s">
        <v>377</v>
      </c>
      <c r="N26" s="4" t="s">
        <v>112</v>
      </c>
      <c r="O26" s="7" t="s">
        <v>1</v>
      </c>
      <c r="Q26" s="4" t="s">
        <v>112</v>
      </c>
      <c r="R26" s="7" t="s">
        <v>296</v>
      </c>
      <c r="T26" s="4" t="s">
        <v>112</v>
      </c>
      <c r="U26" s="2" t="s">
        <v>297</v>
      </c>
      <c r="V26" s="4" t="s">
        <v>455</v>
      </c>
      <c r="W26" s="4" t="s">
        <v>112</v>
      </c>
      <c r="X26" s="2" t="s">
        <v>295</v>
      </c>
      <c r="Y26" s="4" t="s">
        <v>333</v>
      </c>
      <c r="Z26" s="4" t="s">
        <v>119</v>
      </c>
    </row>
    <row r="27" spans="1:26" x14ac:dyDescent="0.3">
      <c r="A27" s="6" t="s">
        <v>879</v>
      </c>
      <c r="B27" s="4" t="s">
        <v>905</v>
      </c>
      <c r="C27" s="4" t="s">
        <v>8</v>
      </c>
      <c r="D27" s="4" t="s">
        <v>368</v>
      </c>
      <c r="E27" s="4" t="s">
        <v>112</v>
      </c>
      <c r="F27" s="2" t="s">
        <v>15</v>
      </c>
      <c r="G27" s="4" t="s">
        <v>369</v>
      </c>
      <c r="H27" s="4" t="s">
        <v>113</v>
      </c>
      <c r="I27" s="2" t="s">
        <v>11</v>
      </c>
      <c r="J27" s="4" t="s">
        <v>370</v>
      </c>
      <c r="K27" s="4" t="s">
        <v>112</v>
      </c>
      <c r="L27" s="7" t="s">
        <v>310</v>
      </c>
      <c r="M27" s="6" t="s">
        <v>22</v>
      </c>
      <c r="N27" s="4" t="s">
        <v>112</v>
      </c>
      <c r="O27" s="7" t="s">
        <v>1</v>
      </c>
      <c r="Q27" s="4" t="s">
        <v>112</v>
      </c>
      <c r="R27" s="7" t="s">
        <v>296</v>
      </c>
      <c r="T27" s="4" t="s">
        <v>112</v>
      </c>
      <c r="U27" s="2" t="s">
        <v>297</v>
      </c>
      <c r="V27" s="4" t="s">
        <v>449</v>
      </c>
      <c r="W27" s="4" t="s">
        <v>112</v>
      </c>
      <c r="X27" s="2" t="s">
        <v>295</v>
      </c>
      <c r="Y27" s="4" t="s">
        <v>333</v>
      </c>
      <c r="Z27" s="4" t="s">
        <v>119</v>
      </c>
    </row>
    <row r="28" spans="1:26" x14ac:dyDescent="0.3">
      <c r="A28" s="6" t="s">
        <v>879</v>
      </c>
      <c r="B28" s="4" t="s">
        <v>905</v>
      </c>
      <c r="C28" s="4" t="s">
        <v>8</v>
      </c>
      <c r="D28" s="4" t="s">
        <v>371</v>
      </c>
      <c r="E28" s="4" t="s">
        <v>112</v>
      </c>
      <c r="F28" s="2" t="s">
        <v>15</v>
      </c>
      <c r="G28" s="4" t="s">
        <v>183</v>
      </c>
      <c r="H28" s="4" t="s">
        <v>113</v>
      </c>
      <c r="I28" s="2" t="s">
        <v>11</v>
      </c>
      <c r="J28" s="4" t="s">
        <v>372</v>
      </c>
      <c r="K28" s="4" t="s">
        <v>112</v>
      </c>
      <c r="L28" s="7" t="s">
        <v>310</v>
      </c>
      <c r="M28" s="6" t="s">
        <v>22</v>
      </c>
      <c r="N28" s="4" t="s">
        <v>112</v>
      </c>
      <c r="O28" s="7" t="s">
        <v>1</v>
      </c>
      <c r="Q28" s="4" t="s">
        <v>112</v>
      </c>
      <c r="R28" s="7" t="s">
        <v>296</v>
      </c>
      <c r="T28" s="4" t="s">
        <v>112</v>
      </c>
      <c r="U28" s="2" t="s">
        <v>297</v>
      </c>
      <c r="V28" s="4" t="s">
        <v>451</v>
      </c>
      <c r="W28" s="4" t="s">
        <v>112</v>
      </c>
      <c r="X28" s="2" t="s">
        <v>295</v>
      </c>
      <c r="Y28" s="4" t="s">
        <v>333</v>
      </c>
      <c r="Z28" s="4" t="s">
        <v>119</v>
      </c>
    </row>
    <row r="29" spans="1:26" x14ac:dyDescent="0.3">
      <c r="B29" s="4" t="s">
        <v>905</v>
      </c>
      <c r="C29" s="4" t="s">
        <v>8</v>
      </c>
      <c r="D29" s="4" t="s">
        <v>344</v>
      </c>
      <c r="E29" s="4" t="s">
        <v>112</v>
      </c>
      <c r="F29" s="2" t="s">
        <v>15</v>
      </c>
      <c r="G29" s="4" t="s">
        <v>139</v>
      </c>
      <c r="H29" s="4" t="s">
        <v>113</v>
      </c>
      <c r="I29" s="2" t="s">
        <v>11</v>
      </c>
      <c r="J29" s="4" t="s">
        <v>345</v>
      </c>
      <c r="K29" s="4" t="s">
        <v>112</v>
      </c>
      <c r="L29" s="7" t="s">
        <v>310</v>
      </c>
      <c r="N29" s="4" t="s">
        <v>112</v>
      </c>
      <c r="O29" s="7" t="s">
        <v>1</v>
      </c>
      <c r="Q29" s="4" t="s">
        <v>112</v>
      </c>
      <c r="R29" s="7" t="s">
        <v>296</v>
      </c>
      <c r="T29" s="4" t="s">
        <v>112</v>
      </c>
      <c r="U29" s="2" t="s">
        <v>297</v>
      </c>
      <c r="V29" s="4" t="s">
        <v>411</v>
      </c>
      <c r="W29" s="4" t="s">
        <v>112</v>
      </c>
      <c r="X29" s="2" t="s">
        <v>295</v>
      </c>
      <c r="Y29" s="4" t="s">
        <v>333</v>
      </c>
      <c r="Z29" s="4" t="s">
        <v>119</v>
      </c>
    </row>
    <row r="30" spans="1:26" x14ac:dyDescent="0.3">
      <c r="B30" s="4" t="s">
        <v>905</v>
      </c>
      <c r="C30" s="4" t="s">
        <v>8</v>
      </c>
      <c r="D30" s="4" t="s">
        <v>347</v>
      </c>
      <c r="E30" s="4" t="s">
        <v>112</v>
      </c>
      <c r="F30" s="2" t="s">
        <v>15</v>
      </c>
      <c r="G30" s="4" t="s">
        <v>393</v>
      </c>
      <c r="H30" s="4" t="s">
        <v>113</v>
      </c>
      <c r="I30" s="2" t="s">
        <v>11</v>
      </c>
      <c r="J30" s="4" t="s">
        <v>348</v>
      </c>
      <c r="K30" s="4" t="s">
        <v>112</v>
      </c>
      <c r="L30" s="7" t="s">
        <v>310</v>
      </c>
      <c r="M30" s="6" t="s">
        <v>22</v>
      </c>
      <c r="N30" s="4" t="s">
        <v>112</v>
      </c>
      <c r="O30" s="7" t="s">
        <v>1</v>
      </c>
      <c r="Q30" s="4" t="s">
        <v>112</v>
      </c>
      <c r="R30" s="7" t="s">
        <v>296</v>
      </c>
      <c r="T30" s="4" t="s">
        <v>112</v>
      </c>
      <c r="U30" s="2" t="s">
        <v>297</v>
      </c>
      <c r="V30" s="4" t="s">
        <v>412</v>
      </c>
      <c r="W30" s="4" t="s">
        <v>112</v>
      </c>
      <c r="X30" s="2" t="s">
        <v>295</v>
      </c>
      <c r="Y30" s="4" t="s">
        <v>333</v>
      </c>
      <c r="Z30" s="4" t="s">
        <v>119</v>
      </c>
    </row>
    <row r="31" spans="1:26" x14ac:dyDescent="0.3">
      <c r="B31" s="4" t="s">
        <v>905</v>
      </c>
      <c r="C31" s="4" t="s">
        <v>8</v>
      </c>
      <c r="D31" s="4" t="s">
        <v>354</v>
      </c>
      <c r="E31" s="4" t="s">
        <v>112</v>
      </c>
      <c r="F31" s="2" t="s">
        <v>15</v>
      </c>
      <c r="G31" s="4" t="s">
        <v>355</v>
      </c>
      <c r="H31" s="4" t="s">
        <v>113</v>
      </c>
      <c r="I31" s="2" t="s">
        <v>11</v>
      </c>
      <c r="J31" s="4" t="s">
        <v>356</v>
      </c>
      <c r="K31" s="4" t="s">
        <v>112</v>
      </c>
      <c r="L31" s="7" t="s">
        <v>310</v>
      </c>
      <c r="N31" s="4" t="s">
        <v>112</v>
      </c>
      <c r="O31" s="7" t="s">
        <v>1</v>
      </c>
      <c r="Q31" s="4" t="s">
        <v>112</v>
      </c>
      <c r="R31" s="7" t="s">
        <v>296</v>
      </c>
      <c r="T31" s="4" t="s">
        <v>112</v>
      </c>
      <c r="U31" s="2" t="s">
        <v>297</v>
      </c>
      <c r="V31" s="4" t="s">
        <v>414</v>
      </c>
      <c r="W31" s="4" t="s">
        <v>112</v>
      </c>
      <c r="X31" s="2" t="s">
        <v>295</v>
      </c>
      <c r="Y31" s="4" t="s">
        <v>333</v>
      </c>
      <c r="Z31" s="4" t="s">
        <v>119</v>
      </c>
    </row>
    <row r="32" spans="1:26" x14ac:dyDescent="0.3">
      <c r="B32" s="4" t="s">
        <v>905</v>
      </c>
      <c r="C32" s="4" t="s">
        <v>8</v>
      </c>
      <c r="D32" s="4" t="s">
        <v>358</v>
      </c>
      <c r="E32" s="4" t="s">
        <v>112</v>
      </c>
      <c r="F32" s="2" t="s">
        <v>15</v>
      </c>
      <c r="G32" s="4" t="s">
        <v>359</v>
      </c>
      <c r="H32" s="4" t="s">
        <v>113</v>
      </c>
      <c r="I32" s="2" t="s">
        <v>11</v>
      </c>
      <c r="J32" s="4" t="s">
        <v>360</v>
      </c>
      <c r="K32" s="4" t="s">
        <v>112</v>
      </c>
      <c r="L32" s="7" t="s">
        <v>310</v>
      </c>
      <c r="N32" s="4" t="s">
        <v>112</v>
      </c>
      <c r="O32" s="7" t="s">
        <v>1</v>
      </c>
      <c r="Q32" s="4" t="s">
        <v>112</v>
      </c>
      <c r="R32" s="7" t="s">
        <v>296</v>
      </c>
      <c r="T32" s="4" t="s">
        <v>112</v>
      </c>
      <c r="U32" s="2" t="s">
        <v>297</v>
      </c>
      <c r="V32" s="4" t="s">
        <v>415</v>
      </c>
      <c r="W32" s="4" t="s">
        <v>112</v>
      </c>
      <c r="X32" s="2" t="s">
        <v>295</v>
      </c>
      <c r="Y32" s="4" t="s">
        <v>333</v>
      </c>
      <c r="Z32" s="4" t="s">
        <v>119</v>
      </c>
    </row>
    <row r="33" spans="1:26" x14ac:dyDescent="0.3">
      <c r="B33" s="4" t="s">
        <v>905</v>
      </c>
      <c r="C33" s="4" t="s">
        <v>8</v>
      </c>
      <c r="D33" s="4" t="s">
        <v>350</v>
      </c>
      <c r="E33" s="4" t="s">
        <v>112</v>
      </c>
      <c r="F33" s="2" t="s">
        <v>15</v>
      </c>
      <c r="G33" s="4" t="s">
        <v>351</v>
      </c>
      <c r="H33" s="4" t="s">
        <v>113</v>
      </c>
      <c r="I33" s="2" t="s">
        <v>11</v>
      </c>
      <c r="J33" s="4" t="s">
        <v>352</v>
      </c>
      <c r="K33" s="4" t="s">
        <v>112</v>
      </c>
      <c r="L33" s="7" t="s">
        <v>310</v>
      </c>
      <c r="N33" s="4" t="s">
        <v>112</v>
      </c>
      <c r="O33" s="7" t="s">
        <v>1</v>
      </c>
      <c r="Q33" s="4" t="s">
        <v>112</v>
      </c>
      <c r="R33" s="7" t="s">
        <v>296</v>
      </c>
      <c r="T33" s="4" t="s">
        <v>112</v>
      </c>
      <c r="U33" s="2" t="s">
        <v>297</v>
      </c>
      <c r="V33" s="4" t="s">
        <v>413</v>
      </c>
      <c r="W33" s="4" t="s">
        <v>112</v>
      </c>
      <c r="X33" s="2" t="s">
        <v>295</v>
      </c>
      <c r="Y33" s="4" t="s">
        <v>333</v>
      </c>
      <c r="Z33" s="4" t="s">
        <v>119</v>
      </c>
    </row>
    <row r="34" spans="1:26" x14ac:dyDescent="0.3">
      <c r="A34" s="4" t="s">
        <v>899</v>
      </c>
      <c r="B34" s="4" t="s">
        <v>904</v>
      </c>
      <c r="C34" s="4" t="s">
        <v>8</v>
      </c>
      <c r="D34" s="4" t="s">
        <v>420</v>
      </c>
      <c r="E34" s="4" t="s">
        <v>112</v>
      </c>
      <c r="F34" s="2" t="s">
        <v>15</v>
      </c>
      <c r="G34" s="4" t="s">
        <v>421</v>
      </c>
      <c r="H34" s="4" t="s">
        <v>113</v>
      </c>
      <c r="I34" s="2" t="s">
        <v>11</v>
      </c>
      <c r="J34" s="4" t="s">
        <v>422</v>
      </c>
      <c r="K34" s="4" t="s">
        <v>112</v>
      </c>
      <c r="L34" s="7" t="s">
        <v>310</v>
      </c>
      <c r="N34" s="4" t="s">
        <v>112</v>
      </c>
      <c r="O34" s="7" t="s">
        <v>1</v>
      </c>
      <c r="Q34" s="4" t="s">
        <v>112</v>
      </c>
      <c r="R34" s="7" t="s">
        <v>296</v>
      </c>
      <c r="S34" s="4" t="s">
        <v>329</v>
      </c>
      <c r="T34" s="4" t="s">
        <v>112</v>
      </c>
      <c r="U34" s="2" t="s">
        <v>297</v>
      </c>
      <c r="V34" s="4" t="s">
        <v>472</v>
      </c>
      <c r="W34" s="4" t="s">
        <v>112</v>
      </c>
      <c r="X34" s="2" t="s">
        <v>295</v>
      </c>
      <c r="Y34" s="4" t="s">
        <v>5</v>
      </c>
      <c r="Z34" s="4" t="s">
        <v>119</v>
      </c>
    </row>
    <row r="35" spans="1:26" x14ac:dyDescent="0.3">
      <c r="A35" s="4" t="s">
        <v>899</v>
      </c>
      <c r="B35" s="4" t="s">
        <v>904</v>
      </c>
      <c r="C35" s="4" t="s">
        <v>8</v>
      </c>
      <c r="D35" s="4" t="s">
        <v>423</v>
      </c>
      <c r="E35" s="4" t="s">
        <v>112</v>
      </c>
      <c r="F35" s="2" t="s">
        <v>15</v>
      </c>
      <c r="G35" s="4" t="s">
        <v>424</v>
      </c>
      <c r="H35" s="4" t="s">
        <v>113</v>
      </c>
      <c r="I35" s="2" t="s">
        <v>11</v>
      </c>
      <c r="J35" s="4" t="s">
        <v>425</v>
      </c>
      <c r="K35" s="4" t="s">
        <v>112</v>
      </c>
      <c r="L35" s="7" t="s">
        <v>310</v>
      </c>
      <c r="N35" s="4" t="s">
        <v>112</v>
      </c>
      <c r="O35" s="7" t="s">
        <v>1</v>
      </c>
      <c r="P35" s="4" t="s">
        <v>1088</v>
      </c>
      <c r="Q35" s="4" t="s">
        <v>112</v>
      </c>
      <c r="R35" s="7" t="s">
        <v>296</v>
      </c>
      <c r="S35" s="4" t="s">
        <v>329</v>
      </c>
      <c r="T35" s="4" t="s">
        <v>112</v>
      </c>
      <c r="U35" s="2" t="s">
        <v>297</v>
      </c>
      <c r="V35" s="4" t="s">
        <v>473</v>
      </c>
      <c r="W35" s="4" t="s">
        <v>112</v>
      </c>
      <c r="X35" s="2" t="s">
        <v>295</v>
      </c>
      <c r="Y35" s="4" t="s">
        <v>5</v>
      </c>
      <c r="Z35" s="4" t="s">
        <v>119</v>
      </c>
    </row>
    <row r="36" spans="1:26" x14ac:dyDescent="0.3">
      <c r="B36" s="4" t="s">
        <v>934</v>
      </c>
      <c r="C36" s="4" t="s">
        <v>8</v>
      </c>
      <c r="D36" s="4" t="s">
        <v>416</v>
      </c>
      <c r="E36" s="4" t="s">
        <v>112</v>
      </c>
      <c r="F36" s="2" t="s">
        <v>15</v>
      </c>
      <c r="G36" s="4" t="s">
        <v>393</v>
      </c>
      <c r="H36" s="4" t="s">
        <v>113</v>
      </c>
      <c r="I36" s="2" t="s">
        <v>11</v>
      </c>
      <c r="J36" s="4" t="s">
        <v>417</v>
      </c>
      <c r="K36" s="4" t="s">
        <v>112</v>
      </c>
      <c r="L36" s="7" t="s">
        <v>310</v>
      </c>
      <c r="N36" s="4" t="s">
        <v>112</v>
      </c>
      <c r="O36" s="7" t="s">
        <v>1</v>
      </c>
      <c r="Q36" s="4" t="s">
        <v>112</v>
      </c>
      <c r="R36" s="7" t="s">
        <v>296</v>
      </c>
      <c r="T36" s="4" t="s">
        <v>112</v>
      </c>
      <c r="U36" s="2" t="s">
        <v>297</v>
      </c>
      <c r="V36" s="4" t="s">
        <v>418</v>
      </c>
      <c r="W36" s="4" t="s">
        <v>112</v>
      </c>
      <c r="X36" s="2" t="s">
        <v>295</v>
      </c>
      <c r="Y36" s="4" t="s">
        <v>333</v>
      </c>
      <c r="Z36" s="4" t="s">
        <v>119</v>
      </c>
    </row>
    <row r="37" spans="1:26" x14ac:dyDescent="0.3">
      <c r="A37" s="6" t="s">
        <v>879</v>
      </c>
      <c r="B37" s="4" t="s">
        <v>934</v>
      </c>
      <c r="C37" s="4" t="s">
        <v>8</v>
      </c>
      <c r="D37" s="4" t="s">
        <v>386</v>
      </c>
      <c r="E37" s="4" t="s">
        <v>112</v>
      </c>
      <c r="F37" s="2" t="s">
        <v>15</v>
      </c>
      <c r="G37" s="4" t="s">
        <v>139</v>
      </c>
      <c r="H37" s="4" t="s">
        <v>113</v>
      </c>
      <c r="I37" s="2" t="s">
        <v>11</v>
      </c>
      <c r="J37" s="4" t="s">
        <v>387</v>
      </c>
      <c r="K37" s="4" t="s">
        <v>112</v>
      </c>
      <c r="L37" s="7" t="s">
        <v>310</v>
      </c>
      <c r="M37" s="6" t="s">
        <v>22</v>
      </c>
      <c r="N37" s="4" t="s">
        <v>112</v>
      </c>
      <c r="O37" s="7" t="s">
        <v>1</v>
      </c>
      <c r="Q37" s="4" t="s">
        <v>112</v>
      </c>
      <c r="R37" s="7" t="s">
        <v>296</v>
      </c>
      <c r="T37" s="4" t="s">
        <v>112</v>
      </c>
      <c r="U37" s="2" t="s">
        <v>297</v>
      </c>
      <c r="V37" s="4" t="s">
        <v>444</v>
      </c>
      <c r="W37" s="4" t="s">
        <v>112</v>
      </c>
      <c r="X37" s="2" t="s">
        <v>295</v>
      </c>
      <c r="Y37" s="4" t="s">
        <v>333</v>
      </c>
      <c r="Z37" s="4" t="s">
        <v>119</v>
      </c>
    </row>
    <row r="38" spans="1:26" x14ac:dyDescent="0.3">
      <c r="B38" s="4" t="s">
        <v>934</v>
      </c>
      <c r="C38" s="4" t="s">
        <v>8</v>
      </c>
      <c r="D38" s="4" t="s">
        <v>388</v>
      </c>
      <c r="E38" s="4" t="s">
        <v>112</v>
      </c>
      <c r="F38" s="2" t="s">
        <v>15</v>
      </c>
      <c r="G38" s="4" t="s">
        <v>139</v>
      </c>
      <c r="H38" s="4" t="s">
        <v>113</v>
      </c>
      <c r="I38" s="2" t="s">
        <v>11</v>
      </c>
      <c r="J38" s="4" t="s">
        <v>389</v>
      </c>
      <c r="K38" s="4" t="s">
        <v>112</v>
      </c>
      <c r="L38" s="7" t="s">
        <v>310</v>
      </c>
      <c r="N38" s="4" t="s">
        <v>112</v>
      </c>
      <c r="O38" s="7" t="s">
        <v>1</v>
      </c>
      <c r="Q38" s="4" t="s">
        <v>112</v>
      </c>
      <c r="R38" s="7" t="s">
        <v>296</v>
      </c>
      <c r="T38" s="4" t="s">
        <v>112</v>
      </c>
      <c r="U38" s="2" t="s">
        <v>297</v>
      </c>
      <c r="V38" s="4" t="s">
        <v>391</v>
      </c>
      <c r="W38" s="4" t="s">
        <v>112</v>
      </c>
      <c r="X38" s="2" t="s">
        <v>295</v>
      </c>
      <c r="Y38" s="4" t="s">
        <v>333</v>
      </c>
      <c r="Z38" s="4" t="s">
        <v>119</v>
      </c>
    </row>
    <row r="39" spans="1:26" x14ac:dyDescent="0.3">
      <c r="A39" s="6" t="s">
        <v>879</v>
      </c>
      <c r="B39" s="4" t="s">
        <v>934</v>
      </c>
      <c r="C39" s="4" t="s">
        <v>8</v>
      </c>
      <c r="D39" s="4" t="s">
        <v>409</v>
      </c>
      <c r="E39" s="4" t="s">
        <v>112</v>
      </c>
      <c r="F39" s="2" t="s">
        <v>15</v>
      </c>
      <c r="G39" s="4" t="s">
        <v>139</v>
      </c>
      <c r="H39" s="4" t="s">
        <v>113</v>
      </c>
      <c r="I39" s="2" t="s">
        <v>11</v>
      </c>
      <c r="J39" s="4" t="s">
        <v>410</v>
      </c>
      <c r="K39" s="4" t="s">
        <v>112</v>
      </c>
      <c r="L39" s="7" t="s">
        <v>310</v>
      </c>
      <c r="M39" s="6" t="s">
        <v>22</v>
      </c>
      <c r="N39" s="4" t="s">
        <v>112</v>
      </c>
      <c r="O39" s="7" t="s">
        <v>1</v>
      </c>
      <c r="Q39" s="4" t="s">
        <v>112</v>
      </c>
      <c r="R39" s="7" t="s">
        <v>296</v>
      </c>
      <c r="T39" s="4" t="s">
        <v>112</v>
      </c>
      <c r="U39" s="2" t="s">
        <v>297</v>
      </c>
      <c r="V39" s="4" t="s">
        <v>446</v>
      </c>
      <c r="W39" s="4" t="s">
        <v>112</v>
      </c>
      <c r="X39" s="2" t="s">
        <v>295</v>
      </c>
      <c r="Y39" s="4" t="s">
        <v>333</v>
      </c>
      <c r="Z39" s="4" t="s">
        <v>119</v>
      </c>
    </row>
    <row r="40" spans="1:26" x14ac:dyDescent="0.3">
      <c r="B40" s="4" t="s">
        <v>934</v>
      </c>
      <c r="C40" s="4" t="s">
        <v>8</v>
      </c>
      <c r="D40" s="4" t="s">
        <v>416</v>
      </c>
      <c r="E40" s="4" t="s">
        <v>112</v>
      </c>
      <c r="F40" s="2" t="s">
        <v>15</v>
      </c>
      <c r="G40" s="4" t="s">
        <v>124</v>
      </c>
      <c r="H40" s="4" t="s">
        <v>113</v>
      </c>
      <c r="I40" s="2" t="s">
        <v>11</v>
      </c>
      <c r="J40" s="4" t="s">
        <v>417</v>
      </c>
      <c r="K40" s="4" t="s">
        <v>112</v>
      </c>
      <c r="L40" s="7" t="s">
        <v>310</v>
      </c>
      <c r="N40" s="4" t="s">
        <v>112</v>
      </c>
      <c r="O40" s="7" t="s">
        <v>1</v>
      </c>
      <c r="Q40" s="4" t="s">
        <v>112</v>
      </c>
      <c r="R40" s="7" t="s">
        <v>296</v>
      </c>
      <c r="T40" s="4" t="s">
        <v>112</v>
      </c>
      <c r="U40" s="2" t="s">
        <v>297</v>
      </c>
      <c r="V40" s="4" t="s">
        <v>419</v>
      </c>
      <c r="W40" s="4" t="s">
        <v>112</v>
      </c>
      <c r="X40" s="2" t="s">
        <v>295</v>
      </c>
      <c r="Y40" s="4" t="s">
        <v>333</v>
      </c>
      <c r="Z40" s="4" t="s">
        <v>119</v>
      </c>
    </row>
    <row r="41" spans="1:26" x14ac:dyDescent="0.3">
      <c r="B41" s="4" t="s">
        <v>934</v>
      </c>
      <c r="C41" s="4" t="s">
        <v>8</v>
      </c>
      <c r="D41" s="4" t="s">
        <v>334</v>
      </c>
      <c r="E41" s="4" t="s">
        <v>112</v>
      </c>
      <c r="F41" s="2" t="s">
        <v>15</v>
      </c>
      <c r="G41" s="4" t="s">
        <v>139</v>
      </c>
      <c r="H41" s="4" t="s">
        <v>113</v>
      </c>
      <c r="I41" s="2" t="s">
        <v>11</v>
      </c>
      <c r="J41" s="4" t="s">
        <v>335</v>
      </c>
      <c r="K41" s="4" t="s">
        <v>112</v>
      </c>
      <c r="L41" s="7" t="s">
        <v>310</v>
      </c>
      <c r="N41" s="4" t="s">
        <v>112</v>
      </c>
      <c r="O41" s="7" t="s">
        <v>1</v>
      </c>
      <c r="Q41" s="4" t="s">
        <v>112</v>
      </c>
      <c r="R41" s="7" t="s">
        <v>296</v>
      </c>
      <c r="T41" s="4" t="s">
        <v>112</v>
      </c>
      <c r="U41" s="2" t="s">
        <v>297</v>
      </c>
      <c r="V41" s="4" t="s">
        <v>336</v>
      </c>
      <c r="W41" s="4" t="s">
        <v>112</v>
      </c>
      <c r="X41" s="2" t="s">
        <v>295</v>
      </c>
      <c r="Y41" s="4" t="s">
        <v>333</v>
      </c>
      <c r="Z41" s="4" t="s">
        <v>119</v>
      </c>
    </row>
    <row r="42" spans="1:26" x14ac:dyDescent="0.3">
      <c r="A42" s="6" t="s">
        <v>879</v>
      </c>
      <c r="B42" s="4" t="s">
        <v>934</v>
      </c>
      <c r="C42" s="4" t="s">
        <v>8</v>
      </c>
      <c r="D42" s="4" t="s">
        <v>386</v>
      </c>
      <c r="E42" s="4" t="s">
        <v>112</v>
      </c>
      <c r="F42" s="2" t="s">
        <v>15</v>
      </c>
      <c r="G42" s="4" t="s">
        <v>139</v>
      </c>
      <c r="H42" s="4" t="s">
        <v>113</v>
      </c>
      <c r="I42" s="2" t="s">
        <v>11</v>
      </c>
      <c r="J42" s="4" t="s">
        <v>387</v>
      </c>
      <c r="K42" s="4" t="s">
        <v>112</v>
      </c>
      <c r="L42" s="7" t="s">
        <v>310</v>
      </c>
      <c r="M42" s="6" t="s">
        <v>22</v>
      </c>
      <c r="N42" s="4" t="s">
        <v>112</v>
      </c>
      <c r="O42" s="7" t="s">
        <v>1</v>
      </c>
      <c r="Q42" s="4" t="s">
        <v>112</v>
      </c>
      <c r="R42" s="7" t="s">
        <v>296</v>
      </c>
      <c r="T42" s="4" t="s">
        <v>112</v>
      </c>
      <c r="U42" s="2" t="s">
        <v>297</v>
      </c>
      <c r="V42" s="4" t="s">
        <v>445</v>
      </c>
      <c r="W42" s="4" t="s">
        <v>112</v>
      </c>
      <c r="X42" s="2" t="s">
        <v>295</v>
      </c>
      <c r="Y42" s="4" t="s">
        <v>333</v>
      </c>
      <c r="Z42" s="4" t="s">
        <v>119</v>
      </c>
    </row>
    <row r="43" spans="1:26" x14ac:dyDescent="0.3">
      <c r="B43" s="4" t="s">
        <v>934</v>
      </c>
      <c r="C43" s="4" t="s">
        <v>8</v>
      </c>
      <c r="D43" s="4" t="s">
        <v>388</v>
      </c>
      <c r="E43" s="4" t="s">
        <v>112</v>
      </c>
      <c r="F43" s="2" t="s">
        <v>15</v>
      </c>
      <c r="G43" s="4" t="s">
        <v>139</v>
      </c>
      <c r="H43" s="4" t="s">
        <v>113</v>
      </c>
      <c r="I43" s="2" t="s">
        <v>11</v>
      </c>
      <c r="J43" s="4" t="s">
        <v>389</v>
      </c>
      <c r="K43" s="4" t="s">
        <v>112</v>
      </c>
      <c r="L43" s="7" t="s">
        <v>310</v>
      </c>
      <c r="N43" s="4" t="s">
        <v>112</v>
      </c>
      <c r="O43" s="7" t="s">
        <v>1</v>
      </c>
      <c r="Q43" s="4" t="s">
        <v>112</v>
      </c>
      <c r="R43" s="7" t="s">
        <v>296</v>
      </c>
      <c r="T43" s="4" t="s">
        <v>112</v>
      </c>
      <c r="U43" s="2" t="s">
        <v>297</v>
      </c>
      <c r="V43" s="4" t="s">
        <v>390</v>
      </c>
      <c r="W43" s="4" t="s">
        <v>112</v>
      </c>
      <c r="X43" s="2" t="s">
        <v>295</v>
      </c>
      <c r="Y43" s="4" t="s">
        <v>333</v>
      </c>
      <c r="Z43" s="4" t="s">
        <v>119</v>
      </c>
    </row>
    <row r="44" spans="1:26" x14ac:dyDescent="0.3">
      <c r="A44" s="6" t="s">
        <v>879</v>
      </c>
      <c r="B44" s="4" t="s">
        <v>934</v>
      </c>
      <c r="C44" s="4" t="s">
        <v>8</v>
      </c>
      <c r="D44" s="4" t="s">
        <v>409</v>
      </c>
      <c r="E44" s="4" t="s">
        <v>112</v>
      </c>
      <c r="F44" s="2" t="s">
        <v>15</v>
      </c>
      <c r="G44" s="4" t="s">
        <v>139</v>
      </c>
      <c r="H44" s="4" t="s">
        <v>113</v>
      </c>
      <c r="I44" s="2" t="s">
        <v>11</v>
      </c>
      <c r="J44" s="4" t="s">
        <v>410</v>
      </c>
      <c r="K44" s="4" t="s">
        <v>112</v>
      </c>
      <c r="L44" s="7" t="s">
        <v>310</v>
      </c>
      <c r="M44" s="6" t="s">
        <v>22</v>
      </c>
      <c r="N44" s="4" t="s">
        <v>112</v>
      </c>
      <c r="O44" s="7" t="s">
        <v>1</v>
      </c>
      <c r="Q44" s="4" t="s">
        <v>112</v>
      </c>
      <c r="R44" s="7" t="s">
        <v>296</v>
      </c>
      <c r="T44" s="4" t="s">
        <v>112</v>
      </c>
      <c r="U44" s="2" t="s">
        <v>297</v>
      </c>
      <c r="V44" s="4" t="s">
        <v>447</v>
      </c>
      <c r="W44" s="4" t="s">
        <v>112</v>
      </c>
      <c r="X44" s="2" t="s">
        <v>295</v>
      </c>
      <c r="Y44" s="4" t="s">
        <v>333</v>
      </c>
      <c r="Z44" s="4" t="s">
        <v>119</v>
      </c>
    </row>
    <row r="45" spans="1:26" x14ac:dyDescent="0.3">
      <c r="B45" s="4" t="s">
        <v>934</v>
      </c>
      <c r="C45" s="4" t="s">
        <v>8</v>
      </c>
      <c r="D45" s="4" t="s">
        <v>334</v>
      </c>
      <c r="E45" s="4" t="s">
        <v>112</v>
      </c>
      <c r="F45" s="2" t="s">
        <v>15</v>
      </c>
      <c r="G45" s="4" t="s">
        <v>139</v>
      </c>
      <c r="H45" s="4" t="s">
        <v>113</v>
      </c>
      <c r="I45" s="2" t="s">
        <v>11</v>
      </c>
      <c r="J45" s="4" t="s">
        <v>335</v>
      </c>
      <c r="K45" s="4" t="s">
        <v>112</v>
      </c>
      <c r="L45" s="7" t="s">
        <v>310</v>
      </c>
      <c r="N45" s="4" t="s">
        <v>112</v>
      </c>
      <c r="O45" s="7" t="s">
        <v>1</v>
      </c>
      <c r="Q45" s="4" t="s">
        <v>112</v>
      </c>
      <c r="R45" s="7" t="s">
        <v>296</v>
      </c>
      <c r="T45" s="4" t="s">
        <v>112</v>
      </c>
      <c r="U45" s="2" t="s">
        <v>297</v>
      </c>
      <c r="V45" s="4" t="s">
        <v>337</v>
      </c>
      <c r="W45" s="4" t="s">
        <v>112</v>
      </c>
      <c r="X45" s="2" t="s">
        <v>295</v>
      </c>
      <c r="Y45" s="4" t="s">
        <v>333</v>
      </c>
      <c r="Z45" s="4" t="s">
        <v>119</v>
      </c>
    </row>
    <row r="46" spans="1:26" x14ac:dyDescent="0.3">
      <c r="A46" s="4" t="s">
        <v>898</v>
      </c>
      <c r="B46" s="4" t="s">
        <v>907</v>
      </c>
      <c r="C46" s="4" t="s">
        <v>8</v>
      </c>
      <c r="D46" s="4" t="s">
        <v>365</v>
      </c>
      <c r="E46" s="4" t="s">
        <v>112</v>
      </c>
      <c r="F46" s="2" t="s">
        <v>15</v>
      </c>
      <c r="G46" s="4" t="s">
        <v>366</v>
      </c>
      <c r="H46" s="4" t="s">
        <v>113</v>
      </c>
      <c r="I46" s="2" t="s">
        <v>11</v>
      </c>
      <c r="J46" s="4" t="s">
        <v>367</v>
      </c>
      <c r="K46" s="4" t="s">
        <v>112</v>
      </c>
      <c r="L46" s="7" t="s">
        <v>310</v>
      </c>
      <c r="N46" s="4" t="s">
        <v>112</v>
      </c>
      <c r="O46" s="7" t="s">
        <v>1</v>
      </c>
      <c r="Q46" s="4" t="s">
        <v>112</v>
      </c>
      <c r="R46" s="7" t="s">
        <v>296</v>
      </c>
      <c r="S46" s="6" t="s">
        <v>328</v>
      </c>
      <c r="T46" s="4" t="s">
        <v>112</v>
      </c>
      <c r="U46" s="2" t="s">
        <v>297</v>
      </c>
      <c r="V46" s="4" t="s">
        <v>891</v>
      </c>
      <c r="W46" s="4" t="s">
        <v>112</v>
      </c>
      <c r="X46" s="2" t="s">
        <v>295</v>
      </c>
      <c r="Y46" s="4" t="s">
        <v>5</v>
      </c>
      <c r="Z46" s="4" t="s">
        <v>119</v>
      </c>
    </row>
    <row r="47" spans="1:26" x14ac:dyDescent="0.3">
      <c r="A47" s="4" t="s">
        <v>898</v>
      </c>
      <c r="B47" s="4" t="s">
        <v>907</v>
      </c>
      <c r="C47" s="4" t="s">
        <v>8</v>
      </c>
      <c r="D47" s="4" t="s">
        <v>365</v>
      </c>
      <c r="E47" s="4" t="s">
        <v>112</v>
      </c>
      <c r="F47" s="2" t="s">
        <v>15</v>
      </c>
      <c r="G47" s="4" t="s">
        <v>366</v>
      </c>
      <c r="H47" s="4" t="s">
        <v>113</v>
      </c>
      <c r="I47" s="2" t="s">
        <v>11</v>
      </c>
      <c r="J47" s="4" t="s">
        <v>367</v>
      </c>
      <c r="K47" s="4" t="s">
        <v>112</v>
      </c>
      <c r="L47" s="7" t="s">
        <v>310</v>
      </c>
      <c r="N47" s="4" t="s">
        <v>112</v>
      </c>
      <c r="O47" s="7" t="s">
        <v>1</v>
      </c>
      <c r="Q47" s="4" t="s">
        <v>112</v>
      </c>
      <c r="R47" s="7" t="s">
        <v>296</v>
      </c>
      <c r="S47" s="6" t="s">
        <v>328</v>
      </c>
      <c r="T47" s="4" t="s">
        <v>112</v>
      </c>
      <c r="U47" s="2" t="s">
        <v>297</v>
      </c>
      <c r="V47" s="4" t="s">
        <v>479</v>
      </c>
      <c r="W47" s="4" t="s">
        <v>112</v>
      </c>
      <c r="X47" s="2" t="s">
        <v>295</v>
      </c>
      <c r="Y47" s="4" t="s">
        <v>5</v>
      </c>
      <c r="Z47" s="4" t="s">
        <v>119</v>
      </c>
    </row>
    <row r="48" spans="1:26" x14ac:dyDescent="0.3">
      <c r="A48" s="4" t="s">
        <v>899</v>
      </c>
      <c r="B48" s="4" t="s">
        <v>907</v>
      </c>
      <c r="C48" s="4" t="s">
        <v>8</v>
      </c>
      <c r="D48" s="4" t="s">
        <v>429</v>
      </c>
      <c r="E48" s="4" t="s">
        <v>112</v>
      </c>
      <c r="F48" s="2" t="s">
        <v>15</v>
      </c>
      <c r="G48" s="4" t="s">
        <v>430</v>
      </c>
      <c r="H48" s="4" t="s">
        <v>113</v>
      </c>
      <c r="I48" s="2" t="s">
        <v>11</v>
      </c>
      <c r="J48" s="4" t="s">
        <v>431</v>
      </c>
      <c r="K48" s="4" t="s">
        <v>112</v>
      </c>
      <c r="L48" s="7" t="s">
        <v>310</v>
      </c>
      <c r="N48" s="4" t="s">
        <v>112</v>
      </c>
      <c r="O48" s="7" t="s">
        <v>1</v>
      </c>
      <c r="Q48" s="4" t="s">
        <v>112</v>
      </c>
      <c r="R48" s="7" t="s">
        <v>296</v>
      </c>
      <c r="T48" s="4" t="s">
        <v>112</v>
      </c>
      <c r="U48" s="2" t="s">
        <v>297</v>
      </c>
      <c r="V48" s="4" t="s">
        <v>456</v>
      </c>
      <c r="W48" s="4" t="s">
        <v>112</v>
      </c>
      <c r="X48" s="2" t="s">
        <v>295</v>
      </c>
      <c r="Y48" s="4" t="s">
        <v>5</v>
      </c>
      <c r="Z48" s="4" t="s">
        <v>119</v>
      </c>
    </row>
    <row r="49" spans="1:26" x14ac:dyDescent="0.3">
      <c r="B49" s="4" t="s">
        <v>907</v>
      </c>
      <c r="C49" s="4" t="s">
        <v>8</v>
      </c>
      <c r="D49" s="4" t="s">
        <v>426</v>
      </c>
      <c r="E49" s="4" t="s">
        <v>112</v>
      </c>
      <c r="F49" s="2" t="s">
        <v>15</v>
      </c>
      <c r="G49" s="4" t="s">
        <v>393</v>
      </c>
      <c r="H49" s="4" t="s">
        <v>113</v>
      </c>
      <c r="I49" s="2" t="s">
        <v>11</v>
      </c>
      <c r="J49" s="4" t="s">
        <v>427</v>
      </c>
      <c r="K49" s="4" t="s">
        <v>112</v>
      </c>
      <c r="L49" s="7" t="s">
        <v>310</v>
      </c>
      <c r="N49" s="4" t="s">
        <v>112</v>
      </c>
      <c r="O49" s="7" t="s">
        <v>1</v>
      </c>
      <c r="Q49" s="4" t="s">
        <v>112</v>
      </c>
      <c r="R49" s="7" t="s">
        <v>296</v>
      </c>
      <c r="S49" s="4" t="s">
        <v>325</v>
      </c>
      <c r="T49" s="4" t="s">
        <v>112</v>
      </c>
      <c r="U49" s="2" t="s">
        <v>297</v>
      </c>
      <c r="V49" s="4" t="s">
        <v>428</v>
      </c>
      <c r="W49" s="4" t="s">
        <v>112</v>
      </c>
      <c r="X49" s="2" t="s">
        <v>295</v>
      </c>
      <c r="Y49" s="4" t="s">
        <v>333</v>
      </c>
      <c r="Z49" s="4" t="s">
        <v>119</v>
      </c>
    </row>
    <row r="50" spans="1:26" x14ac:dyDescent="0.3">
      <c r="A50" s="4" t="s">
        <v>899</v>
      </c>
      <c r="B50" s="4" t="s">
        <v>908</v>
      </c>
      <c r="C50" s="4" t="s">
        <v>8</v>
      </c>
      <c r="D50" s="4" t="s">
        <v>441</v>
      </c>
      <c r="E50" s="4" t="s">
        <v>112</v>
      </c>
      <c r="F50" s="2" t="s">
        <v>15</v>
      </c>
      <c r="G50" s="4" t="s">
        <v>442</v>
      </c>
      <c r="H50" s="4" t="s">
        <v>113</v>
      </c>
      <c r="I50" s="2" t="s">
        <v>11</v>
      </c>
      <c r="J50" s="4" t="s">
        <v>443</v>
      </c>
      <c r="K50" s="4" t="s">
        <v>112</v>
      </c>
      <c r="L50" s="7" t="s">
        <v>310</v>
      </c>
      <c r="N50" s="4" t="s">
        <v>112</v>
      </c>
      <c r="O50" s="7" t="s">
        <v>1</v>
      </c>
      <c r="P50" s="4" t="s">
        <v>478</v>
      </c>
      <c r="Q50" s="4" t="s">
        <v>112</v>
      </c>
      <c r="R50" s="7" t="s">
        <v>296</v>
      </c>
      <c r="T50" s="4" t="s">
        <v>112</v>
      </c>
      <c r="U50" s="2" t="s">
        <v>297</v>
      </c>
      <c r="V50" s="4" t="s">
        <v>478</v>
      </c>
      <c r="W50" s="4" t="s">
        <v>112</v>
      </c>
      <c r="X50" s="2" t="s">
        <v>295</v>
      </c>
      <c r="Y50" s="4" t="s">
        <v>5</v>
      </c>
      <c r="Z50" s="4" t="s">
        <v>119</v>
      </c>
    </row>
    <row r="51" spans="1:26" x14ac:dyDescent="0.3">
      <c r="A51" s="4" t="s">
        <v>899</v>
      </c>
      <c r="B51" s="4" t="s">
        <v>908</v>
      </c>
      <c r="C51" s="4" t="s">
        <v>8</v>
      </c>
      <c r="D51" s="4" t="s">
        <v>437</v>
      </c>
      <c r="E51" s="4" t="s">
        <v>112</v>
      </c>
      <c r="F51" s="2" t="s">
        <v>15</v>
      </c>
      <c r="G51" s="4" t="s">
        <v>239</v>
      </c>
      <c r="H51" s="4" t="s">
        <v>113</v>
      </c>
      <c r="I51" s="2" t="s">
        <v>11</v>
      </c>
      <c r="J51" s="4" t="s">
        <v>438</v>
      </c>
      <c r="K51" s="4" t="s">
        <v>112</v>
      </c>
      <c r="L51" s="7" t="s">
        <v>310</v>
      </c>
      <c r="N51" s="4" t="s">
        <v>112</v>
      </c>
      <c r="O51" s="7" t="s">
        <v>1</v>
      </c>
      <c r="Q51" s="4" t="s">
        <v>112</v>
      </c>
      <c r="R51" s="7" t="s">
        <v>296</v>
      </c>
      <c r="T51" s="4" t="s">
        <v>112</v>
      </c>
      <c r="U51" s="2" t="s">
        <v>297</v>
      </c>
      <c r="V51" s="4" t="s">
        <v>476</v>
      </c>
      <c r="W51" s="4" t="s">
        <v>112</v>
      </c>
      <c r="X51" s="2" t="s">
        <v>295</v>
      </c>
      <c r="Y51" s="4" t="s">
        <v>5</v>
      </c>
      <c r="Z51" s="4" t="s">
        <v>119</v>
      </c>
    </row>
    <row r="52" spans="1:26" x14ac:dyDescent="0.3">
      <c r="A52" s="4" t="s">
        <v>899</v>
      </c>
      <c r="B52" s="4" t="s">
        <v>908</v>
      </c>
      <c r="C52" s="4" t="s">
        <v>8</v>
      </c>
      <c r="D52" s="4" t="s">
        <v>439</v>
      </c>
      <c r="E52" s="4" t="s">
        <v>112</v>
      </c>
      <c r="F52" s="2" t="s">
        <v>15</v>
      </c>
      <c r="G52" s="4" t="s">
        <v>351</v>
      </c>
      <c r="H52" s="4" t="s">
        <v>113</v>
      </c>
      <c r="I52" s="2" t="s">
        <v>11</v>
      </c>
      <c r="J52" s="4" t="s">
        <v>440</v>
      </c>
      <c r="K52" s="4" t="s">
        <v>112</v>
      </c>
      <c r="L52" s="7" t="s">
        <v>310</v>
      </c>
      <c r="N52" s="4" t="s">
        <v>112</v>
      </c>
      <c r="O52" s="7" t="s">
        <v>1</v>
      </c>
      <c r="P52" s="4" t="s">
        <v>1089</v>
      </c>
      <c r="Q52" s="4" t="s">
        <v>112</v>
      </c>
      <c r="R52" s="7" t="s">
        <v>296</v>
      </c>
      <c r="T52" s="4" t="s">
        <v>112</v>
      </c>
      <c r="U52" s="2" t="s">
        <v>297</v>
      </c>
      <c r="V52" s="4" t="s">
        <v>477</v>
      </c>
      <c r="W52" s="4" t="s">
        <v>112</v>
      </c>
      <c r="X52" s="2" t="s">
        <v>295</v>
      </c>
      <c r="Y52" s="4" t="s">
        <v>5</v>
      </c>
      <c r="Z52" s="4" t="s">
        <v>119</v>
      </c>
    </row>
    <row r="53" spans="1:26" x14ac:dyDescent="0.3">
      <c r="A53" s="4" t="s">
        <v>926</v>
      </c>
      <c r="B53" s="4" t="s">
        <v>908</v>
      </c>
      <c r="C53" s="4" t="s">
        <v>8</v>
      </c>
      <c r="D53" s="4" t="s">
        <v>432</v>
      </c>
      <c r="E53" s="4" t="s">
        <v>112</v>
      </c>
      <c r="F53" s="2" t="s">
        <v>15</v>
      </c>
      <c r="G53" s="4" t="s">
        <v>188</v>
      </c>
      <c r="H53" s="4" t="s">
        <v>113</v>
      </c>
      <c r="I53" s="2" t="s">
        <v>11</v>
      </c>
      <c r="J53" s="4" t="s">
        <v>433</v>
      </c>
      <c r="K53" s="4" t="s">
        <v>112</v>
      </c>
      <c r="L53" s="7" t="s">
        <v>310</v>
      </c>
      <c r="N53" s="4" t="s">
        <v>112</v>
      </c>
      <c r="O53" s="7" t="s">
        <v>1</v>
      </c>
      <c r="Q53" s="4" t="s">
        <v>112</v>
      </c>
      <c r="R53" s="7" t="s">
        <v>296</v>
      </c>
      <c r="T53" s="4" t="s">
        <v>112</v>
      </c>
      <c r="U53" s="2" t="s">
        <v>297</v>
      </c>
      <c r="V53" s="4" t="s">
        <v>474</v>
      </c>
      <c r="W53" s="4" t="s">
        <v>112</v>
      </c>
      <c r="X53" s="2" t="s">
        <v>295</v>
      </c>
      <c r="Y53" s="4" t="s">
        <v>5</v>
      </c>
      <c r="Z53" s="4" t="s">
        <v>119</v>
      </c>
    </row>
    <row r="54" spans="1:26" x14ac:dyDescent="0.3">
      <c r="A54" s="4" t="s">
        <v>926</v>
      </c>
      <c r="B54" s="4" t="s">
        <v>908</v>
      </c>
      <c r="C54" s="4" t="s">
        <v>8</v>
      </c>
      <c r="D54" s="4" t="s">
        <v>434</v>
      </c>
      <c r="E54" s="4" t="s">
        <v>112</v>
      </c>
      <c r="F54" s="2" t="s">
        <v>15</v>
      </c>
      <c r="G54" s="4" t="s">
        <v>435</v>
      </c>
      <c r="H54" s="4" t="s">
        <v>113</v>
      </c>
      <c r="I54" s="2" t="s">
        <v>11</v>
      </c>
      <c r="J54" s="4" t="s">
        <v>436</v>
      </c>
      <c r="K54" s="4" t="s">
        <v>112</v>
      </c>
      <c r="L54" s="7" t="s">
        <v>310</v>
      </c>
      <c r="N54" s="4" t="s">
        <v>112</v>
      </c>
      <c r="O54" s="7" t="s">
        <v>1</v>
      </c>
      <c r="Q54" s="4" t="s">
        <v>112</v>
      </c>
      <c r="R54" s="7" t="s">
        <v>296</v>
      </c>
      <c r="T54" s="4" t="s">
        <v>112</v>
      </c>
      <c r="U54" s="2" t="s">
        <v>297</v>
      </c>
      <c r="V54" s="4" t="s">
        <v>475</v>
      </c>
      <c r="W54" s="4" t="s">
        <v>112</v>
      </c>
      <c r="X54" s="2" t="s">
        <v>295</v>
      </c>
      <c r="Y54" s="4" t="s">
        <v>5</v>
      </c>
      <c r="Z54" s="4" t="s">
        <v>119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I1:K54 O23:P54 A100:XFD103 A106:XFD1048576 A55:XFD58 A65:XFD80">
    <cfRule type="containsText" dxfId="1650" priority="166" operator="containsText" text="boolean">
      <formula>NOT(ISERROR(SEARCH("boolean",A1)))</formula>
    </cfRule>
    <cfRule type="containsText" dxfId="1649" priority="167" operator="containsText" text="identifier">
      <formula>NOT(ISERROR(SEARCH("identifier",A1)))</formula>
    </cfRule>
    <cfRule type="containsText" dxfId="1648" priority="168" operator="containsText" text="number">
      <formula>NOT(ISERROR(SEARCH("number",A1)))</formula>
    </cfRule>
    <cfRule type="containsText" dxfId="1647" priority="169" operator="containsText" text="string">
      <formula>NOT(ISERROR(SEARCH("string",A1)))</formula>
    </cfRule>
  </conditionalFormatting>
  <conditionalFormatting sqref="X63:Z64">
    <cfRule type="containsText" dxfId="1646" priority="162" operator="containsText" text="boolean">
      <formula>NOT(ISERROR(SEARCH("boolean",X63)))</formula>
    </cfRule>
    <cfRule type="containsText" dxfId="1645" priority="163" operator="containsText" text="identifier">
      <formula>NOT(ISERROR(SEARCH("identifier",X63)))</formula>
    </cfRule>
    <cfRule type="containsText" dxfId="1644" priority="164" operator="containsText" text="number">
      <formula>NOT(ISERROR(SEARCH("number",X63)))</formula>
    </cfRule>
    <cfRule type="containsText" dxfId="1643" priority="165" operator="containsText" text="string">
      <formula>NOT(ISERROR(SEARCH("string",X63)))</formula>
    </cfRule>
  </conditionalFormatting>
  <conditionalFormatting sqref="H1:H52 H54">
    <cfRule type="containsText" dxfId="1642" priority="158" operator="containsText" text="boolean">
      <formula>NOT(ISERROR(SEARCH("boolean",H1)))</formula>
    </cfRule>
    <cfRule type="containsText" dxfId="1641" priority="159" operator="containsText" text="identifier">
      <formula>NOT(ISERROR(SEARCH("identifier",H1)))</formula>
    </cfRule>
    <cfRule type="containsText" dxfId="1640" priority="160" operator="containsText" text="number">
      <formula>NOT(ISERROR(SEARCH("number",H1)))</formula>
    </cfRule>
    <cfRule type="containsText" dxfId="1639" priority="161" operator="containsText" text="string">
      <formula>NOT(ISERROR(SEARCH("string",H1)))</formula>
    </cfRule>
  </conditionalFormatting>
  <conditionalFormatting sqref="Q54 Q1:Q52 M1:Q1">
    <cfRule type="containsText" dxfId="1638" priority="154" operator="containsText" text="boolean">
      <formula>NOT(ISERROR(SEARCH("boolean",M1)))</formula>
    </cfRule>
    <cfRule type="containsText" dxfId="1637" priority="155" operator="containsText" text="identifier">
      <formula>NOT(ISERROR(SEARCH("identifier",M1)))</formula>
    </cfRule>
    <cfRule type="containsText" dxfId="1636" priority="156" operator="containsText" text="number">
      <formula>NOT(ISERROR(SEARCH("number",M1)))</formula>
    </cfRule>
    <cfRule type="containsText" dxfId="1635" priority="157" operator="containsText" text="string">
      <formula>NOT(ISERROR(SEARCH("string",M1)))</formula>
    </cfRule>
  </conditionalFormatting>
  <conditionalFormatting sqref="W1:W52 W54">
    <cfRule type="containsText" dxfId="1634" priority="150" operator="containsText" text="boolean">
      <formula>NOT(ISERROR(SEARCH("boolean",W1)))</formula>
    </cfRule>
    <cfRule type="containsText" dxfId="1633" priority="151" operator="containsText" text="identifier">
      <formula>NOT(ISERROR(SEARCH("identifier",W1)))</formula>
    </cfRule>
    <cfRule type="containsText" dxfId="1632" priority="152" operator="containsText" text="number">
      <formula>NOT(ISERROR(SEARCH("number",W1)))</formula>
    </cfRule>
    <cfRule type="containsText" dxfId="1631" priority="153" operator="containsText" text="string">
      <formula>NOT(ISERROR(SEARCH("string",W1)))</formula>
    </cfRule>
  </conditionalFormatting>
  <conditionalFormatting sqref="Z1:Z52 Z54">
    <cfRule type="containsText" dxfId="1630" priority="146" operator="containsText" text="boolean">
      <formula>NOT(ISERROR(SEARCH("boolean",Z1)))</formula>
    </cfRule>
    <cfRule type="containsText" dxfId="1629" priority="147" operator="containsText" text="identifier">
      <formula>NOT(ISERROR(SEARCH("identifier",Z1)))</formula>
    </cfRule>
    <cfRule type="containsText" dxfId="1628" priority="148" operator="containsText" text="number">
      <formula>NOT(ISERROR(SEARCH("number",Z1)))</formula>
    </cfRule>
    <cfRule type="containsText" dxfId="1627" priority="149" operator="containsText" text="string">
      <formula>NOT(ISERROR(SEARCH("string",Z1)))</formula>
    </cfRule>
  </conditionalFormatting>
  <conditionalFormatting sqref="R53:V53 AA53:XFD53 X53:Y53 C53:G53">
    <cfRule type="containsText" dxfId="1626" priority="142" operator="containsText" text="boolean">
      <formula>NOT(ISERROR(SEARCH("boolean",C53)))</formula>
    </cfRule>
    <cfRule type="containsText" dxfId="1625" priority="143" operator="containsText" text="identifier">
      <formula>NOT(ISERROR(SEARCH("identifier",C53)))</formula>
    </cfRule>
    <cfRule type="containsText" dxfId="1624" priority="144" operator="containsText" text="number">
      <formula>NOT(ISERROR(SEARCH("number",C53)))</formula>
    </cfRule>
    <cfRule type="containsText" dxfId="1623" priority="145" operator="containsText" text="string">
      <formula>NOT(ISERROR(SEARCH("string",C53)))</formula>
    </cfRule>
  </conditionalFormatting>
  <conditionalFormatting sqref="H53">
    <cfRule type="containsText" dxfId="1622" priority="138" operator="containsText" text="boolean">
      <formula>NOT(ISERROR(SEARCH("boolean",H53)))</formula>
    </cfRule>
    <cfRule type="containsText" dxfId="1621" priority="139" operator="containsText" text="identifier">
      <formula>NOT(ISERROR(SEARCH("identifier",H53)))</formula>
    </cfRule>
    <cfRule type="containsText" dxfId="1620" priority="140" operator="containsText" text="number">
      <formula>NOT(ISERROR(SEARCH("number",H53)))</formula>
    </cfRule>
    <cfRule type="containsText" dxfId="1619" priority="141" operator="containsText" text="string">
      <formula>NOT(ISERROR(SEARCH("string",H53)))</formula>
    </cfRule>
  </conditionalFormatting>
  <conditionalFormatting sqref="Q53">
    <cfRule type="containsText" dxfId="1618" priority="134" operator="containsText" text="boolean">
      <formula>NOT(ISERROR(SEARCH("boolean",Q53)))</formula>
    </cfRule>
    <cfRule type="containsText" dxfId="1617" priority="135" operator="containsText" text="identifier">
      <formula>NOT(ISERROR(SEARCH("identifier",Q53)))</formula>
    </cfRule>
    <cfRule type="containsText" dxfId="1616" priority="136" operator="containsText" text="number">
      <formula>NOT(ISERROR(SEARCH("number",Q53)))</formula>
    </cfRule>
    <cfRule type="containsText" dxfId="1615" priority="137" operator="containsText" text="string">
      <formula>NOT(ISERROR(SEARCH("string",Q53)))</formula>
    </cfRule>
  </conditionalFormatting>
  <conditionalFormatting sqref="W53">
    <cfRule type="containsText" dxfId="1614" priority="130" operator="containsText" text="boolean">
      <formula>NOT(ISERROR(SEARCH("boolean",W53)))</formula>
    </cfRule>
    <cfRule type="containsText" dxfId="1613" priority="131" operator="containsText" text="identifier">
      <formula>NOT(ISERROR(SEARCH("identifier",W53)))</formula>
    </cfRule>
    <cfRule type="containsText" dxfId="1612" priority="132" operator="containsText" text="number">
      <formula>NOT(ISERROR(SEARCH("number",W53)))</formula>
    </cfRule>
    <cfRule type="containsText" dxfId="1611" priority="133" operator="containsText" text="string">
      <formula>NOT(ISERROR(SEARCH("string",W53)))</formula>
    </cfRule>
  </conditionalFormatting>
  <conditionalFormatting sqref="Z53">
    <cfRule type="containsText" dxfId="1610" priority="126" operator="containsText" text="boolean">
      <formula>NOT(ISERROR(SEARCH("boolean",Z53)))</formula>
    </cfRule>
    <cfRule type="containsText" dxfId="1609" priority="127" operator="containsText" text="identifier">
      <formula>NOT(ISERROR(SEARCH("identifier",Z53)))</formula>
    </cfRule>
    <cfRule type="containsText" dxfId="1608" priority="128" operator="containsText" text="number">
      <formula>NOT(ISERROR(SEARCH("number",Z53)))</formula>
    </cfRule>
    <cfRule type="containsText" dxfId="1607" priority="129" operator="containsText" text="string">
      <formula>NOT(ISERROR(SEARCH("string",Z53)))</formula>
    </cfRule>
  </conditionalFormatting>
  <conditionalFormatting sqref="V54">
    <cfRule type="containsText" dxfId="1606" priority="122" operator="containsText" text="boolean">
      <formula>NOT(ISERROR(SEARCH("boolean",V54)))</formula>
    </cfRule>
    <cfRule type="containsText" dxfId="1605" priority="123" operator="containsText" text="identifier">
      <formula>NOT(ISERROR(SEARCH("identifier",V54)))</formula>
    </cfRule>
    <cfRule type="containsText" dxfId="1604" priority="124" operator="containsText" text="number">
      <formula>NOT(ISERROR(SEARCH("number",V54)))</formula>
    </cfRule>
    <cfRule type="containsText" dxfId="1603" priority="125" operator="containsText" text="string">
      <formula>NOT(ISERROR(SEARCH("string",V54)))</formula>
    </cfRule>
  </conditionalFormatting>
  <conditionalFormatting sqref="A42:A44">
    <cfRule type="beginsWith" dxfId="1602" priority="115" operator="beginsWith" text="TargetType">
      <formula>LEFT(A42,LEN("TargetType"))="TargetType"</formula>
    </cfRule>
    <cfRule type="beginsWith" dxfId="1601" priority="116" stopIfTrue="1" operator="beginsWith" text="Name">
      <formula>LEFT(A42,LEN("Name"))="Name"</formula>
    </cfRule>
    <cfRule type="beginsWith" dxfId="1600" priority="117" stopIfTrue="1" operator="beginsWith" text="TargetName">
      <formula>LEFT(A42,LEN("TargetName"))="TargetName"</formula>
    </cfRule>
    <cfRule type="containsText" dxfId="1599" priority="118" stopIfTrue="1" operator="containsText" text="boolean">
      <formula>NOT(ISERROR(SEARCH("boolean",A42)))</formula>
    </cfRule>
    <cfRule type="containsText" dxfId="1598" priority="119" stopIfTrue="1" operator="containsText" text="identifier">
      <formula>NOT(ISERROR(SEARCH("identifier",A42)))</formula>
    </cfRule>
    <cfRule type="containsText" dxfId="1597" priority="120" stopIfTrue="1" operator="containsText" text="number">
      <formula>NOT(ISERROR(SEARCH("number",A42)))</formula>
    </cfRule>
    <cfRule type="containsText" dxfId="1596" priority="121" stopIfTrue="1" operator="containsText" text="string">
      <formula>NOT(ISERROR(SEARCH("string",A42)))</formula>
    </cfRule>
  </conditionalFormatting>
  <conditionalFormatting sqref="A53">
    <cfRule type="beginsWith" dxfId="1595" priority="108" operator="beginsWith" text="TargetType">
      <formula>LEFT(A53,LEN("TargetType"))="TargetType"</formula>
    </cfRule>
    <cfRule type="beginsWith" dxfId="1594" priority="109" stopIfTrue="1" operator="beginsWith" text="Name">
      <formula>LEFT(A53,LEN("Name"))="Name"</formula>
    </cfRule>
    <cfRule type="beginsWith" dxfId="1593" priority="110" stopIfTrue="1" operator="beginsWith" text="TargetName">
      <formula>LEFT(A53,LEN("TargetName"))="TargetName"</formula>
    </cfRule>
    <cfRule type="containsText" dxfId="1592" priority="111" stopIfTrue="1" operator="containsText" text="boolean">
      <formula>NOT(ISERROR(SEARCH("boolean",A53)))</formula>
    </cfRule>
    <cfRule type="containsText" dxfId="1591" priority="112" stopIfTrue="1" operator="containsText" text="identifier">
      <formula>NOT(ISERROR(SEARCH("identifier",A53)))</formula>
    </cfRule>
    <cfRule type="containsText" dxfId="1590" priority="113" stopIfTrue="1" operator="containsText" text="number">
      <formula>NOT(ISERROR(SEARCH("number",A53)))</formula>
    </cfRule>
    <cfRule type="containsText" dxfId="1589" priority="114" stopIfTrue="1" operator="containsText" text="string">
      <formula>NOT(ISERROR(SEARCH("string",A53)))</formula>
    </cfRule>
  </conditionalFormatting>
  <conditionalFormatting sqref="A54">
    <cfRule type="beginsWith" dxfId="1588" priority="101" operator="beginsWith" text="TargetType">
      <formula>LEFT(A54,LEN("TargetType"))="TargetType"</formula>
    </cfRule>
    <cfRule type="beginsWith" dxfId="1587" priority="102" stopIfTrue="1" operator="beginsWith" text="Name">
      <formula>LEFT(A54,LEN("Name"))="Name"</formula>
    </cfRule>
    <cfRule type="beginsWith" dxfId="1586" priority="103" stopIfTrue="1" operator="beginsWith" text="TargetName">
      <formula>LEFT(A54,LEN("TargetName"))="TargetName"</formula>
    </cfRule>
    <cfRule type="containsText" dxfId="1585" priority="104" stopIfTrue="1" operator="containsText" text="boolean">
      <formula>NOT(ISERROR(SEARCH("boolean",A54)))</formula>
    </cfRule>
    <cfRule type="containsText" dxfId="1584" priority="105" stopIfTrue="1" operator="containsText" text="identifier">
      <formula>NOT(ISERROR(SEARCH("identifier",A54)))</formula>
    </cfRule>
    <cfRule type="containsText" dxfId="1583" priority="106" stopIfTrue="1" operator="containsText" text="number">
      <formula>NOT(ISERROR(SEARCH("number",A54)))</formula>
    </cfRule>
    <cfRule type="containsText" dxfId="1582" priority="107" stopIfTrue="1" operator="containsText" text="string">
      <formula>NOT(ISERROR(SEARCH("string",A54)))</formula>
    </cfRule>
  </conditionalFormatting>
  <conditionalFormatting sqref="A45">
    <cfRule type="beginsWith" dxfId="1581" priority="87" operator="beginsWith" text="TargetType">
      <formula>LEFT(A45,LEN("TargetType"))="TargetType"</formula>
    </cfRule>
    <cfRule type="beginsWith" dxfId="1580" priority="88" stopIfTrue="1" operator="beginsWith" text="Name">
      <formula>LEFT(A45,LEN("Name"))="Name"</formula>
    </cfRule>
    <cfRule type="beginsWith" dxfId="1579" priority="89" stopIfTrue="1" operator="beginsWith" text="TargetName">
      <formula>LEFT(A45,LEN("TargetName"))="TargetName"</formula>
    </cfRule>
    <cfRule type="containsText" dxfId="1578" priority="90" stopIfTrue="1" operator="containsText" text="boolean">
      <formula>NOT(ISERROR(SEARCH("boolean",A45)))</formula>
    </cfRule>
    <cfRule type="containsText" dxfId="1577" priority="91" stopIfTrue="1" operator="containsText" text="identifier">
      <formula>NOT(ISERROR(SEARCH("identifier",A45)))</formula>
    </cfRule>
    <cfRule type="containsText" dxfId="1576" priority="92" stopIfTrue="1" operator="containsText" text="number">
      <formula>NOT(ISERROR(SEARCH("number",A45)))</formula>
    </cfRule>
    <cfRule type="containsText" dxfId="1575" priority="93" stopIfTrue="1" operator="containsText" text="string">
      <formula>NOT(ISERROR(SEARCH("string",A45)))</formula>
    </cfRule>
  </conditionalFormatting>
  <conditionalFormatting sqref="A22">
    <cfRule type="beginsWith" dxfId="1574" priority="73" operator="beginsWith" text="TargetType">
      <formula>LEFT(A22,LEN("TargetType"))="TargetType"</formula>
    </cfRule>
    <cfRule type="beginsWith" dxfId="1573" priority="74" stopIfTrue="1" operator="beginsWith" text="Name">
      <formula>LEFT(A22,LEN("Name"))="Name"</formula>
    </cfRule>
    <cfRule type="beginsWith" dxfId="1572" priority="75" stopIfTrue="1" operator="beginsWith" text="TargetName">
      <formula>LEFT(A22,LEN("TargetName"))="TargetName"</formula>
    </cfRule>
    <cfRule type="containsText" dxfId="1571" priority="76" stopIfTrue="1" operator="containsText" text="boolean">
      <formula>NOT(ISERROR(SEARCH("boolean",A22)))</formula>
    </cfRule>
    <cfRule type="containsText" dxfId="1570" priority="77" stopIfTrue="1" operator="containsText" text="identifier">
      <formula>NOT(ISERROR(SEARCH("identifier",A22)))</formula>
    </cfRule>
    <cfRule type="containsText" dxfId="1569" priority="78" stopIfTrue="1" operator="containsText" text="number">
      <formula>NOT(ISERROR(SEARCH("number",A22)))</formula>
    </cfRule>
    <cfRule type="containsText" dxfId="1568" priority="79" stopIfTrue="1" operator="containsText" text="string">
      <formula>NOT(ISERROR(SEARCH("string",A22)))</formula>
    </cfRule>
  </conditionalFormatting>
  <conditionalFormatting sqref="A20">
    <cfRule type="beginsWith" dxfId="1567" priority="66" operator="beginsWith" text="TargetType">
      <formula>LEFT(A20,LEN("TargetType"))="TargetType"</formula>
    </cfRule>
    <cfRule type="beginsWith" dxfId="1566" priority="67" stopIfTrue="1" operator="beginsWith" text="Name">
      <formula>LEFT(A20,LEN("Name"))="Name"</formula>
    </cfRule>
    <cfRule type="beginsWith" dxfId="1565" priority="68" stopIfTrue="1" operator="beginsWith" text="TargetName">
      <formula>LEFT(A20,LEN("TargetName"))="TargetName"</formula>
    </cfRule>
    <cfRule type="containsText" dxfId="1564" priority="69" stopIfTrue="1" operator="containsText" text="boolean">
      <formula>NOT(ISERROR(SEARCH("boolean",A20)))</formula>
    </cfRule>
    <cfRule type="containsText" dxfId="1563" priority="70" stopIfTrue="1" operator="containsText" text="identifier">
      <formula>NOT(ISERROR(SEARCH("identifier",A20)))</formula>
    </cfRule>
    <cfRule type="containsText" dxfId="1562" priority="71" stopIfTrue="1" operator="containsText" text="number">
      <formula>NOT(ISERROR(SEARCH("number",A20)))</formula>
    </cfRule>
    <cfRule type="containsText" dxfId="1561" priority="72" stopIfTrue="1" operator="containsText" text="string">
      <formula>NOT(ISERROR(SEARCH("string",A20)))</formula>
    </cfRule>
  </conditionalFormatting>
  <conditionalFormatting sqref="A18">
    <cfRule type="beginsWith" dxfId="1560" priority="59" operator="beginsWith" text="TargetType">
      <formula>LEFT(A18,LEN("TargetType"))="TargetType"</formula>
    </cfRule>
    <cfRule type="beginsWith" dxfId="1559" priority="60" stopIfTrue="1" operator="beginsWith" text="Name">
      <formula>LEFT(A18,LEN("Name"))="Name"</formula>
    </cfRule>
    <cfRule type="beginsWith" dxfId="1558" priority="61" stopIfTrue="1" operator="beginsWith" text="TargetName">
      <formula>LEFT(A18,LEN("TargetName"))="TargetName"</formula>
    </cfRule>
    <cfRule type="containsText" dxfId="1557" priority="62" stopIfTrue="1" operator="containsText" text="boolean">
      <formula>NOT(ISERROR(SEARCH("boolean",A18)))</formula>
    </cfRule>
    <cfRule type="containsText" dxfId="1556" priority="63" stopIfTrue="1" operator="containsText" text="identifier">
      <formula>NOT(ISERROR(SEARCH("identifier",A18)))</formula>
    </cfRule>
    <cfRule type="containsText" dxfId="1555" priority="64" stopIfTrue="1" operator="containsText" text="number">
      <formula>NOT(ISERROR(SEARCH("number",A18)))</formula>
    </cfRule>
    <cfRule type="containsText" dxfId="1554" priority="65" stopIfTrue="1" operator="containsText" text="string">
      <formula>NOT(ISERROR(SEARCH("string",A18)))</formula>
    </cfRule>
  </conditionalFormatting>
  <conditionalFormatting sqref="A16">
    <cfRule type="beginsWith" dxfId="1553" priority="52" operator="beginsWith" text="TargetType">
      <formula>LEFT(A16,LEN("TargetType"))="TargetType"</formula>
    </cfRule>
    <cfRule type="beginsWith" dxfId="1552" priority="53" stopIfTrue="1" operator="beginsWith" text="Name">
      <formula>LEFT(A16,LEN("Name"))="Name"</formula>
    </cfRule>
    <cfRule type="beginsWith" dxfId="1551" priority="54" stopIfTrue="1" operator="beginsWith" text="TargetName">
      <formula>LEFT(A16,LEN("TargetName"))="TargetName"</formula>
    </cfRule>
    <cfRule type="containsText" dxfId="1550" priority="55" stopIfTrue="1" operator="containsText" text="boolean">
      <formula>NOT(ISERROR(SEARCH("boolean",A16)))</formula>
    </cfRule>
    <cfRule type="containsText" dxfId="1549" priority="56" stopIfTrue="1" operator="containsText" text="identifier">
      <formula>NOT(ISERROR(SEARCH("identifier",A16)))</formula>
    </cfRule>
    <cfRule type="containsText" dxfId="1548" priority="57" stopIfTrue="1" operator="containsText" text="number">
      <formula>NOT(ISERROR(SEARCH("number",A16)))</formula>
    </cfRule>
    <cfRule type="containsText" dxfId="1547" priority="58" stopIfTrue="1" operator="containsText" text="string">
      <formula>NOT(ISERROR(SEARCH("string",A16)))</formula>
    </cfRule>
  </conditionalFormatting>
  <conditionalFormatting sqref="A15">
    <cfRule type="beginsWith" dxfId="1546" priority="45" operator="beginsWith" text="TargetType">
      <formula>LEFT(A15,LEN("TargetType"))="TargetType"</formula>
    </cfRule>
    <cfRule type="beginsWith" dxfId="1545" priority="46" stopIfTrue="1" operator="beginsWith" text="Name">
      <formula>LEFT(A15,LEN("Name"))="Name"</formula>
    </cfRule>
    <cfRule type="beginsWith" dxfId="1544" priority="47" stopIfTrue="1" operator="beginsWith" text="TargetName">
      <formula>LEFT(A15,LEN("TargetName"))="TargetName"</formula>
    </cfRule>
    <cfRule type="containsText" dxfId="1543" priority="48" stopIfTrue="1" operator="containsText" text="boolean">
      <formula>NOT(ISERROR(SEARCH("boolean",A15)))</formula>
    </cfRule>
    <cfRule type="containsText" dxfId="1542" priority="49" stopIfTrue="1" operator="containsText" text="identifier">
      <formula>NOT(ISERROR(SEARCH("identifier",A15)))</formula>
    </cfRule>
    <cfRule type="containsText" dxfId="1541" priority="50" stopIfTrue="1" operator="containsText" text="number">
      <formula>NOT(ISERROR(SEARCH("number",A15)))</formula>
    </cfRule>
    <cfRule type="containsText" dxfId="1540" priority="51" stopIfTrue="1" operator="containsText" text="string">
      <formula>NOT(ISERROR(SEARCH("string",A15)))</formula>
    </cfRule>
  </conditionalFormatting>
  <conditionalFormatting sqref="A17">
    <cfRule type="beginsWith" dxfId="1539" priority="38" operator="beginsWith" text="TargetType">
      <formula>LEFT(A17,LEN("TargetType"))="TargetType"</formula>
    </cfRule>
    <cfRule type="beginsWith" dxfId="1538" priority="39" stopIfTrue="1" operator="beginsWith" text="Name">
      <formula>LEFT(A17,LEN("Name"))="Name"</formula>
    </cfRule>
    <cfRule type="beginsWith" dxfId="1537" priority="40" stopIfTrue="1" operator="beginsWith" text="TargetName">
      <formula>LEFT(A17,LEN("TargetName"))="TargetName"</formula>
    </cfRule>
    <cfRule type="containsText" dxfId="1536" priority="41" stopIfTrue="1" operator="containsText" text="boolean">
      <formula>NOT(ISERROR(SEARCH("boolean",A17)))</formula>
    </cfRule>
    <cfRule type="containsText" dxfId="1535" priority="42" stopIfTrue="1" operator="containsText" text="identifier">
      <formula>NOT(ISERROR(SEARCH("identifier",A17)))</formula>
    </cfRule>
    <cfRule type="containsText" dxfId="1534" priority="43" stopIfTrue="1" operator="containsText" text="number">
      <formula>NOT(ISERROR(SEARCH("number",A17)))</formula>
    </cfRule>
    <cfRule type="containsText" dxfId="1533" priority="44" stopIfTrue="1" operator="containsText" text="string">
      <formula>NOT(ISERROR(SEARCH("string",A17)))</formula>
    </cfRule>
  </conditionalFormatting>
  <conditionalFormatting sqref="A19">
    <cfRule type="beginsWith" dxfId="1532" priority="31" operator="beginsWith" text="TargetType">
      <formula>LEFT(A19,LEN("TargetType"))="TargetType"</formula>
    </cfRule>
    <cfRule type="beginsWith" dxfId="1531" priority="32" stopIfTrue="1" operator="beginsWith" text="Name">
      <formula>LEFT(A19,LEN("Name"))="Name"</formula>
    </cfRule>
    <cfRule type="beginsWith" dxfId="1530" priority="33" stopIfTrue="1" operator="beginsWith" text="TargetName">
      <formula>LEFT(A19,LEN("TargetName"))="TargetName"</formula>
    </cfRule>
    <cfRule type="containsText" dxfId="1529" priority="34" stopIfTrue="1" operator="containsText" text="boolean">
      <formula>NOT(ISERROR(SEARCH("boolean",A19)))</formula>
    </cfRule>
    <cfRule type="containsText" dxfId="1528" priority="35" stopIfTrue="1" operator="containsText" text="identifier">
      <formula>NOT(ISERROR(SEARCH("identifier",A19)))</formula>
    </cfRule>
    <cfRule type="containsText" dxfId="1527" priority="36" stopIfTrue="1" operator="containsText" text="number">
      <formula>NOT(ISERROR(SEARCH("number",A19)))</formula>
    </cfRule>
    <cfRule type="containsText" dxfId="1526" priority="37" stopIfTrue="1" operator="containsText" text="string">
      <formula>NOT(ISERROR(SEARCH("string",A19)))</formula>
    </cfRule>
  </conditionalFormatting>
  <conditionalFormatting sqref="A21">
    <cfRule type="beginsWith" dxfId="1525" priority="24" operator="beginsWith" text="TargetType">
      <formula>LEFT(A21,LEN("TargetType"))="TargetType"</formula>
    </cfRule>
    <cfRule type="beginsWith" dxfId="1524" priority="25" stopIfTrue="1" operator="beginsWith" text="Name">
      <formula>LEFT(A21,LEN("Name"))="Name"</formula>
    </cfRule>
    <cfRule type="beginsWith" dxfId="1523" priority="26" stopIfTrue="1" operator="beginsWith" text="TargetName">
      <formula>LEFT(A21,LEN("TargetName"))="TargetName"</formula>
    </cfRule>
    <cfRule type="containsText" dxfId="1522" priority="27" stopIfTrue="1" operator="containsText" text="boolean">
      <formula>NOT(ISERROR(SEARCH("boolean",A21)))</formula>
    </cfRule>
    <cfRule type="containsText" dxfId="1521" priority="28" stopIfTrue="1" operator="containsText" text="identifier">
      <formula>NOT(ISERROR(SEARCH("identifier",A21)))</formula>
    </cfRule>
    <cfRule type="containsText" dxfId="1520" priority="29" stopIfTrue="1" operator="containsText" text="number">
      <formula>NOT(ISERROR(SEARCH("number",A21)))</formula>
    </cfRule>
    <cfRule type="containsText" dxfId="1519" priority="30" stopIfTrue="1" operator="containsText" text="string">
      <formula>NOT(ISERROR(SEARCH("string",A21)))</formula>
    </cfRule>
  </conditionalFormatting>
  <conditionalFormatting sqref="A13:A14">
    <cfRule type="beginsWith" dxfId="1518" priority="17" operator="beginsWith" text="TargetType">
      <formula>LEFT(A13,LEN("TargetType"))="TargetType"</formula>
    </cfRule>
    <cfRule type="beginsWith" dxfId="1517" priority="18" stopIfTrue="1" operator="beginsWith" text="Name">
      <formula>LEFT(A13,LEN("Name"))="Name"</formula>
    </cfRule>
    <cfRule type="beginsWith" dxfId="1516" priority="19" stopIfTrue="1" operator="beginsWith" text="TargetName">
      <formula>LEFT(A13,LEN("TargetName"))="TargetName"</formula>
    </cfRule>
    <cfRule type="containsText" dxfId="1515" priority="20" stopIfTrue="1" operator="containsText" text="boolean">
      <formula>NOT(ISERROR(SEARCH("boolean",A13)))</formula>
    </cfRule>
    <cfRule type="containsText" dxfId="1514" priority="21" stopIfTrue="1" operator="containsText" text="identifier">
      <formula>NOT(ISERROR(SEARCH("identifier",A13)))</formula>
    </cfRule>
    <cfRule type="containsText" dxfId="1513" priority="22" stopIfTrue="1" operator="containsText" text="number">
      <formula>NOT(ISERROR(SEARCH("number",A13)))</formula>
    </cfRule>
    <cfRule type="containsText" dxfId="1512" priority="23" stopIfTrue="1" operator="containsText" text="string">
      <formula>NOT(ISERROR(SEARCH("string",A13)))</formula>
    </cfRule>
  </conditionalFormatting>
  <conditionalFormatting sqref="L1">
    <cfRule type="containsText" dxfId="1511" priority="13" operator="containsText" text="boolean">
      <formula>NOT(ISERROR(SEARCH("boolean",L1)))</formula>
    </cfRule>
    <cfRule type="containsText" dxfId="1510" priority="14" operator="containsText" text="identifier">
      <formula>NOT(ISERROR(SEARCH("identifier",L1)))</formula>
    </cfRule>
    <cfRule type="containsText" dxfId="1509" priority="15" operator="containsText" text="number">
      <formula>NOT(ISERROR(SEARCH("number",L1)))</formula>
    </cfRule>
    <cfRule type="containsText" dxfId="1508" priority="16" operator="containsText" text="string">
      <formula>NOT(ISERROR(SEARCH("string",L1)))</formula>
    </cfRule>
  </conditionalFormatting>
  <conditionalFormatting sqref="M2:Q54">
    <cfRule type="containsText" dxfId="1507" priority="9" operator="containsText" text="boolean">
      <formula>NOT(ISERROR(SEARCH("boolean",M2)))</formula>
    </cfRule>
    <cfRule type="containsText" dxfId="1506" priority="10" operator="containsText" text="identifier">
      <formula>NOT(ISERROR(SEARCH("identifier",M2)))</formula>
    </cfRule>
    <cfRule type="containsText" dxfId="1505" priority="11" operator="containsText" text="number">
      <formula>NOT(ISERROR(SEARCH("number",M2)))</formula>
    </cfRule>
    <cfRule type="containsText" dxfId="1504" priority="12" operator="containsText" text="string">
      <formula>NOT(ISERROR(SEARCH("string",M2)))</formula>
    </cfRule>
  </conditionalFormatting>
  <conditionalFormatting sqref="L2:L54">
    <cfRule type="containsText" dxfId="1503" priority="5" operator="containsText" text="boolean">
      <formula>NOT(ISERROR(SEARCH("boolean",L2)))</formula>
    </cfRule>
    <cfRule type="containsText" dxfId="1502" priority="6" operator="containsText" text="identifier">
      <formula>NOT(ISERROR(SEARCH("identifier",L2)))</formula>
    </cfRule>
    <cfRule type="containsText" dxfId="1501" priority="7" operator="containsText" text="number">
      <formula>NOT(ISERROR(SEARCH("number",L2)))</formula>
    </cfRule>
    <cfRule type="containsText" dxfId="1500" priority="8" operator="containsText" text="string">
      <formula>NOT(ISERROR(SEARCH("string",L2)))</formula>
    </cfRule>
  </conditionalFormatting>
  <conditionalFormatting sqref="R1:R22">
    <cfRule type="containsText" dxfId="1499" priority="1" operator="containsText" text="boolean">
      <formula>NOT(ISERROR(SEARCH("boolean",R1)))</formula>
    </cfRule>
    <cfRule type="containsText" dxfId="1498" priority="2" operator="containsText" text="identifier">
      <formula>NOT(ISERROR(SEARCH("identifier",R1)))</formula>
    </cfRule>
    <cfRule type="containsText" dxfId="1497" priority="3" operator="containsText" text="number">
      <formula>NOT(ISERROR(SEARCH("number",R1)))</formula>
    </cfRule>
    <cfRule type="containsText" dxfId="1496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C76-4B61-42E3-A0F8-C6EF7C461895}">
  <dimension ref="A1:X102"/>
  <sheetViews>
    <sheetView workbookViewId="0">
      <pane ySplit="1" topLeftCell="A17" activePane="bottomLeft" state="frozen"/>
      <selection pane="bottomLeft" activeCell="Q44" sqref="Q44"/>
    </sheetView>
  </sheetViews>
  <sheetFormatPr defaultRowHeight="14.4" x14ac:dyDescent="0.3"/>
  <cols>
    <col min="1" max="4" width="4.77734375" style="21" customWidth="1"/>
    <col min="5" max="6" width="8.88671875" style="21" customWidth="1"/>
    <col min="7" max="10" width="4.77734375" style="21" customWidth="1"/>
    <col min="11" max="11" width="8.88671875" style="21"/>
    <col min="12" max="12" width="8.88671875" style="21" customWidth="1"/>
    <col min="13" max="16" width="4.77734375" style="21" customWidth="1"/>
    <col min="17" max="17" width="8.88671875" style="21"/>
    <col min="18" max="18" width="8.88671875" style="21" customWidth="1"/>
    <col min="19" max="22" width="4.77734375" style="21" customWidth="1"/>
    <col min="23" max="23" width="8.88671875" style="21"/>
    <col min="24" max="24" width="8.88671875" style="21" customWidth="1"/>
    <col min="25" max="16384" width="8.88671875" style="21"/>
  </cols>
  <sheetData>
    <row r="1" spans="1:24" s="19" customFormat="1" x14ac:dyDescent="0.3">
      <c r="A1" s="19" t="s">
        <v>920</v>
      </c>
      <c r="B1" s="19" t="s">
        <v>879</v>
      </c>
      <c r="C1" s="19" t="s">
        <v>1308</v>
      </c>
      <c r="D1" s="19" t="s">
        <v>899</v>
      </c>
      <c r="E1" s="19" t="s">
        <v>1310</v>
      </c>
      <c r="F1" s="19" t="s">
        <v>1309</v>
      </c>
      <c r="G1" s="19" t="s">
        <v>920</v>
      </c>
      <c r="H1" s="19" t="s">
        <v>879</v>
      </c>
      <c r="I1" s="19" t="s">
        <v>1308</v>
      </c>
      <c r="J1" s="19" t="s">
        <v>899</v>
      </c>
      <c r="K1" s="19" t="s">
        <v>1310</v>
      </c>
      <c r="L1" s="19" t="s">
        <v>1309</v>
      </c>
      <c r="M1" s="19" t="s">
        <v>920</v>
      </c>
      <c r="N1" s="19" t="s">
        <v>879</v>
      </c>
      <c r="O1" s="19" t="s">
        <v>1308</v>
      </c>
      <c r="P1" s="19" t="s">
        <v>899</v>
      </c>
      <c r="Q1" s="19" t="s">
        <v>1310</v>
      </c>
      <c r="R1" s="19" t="s">
        <v>1309</v>
      </c>
      <c r="S1" s="19" t="s">
        <v>920</v>
      </c>
      <c r="T1" s="19" t="s">
        <v>879</v>
      </c>
      <c r="U1" s="19" t="s">
        <v>1308</v>
      </c>
      <c r="V1" s="19" t="s">
        <v>899</v>
      </c>
      <c r="W1" s="19" t="s">
        <v>1310</v>
      </c>
      <c r="X1" s="19" t="s">
        <v>1309</v>
      </c>
    </row>
    <row r="2" spans="1:24" x14ac:dyDescent="0.3">
      <c r="A2" s="20">
        <f>IF(ISNUMBER(SEARCH("car",hgn_res!$A1)),1,0)</f>
        <v>0</v>
      </c>
      <c r="B2" s="20">
        <f>IF(ISNUMBER(SEARCH("rch",hgn_res!$A1)),1,0)</f>
        <v>0</v>
      </c>
      <c r="C2" s="20">
        <f>IF(ISNUMBER(SEARCH("res",hgn_res!$A1)),1,0)</f>
        <v>0</v>
      </c>
      <c r="D2" s="20">
        <f>IF(ISNUMBER(SEARCH("hyp",hgn_res!$A1)),1,0)</f>
        <v>1</v>
      </c>
      <c r="E2" s="20" t="s">
        <v>1307</v>
      </c>
      <c r="F2" s="21" t="str">
        <f>E2&amp;" = {"&amp;A2&amp;","&amp;B2&amp;","&amp;C2&amp;","&amp;D2&amp;"},"</f>
        <v>Hgn_AttackBomberImprovedBombs = {0,0,0,1},</v>
      </c>
      <c r="G2" s="20">
        <f>IF(ISNUMBER(SEARCH("car",vgr_res!$A1)),1,0)</f>
        <v>0</v>
      </c>
      <c r="H2" s="20">
        <f>IF(ISNUMBER(SEARCH("rch",vgr_res!$A1)),1,0)</f>
        <v>0</v>
      </c>
      <c r="I2" s="20">
        <f>IF(ISNUMBER(SEARCH("res",vgr_res!$A1)),1,0)</f>
        <v>0</v>
      </c>
      <c r="J2" s="20">
        <f>IF(ISNUMBER(SEARCH("hyp",vgr_res!$A1)),1,0)</f>
        <v>1</v>
      </c>
      <c r="K2" s="22" t="s">
        <v>1153</v>
      </c>
      <c r="L2" s="21" t="str">
        <f>K2&amp;" = {"&amp;G2&amp;","&amp;H2&amp;","&amp;I2&amp;","&amp;J2&amp;"},"</f>
        <v>Vgr_BomberImprovedBombs = {0,0,0,1},</v>
      </c>
      <c r="M2" s="20">
        <f>IF(ISNUMBER(SEARCH("car",kus_res!$A1)),1,0)</f>
        <v>0</v>
      </c>
      <c r="N2" s="20">
        <f>IF(ISNUMBER(SEARCH("rch",kus_res!$A1)),1,0)</f>
        <v>0</v>
      </c>
      <c r="O2" s="20">
        <f>IF(ISNUMBER(SEARCH("res",kus_res!$A1)),1,0)</f>
        <v>0</v>
      </c>
      <c r="P2" s="20">
        <f>IF(ISNUMBER(SEARCH("hyp",kus_res!$A1)),1,0)</f>
        <v>0</v>
      </c>
      <c r="Q2" s="4" t="s">
        <v>1237</v>
      </c>
      <c r="R2" s="21" t="str">
        <f>Q2&amp;" = {"&amp;M2&amp;","&amp;N2&amp;","&amp;O2&amp;","&amp;P2&amp;"},"</f>
        <v>Kus_AllShipBuildSpeed = {0,0,0,0},</v>
      </c>
      <c r="S2" s="20">
        <f>IF(ISNUMBER(SEARCH("car",tai_res!$A1)),1,0)</f>
        <v>0</v>
      </c>
      <c r="T2" s="20">
        <f>IF(ISNUMBER(SEARCH("rch",tai_res!$A1)),1,0)</f>
        <v>0</v>
      </c>
      <c r="U2" s="20">
        <f>IF(ISNUMBER(SEARCH("res",tai_res!$A1)),1,0)</f>
        <v>0</v>
      </c>
      <c r="V2" s="20">
        <f>IF(ISNUMBER(SEARCH("hyp",tai_res!$A1)),1,0)</f>
        <v>0</v>
      </c>
      <c r="W2" s="4" t="s">
        <v>1269</v>
      </c>
      <c r="X2" s="21" t="str">
        <f>W2&amp;" = {"&amp;S2&amp;","&amp;T2&amp;","&amp;U2&amp;","&amp;V2&amp;"},"</f>
        <v>Tai_AllShipBuildSpeed = {0,0,0,0},</v>
      </c>
    </row>
    <row r="3" spans="1:24" x14ac:dyDescent="0.3">
      <c r="A3" s="20">
        <f>IF(ISNUMBER(SEARCH("car",hgn_res!$A2)),1,0)</f>
        <v>0</v>
      </c>
      <c r="B3" s="20">
        <f>IF(ISNUMBER(SEARCH("rch",hgn_res!$A2)),1,0)</f>
        <v>0</v>
      </c>
      <c r="C3" s="20">
        <f>IF(ISNUMBER(SEARCH("res",hgn_res!$A2)),1,0)</f>
        <v>0</v>
      </c>
      <c r="D3" s="20">
        <f>IF(ISNUMBER(SEARCH("hyp",hgn_res!$A2)),1,0)</f>
        <v>1</v>
      </c>
      <c r="E3" s="20" t="s">
        <v>1054</v>
      </c>
      <c r="F3" s="21" t="str">
        <f t="shared" ref="F3:F66" si="0">E3&amp;" = {"&amp;A3&amp;","&amp;B3&amp;","&amp;C3&amp;","&amp;D3&amp;"},"</f>
        <v>Hgn_DefenseFieldFrigateShield = {0,0,0,1},</v>
      </c>
      <c r="G3" s="20">
        <f>IF(ISNUMBER(SEARCH("car",vgr_res!$A2)),1,0)</f>
        <v>0</v>
      </c>
      <c r="H3" s="20">
        <f>IF(ISNUMBER(SEARCH("rch",vgr_res!$A2)),1,0)</f>
        <v>0</v>
      </c>
      <c r="I3" s="20">
        <f>IF(ISNUMBER(SEARCH("res",vgr_res!$A2)),1,0)</f>
        <v>1</v>
      </c>
      <c r="J3" s="20">
        <f>IF(ISNUMBER(SEARCH("hyp",vgr_res!$A2)),1,0)</f>
        <v>1</v>
      </c>
      <c r="K3" s="22" t="s">
        <v>1154</v>
      </c>
      <c r="L3" s="21" t="str">
        <f t="shared" ref="L3:L66" si="1">K3&amp;" = {"&amp;G3&amp;","&amp;H3&amp;","&amp;I3&amp;","&amp;J3&amp;"},"</f>
        <v>Vgr_RepairAbility = {0,0,1,1},</v>
      </c>
      <c r="M3" s="20">
        <f>IF(ISNUMBER(SEARCH("car",kus_res!$A2)),1,0)</f>
        <v>0</v>
      </c>
      <c r="N3" s="20">
        <f>IF(ISNUMBER(SEARCH("rch",kus_res!$A2)),1,0)</f>
        <v>0</v>
      </c>
      <c r="O3" s="20">
        <f>IF(ISNUMBER(SEARCH("res",kus_res!$A2)),1,0)</f>
        <v>0</v>
      </c>
      <c r="P3" s="20">
        <f>IF(ISNUMBER(SEARCH("hyp",kus_res!$A2)),1,0)</f>
        <v>0</v>
      </c>
      <c r="Q3" s="4" t="s">
        <v>1239</v>
      </c>
      <c r="R3" s="21" t="str">
        <f t="shared" ref="R3:R43" si="2">Q3&amp;" = {"&amp;M3&amp;","&amp;N3&amp;","&amp;O3&amp;","&amp;P3&amp;"},"</f>
        <v>Kus_AllShipBuildSpeedExpert = {0,0,0,0},</v>
      </c>
      <c r="S3" s="20">
        <f>IF(ISNUMBER(SEARCH("car",tai_res!$A2)),1,0)</f>
        <v>0</v>
      </c>
      <c r="T3" s="20">
        <f>IF(ISNUMBER(SEARCH("rch",tai_res!$A2)),1,0)</f>
        <v>0</v>
      </c>
      <c r="U3" s="20">
        <f>IF(ISNUMBER(SEARCH("res",tai_res!$A2)),1,0)</f>
        <v>0</v>
      </c>
      <c r="V3" s="20">
        <f>IF(ISNUMBER(SEARCH("hyp",tai_res!$A2)),1,0)</f>
        <v>0</v>
      </c>
      <c r="W3" s="4" t="s">
        <v>1270</v>
      </c>
      <c r="X3" s="21" t="str">
        <f t="shared" ref="X3:X43" si="3">W3&amp;" = {"&amp;S3&amp;","&amp;T3&amp;","&amp;U3&amp;","&amp;V3&amp;"},"</f>
        <v>Tai_AllShipBuildSpeedExpert = {0,0,0,0},</v>
      </c>
    </row>
    <row r="4" spans="1:24" x14ac:dyDescent="0.3">
      <c r="A4" s="20">
        <f>IF(ISNUMBER(SEARCH("car",hgn_res!$A3)),1,0)</f>
        <v>0</v>
      </c>
      <c r="B4" s="20">
        <f>IF(ISNUMBER(SEARCH("rch",hgn_res!$A3)),1,0)</f>
        <v>0</v>
      </c>
      <c r="C4" s="20">
        <f>IF(ISNUMBER(SEARCH("res",hgn_res!$A3)),1,0)</f>
        <v>0</v>
      </c>
      <c r="D4" s="20">
        <f>IF(ISNUMBER(SEARCH("hyp",hgn_res!$A3)),1,0)</f>
        <v>1</v>
      </c>
      <c r="E4" s="20" t="s">
        <v>1055</v>
      </c>
      <c r="F4" s="21" t="str">
        <f t="shared" si="0"/>
        <v>Hgn_ImprovedTorpedo = {0,0,0,1},</v>
      </c>
      <c r="G4" s="20">
        <f>IF(ISNUMBER(SEARCH("car",vgr_res!$A3)),1,0)</f>
        <v>0</v>
      </c>
      <c r="H4" s="20">
        <f>IF(ISNUMBER(SEARCH("rch",vgr_res!$A3)),1,0)</f>
        <v>0</v>
      </c>
      <c r="I4" s="20">
        <f>IF(ISNUMBER(SEARCH("res",vgr_res!$A3)),1,0)</f>
        <v>0</v>
      </c>
      <c r="J4" s="20">
        <f>IF(ISNUMBER(SEARCH("hyp",vgr_res!$A3)),1,0)</f>
        <v>1</v>
      </c>
      <c r="K4" s="22" t="s">
        <v>1155</v>
      </c>
      <c r="L4" s="21" t="str">
        <f t="shared" si="1"/>
        <v>Vgr_ScoutEMPAbility = {0,0,0,1},</v>
      </c>
      <c r="M4" s="20">
        <f>IF(ISNUMBER(SEARCH("car",kus_res!$A3)),1,0)</f>
        <v>0</v>
      </c>
      <c r="N4" s="20">
        <f>IF(ISNUMBER(SEARCH("rch",kus_res!$A3)),1,0)</f>
        <v>0</v>
      </c>
      <c r="O4" s="20">
        <f>IF(ISNUMBER(SEARCH("res",kus_res!$A3)),1,0)</f>
        <v>0</v>
      </c>
      <c r="P4" s="20">
        <f>IF(ISNUMBER(SEARCH("hyp",kus_res!$A3)),1,0)</f>
        <v>0</v>
      </c>
      <c r="Q4" s="4" t="s">
        <v>1238</v>
      </c>
      <c r="R4" s="21" t="str">
        <f t="shared" si="2"/>
        <v>Kus_AllShipBuildSpeedHard = {0,0,0,0},</v>
      </c>
      <c r="S4" s="20">
        <f>IF(ISNUMBER(SEARCH("car",tai_res!$A3)),1,0)</f>
        <v>0</v>
      </c>
      <c r="T4" s="20">
        <f>IF(ISNUMBER(SEARCH("rch",tai_res!$A3)),1,0)</f>
        <v>0</v>
      </c>
      <c r="U4" s="20">
        <f>IF(ISNUMBER(SEARCH("res",tai_res!$A3)),1,0)</f>
        <v>0</v>
      </c>
      <c r="V4" s="20">
        <f>IF(ISNUMBER(SEARCH("hyp",tai_res!$A3)),1,0)</f>
        <v>0</v>
      </c>
      <c r="W4" s="4" t="s">
        <v>1271</v>
      </c>
      <c r="X4" s="21" t="str">
        <f t="shared" si="3"/>
        <v>Tai_AllShipBuildSpeedHard = {0,0,0,0},</v>
      </c>
    </row>
    <row r="5" spans="1:24" x14ac:dyDescent="0.3">
      <c r="A5" s="20">
        <f>IF(ISNUMBER(SEARCH("car",hgn_res!$A4)),1,0)</f>
        <v>0</v>
      </c>
      <c r="B5" s="20">
        <f>IF(ISNUMBER(SEARCH("rch",hgn_res!$A4)),1,0)</f>
        <v>0</v>
      </c>
      <c r="C5" s="20">
        <f>IF(ISNUMBER(SEARCH("res",hgn_res!$A4)),1,0)</f>
        <v>1</v>
      </c>
      <c r="D5" s="20">
        <f>IF(ISNUMBER(SEARCH("hyp",hgn_res!$A4)),1,0)</f>
        <v>1</v>
      </c>
      <c r="E5" s="20" t="s">
        <v>1056</v>
      </c>
      <c r="F5" s="21" t="str">
        <f t="shared" si="0"/>
        <v>Hgn_RepairAbility = {0,0,1,1},</v>
      </c>
      <c r="G5" s="20">
        <f>IF(ISNUMBER(SEARCH("car",vgr_res!$A4)),1,0)</f>
        <v>0</v>
      </c>
      <c r="H5" s="20">
        <f>IF(ISNUMBER(SEARCH("rch",vgr_res!$A4)),1,0)</f>
        <v>0</v>
      </c>
      <c r="I5" s="20">
        <f>IF(ISNUMBER(SEARCH("res",vgr_res!$A4)),1,0)</f>
        <v>0</v>
      </c>
      <c r="J5" s="20">
        <f>IF(ISNUMBER(SEARCH("hyp",vgr_res!$A4)),1,0)</f>
        <v>0</v>
      </c>
      <c r="K5" s="23" t="s">
        <v>1156</v>
      </c>
      <c r="L5" s="21" t="str">
        <f t="shared" si="1"/>
        <v>Vgr_AllShipBuildSpeed = {0,0,0,0},</v>
      </c>
      <c r="M5" s="20">
        <f>IF(ISNUMBER(SEARCH("car",kus_res!$A4)),1,0)</f>
        <v>0</v>
      </c>
      <c r="N5" s="20">
        <f>IF(ISNUMBER(SEARCH("rch",kus_res!$A4)),1,0)</f>
        <v>0</v>
      </c>
      <c r="O5" s="20">
        <f>IF(ISNUMBER(SEARCH("res",kus_res!$A4)),1,0)</f>
        <v>0</v>
      </c>
      <c r="P5" s="20">
        <f>IF(ISNUMBER(SEARCH("hyp",kus_res!$A4)),1,0)</f>
        <v>0</v>
      </c>
      <c r="Q5" s="4" t="s">
        <v>1232</v>
      </c>
      <c r="R5" s="21" t="str">
        <f t="shared" si="2"/>
        <v>Kus_cpuplayers_aggressive = {0,0,0,0},</v>
      </c>
      <c r="S5" s="20">
        <f>IF(ISNUMBER(SEARCH("car",tai_res!$A4)),1,0)</f>
        <v>0</v>
      </c>
      <c r="T5" s="20">
        <f>IF(ISNUMBER(SEARCH("rch",tai_res!$A4)),1,0)</f>
        <v>0</v>
      </c>
      <c r="U5" s="20">
        <f>IF(ISNUMBER(SEARCH("res",tai_res!$A4)),1,0)</f>
        <v>0</v>
      </c>
      <c r="V5" s="20">
        <f>IF(ISNUMBER(SEARCH("hyp",tai_res!$A4)),1,0)</f>
        <v>0</v>
      </c>
      <c r="W5" s="4" t="s">
        <v>1272</v>
      </c>
      <c r="X5" s="21" t="str">
        <f t="shared" si="3"/>
        <v>Tai_cpuplayers_aggressive = {0,0,0,0},</v>
      </c>
    </row>
    <row r="6" spans="1:24" x14ac:dyDescent="0.3">
      <c r="A6" s="20">
        <f>IF(ISNUMBER(SEARCH("car",hgn_res!$A5)),1,0)</f>
        <v>0</v>
      </c>
      <c r="B6" s="20">
        <f>IF(ISNUMBER(SEARCH("rch",hgn_res!$A5)),1,0)</f>
        <v>0</v>
      </c>
      <c r="C6" s="20">
        <f>IF(ISNUMBER(SEARCH("res",hgn_res!$A5)),1,0)</f>
        <v>0</v>
      </c>
      <c r="D6" s="20">
        <f>IF(ISNUMBER(SEARCH("hyp",hgn_res!$A5)),1,0)</f>
        <v>1</v>
      </c>
      <c r="E6" s="20" t="s">
        <v>1057</v>
      </c>
      <c r="F6" s="21" t="str">
        <f t="shared" si="0"/>
        <v>Hgn_ScoutEMPAbility = {0,0,0,1},</v>
      </c>
      <c r="G6" s="20">
        <f>IF(ISNUMBER(SEARCH("car",vgr_res!$A5)),1,0)</f>
        <v>0</v>
      </c>
      <c r="H6" s="20">
        <f>IF(ISNUMBER(SEARCH("rch",vgr_res!$A5)),1,0)</f>
        <v>0</v>
      </c>
      <c r="I6" s="20">
        <f>IF(ISNUMBER(SEARCH("res",vgr_res!$A5)),1,0)</f>
        <v>0</v>
      </c>
      <c r="J6" s="20">
        <f>IF(ISNUMBER(SEARCH("hyp",vgr_res!$A5)),1,0)</f>
        <v>0</v>
      </c>
      <c r="K6" s="23" t="s">
        <v>1157</v>
      </c>
      <c r="L6" s="21" t="str">
        <f t="shared" si="1"/>
        <v>Vgr_AllShipBuildSpeedExpert = {0,0,0,0},</v>
      </c>
      <c r="M6" s="20">
        <f>IF(ISNUMBER(SEARCH("car",kus_res!$A5)),1,0)</f>
        <v>0</v>
      </c>
      <c r="N6" s="20">
        <f>IF(ISNUMBER(SEARCH("rch",kus_res!$A5)),1,0)</f>
        <v>0</v>
      </c>
      <c r="O6" s="20">
        <f>IF(ISNUMBER(SEARCH("res",kus_res!$A5)),1,0)</f>
        <v>0</v>
      </c>
      <c r="P6" s="20">
        <f>IF(ISNUMBER(SEARCH("hyp",kus_res!$A5)),1,0)</f>
        <v>0</v>
      </c>
      <c r="Q6" s="4" t="s">
        <v>1231</v>
      </c>
      <c r="R6" s="21" t="str">
        <f t="shared" si="2"/>
        <v>Kus_cpuplayers_defensive = {0,0,0,0},</v>
      </c>
      <c r="S6" s="20">
        <f>IF(ISNUMBER(SEARCH("car",tai_res!$A5)),1,0)</f>
        <v>0</v>
      </c>
      <c r="T6" s="20">
        <f>IF(ISNUMBER(SEARCH("rch",tai_res!$A5)),1,0)</f>
        <v>0</v>
      </c>
      <c r="U6" s="20">
        <f>IF(ISNUMBER(SEARCH("res",tai_res!$A5)),1,0)</f>
        <v>0</v>
      </c>
      <c r="V6" s="20">
        <f>IF(ISNUMBER(SEARCH("hyp",tai_res!$A5)),1,0)</f>
        <v>0</v>
      </c>
      <c r="W6" s="4" t="s">
        <v>1273</v>
      </c>
      <c r="X6" s="21" t="str">
        <f t="shared" si="3"/>
        <v>Tai_cpuplayers_defensive = {0,0,0,0},</v>
      </c>
    </row>
    <row r="7" spans="1:24" x14ac:dyDescent="0.3">
      <c r="A7" s="20">
        <f>IF(ISNUMBER(SEARCH("car",hgn_res!$A6)),1,0)</f>
        <v>0</v>
      </c>
      <c r="B7" s="20">
        <f>IF(ISNUMBER(SEARCH("rch",hgn_res!$A6)),1,0)</f>
        <v>0</v>
      </c>
      <c r="C7" s="20">
        <f>IF(ISNUMBER(SEARCH("res",hgn_res!$A6)),1,0)</f>
        <v>0</v>
      </c>
      <c r="D7" s="20">
        <f>IF(ISNUMBER(SEARCH("hyp",hgn_res!$A6)),1,0)</f>
        <v>1</v>
      </c>
      <c r="E7" s="20" t="s">
        <v>1058</v>
      </c>
      <c r="F7" s="21" t="str">
        <f t="shared" si="0"/>
        <v>Hgn_ScoutPingAbility = {0,0,0,1},</v>
      </c>
      <c r="G7" s="20">
        <f>IF(ISNUMBER(SEARCH("car",vgr_res!$A6)),1,0)</f>
        <v>0</v>
      </c>
      <c r="H7" s="20">
        <f>IF(ISNUMBER(SEARCH("rch",vgr_res!$A6)),1,0)</f>
        <v>0</v>
      </c>
      <c r="I7" s="20">
        <f>IF(ISNUMBER(SEARCH("res",vgr_res!$A6)),1,0)</f>
        <v>0</v>
      </c>
      <c r="J7" s="20">
        <f>IF(ISNUMBER(SEARCH("hyp",vgr_res!$A6)),1,0)</f>
        <v>0</v>
      </c>
      <c r="K7" s="23" t="s">
        <v>1158</v>
      </c>
      <c r="L7" s="21" t="str">
        <f t="shared" si="1"/>
        <v>Vgr_AllShipBuildSpeedHard = {0,0,0,0},</v>
      </c>
      <c r="M7" s="20">
        <f>IF(ISNUMBER(SEARCH("car",kus_res!$A6)),1,0)</f>
        <v>0</v>
      </c>
      <c r="N7" s="20">
        <f>IF(ISNUMBER(SEARCH("rch",kus_res!$A6)),1,0)</f>
        <v>0</v>
      </c>
      <c r="O7" s="20">
        <f>IF(ISNUMBER(SEARCH("res",kus_res!$A6)),1,0)</f>
        <v>0</v>
      </c>
      <c r="P7" s="20">
        <f>IF(ISNUMBER(SEARCH("hyp",kus_res!$A6)),1,0)</f>
        <v>0</v>
      </c>
      <c r="Q7" s="4" t="s">
        <v>1233</v>
      </c>
      <c r="R7" s="21" t="str">
        <f t="shared" si="2"/>
        <v>Kus_cpuplayers_dynamic = {0,0,0,0},</v>
      </c>
      <c r="S7" s="20">
        <f>IF(ISNUMBER(SEARCH("car",tai_res!$A6)),1,0)</f>
        <v>0</v>
      </c>
      <c r="T7" s="20">
        <f>IF(ISNUMBER(SEARCH("rch",tai_res!$A6)),1,0)</f>
        <v>0</v>
      </c>
      <c r="U7" s="20">
        <f>IF(ISNUMBER(SEARCH("res",tai_res!$A6)),1,0)</f>
        <v>0</v>
      </c>
      <c r="V7" s="20">
        <f>IF(ISNUMBER(SEARCH("hyp",tai_res!$A6)),1,0)</f>
        <v>0</v>
      </c>
      <c r="W7" s="4" t="s">
        <v>1274</v>
      </c>
      <c r="X7" s="21" t="str">
        <f t="shared" si="3"/>
        <v>Tai_cpuplayers_dynamic = {0,0,0,0},</v>
      </c>
    </row>
    <row r="8" spans="1:24" x14ac:dyDescent="0.3">
      <c r="A8" s="20">
        <f>IF(ISNUMBER(SEARCH("car",hgn_res!$A7)),1,0)</f>
        <v>0</v>
      </c>
      <c r="B8" s="20">
        <f>IF(ISNUMBER(SEARCH("rch",hgn_res!$A7)),1,0)</f>
        <v>0</v>
      </c>
      <c r="C8" s="20">
        <f>IF(ISNUMBER(SEARCH("res",hgn_res!$A7)),1,0)</f>
        <v>0</v>
      </c>
      <c r="D8" s="20">
        <f>IF(ISNUMBER(SEARCH("hyp",hgn_res!$A7)),1,0)</f>
        <v>0</v>
      </c>
      <c r="E8" s="20" t="s">
        <v>1059</v>
      </c>
      <c r="F8" s="21" t="str">
        <f t="shared" si="0"/>
        <v>Hgn_AllShipBuildSpeed = {0,0,0,0},</v>
      </c>
      <c r="G8" s="20">
        <f>IF(ISNUMBER(SEARCH("car",vgr_res!$A7)),1,0)</f>
        <v>0</v>
      </c>
      <c r="H8" s="20">
        <f>IF(ISNUMBER(SEARCH("rch",vgr_res!$A7)),1,0)</f>
        <v>0</v>
      </c>
      <c r="I8" s="20">
        <f>IF(ISNUMBER(SEARCH("res",vgr_res!$A7)),1,0)</f>
        <v>0</v>
      </c>
      <c r="J8" s="20">
        <f>IF(ISNUMBER(SEARCH("hyp",vgr_res!$A7)),1,0)</f>
        <v>0</v>
      </c>
      <c r="K8" s="23" t="s">
        <v>1159</v>
      </c>
      <c r="L8" s="21" t="str">
        <f t="shared" si="1"/>
        <v>Vgr_cpuplayers_aggressive = {0,0,0,0},</v>
      </c>
      <c r="M8" s="20">
        <f>IF(ISNUMBER(SEARCH("car",kus_res!$A7)),1,0)</f>
        <v>0</v>
      </c>
      <c r="N8" s="20">
        <f>IF(ISNUMBER(SEARCH("rch",kus_res!$A7)),1,0)</f>
        <v>0</v>
      </c>
      <c r="O8" s="20">
        <f>IF(ISNUMBER(SEARCH("res",kus_res!$A7)),1,0)</f>
        <v>0</v>
      </c>
      <c r="P8" s="20">
        <f>IF(ISNUMBER(SEARCH("hyp",kus_res!$A7)),1,0)</f>
        <v>0</v>
      </c>
      <c r="Q8" s="4" t="s">
        <v>1235</v>
      </c>
      <c r="R8" s="21" t="str">
        <f t="shared" si="2"/>
        <v>Kus_cpuplayers_norushtime10 = {0,0,0,0},</v>
      </c>
      <c r="S8" s="20">
        <f>IF(ISNUMBER(SEARCH("car",tai_res!$A7)),1,0)</f>
        <v>0</v>
      </c>
      <c r="T8" s="20">
        <f>IF(ISNUMBER(SEARCH("rch",tai_res!$A7)),1,0)</f>
        <v>0</v>
      </c>
      <c r="U8" s="20">
        <f>IF(ISNUMBER(SEARCH("res",tai_res!$A7)),1,0)</f>
        <v>0</v>
      </c>
      <c r="V8" s="20">
        <f>IF(ISNUMBER(SEARCH("hyp",tai_res!$A7)),1,0)</f>
        <v>0</v>
      </c>
      <c r="W8" s="4" t="s">
        <v>1275</v>
      </c>
      <c r="X8" s="21" t="str">
        <f t="shared" si="3"/>
        <v>Tai_cpuplayers_norushtime10 = {0,0,0,0},</v>
      </c>
    </row>
    <row r="9" spans="1:24" x14ac:dyDescent="0.3">
      <c r="A9" s="20">
        <f>IF(ISNUMBER(SEARCH("car",hgn_res!$A8)),1,0)</f>
        <v>0</v>
      </c>
      <c r="B9" s="20">
        <f>IF(ISNUMBER(SEARCH("rch",hgn_res!$A8)),1,0)</f>
        <v>0</v>
      </c>
      <c r="C9" s="20">
        <f>IF(ISNUMBER(SEARCH("res",hgn_res!$A8)),1,0)</f>
        <v>0</v>
      </c>
      <c r="D9" s="20">
        <f>IF(ISNUMBER(SEARCH("hyp",hgn_res!$A8)),1,0)</f>
        <v>0</v>
      </c>
      <c r="E9" s="20" t="s">
        <v>1060</v>
      </c>
      <c r="F9" s="21" t="str">
        <f t="shared" si="0"/>
        <v>Hgn_AllShipBuildSpeedExpert = {0,0,0,0},</v>
      </c>
      <c r="G9" s="20">
        <f>IF(ISNUMBER(SEARCH("car",vgr_res!$A8)),1,0)</f>
        <v>0</v>
      </c>
      <c r="H9" s="20">
        <f>IF(ISNUMBER(SEARCH("rch",vgr_res!$A8)),1,0)</f>
        <v>0</v>
      </c>
      <c r="I9" s="20">
        <f>IF(ISNUMBER(SEARCH("res",vgr_res!$A8)),1,0)</f>
        <v>0</v>
      </c>
      <c r="J9" s="20">
        <f>IF(ISNUMBER(SEARCH("hyp",vgr_res!$A8)),1,0)</f>
        <v>0</v>
      </c>
      <c r="K9" s="23" t="s">
        <v>1160</v>
      </c>
      <c r="L9" s="21" t="str">
        <f t="shared" si="1"/>
        <v>Vgr_cpuplayers_defensive = {0,0,0,0},</v>
      </c>
      <c r="M9" s="20">
        <f>IF(ISNUMBER(SEARCH("car",kus_res!$A8)),1,0)</f>
        <v>0</v>
      </c>
      <c r="N9" s="20">
        <f>IF(ISNUMBER(SEARCH("rch",kus_res!$A8)),1,0)</f>
        <v>0</v>
      </c>
      <c r="O9" s="20">
        <f>IF(ISNUMBER(SEARCH("res",kus_res!$A8)),1,0)</f>
        <v>0</v>
      </c>
      <c r="P9" s="20">
        <f>IF(ISNUMBER(SEARCH("hyp",kus_res!$A8)),1,0)</f>
        <v>0</v>
      </c>
      <c r="Q9" s="4" t="s">
        <v>1236</v>
      </c>
      <c r="R9" s="21" t="str">
        <f t="shared" si="2"/>
        <v>Kus_cpuplayers_norushtime15 = {0,0,0,0},</v>
      </c>
      <c r="S9" s="20">
        <f>IF(ISNUMBER(SEARCH("car",tai_res!$A8)),1,0)</f>
        <v>0</v>
      </c>
      <c r="T9" s="20">
        <f>IF(ISNUMBER(SEARCH("rch",tai_res!$A8)),1,0)</f>
        <v>0</v>
      </c>
      <c r="U9" s="20">
        <f>IF(ISNUMBER(SEARCH("res",tai_res!$A8)),1,0)</f>
        <v>0</v>
      </c>
      <c r="V9" s="20">
        <f>IF(ISNUMBER(SEARCH("hyp",tai_res!$A8)),1,0)</f>
        <v>0</v>
      </c>
      <c r="W9" s="4" t="s">
        <v>1276</v>
      </c>
      <c r="X9" s="21" t="str">
        <f t="shared" si="3"/>
        <v>Tai_cpuplayers_norushtime15 = {0,0,0,0},</v>
      </c>
    </row>
    <row r="10" spans="1:24" x14ac:dyDescent="0.3">
      <c r="A10" s="20">
        <f>IF(ISNUMBER(SEARCH("car",hgn_res!$A9)),1,0)</f>
        <v>0</v>
      </c>
      <c r="B10" s="20">
        <f>IF(ISNUMBER(SEARCH("rch",hgn_res!$A9)),1,0)</f>
        <v>0</v>
      </c>
      <c r="C10" s="20">
        <f>IF(ISNUMBER(SEARCH("res",hgn_res!$A9)),1,0)</f>
        <v>0</v>
      </c>
      <c r="D10" s="20">
        <f>IF(ISNUMBER(SEARCH("hyp",hgn_res!$A9)),1,0)</f>
        <v>0</v>
      </c>
      <c r="E10" s="20" t="s">
        <v>1061</v>
      </c>
      <c r="F10" s="21" t="str">
        <f t="shared" si="0"/>
        <v>Hgn_AllShipBuildSpeedHard = {0,0,0,0},</v>
      </c>
      <c r="G10" s="20">
        <f>IF(ISNUMBER(SEARCH("car",vgr_res!$A9)),1,0)</f>
        <v>0</v>
      </c>
      <c r="H10" s="20">
        <f>IF(ISNUMBER(SEARCH("rch",vgr_res!$A9)),1,0)</f>
        <v>0</v>
      </c>
      <c r="I10" s="20">
        <f>IF(ISNUMBER(SEARCH("res",vgr_res!$A9)),1,0)</f>
        <v>0</v>
      </c>
      <c r="J10" s="20">
        <f>IF(ISNUMBER(SEARCH("hyp",vgr_res!$A9)),1,0)</f>
        <v>0</v>
      </c>
      <c r="K10" s="23" t="s">
        <v>1161</v>
      </c>
      <c r="L10" s="21" t="str">
        <f t="shared" si="1"/>
        <v>Vgr_cpuplayers_dynamic = {0,0,0,0},</v>
      </c>
      <c r="M10" s="20">
        <f>IF(ISNUMBER(SEARCH("car",kus_res!$A9)),1,0)</f>
        <v>0</v>
      </c>
      <c r="N10" s="20">
        <f>IF(ISNUMBER(SEARCH("rch",kus_res!$A9)),1,0)</f>
        <v>0</v>
      </c>
      <c r="O10" s="20">
        <f>IF(ISNUMBER(SEARCH("res",kus_res!$A9)),1,0)</f>
        <v>0</v>
      </c>
      <c r="P10" s="20">
        <f>IF(ISNUMBER(SEARCH("hyp",kus_res!$A9)),1,0)</f>
        <v>0</v>
      </c>
      <c r="Q10" s="4" t="s">
        <v>1234</v>
      </c>
      <c r="R10" s="21" t="str">
        <f t="shared" si="2"/>
        <v>Kus_cpuplayers_norushtime5 = {0,0,0,0},</v>
      </c>
      <c r="S10" s="20">
        <f>IF(ISNUMBER(SEARCH("car",tai_res!$A9)),1,0)</f>
        <v>0</v>
      </c>
      <c r="T10" s="20">
        <f>IF(ISNUMBER(SEARCH("rch",tai_res!$A9)),1,0)</f>
        <v>0</v>
      </c>
      <c r="U10" s="20">
        <f>IF(ISNUMBER(SEARCH("res",tai_res!$A9)),1,0)</f>
        <v>0</v>
      </c>
      <c r="V10" s="20">
        <f>IF(ISNUMBER(SEARCH("hyp",tai_res!$A9)),1,0)</f>
        <v>0</v>
      </c>
      <c r="W10" s="4" t="s">
        <v>1277</v>
      </c>
      <c r="X10" s="21" t="str">
        <f t="shared" si="3"/>
        <v>Tai_cpuplayers_norushtime5 = {0,0,0,0},</v>
      </c>
    </row>
    <row r="11" spans="1:24" x14ac:dyDescent="0.3">
      <c r="A11" s="20">
        <f>IF(ISNUMBER(SEARCH("car",hgn_res!$A10)),1,0)</f>
        <v>0</v>
      </c>
      <c r="B11" s="20">
        <f>IF(ISNUMBER(SEARCH("rch",hgn_res!$A10)),1,0)</f>
        <v>0</v>
      </c>
      <c r="C11" s="20">
        <f>IF(ISNUMBER(SEARCH("res",hgn_res!$A10)),1,0)</f>
        <v>0</v>
      </c>
      <c r="D11" s="20">
        <f>IF(ISNUMBER(SEARCH("hyp",hgn_res!$A10)),1,0)</f>
        <v>0</v>
      </c>
      <c r="E11" s="20" t="s">
        <v>1062</v>
      </c>
      <c r="F11" s="21" t="str">
        <f t="shared" si="0"/>
        <v>Hgn_cpuplayers_aggressive = {0,0,0,0},</v>
      </c>
      <c r="G11" s="20">
        <f>IF(ISNUMBER(SEARCH("car",vgr_res!$A10)),1,0)</f>
        <v>0</v>
      </c>
      <c r="H11" s="20">
        <f>IF(ISNUMBER(SEARCH("rch",vgr_res!$A10)),1,0)</f>
        <v>0</v>
      </c>
      <c r="I11" s="20">
        <f>IF(ISNUMBER(SEARCH("res",vgr_res!$A10)),1,0)</f>
        <v>0</v>
      </c>
      <c r="J11" s="20">
        <f>IF(ISNUMBER(SEARCH("hyp",vgr_res!$A10)),1,0)</f>
        <v>0</v>
      </c>
      <c r="K11" s="23" t="s">
        <v>1162</v>
      </c>
      <c r="L11" s="21" t="str">
        <f t="shared" si="1"/>
        <v>Vgr_cpuplayers_norushtime10 = {0,0,0,0},</v>
      </c>
      <c r="M11" s="20">
        <f>IF(ISNUMBER(SEARCH("car",kus_res!$A10)),1,0)</f>
        <v>0</v>
      </c>
      <c r="N11" s="20">
        <f>IF(ISNUMBER(SEARCH("rch",kus_res!$A10)),1,0)</f>
        <v>0</v>
      </c>
      <c r="O11" s="20">
        <f>IF(ISNUMBER(SEARCH("res",kus_res!$A10)),1,0)</f>
        <v>1</v>
      </c>
      <c r="P11" s="20">
        <f>IF(ISNUMBER(SEARCH("hyp",kus_res!$A10)),1,0)</f>
        <v>1</v>
      </c>
      <c r="Q11" s="4" t="s">
        <v>1241</v>
      </c>
      <c r="R11" s="21" t="str">
        <f t="shared" si="2"/>
        <v>Kus_ResourceCollectionRateExpert = {0,0,1,1},</v>
      </c>
      <c r="S11" s="20">
        <f>IF(ISNUMBER(SEARCH("car",tai_res!$A10)),1,0)</f>
        <v>0</v>
      </c>
      <c r="T11" s="20">
        <f>IF(ISNUMBER(SEARCH("rch",tai_res!$A10)),1,0)</f>
        <v>0</v>
      </c>
      <c r="U11" s="20">
        <f>IF(ISNUMBER(SEARCH("res",tai_res!$A10)),1,0)</f>
        <v>1</v>
      </c>
      <c r="V11" s="20">
        <f>IF(ISNUMBER(SEARCH("hyp",tai_res!$A10)),1,0)</f>
        <v>1</v>
      </c>
      <c r="W11" s="4" t="s">
        <v>1278</v>
      </c>
      <c r="X11" s="21" t="str">
        <f t="shared" si="3"/>
        <v>Tai_ResourceCollectionRateExpert = {0,0,1,1},</v>
      </c>
    </row>
    <row r="12" spans="1:24" x14ac:dyDescent="0.3">
      <c r="A12" s="20">
        <f>IF(ISNUMBER(SEARCH("car",hgn_res!$A11)),1,0)</f>
        <v>0</v>
      </c>
      <c r="B12" s="20">
        <f>IF(ISNUMBER(SEARCH("rch",hgn_res!$A11)),1,0)</f>
        <v>0</v>
      </c>
      <c r="C12" s="20">
        <f>IF(ISNUMBER(SEARCH("res",hgn_res!$A11)),1,0)</f>
        <v>0</v>
      </c>
      <c r="D12" s="20">
        <f>IF(ISNUMBER(SEARCH("hyp",hgn_res!$A11)),1,0)</f>
        <v>0</v>
      </c>
      <c r="E12" s="20" t="s">
        <v>1063</v>
      </c>
      <c r="F12" s="21" t="str">
        <f t="shared" si="0"/>
        <v>Hgn_cpuplayers_defensive = {0,0,0,0},</v>
      </c>
      <c r="G12" s="20">
        <f>IF(ISNUMBER(SEARCH("car",vgr_res!$A11)),1,0)</f>
        <v>0</v>
      </c>
      <c r="H12" s="20">
        <f>IF(ISNUMBER(SEARCH("rch",vgr_res!$A11)),1,0)</f>
        <v>0</v>
      </c>
      <c r="I12" s="20">
        <f>IF(ISNUMBER(SEARCH("res",vgr_res!$A11)),1,0)</f>
        <v>0</v>
      </c>
      <c r="J12" s="20">
        <f>IF(ISNUMBER(SEARCH("hyp",vgr_res!$A11)),1,0)</f>
        <v>0</v>
      </c>
      <c r="K12" s="23" t="s">
        <v>1163</v>
      </c>
      <c r="L12" s="21" t="str">
        <f t="shared" si="1"/>
        <v>Vgr_cpuplayers_norushtime15 = {0,0,0,0},</v>
      </c>
      <c r="M12" s="20">
        <f>IF(ISNUMBER(SEARCH("car",kus_res!$A11)),1,0)</f>
        <v>0</v>
      </c>
      <c r="N12" s="20">
        <f>IF(ISNUMBER(SEARCH("rch",kus_res!$A11)),1,0)</f>
        <v>0</v>
      </c>
      <c r="O12" s="20">
        <f>IF(ISNUMBER(SEARCH("res",kus_res!$A11)),1,0)</f>
        <v>1</v>
      </c>
      <c r="P12" s="20">
        <f>IF(ISNUMBER(SEARCH("hyp",kus_res!$A11)),1,0)</f>
        <v>1</v>
      </c>
      <c r="Q12" s="4" t="s">
        <v>1240</v>
      </c>
      <c r="R12" s="21" t="str">
        <f t="shared" si="2"/>
        <v>Kus_ResourceCollectionRateHard = {0,0,1,1},</v>
      </c>
      <c r="S12" s="20">
        <f>IF(ISNUMBER(SEARCH("car",tai_res!$A11)),1,0)</f>
        <v>0</v>
      </c>
      <c r="T12" s="20">
        <f>IF(ISNUMBER(SEARCH("rch",tai_res!$A11)),1,0)</f>
        <v>0</v>
      </c>
      <c r="U12" s="20">
        <f>IF(ISNUMBER(SEARCH("res",tai_res!$A11)),1,0)</f>
        <v>1</v>
      </c>
      <c r="V12" s="20">
        <f>IF(ISNUMBER(SEARCH("hyp",tai_res!$A11)),1,0)</f>
        <v>1</v>
      </c>
      <c r="W12" s="4" t="s">
        <v>1279</v>
      </c>
      <c r="X12" s="21" t="str">
        <f t="shared" si="3"/>
        <v>Tai_ResourceCollectionRateHard = {0,0,1,1},</v>
      </c>
    </row>
    <row r="13" spans="1:24" x14ac:dyDescent="0.3">
      <c r="A13" s="20">
        <f>IF(ISNUMBER(SEARCH("car",hgn_res!$A12)),1,0)</f>
        <v>0</v>
      </c>
      <c r="B13" s="20">
        <f>IF(ISNUMBER(SEARCH("rch",hgn_res!$A12)),1,0)</f>
        <v>0</v>
      </c>
      <c r="C13" s="20">
        <f>IF(ISNUMBER(SEARCH("res",hgn_res!$A12)),1,0)</f>
        <v>0</v>
      </c>
      <c r="D13" s="20">
        <f>IF(ISNUMBER(SEARCH("hyp",hgn_res!$A12)),1,0)</f>
        <v>0</v>
      </c>
      <c r="E13" s="20" t="s">
        <v>1064</v>
      </c>
      <c r="F13" s="21" t="str">
        <f t="shared" si="0"/>
        <v>Hgn_cpuplayers_dynamic = {0,0,0,0},</v>
      </c>
      <c r="G13" s="20">
        <f>IF(ISNUMBER(SEARCH("car",vgr_res!$A12)),1,0)</f>
        <v>0</v>
      </c>
      <c r="H13" s="20">
        <f>IF(ISNUMBER(SEARCH("rch",vgr_res!$A12)),1,0)</f>
        <v>0</v>
      </c>
      <c r="I13" s="20">
        <f>IF(ISNUMBER(SEARCH("res",vgr_res!$A12)),1,0)</f>
        <v>0</v>
      </c>
      <c r="J13" s="20">
        <f>IF(ISNUMBER(SEARCH("hyp",vgr_res!$A12)),1,0)</f>
        <v>0</v>
      </c>
      <c r="K13" s="23" t="s">
        <v>1164</v>
      </c>
      <c r="L13" s="21" t="str">
        <f t="shared" si="1"/>
        <v>Vgr_cpuplayers_norushtime5 = {0,0,0,0},</v>
      </c>
      <c r="M13" s="20">
        <f>IF(ISNUMBER(SEARCH("car",kus_res!$A12)),1,0)</f>
        <v>0</v>
      </c>
      <c r="N13" s="20">
        <f>IF(ISNUMBER(SEARCH("rch",kus_res!$A12)),1,0)</f>
        <v>0</v>
      </c>
      <c r="O13" s="20">
        <f>IF(ISNUMBER(SEARCH("res",kus_res!$A12)),1,0)</f>
        <v>0</v>
      </c>
      <c r="P13" s="20">
        <f>IF(ISNUMBER(SEARCH("hyp",kus_res!$A12)),1,0)</f>
        <v>0</v>
      </c>
      <c r="Q13" s="4" t="s">
        <v>1242</v>
      </c>
      <c r="R13" s="21" t="str">
        <f t="shared" si="2"/>
        <v>Kus_WeaponDamageUpgrade125 = {0,0,0,0},</v>
      </c>
      <c r="S13" s="20">
        <f>IF(ISNUMBER(SEARCH("car",tai_res!$A12)),1,0)</f>
        <v>0</v>
      </c>
      <c r="T13" s="20">
        <f>IF(ISNUMBER(SEARCH("rch",tai_res!$A12)),1,0)</f>
        <v>0</v>
      </c>
      <c r="U13" s="20">
        <f>IF(ISNUMBER(SEARCH("res",tai_res!$A12)),1,0)</f>
        <v>0</v>
      </c>
      <c r="V13" s="20">
        <f>IF(ISNUMBER(SEARCH("hyp",tai_res!$A12)),1,0)</f>
        <v>0</v>
      </c>
      <c r="W13" s="4" t="s">
        <v>1280</v>
      </c>
      <c r="X13" s="21" t="str">
        <f t="shared" si="3"/>
        <v>Tai_WeaponDamageUpgrade125 = {0,0,0,0},</v>
      </c>
    </row>
    <row r="14" spans="1:24" x14ac:dyDescent="0.3">
      <c r="A14" s="20">
        <f>IF(ISNUMBER(SEARCH("car",hgn_res!$A13)),1,0)</f>
        <v>0</v>
      </c>
      <c r="B14" s="20">
        <f>IF(ISNUMBER(SEARCH("rch",hgn_res!$A13)),1,0)</f>
        <v>0</v>
      </c>
      <c r="C14" s="20">
        <f>IF(ISNUMBER(SEARCH("res",hgn_res!$A13)),1,0)</f>
        <v>0</v>
      </c>
      <c r="D14" s="20">
        <f>IF(ISNUMBER(SEARCH("hyp",hgn_res!$A13)),1,0)</f>
        <v>0</v>
      </c>
      <c r="E14" s="20" t="s">
        <v>1065</v>
      </c>
      <c r="F14" s="21" t="str">
        <f t="shared" si="0"/>
        <v>Hgn_cpuplayers_norushtime10 = {0,0,0,0},</v>
      </c>
      <c r="G14" s="20">
        <f>IF(ISNUMBER(SEARCH("car",vgr_res!$A13)),1,0)</f>
        <v>0</v>
      </c>
      <c r="H14" s="20">
        <f>IF(ISNUMBER(SEARCH("rch",vgr_res!$A13)),1,0)</f>
        <v>0</v>
      </c>
      <c r="I14" s="20">
        <f>IF(ISNUMBER(SEARCH("res",vgr_res!$A13)),1,0)</f>
        <v>1</v>
      </c>
      <c r="J14" s="20">
        <f>IF(ISNUMBER(SEARCH("hyp",vgr_res!$A13)),1,0)</f>
        <v>1</v>
      </c>
      <c r="K14" s="23" t="s">
        <v>1165</v>
      </c>
      <c r="L14" s="21" t="str">
        <f t="shared" si="1"/>
        <v>Vgr_ResourceCollectionRateExpert = {0,0,1,1},</v>
      </c>
      <c r="M14" s="20">
        <f>IF(ISNUMBER(SEARCH("car",kus_res!$A13)),1,0)</f>
        <v>0</v>
      </c>
      <c r="N14" s="20">
        <f>IF(ISNUMBER(SEARCH("rch",kus_res!$A13)),1,0)</f>
        <v>0</v>
      </c>
      <c r="O14" s="20">
        <f>IF(ISNUMBER(SEARCH("res",kus_res!$A13)),1,0)</f>
        <v>0</v>
      </c>
      <c r="P14" s="20">
        <f>IF(ISNUMBER(SEARCH("hyp",kus_res!$A13)),1,0)</f>
        <v>0</v>
      </c>
      <c r="Q14" s="4" t="s">
        <v>1243</v>
      </c>
      <c r="R14" s="21" t="str">
        <f t="shared" si="2"/>
        <v>Kus_WeaponDamageUpgrade150 = {0,0,0,0},</v>
      </c>
      <c r="S14" s="20">
        <f>IF(ISNUMBER(SEARCH("car",tai_res!$A13)),1,0)</f>
        <v>0</v>
      </c>
      <c r="T14" s="20">
        <f>IF(ISNUMBER(SEARCH("rch",tai_res!$A13)),1,0)</f>
        <v>0</v>
      </c>
      <c r="U14" s="20">
        <f>IF(ISNUMBER(SEARCH("res",tai_res!$A13)),1,0)</f>
        <v>0</v>
      </c>
      <c r="V14" s="20">
        <f>IF(ISNUMBER(SEARCH("hyp",tai_res!$A13)),1,0)</f>
        <v>0</v>
      </c>
      <c r="W14" s="4" t="s">
        <v>1281</v>
      </c>
      <c r="X14" s="21" t="str">
        <f t="shared" si="3"/>
        <v>Tai_WeaponDamageUpgrade150 = {0,0,0,0},</v>
      </c>
    </row>
    <row r="15" spans="1:24" x14ac:dyDescent="0.3">
      <c r="A15" s="20">
        <f>IF(ISNUMBER(SEARCH("car",hgn_res!$A14)),1,0)</f>
        <v>0</v>
      </c>
      <c r="B15" s="20">
        <f>IF(ISNUMBER(SEARCH("rch",hgn_res!$A14)),1,0)</f>
        <v>0</v>
      </c>
      <c r="C15" s="20">
        <f>IF(ISNUMBER(SEARCH("res",hgn_res!$A14)),1,0)</f>
        <v>0</v>
      </c>
      <c r="D15" s="20">
        <f>IF(ISNUMBER(SEARCH("hyp",hgn_res!$A14)),1,0)</f>
        <v>0</v>
      </c>
      <c r="E15" s="20" t="s">
        <v>1066</v>
      </c>
      <c r="F15" s="21" t="str">
        <f t="shared" si="0"/>
        <v>Hgn_cpuplayers_norushtime15 = {0,0,0,0},</v>
      </c>
      <c r="G15" s="20">
        <f>IF(ISNUMBER(SEARCH("car",vgr_res!$A14)),1,0)</f>
        <v>0</v>
      </c>
      <c r="H15" s="20">
        <f>IF(ISNUMBER(SEARCH("rch",vgr_res!$A14)),1,0)</f>
        <v>0</v>
      </c>
      <c r="I15" s="20">
        <f>IF(ISNUMBER(SEARCH("res",vgr_res!$A14)),1,0)</f>
        <v>1</v>
      </c>
      <c r="J15" s="20">
        <f>IF(ISNUMBER(SEARCH("hyp",vgr_res!$A14)),1,0)</f>
        <v>1</v>
      </c>
      <c r="K15" s="23" t="s">
        <v>1166</v>
      </c>
      <c r="L15" s="21" t="str">
        <f t="shared" si="1"/>
        <v>Vgr_ResourceCollectionRateHard = {0,0,1,1},</v>
      </c>
      <c r="M15" s="20">
        <f>IF(ISNUMBER(SEARCH("car",kus_res!$A14)),1,0)</f>
        <v>0</v>
      </c>
      <c r="N15" s="20">
        <f>IF(ISNUMBER(SEARCH("rch",kus_res!$A14)),1,0)</f>
        <v>0</v>
      </c>
      <c r="O15" s="20">
        <f>IF(ISNUMBER(SEARCH("res",kus_res!$A14)),1,0)</f>
        <v>0</v>
      </c>
      <c r="P15" s="20">
        <f>IF(ISNUMBER(SEARCH("hyp",kus_res!$A14)),1,0)</f>
        <v>0</v>
      </c>
      <c r="Q15" s="4" t="s">
        <v>1244</v>
      </c>
      <c r="R15" s="21" t="str">
        <f t="shared" si="2"/>
        <v>Kus_WeaponDamageUpgrade175 = {0,0,0,0},</v>
      </c>
      <c r="S15" s="20">
        <f>IF(ISNUMBER(SEARCH("car",tai_res!$A14)),1,0)</f>
        <v>0</v>
      </c>
      <c r="T15" s="20">
        <f>IF(ISNUMBER(SEARCH("rch",tai_res!$A14)),1,0)</f>
        <v>0</v>
      </c>
      <c r="U15" s="20">
        <f>IF(ISNUMBER(SEARCH("res",tai_res!$A14)),1,0)</f>
        <v>0</v>
      </c>
      <c r="V15" s="20">
        <f>IF(ISNUMBER(SEARCH("hyp",tai_res!$A14)),1,0)</f>
        <v>0</v>
      </c>
      <c r="W15" s="4" t="s">
        <v>1282</v>
      </c>
      <c r="X15" s="21" t="str">
        <f t="shared" si="3"/>
        <v>Tai_WeaponDamageUpgrade175 = {0,0,0,0},</v>
      </c>
    </row>
    <row r="16" spans="1:24" x14ac:dyDescent="0.3">
      <c r="A16" s="20">
        <f>IF(ISNUMBER(SEARCH("car",hgn_res!$A15)),1,0)</f>
        <v>0</v>
      </c>
      <c r="B16" s="20">
        <f>IF(ISNUMBER(SEARCH("rch",hgn_res!$A15)),1,0)</f>
        <v>0</v>
      </c>
      <c r="C16" s="20">
        <f>IF(ISNUMBER(SEARCH("res",hgn_res!$A15)),1,0)</f>
        <v>0</v>
      </c>
      <c r="D16" s="20">
        <f>IF(ISNUMBER(SEARCH("hyp",hgn_res!$A15)),1,0)</f>
        <v>0</v>
      </c>
      <c r="E16" s="20" t="s">
        <v>1067</v>
      </c>
      <c r="F16" s="21" t="str">
        <f t="shared" si="0"/>
        <v>Hgn_cpuplayers_norushtime5 = {0,0,0,0},</v>
      </c>
      <c r="G16" s="20">
        <f>IF(ISNUMBER(SEARCH("car",vgr_res!$A15)),1,0)</f>
        <v>0</v>
      </c>
      <c r="H16" s="20">
        <f>IF(ISNUMBER(SEARCH("rch",vgr_res!$A15)),1,0)</f>
        <v>0</v>
      </c>
      <c r="I16" s="20">
        <f>IF(ISNUMBER(SEARCH("res",vgr_res!$A15)),1,0)</f>
        <v>0</v>
      </c>
      <c r="J16" s="20">
        <f>IF(ISNUMBER(SEARCH("hyp",vgr_res!$A15)),1,0)</f>
        <v>0</v>
      </c>
      <c r="K16" s="23" t="s">
        <v>1167</v>
      </c>
      <c r="L16" s="21" t="str">
        <f t="shared" si="1"/>
        <v>Vgr_WeaponDamageUpgrade125 = {0,0,0,0},</v>
      </c>
      <c r="M16" s="20">
        <f>IF(ISNUMBER(SEARCH("car",kus_res!$A15)),1,0)</f>
        <v>0</v>
      </c>
      <c r="N16" s="20">
        <f>IF(ISNUMBER(SEARCH("rch",kus_res!$A15)),1,0)</f>
        <v>0</v>
      </c>
      <c r="O16" s="20">
        <f>IF(ISNUMBER(SEARCH("res",kus_res!$A15)),1,0)</f>
        <v>0</v>
      </c>
      <c r="P16" s="20">
        <f>IF(ISNUMBER(SEARCH("hyp",kus_res!$A15)),1,0)</f>
        <v>0</v>
      </c>
      <c r="Q16" s="4" t="s">
        <v>1245</v>
      </c>
      <c r="R16" s="21" t="str">
        <f t="shared" si="2"/>
        <v>Kus_WeaponDamageUpgrade200 = {0,0,0,0},</v>
      </c>
      <c r="S16" s="20">
        <f>IF(ISNUMBER(SEARCH("car",tai_res!$A15)),1,0)</f>
        <v>0</v>
      </c>
      <c r="T16" s="20">
        <f>IF(ISNUMBER(SEARCH("rch",tai_res!$A15)),1,0)</f>
        <v>0</v>
      </c>
      <c r="U16" s="20">
        <f>IF(ISNUMBER(SEARCH("res",tai_res!$A15)),1,0)</f>
        <v>0</v>
      </c>
      <c r="V16" s="20">
        <f>IF(ISNUMBER(SEARCH("hyp",tai_res!$A15)),1,0)</f>
        <v>0</v>
      </c>
      <c r="W16" s="4" t="s">
        <v>1283</v>
      </c>
      <c r="X16" s="21" t="str">
        <f t="shared" si="3"/>
        <v>Tai_WeaponDamageUpgrade200 = {0,0,0,0},</v>
      </c>
    </row>
    <row r="17" spans="1:24" x14ac:dyDescent="0.3">
      <c r="A17" s="20">
        <f>IF(ISNUMBER(SEARCH("car",hgn_res!$A16)),1,0)</f>
        <v>0</v>
      </c>
      <c r="B17" s="20">
        <f>IF(ISNUMBER(SEARCH("rch",hgn_res!$A16)),1,0)</f>
        <v>0</v>
      </c>
      <c r="C17" s="20">
        <f>IF(ISNUMBER(SEARCH("res",hgn_res!$A16)),1,0)</f>
        <v>1</v>
      </c>
      <c r="D17" s="20">
        <f>IF(ISNUMBER(SEARCH("hyp",hgn_res!$A16)),1,0)</f>
        <v>1</v>
      </c>
      <c r="E17" s="20" t="s">
        <v>1068</v>
      </c>
      <c r="F17" s="21" t="str">
        <f t="shared" si="0"/>
        <v>Hgn_ResourceCollectionRateExpert = {0,0,1,1},</v>
      </c>
      <c r="G17" s="20">
        <f>IF(ISNUMBER(SEARCH("car",vgr_res!$A16)),1,0)</f>
        <v>0</v>
      </c>
      <c r="H17" s="20">
        <f>IF(ISNUMBER(SEARCH("rch",vgr_res!$A16)),1,0)</f>
        <v>0</v>
      </c>
      <c r="I17" s="20">
        <f>IF(ISNUMBER(SEARCH("res",vgr_res!$A16)),1,0)</f>
        <v>0</v>
      </c>
      <c r="J17" s="20">
        <f>IF(ISNUMBER(SEARCH("hyp",vgr_res!$A16)),1,0)</f>
        <v>0</v>
      </c>
      <c r="K17" s="23" t="s">
        <v>1168</v>
      </c>
      <c r="L17" s="21" t="str">
        <f t="shared" si="1"/>
        <v>Vgr_WeaponDamageUpgrade150 = {0,0,0,0},</v>
      </c>
      <c r="M17" s="20">
        <f>IF(ISNUMBER(SEARCH("car",kus_res!$A16)),1,0)</f>
        <v>0</v>
      </c>
      <c r="N17" s="20">
        <f>IF(ISNUMBER(SEARCH("rch",kus_res!$A16)),1,0)</f>
        <v>0</v>
      </c>
      <c r="O17" s="20">
        <f>IF(ISNUMBER(SEARCH("res",kus_res!$A16)),1,0)</f>
        <v>0</v>
      </c>
      <c r="P17" s="20">
        <f>IF(ISNUMBER(SEARCH("hyp",kus_res!$A16)),1,0)</f>
        <v>1</v>
      </c>
      <c r="Q17" s="4" t="s">
        <v>1247</v>
      </c>
      <c r="R17" s="21" t="str">
        <f t="shared" si="2"/>
        <v>Kus_CorvetteChassis = {0,0,0,1},</v>
      </c>
      <c r="S17" s="20">
        <f>IF(ISNUMBER(SEARCH("car",tai_res!$A16)),1,0)</f>
        <v>0</v>
      </c>
      <c r="T17" s="20">
        <f>IF(ISNUMBER(SEARCH("rch",tai_res!$A16)),1,0)</f>
        <v>0</v>
      </c>
      <c r="U17" s="20">
        <f>IF(ISNUMBER(SEARCH("res",tai_res!$A16)),1,0)</f>
        <v>0</v>
      </c>
      <c r="V17" s="20">
        <f>IF(ISNUMBER(SEARCH("hyp",tai_res!$A16)),1,0)</f>
        <v>1</v>
      </c>
      <c r="W17" s="4" t="s">
        <v>1284</v>
      </c>
      <c r="X17" s="21" t="str">
        <f t="shared" si="3"/>
        <v>Tai_CorvetteChassis = {0,0,0,1},</v>
      </c>
    </row>
    <row r="18" spans="1:24" x14ac:dyDescent="0.3">
      <c r="A18" s="20">
        <f>IF(ISNUMBER(SEARCH("car",hgn_res!$A17)),1,0)</f>
        <v>0</v>
      </c>
      <c r="B18" s="20">
        <f>IF(ISNUMBER(SEARCH("rch",hgn_res!$A17)),1,0)</f>
        <v>0</v>
      </c>
      <c r="C18" s="20">
        <f>IF(ISNUMBER(SEARCH("res",hgn_res!$A17)),1,0)</f>
        <v>1</v>
      </c>
      <c r="D18" s="20">
        <f>IF(ISNUMBER(SEARCH("hyp",hgn_res!$A17)),1,0)</f>
        <v>1</v>
      </c>
      <c r="E18" s="20" t="s">
        <v>1069</v>
      </c>
      <c r="F18" s="21" t="str">
        <f t="shared" si="0"/>
        <v>Hgn_ResourceCollectionRateHard = {0,0,1,1},</v>
      </c>
      <c r="G18" s="20">
        <f>IF(ISNUMBER(SEARCH("car",vgr_res!$A17)),1,0)</f>
        <v>0</v>
      </c>
      <c r="H18" s="20">
        <f>IF(ISNUMBER(SEARCH("rch",vgr_res!$A17)),1,0)</f>
        <v>0</v>
      </c>
      <c r="I18" s="20">
        <f>IF(ISNUMBER(SEARCH("res",vgr_res!$A17)),1,0)</f>
        <v>0</v>
      </c>
      <c r="J18" s="20">
        <f>IF(ISNUMBER(SEARCH("hyp",vgr_res!$A17)),1,0)</f>
        <v>0</v>
      </c>
      <c r="K18" s="23" t="s">
        <v>1169</v>
      </c>
      <c r="L18" s="21" t="str">
        <f t="shared" si="1"/>
        <v>Vgr_WeaponDamageUpgrade175 = {0,0,0,0},</v>
      </c>
      <c r="M18" s="20">
        <f>IF(ISNUMBER(SEARCH("car",kus_res!$A17)),1,0)</f>
        <v>0</v>
      </c>
      <c r="N18" s="20">
        <f>IF(ISNUMBER(SEARCH("rch",kus_res!$A17)),1,0)</f>
        <v>0</v>
      </c>
      <c r="O18" s="20">
        <f>IF(ISNUMBER(SEARCH("res",kus_res!$A17)),1,0)</f>
        <v>0</v>
      </c>
      <c r="P18" s="20">
        <f>IF(ISNUMBER(SEARCH("hyp",kus_res!$A17)),1,0)</f>
        <v>1</v>
      </c>
      <c r="Q18" s="4" t="s">
        <v>1246</v>
      </c>
      <c r="R18" s="21" t="str">
        <f t="shared" si="2"/>
        <v>Kus_CorvetteDrive = {0,0,0,1},</v>
      </c>
      <c r="S18" s="20">
        <f>IF(ISNUMBER(SEARCH("car",tai_res!$A17)),1,0)</f>
        <v>0</v>
      </c>
      <c r="T18" s="20">
        <f>IF(ISNUMBER(SEARCH("rch",tai_res!$A17)),1,0)</f>
        <v>0</v>
      </c>
      <c r="U18" s="20">
        <f>IF(ISNUMBER(SEARCH("res",tai_res!$A17)),1,0)</f>
        <v>0</v>
      </c>
      <c r="V18" s="20">
        <f>IF(ISNUMBER(SEARCH("hyp",tai_res!$A17)),1,0)</f>
        <v>1</v>
      </c>
      <c r="W18" s="4" t="s">
        <v>1285</v>
      </c>
      <c r="X18" s="21" t="str">
        <f t="shared" si="3"/>
        <v>Tai_CorvetteDrive = {0,0,0,1},</v>
      </c>
    </row>
    <row r="19" spans="1:24" x14ac:dyDescent="0.3">
      <c r="A19" s="20">
        <f>IF(ISNUMBER(SEARCH("car",hgn_res!$A18)),1,0)</f>
        <v>0</v>
      </c>
      <c r="B19" s="20">
        <f>IF(ISNUMBER(SEARCH("rch",hgn_res!$A18)),1,0)</f>
        <v>0</v>
      </c>
      <c r="C19" s="20">
        <f>IF(ISNUMBER(SEARCH("res",hgn_res!$A18)),1,0)</f>
        <v>0</v>
      </c>
      <c r="D19" s="20">
        <f>IF(ISNUMBER(SEARCH("hyp",hgn_res!$A18)),1,0)</f>
        <v>0</v>
      </c>
      <c r="E19" s="20" t="s">
        <v>1070</v>
      </c>
      <c r="F19" s="21" t="str">
        <f t="shared" si="0"/>
        <v>Hgn_WeaponDamageUpgrade125 = {0,0,0,0},</v>
      </c>
      <c r="G19" s="20">
        <f>IF(ISNUMBER(SEARCH("car",vgr_res!$A18)),1,0)</f>
        <v>0</v>
      </c>
      <c r="H19" s="20">
        <f>IF(ISNUMBER(SEARCH("rch",vgr_res!$A18)),1,0)</f>
        <v>0</v>
      </c>
      <c r="I19" s="20">
        <f>IF(ISNUMBER(SEARCH("res",vgr_res!$A18)),1,0)</f>
        <v>0</v>
      </c>
      <c r="J19" s="20">
        <f>IF(ISNUMBER(SEARCH("hyp",vgr_res!$A18)),1,0)</f>
        <v>0</v>
      </c>
      <c r="K19" s="23" t="s">
        <v>1170</v>
      </c>
      <c r="L19" s="21" t="str">
        <f t="shared" si="1"/>
        <v>Vgr_WeaponDamageUpgrade200 = {0,0,0,0},</v>
      </c>
      <c r="M19" s="20">
        <f>IF(ISNUMBER(SEARCH("car",kus_res!$A18)),1,0)</f>
        <v>0</v>
      </c>
      <c r="N19" s="20">
        <f>IF(ISNUMBER(SEARCH("rch",kus_res!$A18)),1,0)</f>
        <v>0</v>
      </c>
      <c r="O19" s="20">
        <f>IF(ISNUMBER(SEARCH("res",kus_res!$A18)),1,0)</f>
        <v>0</v>
      </c>
      <c r="P19" s="20">
        <f>IF(ISNUMBER(SEARCH("hyp",kus_res!$A18)),1,0)</f>
        <v>1</v>
      </c>
      <c r="Q19" s="4" t="s">
        <v>1249</v>
      </c>
      <c r="R19" s="21" t="str">
        <f t="shared" si="2"/>
        <v>Kus_FastTrackingTurrets = {0,0,0,1},</v>
      </c>
      <c r="S19" s="20">
        <f>IF(ISNUMBER(SEARCH("car",tai_res!$A18)),1,0)</f>
        <v>0</v>
      </c>
      <c r="T19" s="20">
        <f>IF(ISNUMBER(SEARCH("rch",tai_res!$A18)),1,0)</f>
        <v>0</v>
      </c>
      <c r="U19" s="20">
        <f>IF(ISNUMBER(SEARCH("res",tai_res!$A18)),1,0)</f>
        <v>0</v>
      </c>
      <c r="V19" s="20">
        <f>IF(ISNUMBER(SEARCH("hyp",tai_res!$A18)),1,0)</f>
        <v>1</v>
      </c>
      <c r="W19" s="4" t="s">
        <v>1286</v>
      </c>
      <c r="X19" s="21" t="str">
        <f t="shared" si="3"/>
        <v>Tai_FastTrackingTurrets = {0,0,0,1},</v>
      </c>
    </row>
    <row r="20" spans="1:24" x14ac:dyDescent="0.3">
      <c r="A20" s="20">
        <f>IF(ISNUMBER(SEARCH("car",hgn_res!$A19)),1,0)</f>
        <v>0</v>
      </c>
      <c r="B20" s="20">
        <f>IF(ISNUMBER(SEARCH("rch",hgn_res!$A19)),1,0)</f>
        <v>0</v>
      </c>
      <c r="C20" s="20">
        <f>IF(ISNUMBER(SEARCH("res",hgn_res!$A19)),1,0)</f>
        <v>0</v>
      </c>
      <c r="D20" s="20">
        <f>IF(ISNUMBER(SEARCH("hyp",hgn_res!$A19)),1,0)</f>
        <v>0</v>
      </c>
      <c r="E20" s="20" t="s">
        <v>1071</v>
      </c>
      <c r="F20" s="21" t="str">
        <f t="shared" si="0"/>
        <v>Hgn_WeaponDamageUpgrade150 = {0,0,0,0},</v>
      </c>
      <c r="G20" s="20">
        <f>IF(ISNUMBER(SEARCH("car",vgr_res!$A19)),1,0)</f>
        <v>0</v>
      </c>
      <c r="H20" s="20">
        <f>IF(ISNUMBER(SEARCH("rch",vgr_res!$A19)),1,0)</f>
        <v>0</v>
      </c>
      <c r="I20" s="20">
        <f>IF(ISNUMBER(SEARCH("res",vgr_res!$A19)),1,0)</f>
        <v>0</v>
      </c>
      <c r="J20" s="20">
        <f>IF(ISNUMBER(SEARCH("hyp",vgr_res!$A19)),1,0)</f>
        <v>0</v>
      </c>
      <c r="K20" s="23" t="s">
        <v>1171</v>
      </c>
      <c r="L20" s="21" t="str">
        <f t="shared" si="1"/>
        <v>Vgr_SuperCapHealthUpgrade1 = {0,0,0,0},</v>
      </c>
      <c r="M20" s="20">
        <f>IF(ISNUMBER(SEARCH("car",kus_res!$A19)),1,0)</f>
        <v>0</v>
      </c>
      <c r="N20" s="20">
        <f>IF(ISNUMBER(SEARCH("rch",kus_res!$A19)),1,0)</f>
        <v>0</v>
      </c>
      <c r="O20" s="20">
        <f>IF(ISNUMBER(SEARCH("res",kus_res!$A19)),1,0)</f>
        <v>0</v>
      </c>
      <c r="P20" s="20">
        <f>IF(ISNUMBER(SEARCH("hyp",kus_res!$A19)),1,0)</f>
        <v>1</v>
      </c>
      <c r="Q20" s="4" t="s">
        <v>1248</v>
      </c>
      <c r="R20" s="21" t="str">
        <f t="shared" si="2"/>
        <v>Kus_HeavyCorvetteUpgrade = {0,0,0,1},</v>
      </c>
      <c r="S20" s="20">
        <f>IF(ISNUMBER(SEARCH("car",tai_res!$A19)),1,0)</f>
        <v>0</v>
      </c>
      <c r="T20" s="20">
        <f>IF(ISNUMBER(SEARCH("rch",tai_res!$A19)),1,0)</f>
        <v>0</v>
      </c>
      <c r="U20" s="20">
        <f>IF(ISNUMBER(SEARCH("res",tai_res!$A19)),1,0)</f>
        <v>0</v>
      </c>
      <c r="V20" s="20">
        <f>IF(ISNUMBER(SEARCH("hyp",tai_res!$A19)),1,0)</f>
        <v>1</v>
      </c>
      <c r="W20" s="4" t="s">
        <v>1287</v>
      </c>
      <c r="X20" s="21" t="str">
        <f t="shared" si="3"/>
        <v>Tai_HeavyCorvetteUpgrade = {0,0,0,1},</v>
      </c>
    </row>
    <row r="21" spans="1:24" x14ac:dyDescent="0.3">
      <c r="A21" s="20">
        <f>IF(ISNUMBER(SEARCH("car",hgn_res!$A20)),1,0)</f>
        <v>0</v>
      </c>
      <c r="B21" s="20">
        <f>IF(ISNUMBER(SEARCH("rch",hgn_res!$A20)),1,0)</f>
        <v>0</v>
      </c>
      <c r="C21" s="20">
        <f>IF(ISNUMBER(SEARCH("res",hgn_res!$A20)),1,0)</f>
        <v>0</v>
      </c>
      <c r="D21" s="20">
        <f>IF(ISNUMBER(SEARCH("hyp",hgn_res!$A20)),1,0)</f>
        <v>0</v>
      </c>
      <c r="E21" s="20" t="s">
        <v>1072</v>
      </c>
      <c r="F21" s="21" t="str">
        <f t="shared" si="0"/>
        <v>Hgn_WeaponDamageUpgrade175 = {0,0,0,0},</v>
      </c>
      <c r="G21" s="20">
        <f>IF(ISNUMBER(SEARCH("car",vgr_res!$A20)),1,0)</f>
        <v>0</v>
      </c>
      <c r="H21" s="20">
        <f>IF(ISNUMBER(SEARCH("rch",vgr_res!$A20)),1,0)</f>
        <v>0</v>
      </c>
      <c r="I21" s="20">
        <f>IF(ISNUMBER(SEARCH("res",vgr_res!$A20)),1,0)</f>
        <v>0</v>
      </c>
      <c r="J21" s="20">
        <f>IF(ISNUMBER(SEARCH("hyp",vgr_res!$A20)),1,0)</f>
        <v>0</v>
      </c>
      <c r="K21" s="23" t="s">
        <v>1172</v>
      </c>
      <c r="L21" s="21" t="str">
        <f t="shared" si="1"/>
        <v>Vgr_SuperCapSpeedUpgrade1 = {0,0,0,0},</v>
      </c>
      <c r="M21" s="20">
        <f>IF(ISNUMBER(SEARCH("car",kus_res!$A20)),1,0)</f>
        <v>0</v>
      </c>
      <c r="N21" s="20">
        <f>IF(ISNUMBER(SEARCH("rch",kus_res!$A20)),1,0)</f>
        <v>0</v>
      </c>
      <c r="O21" s="20">
        <f>IF(ISNUMBER(SEARCH("res",kus_res!$A20)),1,0)</f>
        <v>0</v>
      </c>
      <c r="P21" s="20">
        <f>IF(ISNUMBER(SEARCH("hyp",kus_res!$A20)),1,0)</f>
        <v>1</v>
      </c>
      <c r="Q21" s="4" t="s">
        <v>1250</v>
      </c>
      <c r="R21" s="21" t="str">
        <f t="shared" si="2"/>
        <v>Kus_MinelayingTech = {0,0,0,1},</v>
      </c>
      <c r="S21" s="20">
        <f>IF(ISNUMBER(SEARCH("car",tai_res!$A20)),1,0)</f>
        <v>0</v>
      </c>
      <c r="T21" s="20">
        <f>IF(ISNUMBER(SEARCH("rch",tai_res!$A20)),1,0)</f>
        <v>0</v>
      </c>
      <c r="U21" s="20">
        <f>IF(ISNUMBER(SEARCH("res",tai_res!$A20)),1,0)</f>
        <v>0</v>
      </c>
      <c r="V21" s="20">
        <f>IF(ISNUMBER(SEARCH("hyp",tai_res!$A20)),1,0)</f>
        <v>1</v>
      </c>
      <c r="W21" s="4" t="s">
        <v>1288</v>
      </c>
      <c r="X21" s="21" t="str">
        <f t="shared" si="3"/>
        <v>Tai_MinelayingTech = {0,0,0,1},</v>
      </c>
    </row>
    <row r="22" spans="1:24" x14ac:dyDescent="0.3">
      <c r="A22" s="20">
        <f>IF(ISNUMBER(SEARCH("car",hgn_res!$A21)),1,0)</f>
        <v>0</v>
      </c>
      <c r="B22" s="20">
        <f>IF(ISNUMBER(SEARCH("rch",hgn_res!$A21)),1,0)</f>
        <v>0</v>
      </c>
      <c r="C22" s="20">
        <f>IF(ISNUMBER(SEARCH("res",hgn_res!$A21)),1,0)</f>
        <v>0</v>
      </c>
      <c r="D22" s="20">
        <f>IF(ISNUMBER(SEARCH("hyp",hgn_res!$A21)),1,0)</f>
        <v>0</v>
      </c>
      <c r="E22" s="20" t="s">
        <v>1073</v>
      </c>
      <c r="F22" s="21" t="str">
        <f t="shared" si="0"/>
        <v>Hgn_WeaponDamageUpgrade200 = {0,0,0,0},</v>
      </c>
      <c r="G22" s="20">
        <f>IF(ISNUMBER(SEARCH("car",vgr_res!$A21)),1,0)</f>
        <v>1</v>
      </c>
      <c r="H22" s="20">
        <f>IF(ISNUMBER(SEARCH("rch",vgr_res!$A21)),1,0)</f>
        <v>1</v>
      </c>
      <c r="I22" s="20">
        <f>IF(ISNUMBER(SEARCH("res",vgr_res!$A21)),1,0)</f>
        <v>1</v>
      </c>
      <c r="J22" s="20">
        <f>IF(ISNUMBER(SEARCH("hyp",vgr_res!$A21)),1,0)</f>
        <v>1</v>
      </c>
      <c r="K22" s="23" t="s">
        <v>1173</v>
      </c>
      <c r="L22" s="21" t="str">
        <f t="shared" si="1"/>
        <v>Vgr_CarrierBUILDSPEEDUpgrade1 = {1,1,1,1},</v>
      </c>
      <c r="M22" s="20">
        <f>IF(ISNUMBER(SEARCH("car",kus_res!$A21)),1,0)</f>
        <v>0</v>
      </c>
      <c r="N22" s="20">
        <f>IF(ISNUMBER(SEARCH("rch",kus_res!$A21)),1,0)</f>
        <v>0</v>
      </c>
      <c r="O22" s="20">
        <f>IF(ISNUMBER(SEARCH("res",kus_res!$A21)),1,0)</f>
        <v>0</v>
      </c>
      <c r="P22" s="20">
        <f>IF(ISNUMBER(SEARCH("hyp",kus_res!$A21)),1,0)</f>
        <v>1</v>
      </c>
      <c r="Q22" s="4" t="s">
        <v>679</v>
      </c>
      <c r="R22" s="21" t="str">
        <f t="shared" si="2"/>
        <v>Kus_CloakGenerator = {0,0,0,1},</v>
      </c>
      <c r="S22" s="20">
        <f>IF(ISNUMBER(SEARCH("car",tai_res!$A21)),1,0)</f>
        <v>0</v>
      </c>
      <c r="T22" s="20">
        <f>IF(ISNUMBER(SEARCH("rch",tai_res!$A21)),1,0)</f>
        <v>0</v>
      </c>
      <c r="U22" s="20">
        <f>IF(ISNUMBER(SEARCH("res",tai_res!$A21)),1,0)</f>
        <v>0</v>
      </c>
      <c r="V22" s="20">
        <f>IF(ISNUMBER(SEARCH("hyp",tai_res!$A21)),1,0)</f>
        <v>1</v>
      </c>
      <c r="W22" s="4" t="s">
        <v>846</v>
      </c>
      <c r="X22" s="21" t="str">
        <f t="shared" si="3"/>
        <v>Tai_CloakGenerator = {0,0,0,1},</v>
      </c>
    </row>
    <row r="23" spans="1:24" x14ac:dyDescent="0.3">
      <c r="A23" s="20">
        <f>IF(ISNUMBER(SEARCH("car",hgn_res!$A22)),1,0)</f>
        <v>0</v>
      </c>
      <c r="B23" s="20">
        <f>IF(ISNUMBER(SEARCH("rch",hgn_res!$A22)),1,0)</f>
        <v>0</v>
      </c>
      <c r="C23" s="20">
        <f>IF(ISNUMBER(SEARCH("res",hgn_res!$A22)),1,0)</f>
        <v>0</v>
      </c>
      <c r="D23" s="20">
        <f>IF(ISNUMBER(SEARCH("hyp",hgn_res!$A22)),1,0)</f>
        <v>1</v>
      </c>
      <c r="E23" s="20" t="s">
        <v>1074</v>
      </c>
      <c r="F23" s="21" t="str">
        <f t="shared" si="0"/>
        <v>Hgn_BattlecruiserHealthUpgrade1 = {0,0,0,1},</v>
      </c>
      <c r="G23" s="20">
        <f>IF(ISNUMBER(SEARCH("car",vgr_res!$A22)),1,0)</f>
        <v>1</v>
      </c>
      <c r="H23" s="20">
        <f>IF(ISNUMBER(SEARCH("rch",vgr_res!$A22)),1,0)</f>
        <v>1</v>
      </c>
      <c r="I23" s="20">
        <f>IF(ISNUMBER(SEARCH("res",vgr_res!$A22)),1,0)</f>
        <v>1</v>
      </c>
      <c r="J23" s="20">
        <f>IF(ISNUMBER(SEARCH("hyp",vgr_res!$A22)),1,0)</f>
        <v>1</v>
      </c>
      <c r="K23" s="23" t="s">
        <v>1174</v>
      </c>
      <c r="L23" s="21" t="str">
        <f t="shared" si="1"/>
        <v>Vgr_MothershipBUILDSPEEDUpgrade1 = {1,1,1,1},</v>
      </c>
      <c r="M23" s="20">
        <f>IF(ISNUMBER(SEARCH("car",kus_res!$A22)),1,0)</f>
        <v>0</v>
      </c>
      <c r="N23" s="20">
        <f>IF(ISNUMBER(SEARCH("rch",kus_res!$A22)),1,0)</f>
        <v>0</v>
      </c>
      <c r="O23" s="20">
        <f>IF(ISNUMBER(SEARCH("res",kus_res!$A22)),1,0)</f>
        <v>0</v>
      </c>
      <c r="P23" s="20">
        <f>IF(ISNUMBER(SEARCH("hyp",kus_res!$A22)),1,0)</f>
        <v>1</v>
      </c>
      <c r="Q23" s="4" t="s">
        <v>1251</v>
      </c>
      <c r="R23" s="21" t="str">
        <f t="shared" si="2"/>
        <v>Kus_GravityGenerator = {0,0,0,1},</v>
      </c>
      <c r="S23" s="20">
        <f>IF(ISNUMBER(SEARCH("car",tai_res!$A22)),1,0)</f>
        <v>0</v>
      </c>
      <c r="T23" s="20">
        <f>IF(ISNUMBER(SEARCH("rch",tai_res!$A22)),1,0)</f>
        <v>0</v>
      </c>
      <c r="U23" s="20">
        <f>IF(ISNUMBER(SEARCH("res",tai_res!$A22)),1,0)</f>
        <v>0</v>
      </c>
      <c r="V23" s="20">
        <f>IF(ISNUMBER(SEARCH("hyp",tai_res!$A22)),1,0)</f>
        <v>1</v>
      </c>
      <c r="W23" s="4" t="s">
        <v>1289</v>
      </c>
      <c r="X23" s="21" t="str">
        <f t="shared" si="3"/>
        <v>Tai_GravityGenerator = {0,0,0,1},</v>
      </c>
    </row>
    <row r="24" spans="1:24" x14ac:dyDescent="0.3">
      <c r="A24" s="20">
        <f>IF(ISNUMBER(SEARCH("car",hgn_res!$A23)),1,0)</f>
        <v>0</v>
      </c>
      <c r="B24" s="20">
        <f>IF(ISNUMBER(SEARCH("rch",hgn_res!$A23)),1,0)</f>
        <v>0</v>
      </c>
      <c r="C24" s="20">
        <f>IF(ISNUMBER(SEARCH("res",hgn_res!$A23)),1,0)</f>
        <v>0</v>
      </c>
      <c r="D24" s="20">
        <f>IF(ISNUMBER(SEARCH("hyp",hgn_res!$A23)),1,0)</f>
        <v>1</v>
      </c>
      <c r="E24" s="20" t="s">
        <v>1075</v>
      </c>
      <c r="F24" s="21" t="str">
        <f t="shared" si="0"/>
        <v>Hgn_BattlecruiserMAXSPEEDUpgrade1 = {0,0,0,1},</v>
      </c>
      <c r="G24" s="20">
        <f>IF(ISNUMBER(SEARCH("car",vgr_res!$A23)),1,0)</f>
        <v>1</v>
      </c>
      <c r="H24" s="20">
        <f>IF(ISNUMBER(SEARCH("rch",vgr_res!$A23)),1,0)</f>
        <v>1</v>
      </c>
      <c r="I24" s="20">
        <f>IF(ISNUMBER(SEARCH("res",vgr_res!$A23)),1,0)</f>
        <v>1</v>
      </c>
      <c r="J24" s="20">
        <f>IF(ISNUMBER(SEARCH("hyp",vgr_res!$A23)),1,0)</f>
        <v>1</v>
      </c>
      <c r="K24" s="23" t="s">
        <v>1175</v>
      </c>
      <c r="L24" s="21" t="str">
        <f t="shared" si="1"/>
        <v>Vgr_MothershipBUILDSPEEDUpgrade1_Makaan = {1,1,1,1},</v>
      </c>
      <c r="M24" s="20">
        <f>IF(ISNUMBER(SEARCH("car",kus_res!$A23)),1,0)</f>
        <v>0</v>
      </c>
      <c r="N24" s="20">
        <f>IF(ISNUMBER(SEARCH("rch",kus_res!$A23)),1,0)</f>
        <v>0</v>
      </c>
      <c r="O24" s="20">
        <f>IF(ISNUMBER(SEARCH("res",kus_res!$A23)),1,0)</f>
        <v>0</v>
      </c>
      <c r="P24" s="20">
        <f>IF(ISNUMBER(SEARCH("hyp",kus_res!$A23)),1,0)</f>
        <v>0</v>
      </c>
      <c r="Q24" s="4" t="s">
        <v>1252</v>
      </c>
      <c r="R24" s="21" t="str">
        <f t="shared" si="2"/>
        <v>Kus_HyperspaceDamageReductionUpgrade = {0,0,0,0},</v>
      </c>
      <c r="S24" s="20">
        <f>IF(ISNUMBER(SEARCH("car",tai_res!$A23)),1,0)</f>
        <v>0</v>
      </c>
      <c r="T24" s="20">
        <f>IF(ISNUMBER(SEARCH("rch",tai_res!$A23)),1,0)</f>
        <v>0</v>
      </c>
      <c r="U24" s="20">
        <f>IF(ISNUMBER(SEARCH("res",tai_res!$A23)),1,0)</f>
        <v>0</v>
      </c>
      <c r="V24" s="20">
        <f>IF(ISNUMBER(SEARCH("hyp",tai_res!$A23)),1,0)</f>
        <v>0</v>
      </c>
      <c r="W24" s="4" t="s">
        <v>1290</v>
      </c>
      <c r="X24" s="21" t="str">
        <f t="shared" si="3"/>
        <v>Tai_HyperspaceDamageReductionUpgrade = {0,0,0,0},</v>
      </c>
    </row>
    <row r="25" spans="1:24" x14ac:dyDescent="0.3">
      <c r="A25" s="20">
        <f>IF(ISNUMBER(SEARCH("car",hgn_res!$A24)),1,0)</f>
        <v>1</v>
      </c>
      <c r="B25" s="20">
        <f>IF(ISNUMBER(SEARCH("rch",hgn_res!$A24)),1,0)</f>
        <v>1</v>
      </c>
      <c r="C25" s="20">
        <f>IF(ISNUMBER(SEARCH("res",hgn_res!$A24)),1,0)</f>
        <v>1</v>
      </c>
      <c r="D25" s="20">
        <f>IF(ISNUMBER(SEARCH("hyp",hgn_res!$A24)),1,0)</f>
        <v>1</v>
      </c>
      <c r="E25" s="20" t="s">
        <v>1076</v>
      </c>
      <c r="F25" s="21" t="str">
        <f t="shared" si="0"/>
        <v>Hgn_CarrierBUILDSPEEDUpgrade1 = {1,1,1,1},</v>
      </c>
      <c r="G25" s="20">
        <f>IF(ISNUMBER(SEARCH("car",vgr_res!$A24)),1,0)</f>
        <v>1</v>
      </c>
      <c r="H25" s="20">
        <f>IF(ISNUMBER(SEARCH("rch",vgr_res!$A24)),1,0)</f>
        <v>1</v>
      </c>
      <c r="I25" s="20">
        <f>IF(ISNUMBER(SEARCH("res",vgr_res!$A24)),1,0)</f>
        <v>1</v>
      </c>
      <c r="J25" s="20">
        <f>IF(ISNUMBER(SEARCH("hyp",vgr_res!$A24)),1,0)</f>
        <v>1</v>
      </c>
      <c r="K25" s="23" t="s">
        <v>1176</v>
      </c>
      <c r="L25" s="21" t="str">
        <f t="shared" si="1"/>
        <v>Vgr_ShipyardBUILDSPEEDUpgrade1 = {1,1,1,1},</v>
      </c>
      <c r="M25" s="20">
        <f>IF(ISNUMBER(SEARCH("car",kus_res!$A24)),1,0)</f>
        <v>0</v>
      </c>
      <c r="N25" s="20">
        <f>IF(ISNUMBER(SEARCH("rch",kus_res!$A24)),1,0)</f>
        <v>0</v>
      </c>
      <c r="O25" s="20">
        <f>IF(ISNUMBER(SEARCH("res",kus_res!$A24)),1,0)</f>
        <v>0</v>
      </c>
      <c r="P25" s="20">
        <f>IF(ISNUMBER(SEARCH("hyp",kus_res!$A24)),1,0)</f>
        <v>1</v>
      </c>
      <c r="Q25" s="4" t="s">
        <v>1253</v>
      </c>
      <c r="R25" s="21" t="str">
        <f t="shared" si="2"/>
        <v>Kus_HyperspaceDamageReductionUpgradeHC = {0,0,0,1},</v>
      </c>
      <c r="S25" s="20">
        <f>IF(ISNUMBER(SEARCH("car",tai_res!$A24)),1,0)</f>
        <v>0</v>
      </c>
      <c r="T25" s="20">
        <f>IF(ISNUMBER(SEARCH("rch",tai_res!$A24)),1,0)</f>
        <v>0</v>
      </c>
      <c r="U25" s="20">
        <f>IF(ISNUMBER(SEARCH("res",tai_res!$A24)),1,0)</f>
        <v>0</v>
      </c>
      <c r="V25" s="20">
        <f>IF(ISNUMBER(SEARCH("hyp",tai_res!$A24)),1,0)</f>
        <v>1</v>
      </c>
      <c r="W25" s="4" t="s">
        <v>1291</v>
      </c>
      <c r="X25" s="21" t="str">
        <f t="shared" si="3"/>
        <v>Tai_HyperspaceDamageReductionUpgradeHC = {0,0,0,1},</v>
      </c>
    </row>
    <row r="26" spans="1:24" x14ac:dyDescent="0.3">
      <c r="A26" s="20">
        <f>IF(ISNUMBER(SEARCH("car",hgn_res!$A25)),1,0)</f>
        <v>1</v>
      </c>
      <c r="B26" s="20">
        <f>IF(ISNUMBER(SEARCH("rch",hgn_res!$A25)),1,0)</f>
        <v>1</v>
      </c>
      <c r="C26" s="20">
        <f>IF(ISNUMBER(SEARCH("res",hgn_res!$A25)),1,0)</f>
        <v>1</v>
      </c>
      <c r="D26" s="20">
        <f>IF(ISNUMBER(SEARCH("hyp",hgn_res!$A25)),1,0)</f>
        <v>1</v>
      </c>
      <c r="E26" s="20" t="s">
        <v>1077</v>
      </c>
      <c r="F26" s="21" t="str">
        <f t="shared" si="0"/>
        <v>Hgn_CarrierHealthUpgrade1 = {1,1,1,1},</v>
      </c>
      <c r="G26" s="20">
        <f>IF(ISNUMBER(SEARCH("car",vgr_res!$A25)),1,0)</f>
        <v>0</v>
      </c>
      <c r="H26" s="20">
        <f>IF(ISNUMBER(SEARCH("rch",vgr_res!$A25)),1,0)</f>
        <v>0</v>
      </c>
      <c r="I26" s="20">
        <f>IF(ISNUMBER(SEARCH("res",vgr_res!$A25)),1,0)</f>
        <v>0</v>
      </c>
      <c r="J26" s="20">
        <f>IF(ISNUMBER(SEARCH("hyp",vgr_res!$A25)),1,0)</f>
        <v>0</v>
      </c>
      <c r="K26" s="23" t="s">
        <v>1177</v>
      </c>
      <c r="L26" s="21" t="str">
        <f t="shared" si="1"/>
        <v>Vgr_CorvetteHealthUpgrade1 = {0,0,0,0},</v>
      </c>
      <c r="M26" s="20">
        <f>IF(ISNUMBER(SEARCH("car",kus_res!$A25)),1,0)</f>
        <v>0</v>
      </c>
      <c r="N26" s="20">
        <f>IF(ISNUMBER(SEARCH("rch",kus_res!$A25)),1,0)</f>
        <v>0</v>
      </c>
      <c r="O26" s="20">
        <f>IF(ISNUMBER(SEARCH("res",kus_res!$A25)),1,0)</f>
        <v>0</v>
      </c>
      <c r="P26" s="20">
        <f>IF(ISNUMBER(SEARCH("hyp",kus_res!$A25)),1,0)</f>
        <v>1</v>
      </c>
      <c r="Q26" s="4" t="s">
        <v>669</v>
      </c>
      <c r="R26" s="21" t="str">
        <f t="shared" si="2"/>
        <v>Kus_ProximitySensor = {0,0,0,1},</v>
      </c>
      <c r="S26" s="20">
        <f>IF(ISNUMBER(SEARCH("car",tai_res!$A25)),1,0)</f>
        <v>0</v>
      </c>
      <c r="T26" s="20">
        <f>IF(ISNUMBER(SEARCH("rch",tai_res!$A25)),1,0)</f>
        <v>0</v>
      </c>
      <c r="U26" s="20">
        <f>IF(ISNUMBER(SEARCH("res",tai_res!$A25)),1,0)</f>
        <v>0</v>
      </c>
      <c r="V26" s="20">
        <f>IF(ISNUMBER(SEARCH("hyp",tai_res!$A25)),1,0)</f>
        <v>1</v>
      </c>
      <c r="W26" s="4" t="s">
        <v>843</v>
      </c>
      <c r="X26" s="21" t="str">
        <f t="shared" si="3"/>
        <v>Tai_ProximitySensor = {0,0,0,1},</v>
      </c>
    </row>
    <row r="27" spans="1:24" x14ac:dyDescent="0.3">
      <c r="A27" s="20">
        <f>IF(ISNUMBER(SEARCH("car",hgn_res!$A26)),1,0)</f>
        <v>1</v>
      </c>
      <c r="B27" s="20">
        <f>IF(ISNUMBER(SEARCH("rch",hgn_res!$A26)),1,0)</f>
        <v>1</v>
      </c>
      <c r="C27" s="20">
        <f>IF(ISNUMBER(SEARCH("res",hgn_res!$A26)),1,0)</f>
        <v>1</v>
      </c>
      <c r="D27" s="20">
        <f>IF(ISNUMBER(SEARCH("hyp",hgn_res!$A26)),1,0)</f>
        <v>1</v>
      </c>
      <c r="E27" s="20" t="s">
        <v>1078</v>
      </c>
      <c r="F27" s="21" t="str">
        <f t="shared" si="0"/>
        <v>Hgn_CarrierMAXSPEEDUpgrade1 = {1,1,1,1},</v>
      </c>
      <c r="G27" s="20">
        <f>IF(ISNUMBER(SEARCH("car",vgr_res!$A26)),1,0)</f>
        <v>0</v>
      </c>
      <c r="H27" s="20">
        <f>IF(ISNUMBER(SEARCH("rch",vgr_res!$A26)),1,0)</f>
        <v>0</v>
      </c>
      <c r="I27" s="20">
        <f>IF(ISNUMBER(SEARCH("res",vgr_res!$A26)),1,0)</f>
        <v>0</v>
      </c>
      <c r="J27" s="20">
        <f>IF(ISNUMBER(SEARCH("hyp",vgr_res!$A26)),1,0)</f>
        <v>0</v>
      </c>
      <c r="K27" s="23" t="s">
        <v>1178</v>
      </c>
      <c r="L27" s="21" t="str">
        <f t="shared" si="1"/>
        <v>Vgr_CorvetteSpeedUpgrade1 = {0,0,0,0},</v>
      </c>
      <c r="M27" s="20">
        <f>IF(ISNUMBER(SEARCH("car",kus_res!$A26)),1,0)</f>
        <v>0</v>
      </c>
      <c r="N27" s="20">
        <f>IF(ISNUMBER(SEARCH("rch",kus_res!$A26)),1,0)</f>
        <v>0</v>
      </c>
      <c r="O27" s="20">
        <f>IF(ISNUMBER(SEARCH("res",kus_res!$A26)),1,0)</f>
        <v>0</v>
      </c>
      <c r="P27" s="20">
        <f>IF(ISNUMBER(SEARCH("hyp",kus_res!$A26)),1,0)</f>
        <v>1</v>
      </c>
      <c r="Q27" s="4" t="s">
        <v>672</v>
      </c>
      <c r="R27" s="21" t="str">
        <f t="shared" si="2"/>
        <v>Kus_SensorArray = {0,0,0,1},</v>
      </c>
      <c r="S27" s="20">
        <f>IF(ISNUMBER(SEARCH("car",tai_res!$A26)),1,0)</f>
        <v>0</v>
      </c>
      <c r="T27" s="20">
        <f>IF(ISNUMBER(SEARCH("rch",tai_res!$A26)),1,0)</f>
        <v>0</v>
      </c>
      <c r="U27" s="20">
        <f>IF(ISNUMBER(SEARCH("res",tai_res!$A26)),1,0)</f>
        <v>0</v>
      </c>
      <c r="V27" s="20">
        <f>IF(ISNUMBER(SEARCH("hyp",tai_res!$A26)),1,0)</f>
        <v>1</v>
      </c>
      <c r="W27" s="4" t="s">
        <v>844</v>
      </c>
      <c r="X27" s="21" t="str">
        <f t="shared" si="3"/>
        <v>Tai_SensorArray = {0,0,0,1},</v>
      </c>
    </row>
    <row r="28" spans="1:24" x14ac:dyDescent="0.3">
      <c r="A28" s="20">
        <f>IF(ISNUMBER(SEARCH("car",hgn_res!$A27)),1,0)</f>
        <v>0</v>
      </c>
      <c r="B28" s="20">
        <f>IF(ISNUMBER(SEARCH("rch",hgn_res!$A27)),1,0)</f>
        <v>0</v>
      </c>
      <c r="C28" s="20">
        <f>IF(ISNUMBER(SEARCH("res",hgn_res!$A27)),1,0)</f>
        <v>0</v>
      </c>
      <c r="D28" s="20">
        <f>IF(ISNUMBER(SEARCH("hyp",hgn_res!$A27)),1,0)</f>
        <v>1</v>
      </c>
      <c r="E28" s="20" t="s">
        <v>1079</v>
      </c>
      <c r="F28" s="21" t="str">
        <f t="shared" si="0"/>
        <v>Hgn_AssaultCorvetteHealthUpgrade1 = {0,0,0,1},</v>
      </c>
      <c r="G28" s="20">
        <f>IF(ISNUMBER(SEARCH("car",vgr_res!$A27)),1,0)</f>
        <v>0</v>
      </c>
      <c r="H28" s="20">
        <f>IF(ISNUMBER(SEARCH("rch",vgr_res!$A27)),1,0)</f>
        <v>0</v>
      </c>
      <c r="I28" s="20">
        <f>IF(ISNUMBER(SEARCH("res",vgr_res!$A27)),1,0)</f>
        <v>0</v>
      </c>
      <c r="J28" s="20">
        <f>IF(ISNUMBER(SEARCH("hyp",vgr_res!$A27)),1,0)</f>
        <v>1</v>
      </c>
      <c r="K28" s="23" t="s">
        <v>1179</v>
      </c>
      <c r="L28" s="21" t="str">
        <f t="shared" si="1"/>
        <v>Vgr_BattlecruiserIonWeapons = {0,0,0,1},</v>
      </c>
      <c r="M28" s="20">
        <f>IF(ISNUMBER(SEARCH("car",kus_res!$A27)),1,0)</f>
        <v>0</v>
      </c>
      <c r="N28" s="20">
        <f>IF(ISNUMBER(SEARCH("rch",kus_res!$A27)),1,0)</f>
        <v>0</v>
      </c>
      <c r="O28" s="20">
        <f>IF(ISNUMBER(SEARCH("res",kus_res!$A27)),1,0)</f>
        <v>0</v>
      </c>
      <c r="P28" s="20">
        <f>IF(ISNUMBER(SEARCH("hyp",kus_res!$A27)),1,0)</f>
        <v>0</v>
      </c>
      <c r="Q28" s="4" t="s">
        <v>1254</v>
      </c>
      <c r="R28" s="21" t="str">
        <f t="shared" si="2"/>
        <v>Kus_SGMCapitalHealth = {0,0,0,0},</v>
      </c>
      <c r="S28" s="20">
        <f>IF(ISNUMBER(SEARCH("car",tai_res!$A27)),1,0)</f>
        <v>0</v>
      </c>
      <c r="T28" s="20">
        <f>IF(ISNUMBER(SEARCH("rch",tai_res!$A27)),1,0)</f>
        <v>0</v>
      </c>
      <c r="U28" s="20">
        <f>IF(ISNUMBER(SEARCH("res",tai_res!$A27)),1,0)</f>
        <v>0</v>
      </c>
      <c r="V28" s="20">
        <f>IF(ISNUMBER(SEARCH("hyp",tai_res!$A27)),1,0)</f>
        <v>0</v>
      </c>
      <c r="W28" s="4" t="s">
        <v>1292</v>
      </c>
      <c r="X28" s="21" t="str">
        <f t="shared" si="3"/>
        <v>Tai_SGMCapitalHealth = {0,0,0,0},</v>
      </c>
    </row>
    <row r="29" spans="1:24" x14ac:dyDescent="0.3">
      <c r="A29" s="20">
        <f>IF(ISNUMBER(SEARCH("car",hgn_res!$A28)),1,0)</f>
        <v>0</v>
      </c>
      <c r="B29" s="20">
        <f>IF(ISNUMBER(SEARCH("rch",hgn_res!$A28)),1,0)</f>
        <v>0</v>
      </c>
      <c r="C29" s="20">
        <f>IF(ISNUMBER(SEARCH("res",hgn_res!$A28)),1,0)</f>
        <v>0</v>
      </c>
      <c r="D29" s="20">
        <f>IF(ISNUMBER(SEARCH("hyp",hgn_res!$A28)),1,0)</f>
        <v>1</v>
      </c>
      <c r="E29" s="20" t="s">
        <v>1080</v>
      </c>
      <c r="F29" s="21" t="str">
        <f t="shared" si="0"/>
        <v>Hgn_PulsarCorvetteHealthUpgrade1 = {0,0,0,1},</v>
      </c>
      <c r="G29" s="20">
        <f>IF(ISNUMBER(SEARCH("car",vgr_res!$A28)),1,0)</f>
        <v>0</v>
      </c>
      <c r="H29" s="20">
        <f>IF(ISNUMBER(SEARCH("rch",vgr_res!$A28)),1,0)</f>
        <v>0</v>
      </c>
      <c r="I29" s="20">
        <f>IF(ISNUMBER(SEARCH("res",vgr_res!$A28)),1,0)</f>
        <v>0</v>
      </c>
      <c r="J29" s="20">
        <f>IF(ISNUMBER(SEARCH("hyp",vgr_res!$A28)),1,0)</f>
        <v>1</v>
      </c>
      <c r="K29" s="23" t="s">
        <v>1180</v>
      </c>
      <c r="L29" s="21" t="str">
        <f t="shared" si="1"/>
        <v>Vgr_CorvetteCommand = {0,0,0,1},</v>
      </c>
      <c r="M29" s="20">
        <f>IF(ISNUMBER(SEARCH("car",kus_res!$A28)),1,0)</f>
        <v>0</v>
      </c>
      <c r="N29" s="20">
        <f>IF(ISNUMBER(SEARCH("rch",kus_res!$A28)),1,0)</f>
        <v>0</v>
      </c>
      <c r="O29" s="20">
        <f>IF(ISNUMBER(SEARCH("res",kus_res!$A28)),1,0)</f>
        <v>0</v>
      </c>
      <c r="P29" s="20">
        <f>IF(ISNUMBER(SEARCH("hyp",kus_res!$A28)),1,0)</f>
        <v>0</v>
      </c>
      <c r="Q29" s="4" t="s">
        <v>1255</v>
      </c>
      <c r="R29" s="21" t="str">
        <f t="shared" si="2"/>
        <v>Kus_SGMFrigateHealth = {0,0,0,0},</v>
      </c>
      <c r="S29" s="20">
        <f>IF(ISNUMBER(SEARCH("car",tai_res!$A28)),1,0)</f>
        <v>0</v>
      </c>
      <c r="T29" s="20">
        <f>IF(ISNUMBER(SEARCH("rch",tai_res!$A28)),1,0)</f>
        <v>0</v>
      </c>
      <c r="U29" s="20">
        <f>IF(ISNUMBER(SEARCH("res",tai_res!$A28)),1,0)</f>
        <v>0</v>
      </c>
      <c r="V29" s="20">
        <f>IF(ISNUMBER(SEARCH("hyp",tai_res!$A28)),1,0)</f>
        <v>0</v>
      </c>
      <c r="W29" s="4" t="s">
        <v>1293</v>
      </c>
      <c r="X29" s="21" t="str">
        <f t="shared" si="3"/>
        <v>Tai_SGMFrigateHealth = {0,0,0,0},</v>
      </c>
    </row>
    <row r="30" spans="1:24" x14ac:dyDescent="0.3">
      <c r="A30" s="20">
        <f>IF(ISNUMBER(SEARCH("car",hgn_res!$A29)),1,0)</f>
        <v>0</v>
      </c>
      <c r="B30" s="20">
        <f>IF(ISNUMBER(SEARCH("rch",hgn_res!$A29)),1,0)</f>
        <v>0</v>
      </c>
      <c r="C30" s="20">
        <f>IF(ISNUMBER(SEARCH("res",hgn_res!$A29)),1,0)</f>
        <v>0</v>
      </c>
      <c r="D30" s="20">
        <f>IF(ISNUMBER(SEARCH("hyp",hgn_res!$A29)),1,0)</f>
        <v>1</v>
      </c>
      <c r="E30" s="20" t="s">
        <v>1081</v>
      </c>
      <c r="F30" s="21" t="str">
        <f t="shared" si="0"/>
        <v>Hgn_AssaultCorvetteMAXSPEEDUpgrade1 = {0,0,0,1},</v>
      </c>
      <c r="G30" s="20">
        <f>IF(ISNUMBER(SEARCH("car",vgr_res!$A29)),1,0)</f>
        <v>0</v>
      </c>
      <c r="H30" s="20">
        <f>IF(ISNUMBER(SEARCH("rch",vgr_res!$A29)),1,0)</f>
        <v>0</v>
      </c>
      <c r="I30" s="20">
        <f>IF(ISNUMBER(SEARCH("res",vgr_res!$A29)),1,0)</f>
        <v>0</v>
      </c>
      <c r="J30" s="20">
        <f>IF(ISNUMBER(SEARCH("hyp",vgr_res!$A29)),1,0)</f>
        <v>1</v>
      </c>
      <c r="K30" s="23" t="s">
        <v>1181</v>
      </c>
      <c r="L30" s="21" t="str">
        <f t="shared" si="1"/>
        <v>Vgr_CorvetteGraviticAttraction = {0,0,0,1},</v>
      </c>
      <c r="M30" s="20">
        <f>IF(ISNUMBER(SEARCH("car",kus_res!$A29)),1,0)</f>
        <v>0</v>
      </c>
      <c r="N30" s="20">
        <f>IF(ISNUMBER(SEARCH("rch",kus_res!$A29)),1,0)</f>
        <v>0</v>
      </c>
      <c r="O30" s="20">
        <f>IF(ISNUMBER(SEARCH("res",kus_res!$A29)),1,0)</f>
        <v>0</v>
      </c>
      <c r="P30" s="20">
        <f>IF(ISNUMBER(SEARCH("hyp",kus_res!$A29)),1,0)</f>
        <v>1</v>
      </c>
      <c r="Q30" s="4" t="s">
        <v>1256</v>
      </c>
      <c r="R30" s="21" t="str">
        <f t="shared" si="2"/>
        <v>Kus_SGMGravWellHealth = {0,0,0,1},</v>
      </c>
      <c r="S30" s="20">
        <f>IF(ISNUMBER(SEARCH("car",tai_res!$A29)),1,0)</f>
        <v>0</v>
      </c>
      <c r="T30" s="20">
        <f>IF(ISNUMBER(SEARCH("rch",tai_res!$A29)),1,0)</f>
        <v>0</v>
      </c>
      <c r="U30" s="20">
        <f>IF(ISNUMBER(SEARCH("res",tai_res!$A29)),1,0)</f>
        <v>0</v>
      </c>
      <c r="V30" s="20">
        <f>IF(ISNUMBER(SEARCH("hyp",tai_res!$A29)),1,0)</f>
        <v>1</v>
      </c>
      <c r="W30" s="4" t="s">
        <v>1294</v>
      </c>
      <c r="X30" s="21" t="str">
        <f t="shared" si="3"/>
        <v>Tai_SGMGravWellHealth = {0,0,0,1},</v>
      </c>
    </row>
    <row r="31" spans="1:24" x14ac:dyDescent="0.3">
      <c r="A31" s="20">
        <f>IF(ISNUMBER(SEARCH("car",hgn_res!$A30)),1,0)</f>
        <v>0</v>
      </c>
      <c r="B31" s="20">
        <f>IF(ISNUMBER(SEARCH("rch",hgn_res!$A30)),1,0)</f>
        <v>0</v>
      </c>
      <c r="C31" s="20">
        <f>IF(ISNUMBER(SEARCH("res",hgn_res!$A30)),1,0)</f>
        <v>0</v>
      </c>
      <c r="D31" s="20">
        <f>IF(ISNUMBER(SEARCH("hyp",hgn_res!$A30)),1,0)</f>
        <v>1</v>
      </c>
      <c r="E31" s="20" t="s">
        <v>1082</v>
      </c>
      <c r="F31" s="21" t="str">
        <f t="shared" si="0"/>
        <v>Hgn_PulsarCorvetteMAXSPEEDUpgrade1 = {0,0,0,1},</v>
      </c>
      <c r="G31" s="20">
        <f>IF(ISNUMBER(SEARCH("car",vgr_res!$A30)),1,0)</f>
        <v>0</v>
      </c>
      <c r="H31" s="20">
        <f>IF(ISNUMBER(SEARCH("rch",vgr_res!$A30)),1,0)</f>
        <v>0</v>
      </c>
      <c r="I31" s="20">
        <f>IF(ISNUMBER(SEARCH("res",vgr_res!$A30)),1,0)</f>
        <v>0</v>
      </c>
      <c r="J31" s="20">
        <f>IF(ISNUMBER(SEARCH("hyp",vgr_res!$A30)),1,0)</f>
        <v>1</v>
      </c>
      <c r="K31" s="23" t="s">
        <v>1182</v>
      </c>
      <c r="L31" s="21" t="str">
        <f t="shared" si="1"/>
        <v>Vgr_CorvetteLaser = {0,0,0,1},</v>
      </c>
      <c r="M31" s="20">
        <f>IF(ISNUMBER(SEARCH("car",kus_res!$A30)),1,0)</f>
        <v>0</v>
      </c>
      <c r="N31" s="20">
        <f>IF(ISNUMBER(SEARCH("rch",kus_res!$A30)),1,0)</f>
        <v>0</v>
      </c>
      <c r="O31" s="20">
        <f>IF(ISNUMBER(SEARCH("res",kus_res!$A30)),1,0)</f>
        <v>0</v>
      </c>
      <c r="P31" s="20">
        <f>IF(ISNUMBER(SEARCH("hyp",kus_res!$A30)),1,0)</f>
        <v>1</v>
      </c>
      <c r="Q31" s="4" t="s">
        <v>705</v>
      </c>
      <c r="R31" s="21" t="str">
        <f t="shared" si="2"/>
        <v>Kus_CloakedFighter = {0,0,0,1},</v>
      </c>
      <c r="S31" s="20">
        <f>IF(ISNUMBER(SEARCH("car",tai_res!$A30)),1,0)</f>
        <v>0</v>
      </c>
      <c r="T31" s="20">
        <f>IF(ISNUMBER(SEARCH("rch",tai_res!$A30)),1,0)</f>
        <v>0</v>
      </c>
      <c r="U31" s="20">
        <f>IF(ISNUMBER(SEARCH("res",tai_res!$A30)),1,0)</f>
        <v>0</v>
      </c>
      <c r="V31" s="20">
        <f>IF(ISNUMBER(SEARCH("hyp",tai_res!$A30)),1,0)</f>
        <v>1</v>
      </c>
      <c r="W31" s="4" t="s">
        <v>1295</v>
      </c>
      <c r="X31" s="21" t="str">
        <f t="shared" si="3"/>
        <v>Tai_DefenderSubSystems = {0,0,0,1},</v>
      </c>
    </row>
    <row r="32" spans="1:24" x14ac:dyDescent="0.3">
      <c r="A32" s="20">
        <f>IF(ISNUMBER(SEARCH("car",hgn_res!$A31)),1,0)</f>
        <v>0</v>
      </c>
      <c r="B32" s="20">
        <f>IF(ISNUMBER(SEARCH("rch",hgn_res!$A31)),1,0)</f>
        <v>0</v>
      </c>
      <c r="C32" s="20">
        <f>IF(ISNUMBER(SEARCH("res",hgn_res!$A31)),1,0)</f>
        <v>0</v>
      </c>
      <c r="D32" s="20">
        <f>IF(ISNUMBER(SEARCH("hyp",hgn_res!$A31)),1,0)</f>
        <v>1</v>
      </c>
      <c r="E32" s="20" t="s">
        <v>1083</v>
      </c>
      <c r="F32" s="21" t="str">
        <f t="shared" si="0"/>
        <v>Hgn_BattlecruiserIonWeapons = {0,0,0,1},</v>
      </c>
      <c r="G32" s="20">
        <f>IF(ISNUMBER(SEARCH("car",vgr_res!$A31)),1,0)</f>
        <v>0</v>
      </c>
      <c r="H32" s="20">
        <f>IF(ISNUMBER(SEARCH("rch",vgr_res!$A31)),1,0)</f>
        <v>0</v>
      </c>
      <c r="I32" s="20">
        <f>IF(ISNUMBER(SEARCH("res",vgr_res!$A31)),1,0)</f>
        <v>0</v>
      </c>
      <c r="J32" s="20">
        <f>IF(ISNUMBER(SEARCH("hyp",vgr_res!$A31)),1,0)</f>
        <v>0</v>
      </c>
      <c r="K32" s="23" t="s">
        <v>1183</v>
      </c>
      <c r="L32" s="21" t="str">
        <f t="shared" si="1"/>
        <v>Vgr_CorvetteTech = {0,0,0,0},</v>
      </c>
      <c r="M32" s="20">
        <f>IF(ISNUMBER(SEARCH("car",kus_res!$A31)),1,0)</f>
        <v>0</v>
      </c>
      <c r="N32" s="20">
        <f>IF(ISNUMBER(SEARCH("rch",kus_res!$A31)),1,0)</f>
        <v>0</v>
      </c>
      <c r="O32" s="20">
        <f>IF(ISNUMBER(SEARCH("res",kus_res!$A31)),1,0)</f>
        <v>0</v>
      </c>
      <c r="P32" s="20">
        <f>IF(ISNUMBER(SEARCH("hyp",kus_res!$A31)),1,0)</f>
        <v>1</v>
      </c>
      <c r="Q32" s="4" t="s">
        <v>1259</v>
      </c>
      <c r="R32" s="21" t="str">
        <f t="shared" si="2"/>
        <v>Kus_DefenderSubSystems = {0,0,0,1},</v>
      </c>
      <c r="S32" s="20">
        <f>IF(ISNUMBER(SEARCH("car",tai_res!$A31)),1,0)</f>
        <v>0</v>
      </c>
      <c r="T32" s="20">
        <f>IF(ISNUMBER(SEARCH("rch",tai_res!$A31)),1,0)</f>
        <v>0</v>
      </c>
      <c r="U32" s="20">
        <f>IF(ISNUMBER(SEARCH("res",tai_res!$A31)),1,0)</f>
        <v>0</v>
      </c>
      <c r="V32" s="20">
        <f>IF(ISNUMBER(SEARCH("hyp",tai_res!$A31)),1,0)</f>
        <v>1</v>
      </c>
      <c r="W32" s="4" t="s">
        <v>855</v>
      </c>
      <c r="X32" s="21" t="str">
        <f t="shared" si="3"/>
        <v>Tai_DefenseFighter = {0,0,0,1},</v>
      </c>
    </row>
    <row r="33" spans="1:24" x14ac:dyDescent="0.3">
      <c r="A33" s="20">
        <f>IF(ISNUMBER(SEARCH("car",hgn_res!$A32)),1,0)</f>
        <v>0</v>
      </c>
      <c r="B33" s="20">
        <f>IF(ISNUMBER(SEARCH("rch",hgn_res!$A32)),1,0)</f>
        <v>0</v>
      </c>
      <c r="C33" s="20">
        <f>IF(ISNUMBER(SEARCH("res",hgn_res!$A32)),1,0)</f>
        <v>0</v>
      </c>
      <c r="D33" s="20">
        <f>IF(ISNUMBER(SEARCH("hyp",hgn_res!$A32)),1,0)</f>
        <v>1</v>
      </c>
      <c r="E33" s="20" t="s">
        <v>1084</v>
      </c>
      <c r="F33" s="21" t="str">
        <f t="shared" si="0"/>
        <v>Hgn_DestroyerTech = {0,0,0,1},</v>
      </c>
      <c r="G33" s="20">
        <f>IF(ISNUMBER(SEARCH("car",vgr_res!$A32)),1,0)</f>
        <v>0</v>
      </c>
      <c r="H33" s="20">
        <f>IF(ISNUMBER(SEARCH("rch",vgr_res!$A32)),1,0)</f>
        <v>0</v>
      </c>
      <c r="I33" s="20">
        <f>IF(ISNUMBER(SEARCH("res",vgr_res!$A32)),1,0)</f>
        <v>0</v>
      </c>
      <c r="J33" s="20">
        <f>IF(ISNUMBER(SEARCH("hyp",vgr_res!$A32)),1,0)</f>
        <v>1</v>
      </c>
      <c r="K33" s="23" t="s">
        <v>1184</v>
      </c>
      <c r="L33" s="21" t="str">
        <f t="shared" si="1"/>
        <v>Vgr_DestroyerGuns = {0,0,0,1},</v>
      </c>
      <c r="M33" s="20">
        <f>IF(ISNUMBER(SEARCH("car",kus_res!$A32)),1,0)</f>
        <v>0</v>
      </c>
      <c r="N33" s="20">
        <f>IF(ISNUMBER(SEARCH("rch",kus_res!$A32)),1,0)</f>
        <v>0</v>
      </c>
      <c r="O33" s="20">
        <f>IF(ISNUMBER(SEARCH("res",kus_res!$A32)),1,0)</f>
        <v>0</v>
      </c>
      <c r="P33" s="20">
        <f>IF(ISNUMBER(SEARCH("hyp",kus_res!$A32)),1,0)</f>
        <v>1</v>
      </c>
      <c r="Q33" s="4" t="s">
        <v>1258</v>
      </c>
      <c r="R33" s="21" t="str">
        <f t="shared" si="2"/>
        <v>Kus_FighterChassis = {0,0,0,1},</v>
      </c>
      <c r="S33" s="20">
        <f>IF(ISNUMBER(SEARCH("car",tai_res!$A32)),1,0)</f>
        <v>0</v>
      </c>
      <c r="T33" s="20">
        <f>IF(ISNUMBER(SEARCH("rch",tai_res!$A32)),1,0)</f>
        <v>0</v>
      </c>
      <c r="U33" s="20">
        <f>IF(ISNUMBER(SEARCH("res",tai_res!$A32)),1,0)</f>
        <v>0</v>
      </c>
      <c r="V33" s="20">
        <f>IF(ISNUMBER(SEARCH("hyp",tai_res!$A32)),1,0)</f>
        <v>1</v>
      </c>
      <c r="W33" s="4" t="s">
        <v>1296</v>
      </c>
      <c r="X33" s="21" t="str">
        <f t="shared" si="3"/>
        <v>Tai_FighterChassis = {0,0,0,1},</v>
      </c>
    </row>
    <row r="34" spans="1:24" x14ac:dyDescent="0.3">
      <c r="A34" s="20">
        <f>IF(ISNUMBER(SEARCH("car",hgn_res!$A33)),1,0)</f>
        <v>0</v>
      </c>
      <c r="B34" s="20">
        <f>IF(ISNUMBER(SEARCH("rch",hgn_res!$A33)),1,0)</f>
        <v>0</v>
      </c>
      <c r="C34" s="20">
        <f>IF(ISNUMBER(SEARCH("res",hgn_res!$A33)),1,0)</f>
        <v>0</v>
      </c>
      <c r="D34" s="20">
        <f>IF(ISNUMBER(SEARCH("hyp",hgn_res!$A33)),1,0)</f>
        <v>1</v>
      </c>
      <c r="E34" s="20" t="s">
        <v>478</v>
      </c>
      <c r="F34" s="21" t="str">
        <f t="shared" si="0"/>
        <v>Hgn_ECMProbe = {0,0,0,1},</v>
      </c>
      <c r="G34" s="20">
        <f>IF(ISNUMBER(SEARCH("car",vgr_res!$A33)),1,0)</f>
        <v>0</v>
      </c>
      <c r="H34" s="20">
        <f>IF(ISNUMBER(SEARCH("rch",vgr_res!$A33)),1,0)</f>
        <v>0</v>
      </c>
      <c r="I34" s="20">
        <f>IF(ISNUMBER(SEARCH("res",vgr_res!$A33)),1,0)</f>
        <v>0</v>
      </c>
      <c r="J34" s="20">
        <f>IF(ISNUMBER(SEARCH("hyp",vgr_res!$A33)),1,0)</f>
        <v>1</v>
      </c>
      <c r="K34" s="23" t="s">
        <v>1185</v>
      </c>
      <c r="L34" s="21" t="str">
        <f t="shared" si="1"/>
        <v>Vgr_FrigateAssault = {0,0,0,1},</v>
      </c>
      <c r="M34" s="20">
        <f>IF(ISNUMBER(SEARCH("car",kus_res!$A33)),1,0)</f>
        <v>0</v>
      </c>
      <c r="N34" s="20">
        <f>IF(ISNUMBER(SEARCH("rch",kus_res!$A33)),1,0)</f>
        <v>0</v>
      </c>
      <c r="O34" s="20">
        <f>IF(ISNUMBER(SEARCH("res",kus_res!$A33)),1,0)</f>
        <v>0</v>
      </c>
      <c r="P34" s="20">
        <f>IF(ISNUMBER(SEARCH("hyp",kus_res!$A33)),1,0)</f>
        <v>1</v>
      </c>
      <c r="Q34" s="4" t="s">
        <v>1257</v>
      </c>
      <c r="R34" s="21" t="str">
        <f t="shared" si="2"/>
        <v>Kus_FighterDrive = {0,0,0,1},</v>
      </c>
      <c r="S34" s="20">
        <f>IF(ISNUMBER(SEARCH("car",tai_res!$A33)),1,0)</f>
        <v>0</v>
      </c>
      <c r="T34" s="20">
        <f>IF(ISNUMBER(SEARCH("rch",tai_res!$A33)),1,0)</f>
        <v>0</v>
      </c>
      <c r="U34" s="20">
        <f>IF(ISNUMBER(SEARCH("res",tai_res!$A33)),1,0)</f>
        <v>0</v>
      </c>
      <c r="V34" s="20">
        <f>IF(ISNUMBER(SEARCH("hyp",tai_res!$A33)),1,0)</f>
        <v>1</v>
      </c>
      <c r="W34" s="4" t="s">
        <v>1297</v>
      </c>
      <c r="X34" s="21" t="str">
        <f t="shared" si="3"/>
        <v>Tai_FighterDrive = {0,0,0,1},</v>
      </c>
    </row>
    <row r="35" spans="1:24" x14ac:dyDescent="0.3">
      <c r="A35" s="20">
        <f>IF(ISNUMBER(SEARCH("car",hgn_res!$A34)),1,0)</f>
        <v>0</v>
      </c>
      <c r="B35" s="20">
        <f>IF(ISNUMBER(SEARCH("rch",hgn_res!$A34)),1,0)</f>
        <v>0</v>
      </c>
      <c r="C35" s="20">
        <f>IF(ISNUMBER(SEARCH("res",hgn_res!$A34)),1,0)</f>
        <v>0</v>
      </c>
      <c r="D35" s="20">
        <f>IF(ISNUMBER(SEARCH("hyp",hgn_res!$A34)),1,0)</f>
        <v>1</v>
      </c>
      <c r="E35" s="20" t="s">
        <v>1085</v>
      </c>
      <c r="F35" s="21" t="str">
        <f t="shared" si="0"/>
        <v>Hgn_GraviticAttractionMines = {0,0,0,1},</v>
      </c>
      <c r="G35" s="20">
        <f>IF(ISNUMBER(SEARCH("car",vgr_res!$A34)),1,0)</f>
        <v>0</v>
      </c>
      <c r="H35" s="20">
        <f>IF(ISNUMBER(SEARCH("rch",vgr_res!$A34)),1,0)</f>
        <v>0</v>
      </c>
      <c r="I35" s="20">
        <f>IF(ISNUMBER(SEARCH("res",vgr_res!$A34)),1,0)</f>
        <v>0</v>
      </c>
      <c r="J35" s="20">
        <f>IF(ISNUMBER(SEARCH("hyp",vgr_res!$A34)),1,0)</f>
        <v>1</v>
      </c>
      <c r="K35" s="23" t="s">
        <v>1186</v>
      </c>
      <c r="L35" s="21" t="str">
        <f t="shared" si="1"/>
        <v>Vgr_FrigateInfiltrationTech = {0,0,0,1},</v>
      </c>
      <c r="M35" s="20">
        <f>IF(ISNUMBER(SEARCH("car",kus_res!$A34)),1,0)</f>
        <v>0</v>
      </c>
      <c r="N35" s="20">
        <f>IF(ISNUMBER(SEARCH("rch",kus_res!$A34)),1,0)</f>
        <v>0</v>
      </c>
      <c r="O35" s="20">
        <f>IF(ISNUMBER(SEARCH("res",kus_res!$A34)),1,0)</f>
        <v>0</v>
      </c>
      <c r="P35" s="20">
        <f>IF(ISNUMBER(SEARCH("hyp",kus_res!$A34)),1,0)</f>
        <v>1</v>
      </c>
      <c r="Q35" s="4" t="s">
        <v>1260</v>
      </c>
      <c r="R35" s="21" t="str">
        <f t="shared" si="2"/>
        <v>Kus_PlasmaBombLauncher = {0,0,0,1},</v>
      </c>
      <c r="S35" s="20">
        <f>IF(ISNUMBER(SEARCH("car",tai_res!$A34)),1,0)</f>
        <v>0</v>
      </c>
      <c r="T35" s="20">
        <f>IF(ISNUMBER(SEARCH("rch",tai_res!$A34)),1,0)</f>
        <v>0</v>
      </c>
      <c r="U35" s="20">
        <f>IF(ISNUMBER(SEARCH("res",tai_res!$A34)),1,0)</f>
        <v>0</v>
      </c>
      <c r="V35" s="20">
        <f>IF(ISNUMBER(SEARCH("hyp",tai_res!$A34)),1,0)</f>
        <v>1</v>
      </c>
      <c r="W35" s="4" t="s">
        <v>1298</v>
      </c>
      <c r="X35" s="21" t="str">
        <f t="shared" si="3"/>
        <v>Tai_PlasmaBombLauncher = {0,0,0,1},</v>
      </c>
    </row>
    <row r="36" spans="1:24" x14ac:dyDescent="0.3">
      <c r="A36" s="20">
        <f>IF(ISNUMBER(SEARCH("car",hgn_res!$A35)),1,0)</f>
        <v>0</v>
      </c>
      <c r="B36" s="20">
        <f>IF(ISNUMBER(SEARCH("rch",hgn_res!$A35)),1,0)</f>
        <v>0</v>
      </c>
      <c r="C36" s="20">
        <f>IF(ISNUMBER(SEARCH("res",hgn_res!$A35)),1,0)</f>
        <v>0</v>
      </c>
      <c r="D36" s="20">
        <f>IF(ISNUMBER(SEARCH("hyp",hgn_res!$A35)),1,0)</f>
        <v>0</v>
      </c>
      <c r="E36" s="20" t="s">
        <v>1086</v>
      </c>
      <c r="F36" s="21" t="str">
        <f t="shared" si="0"/>
        <v>Hgn_HyperspaceDamageReductionUpgrade = {0,0,0,0},</v>
      </c>
      <c r="G36" s="20">
        <f>IF(ISNUMBER(SEARCH("car",vgr_res!$A35)),1,0)</f>
        <v>0</v>
      </c>
      <c r="H36" s="20">
        <f>IF(ISNUMBER(SEARCH("rch",vgr_res!$A35)),1,0)</f>
        <v>0</v>
      </c>
      <c r="I36" s="20">
        <f>IF(ISNUMBER(SEARCH("res",vgr_res!$A35)),1,0)</f>
        <v>0</v>
      </c>
      <c r="J36" s="20">
        <f>IF(ISNUMBER(SEARCH("hyp",vgr_res!$A35)),1,0)</f>
        <v>0</v>
      </c>
      <c r="K36" s="22" t="s">
        <v>1187</v>
      </c>
      <c r="L36" s="21" t="str">
        <f t="shared" si="1"/>
        <v>Vgr_FrigateTech = {0,0,0,0},</v>
      </c>
      <c r="M36" s="20">
        <f>IF(ISNUMBER(SEARCH("car",kus_res!$A35)),1,0)</f>
        <v>0</v>
      </c>
      <c r="N36" s="20">
        <f>IF(ISNUMBER(SEARCH("rch",kus_res!$A35)),1,0)</f>
        <v>0</v>
      </c>
      <c r="O36" s="20">
        <f>IF(ISNUMBER(SEARCH("res",kus_res!$A35)),1,0)</f>
        <v>0</v>
      </c>
      <c r="P36" s="20">
        <f>IF(ISNUMBER(SEARCH("hyp",kus_res!$A35)),1,0)</f>
        <v>1</v>
      </c>
      <c r="Q36" s="4" t="s">
        <v>1262</v>
      </c>
      <c r="R36" s="21" t="str">
        <f t="shared" si="2"/>
        <v>Kus_CapitalShipChassis = {0,0,0,1},</v>
      </c>
      <c r="S36" s="20">
        <f>IF(ISNUMBER(SEARCH("car",tai_res!$A35)),1,0)</f>
        <v>0</v>
      </c>
      <c r="T36" s="20">
        <f>IF(ISNUMBER(SEARCH("rch",tai_res!$A35)),1,0)</f>
        <v>0</v>
      </c>
      <c r="U36" s="20">
        <f>IF(ISNUMBER(SEARCH("res",tai_res!$A35)),1,0)</f>
        <v>0</v>
      </c>
      <c r="V36" s="20">
        <f>IF(ISNUMBER(SEARCH("hyp",tai_res!$A35)),1,0)</f>
        <v>1</v>
      </c>
      <c r="W36" s="4" t="s">
        <v>1299</v>
      </c>
      <c r="X36" s="21" t="str">
        <f t="shared" si="3"/>
        <v>Tai_CapitalShipChassis = {0,0,0,1},</v>
      </c>
    </row>
    <row r="37" spans="1:24" x14ac:dyDescent="0.3">
      <c r="A37" s="20">
        <f>IF(ISNUMBER(SEARCH("car",hgn_res!$A36)),1,0)</f>
        <v>1</v>
      </c>
      <c r="B37" s="20">
        <f>IF(ISNUMBER(SEARCH("rch",hgn_res!$A36)),1,0)</f>
        <v>1</v>
      </c>
      <c r="C37" s="20">
        <f>IF(ISNUMBER(SEARCH("res",hgn_res!$A36)),1,0)</f>
        <v>1</v>
      </c>
      <c r="D37" s="20">
        <f>IF(ISNUMBER(SEARCH("hyp",hgn_res!$A36)),1,0)</f>
        <v>1</v>
      </c>
      <c r="E37" s="20" t="s">
        <v>1087</v>
      </c>
      <c r="F37" s="21" t="str">
        <f t="shared" si="0"/>
        <v>Hgn_InstaAdvancedFrigateTech = {1,1,1,1},</v>
      </c>
      <c r="G37" s="20">
        <f>IF(ISNUMBER(SEARCH("car",vgr_res!$A36)),1,0)</f>
        <v>0</v>
      </c>
      <c r="H37" s="20">
        <f>IF(ISNUMBER(SEARCH("rch",vgr_res!$A36)),1,0)</f>
        <v>0</v>
      </c>
      <c r="I37" s="20">
        <f>IF(ISNUMBER(SEARCH("res",vgr_res!$A36)),1,0)</f>
        <v>0</v>
      </c>
      <c r="J37" s="20">
        <f>IF(ISNUMBER(SEARCH("hyp",vgr_res!$A36)),1,0)</f>
        <v>0</v>
      </c>
      <c r="K37" s="23" t="s">
        <v>1188</v>
      </c>
      <c r="L37" s="21" t="str">
        <f t="shared" si="1"/>
        <v>Vgr_HyperspaceDamageReductionUpgrade = {0,0,0,0},</v>
      </c>
      <c r="M37" s="20">
        <f>IF(ISNUMBER(SEARCH("car",kus_res!$A36)),1,0)</f>
        <v>0</v>
      </c>
      <c r="N37" s="20">
        <f>IF(ISNUMBER(SEARCH("rch",kus_res!$A36)),1,0)</f>
        <v>0</v>
      </c>
      <c r="O37" s="20">
        <f>IF(ISNUMBER(SEARCH("res",kus_res!$A36)),1,0)</f>
        <v>0</v>
      </c>
      <c r="P37" s="20">
        <f>IF(ISNUMBER(SEARCH("hyp",kus_res!$A36)),1,0)</f>
        <v>1</v>
      </c>
      <c r="Q37" s="4" t="s">
        <v>1261</v>
      </c>
      <c r="R37" s="21" t="str">
        <f t="shared" si="2"/>
        <v>Kus_CapitalShipDrive = {0,0,0,1},</v>
      </c>
      <c r="S37" s="20">
        <f>IF(ISNUMBER(SEARCH("car",tai_res!$A36)),1,0)</f>
        <v>0</v>
      </c>
      <c r="T37" s="20">
        <f>IF(ISNUMBER(SEARCH("rch",tai_res!$A36)),1,0)</f>
        <v>0</v>
      </c>
      <c r="U37" s="20">
        <f>IF(ISNUMBER(SEARCH("res",tai_res!$A36)),1,0)</f>
        <v>0</v>
      </c>
      <c r="V37" s="20">
        <f>IF(ISNUMBER(SEARCH("hyp",tai_res!$A36)),1,0)</f>
        <v>1</v>
      </c>
      <c r="W37" s="4" t="s">
        <v>1300</v>
      </c>
      <c r="X37" s="21" t="str">
        <f t="shared" si="3"/>
        <v>Tai_CapitalShipDrive = {0,0,0,1},</v>
      </c>
    </row>
    <row r="38" spans="1:24" x14ac:dyDescent="0.3">
      <c r="A38" s="20">
        <f>IF(ISNUMBER(SEARCH("car",hgn_res!$A37)),1,0)</f>
        <v>0</v>
      </c>
      <c r="B38" s="20">
        <f>IF(ISNUMBER(SEARCH("rch",hgn_res!$A37)),1,0)</f>
        <v>0</v>
      </c>
      <c r="C38" s="20">
        <f>IF(ISNUMBER(SEARCH("res",hgn_res!$A37)),1,0)</f>
        <v>0</v>
      </c>
      <c r="D38" s="20">
        <f>IF(ISNUMBER(SEARCH("hyp",hgn_res!$A37)),1,0)</f>
        <v>1</v>
      </c>
      <c r="E38" s="20" t="s">
        <v>1088</v>
      </c>
      <c r="F38" s="21" t="str">
        <f t="shared" si="0"/>
        <v>Hgn_PlatformIonWeapons = {0,0,0,1},</v>
      </c>
      <c r="G38" s="20">
        <f>IF(ISNUMBER(SEARCH("car",vgr_res!$A37)),1,0)</f>
        <v>0</v>
      </c>
      <c r="H38" s="20">
        <f>IF(ISNUMBER(SEARCH("rch",vgr_res!$A37)),1,0)</f>
        <v>0</v>
      </c>
      <c r="I38" s="20">
        <f>IF(ISNUMBER(SEARCH("res",vgr_res!$A37)),1,0)</f>
        <v>0</v>
      </c>
      <c r="J38" s="20">
        <f>IF(ISNUMBER(SEARCH("hyp",vgr_res!$A37)),1,0)</f>
        <v>1</v>
      </c>
      <c r="K38" s="23" t="s">
        <v>1189</v>
      </c>
      <c r="L38" s="21" t="str">
        <f t="shared" si="1"/>
        <v>Vgr_HyperspaceGateTech = {0,0,0,1},</v>
      </c>
      <c r="M38" s="20">
        <f>IF(ISNUMBER(SEARCH("car",kus_res!$A37)),1,0)</f>
        <v>0</v>
      </c>
      <c r="N38" s="20">
        <f>IF(ISNUMBER(SEARCH("rch",kus_res!$A37)),1,0)</f>
        <v>0</v>
      </c>
      <c r="O38" s="20">
        <f>IF(ISNUMBER(SEARCH("res",kus_res!$A37)),1,0)</f>
        <v>0</v>
      </c>
      <c r="P38" s="20">
        <f>IF(ISNUMBER(SEARCH("hyp",kus_res!$A37)),1,0)</f>
        <v>1</v>
      </c>
      <c r="Q38" s="4" t="s">
        <v>1264</v>
      </c>
      <c r="R38" s="21" t="str">
        <f t="shared" si="2"/>
        <v>Kus_DroneTechnology = {0,0,0,1},</v>
      </c>
      <c r="S38" s="20">
        <f>IF(ISNUMBER(SEARCH("car",tai_res!$A37)),1,0)</f>
        <v>0</v>
      </c>
      <c r="T38" s="20">
        <f>IF(ISNUMBER(SEARCH("rch",tai_res!$A37)),1,0)</f>
        <v>0</v>
      </c>
      <c r="U38" s="20">
        <f>IF(ISNUMBER(SEARCH("res",tai_res!$A37)),1,0)</f>
        <v>0</v>
      </c>
      <c r="V38" s="20">
        <f>IF(ISNUMBER(SEARCH("hyp",tai_res!$A37)),1,0)</f>
        <v>1</v>
      </c>
      <c r="W38" s="4" t="s">
        <v>1301</v>
      </c>
      <c r="X38" s="21" t="str">
        <f t="shared" si="3"/>
        <v>Tai_DefenseField = {0,0,0,1},</v>
      </c>
    </row>
    <row r="39" spans="1:24" x14ac:dyDescent="0.3">
      <c r="A39" s="20">
        <f>IF(ISNUMBER(SEARCH("car",hgn_res!$A38)),1,0)</f>
        <v>0</v>
      </c>
      <c r="B39" s="20">
        <f>IF(ISNUMBER(SEARCH("rch",hgn_res!$A38)),1,0)</f>
        <v>0</v>
      </c>
      <c r="C39" s="20">
        <f>IF(ISNUMBER(SEARCH("res",hgn_res!$A38)),1,0)</f>
        <v>0</v>
      </c>
      <c r="D39" s="20">
        <f>IF(ISNUMBER(SEARCH("hyp",hgn_res!$A38)),1,0)</f>
        <v>1</v>
      </c>
      <c r="E39" s="20" t="s">
        <v>1089</v>
      </c>
      <c r="F39" s="21" t="str">
        <f t="shared" si="0"/>
        <v>Hgn_SensDisProbe = {0,0,0,1},</v>
      </c>
      <c r="G39" s="20">
        <f>IF(ISNUMBER(SEARCH("car",vgr_res!$A38)),1,0)</f>
        <v>0</v>
      </c>
      <c r="H39" s="20">
        <f>IF(ISNUMBER(SEARCH("rch",vgr_res!$A38)),1,0)</f>
        <v>0</v>
      </c>
      <c r="I39" s="20">
        <f>IF(ISNUMBER(SEARCH("res",vgr_res!$A38)),1,0)</f>
        <v>0</v>
      </c>
      <c r="J39" s="20">
        <f>IF(ISNUMBER(SEARCH("hyp",vgr_res!$A38)),1,0)</f>
        <v>1</v>
      </c>
      <c r="K39" s="23" t="s">
        <v>1190</v>
      </c>
      <c r="L39" s="21" t="str">
        <f t="shared" si="1"/>
        <v>Vgr_LanceBeams = {0,0,0,1},</v>
      </c>
      <c r="M39" s="20">
        <f>IF(ISNUMBER(SEARCH("car",kus_res!$A38)),1,0)</f>
        <v>0</v>
      </c>
      <c r="N39" s="20">
        <f>IF(ISNUMBER(SEARCH("rch",kus_res!$A38)),1,0)</f>
        <v>0</v>
      </c>
      <c r="O39" s="20">
        <f>IF(ISNUMBER(SEARCH("res",kus_res!$A38)),1,0)</f>
        <v>0</v>
      </c>
      <c r="P39" s="20">
        <f>IF(ISNUMBER(SEARCH("hyp",kus_res!$A38)),1,0)</f>
        <v>1</v>
      </c>
      <c r="Q39" s="4" t="s">
        <v>1263</v>
      </c>
      <c r="R39" s="21" t="str">
        <f t="shared" si="2"/>
        <v>Kus_IonCannons = {0,0,0,1},</v>
      </c>
      <c r="S39" s="20">
        <f>IF(ISNUMBER(SEARCH("car",tai_res!$A38)),1,0)</f>
        <v>0</v>
      </c>
      <c r="T39" s="20">
        <f>IF(ISNUMBER(SEARCH("rch",tai_res!$A38)),1,0)</f>
        <v>0</v>
      </c>
      <c r="U39" s="20">
        <f>IF(ISNUMBER(SEARCH("res",tai_res!$A38)),1,0)</f>
        <v>0</v>
      </c>
      <c r="V39" s="20">
        <f>IF(ISNUMBER(SEARCH("hyp",tai_res!$A38)),1,0)</f>
        <v>1</v>
      </c>
      <c r="W39" s="4" t="s">
        <v>1302</v>
      </c>
      <c r="X39" s="21" t="str">
        <f t="shared" si="3"/>
        <v>Tai_IonCannons = {0,0,0,1},</v>
      </c>
    </row>
    <row r="40" spans="1:24" x14ac:dyDescent="0.3">
      <c r="A40" s="20">
        <f>IF(ISNUMBER(SEARCH("car",hgn_res!$A39)),1,0)</f>
        <v>0</v>
      </c>
      <c r="B40" s="20">
        <f>IF(ISNUMBER(SEARCH("rch",hgn_res!$A39)),1,0)</f>
        <v>0</v>
      </c>
      <c r="C40" s="20">
        <f>IF(ISNUMBER(SEARCH("res",hgn_res!$A39)),1,0)</f>
        <v>0</v>
      </c>
      <c r="D40" s="20">
        <f>IF(ISNUMBER(SEARCH("hyp",hgn_res!$A39)),1,0)</f>
        <v>1</v>
      </c>
      <c r="E40" s="20" t="s">
        <v>1090</v>
      </c>
      <c r="F40" s="21" t="str">
        <f t="shared" si="0"/>
        <v>Hgn_DestroyerHealthUpgrade1 = {0,0,0,1},</v>
      </c>
      <c r="G40" s="20">
        <f>IF(ISNUMBER(SEARCH("car",vgr_res!$A39)),1,0)</f>
        <v>0</v>
      </c>
      <c r="H40" s="20">
        <f>IF(ISNUMBER(SEARCH("rch",vgr_res!$A39)),1,0)</f>
        <v>0</v>
      </c>
      <c r="I40" s="20">
        <f>IF(ISNUMBER(SEARCH("res",vgr_res!$A39)),1,0)</f>
        <v>0</v>
      </c>
      <c r="J40" s="20">
        <f>IF(ISNUMBER(SEARCH("hyp",vgr_res!$A39)),1,0)</f>
        <v>1</v>
      </c>
      <c r="K40" s="23" t="s">
        <v>1191</v>
      </c>
      <c r="L40" s="21" t="str">
        <f t="shared" si="1"/>
        <v>Vgr_PlasmaBombs = {0,0,0,1},</v>
      </c>
      <c r="M40" s="20">
        <f>IF(ISNUMBER(SEARCH("car",kus_res!$A39)),1,0)</f>
        <v>0</v>
      </c>
      <c r="N40" s="20">
        <f>IF(ISNUMBER(SEARCH("rch",kus_res!$A39)),1,0)</f>
        <v>0</v>
      </c>
      <c r="O40" s="20">
        <f>IF(ISNUMBER(SEARCH("res",kus_res!$A39)),1,0)</f>
        <v>0</v>
      </c>
      <c r="P40" s="20">
        <f>IF(ISNUMBER(SEARCH("hyp",kus_res!$A39)),1,0)</f>
        <v>1</v>
      </c>
      <c r="Q40" s="4" t="s">
        <v>1266</v>
      </c>
      <c r="R40" s="21" t="str">
        <f t="shared" si="2"/>
        <v>Kus_GuidedMissiles = {0,0,0,1},</v>
      </c>
      <c r="S40" s="20">
        <f>IF(ISNUMBER(SEARCH("car",tai_res!$A39)),1,0)</f>
        <v>0</v>
      </c>
      <c r="T40" s="20">
        <f>IF(ISNUMBER(SEARCH("rch",tai_res!$A39)),1,0)</f>
        <v>0</v>
      </c>
      <c r="U40" s="20">
        <f>IF(ISNUMBER(SEARCH("res",tai_res!$A39)),1,0)</f>
        <v>0</v>
      </c>
      <c r="V40" s="20">
        <f>IF(ISNUMBER(SEARCH("hyp",tai_res!$A39)),1,0)</f>
        <v>1</v>
      </c>
      <c r="W40" s="4" t="s">
        <v>1303</v>
      </c>
      <c r="X40" s="21" t="str">
        <f t="shared" si="3"/>
        <v>Tai_GuidedMissiles = {0,0,0,1},</v>
      </c>
    </row>
    <row r="41" spans="1:24" x14ac:dyDescent="0.3">
      <c r="A41" s="20">
        <f>IF(ISNUMBER(SEARCH("car",hgn_res!$A40)),1,0)</f>
        <v>0</v>
      </c>
      <c r="B41" s="20">
        <f>IF(ISNUMBER(SEARCH("rch",hgn_res!$A40)),1,0)</f>
        <v>0</v>
      </c>
      <c r="C41" s="20">
        <f>IF(ISNUMBER(SEARCH("res",hgn_res!$A40)),1,0)</f>
        <v>0</v>
      </c>
      <c r="D41" s="20">
        <f>IF(ISNUMBER(SEARCH("hyp",hgn_res!$A40)),1,0)</f>
        <v>1</v>
      </c>
      <c r="E41" s="20" t="s">
        <v>1091</v>
      </c>
      <c r="F41" s="21" t="str">
        <f t="shared" si="0"/>
        <v>Hgn_DestroyerMAXSPEEDUpgrade1 = {0,0,0,1},</v>
      </c>
      <c r="G41" s="20">
        <f>IF(ISNUMBER(SEARCH("car",vgr_res!$A40)),1,0)</f>
        <v>0</v>
      </c>
      <c r="H41" s="20">
        <f>IF(ISNUMBER(SEARCH("rch",vgr_res!$A40)),1,0)</f>
        <v>0</v>
      </c>
      <c r="I41" s="20">
        <f>IF(ISNUMBER(SEARCH("res",vgr_res!$A40)),1,0)</f>
        <v>0</v>
      </c>
      <c r="J41" s="20">
        <f>IF(ISNUMBER(SEARCH("hyp",vgr_res!$A40)),1,0)</f>
        <v>1</v>
      </c>
      <c r="K41" s="23" t="s">
        <v>1192</v>
      </c>
      <c r="L41" s="21" t="str">
        <f t="shared" si="1"/>
        <v>Vgr_PlatformHeavyMissiles = {0,0,0,1},</v>
      </c>
      <c r="M41" s="20">
        <f>IF(ISNUMBER(SEARCH("car",kus_res!$A40)),1,0)</f>
        <v>0</v>
      </c>
      <c r="N41" s="20">
        <f>IF(ISNUMBER(SEARCH("rch",kus_res!$A40)),1,0)</f>
        <v>0</v>
      </c>
      <c r="O41" s="20">
        <f>IF(ISNUMBER(SEARCH("res",kus_res!$A40)),1,0)</f>
        <v>0</v>
      </c>
      <c r="P41" s="20">
        <f>IF(ISNUMBER(SEARCH("hyp",kus_res!$A40)),1,0)</f>
        <v>1</v>
      </c>
      <c r="Q41" s="4" t="s">
        <v>1268</v>
      </c>
      <c r="R41" s="21" t="str">
        <f t="shared" si="2"/>
        <v>Kus_HeavyGuns = {0,0,0,1},</v>
      </c>
      <c r="S41" s="20">
        <f>IF(ISNUMBER(SEARCH("car",tai_res!$A40)),1,0)</f>
        <v>0</v>
      </c>
      <c r="T41" s="20">
        <f>IF(ISNUMBER(SEARCH("rch",tai_res!$A40)),1,0)</f>
        <v>0</v>
      </c>
      <c r="U41" s="20">
        <f>IF(ISNUMBER(SEARCH("res",tai_res!$A40)),1,0)</f>
        <v>0</v>
      </c>
      <c r="V41" s="20">
        <f>IF(ISNUMBER(SEARCH("hyp",tai_res!$A40)),1,0)</f>
        <v>1</v>
      </c>
      <c r="W41" s="4" t="s">
        <v>1304</v>
      </c>
      <c r="X41" s="21" t="str">
        <f t="shared" si="3"/>
        <v>Tai_HeavyGuns = {0,0,0,1},</v>
      </c>
    </row>
    <row r="42" spans="1:24" x14ac:dyDescent="0.3">
      <c r="A42" s="20">
        <f>IF(ISNUMBER(SEARCH("car",hgn_res!$A41)),1,0)</f>
        <v>1</v>
      </c>
      <c r="B42" s="20">
        <f>IF(ISNUMBER(SEARCH("rch",hgn_res!$A41)),1,0)</f>
        <v>1</v>
      </c>
      <c r="C42" s="20">
        <f>IF(ISNUMBER(SEARCH("res",hgn_res!$A41)),1,0)</f>
        <v>1</v>
      </c>
      <c r="D42" s="20">
        <f>IF(ISNUMBER(SEARCH("hyp",hgn_res!$A41)),1,0)</f>
        <v>1</v>
      </c>
      <c r="E42" s="20" t="s">
        <v>1092</v>
      </c>
      <c r="F42" s="21" t="str">
        <f t="shared" si="0"/>
        <v>Hgn_SGMCapitalHealth = {1,1,1,1},</v>
      </c>
      <c r="G42" s="20">
        <f>IF(ISNUMBER(SEARCH("car",vgr_res!$A41)),1,0)</f>
        <v>0</v>
      </c>
      <c r="H42" s="20">
        <f>IF(ISNUMBER(SEARCH("rch",vgr_res!$A41)),1,0)</f>
        <v>0</v>
      </c>
      <c r="I42" s="20">
        <f>IF(ISNUMBER(SEARCH("res",vgr_res!$A41)),1,0)</f>
        <v>0</v>
      </c>
      <c r="J42" s="20">
        <f>IF(ISNUMBER(SEARCH("hyp",vgr_res!$A41)),1,0)</f>
        <v>1</v>
      </c>
      <c r="K42" s="23" t="s">
        <v>1193</v>
      </c>
      <c r="L42" s="21" t="str">
        <f t="shared" si="1"/>
        <v>Vgr_ProbeProxSensor = {0,0,0,1},</v>
      </c>
      <c r="M42" s="20">
        <f>IF(ISNUMBER(SEARCH("car",kus_res!$A41)),1,0)</f>
        <v>0</v>
      </c>
      <c r="N42" s="20">
        <f>IF(ISNUMBER(SEARCH("rch",kus_res!$A41)),1,0)</f>
        <v>0</v>
      </c>
      <c r="O42" s="20">
        <f>IF(ISNUMBER(SEARCH("res",kus_res!$A41)),1,0)</f>
        <v>1</v>
      </c>
      <c r="P42" s="20">
        <f>IF(ISNUMBER(SEARCH("hyp",kus_res!$A41)),1,0)</f>
        <v>1</v>
      </c>
      <c r="Q42" s="4" t="s">
        <v>1265</v>
      </c>
      <c r="R42" s="21" t="str">
        <f t="shared" si="2"/>
        <v>Kus_SuperCapitalShipDrive = {0,0,1,1},</v>
      </c>
      <c r="S42" s="20">
        <f>IF(ISNUMBER(SEARCH("car",tai_res!$A41)),1,0)</f>
        <v>0</v>
      </c>
      <c r="T42" s="20">
        <f>IF(ISNUMBER(SEARCH("rch",tai_res!$A41)),1,0)</f>
        <v>0</v>
      </c>
      <c r="U42" s="20">
        <f>IF(ISNUMBER(SEARCH("res",tai_res!$A41)),1,0)</f>
        <v>1</v>
      </c>
      <c r="V42" s="20">
        <f>IF(ISNUMBER(SEARCH("hyp",tai_res!$A41)),1,0)</f>
        <v>1</v>
      </c>
      <c r="W42" s="4" t="s">
        <v>1305</v>
      </c>
      <c r="X42" s="21" t="str">
        <f t="shared" si="3"/>
        <v>Tai_SuperCapitalShipDrive = {0,0,1,1},</v>
      </c>
    </row>
    <row r="43" spans="1:24" x14ac:dyDescent="0.3">
      <c r="A43" s="20">
        <f>IF(ISNUMBER(SEARCH("car",hgn_res!$A42)),1,0)</f>
        <v>1</v>
      </c>
      <c r="B43" s="20">
        <f>IF(ISNUMBER(SEARCH("rch",hgn_res!$A42)),1,0)</f>
        <v>1</v>
      </c>
      <c r="C43" s="20">
        <f>IF(ISNUMBER(SEARCH("res",hgn_res!$A42)),1,0)</f>
        <v>1</v>
      </c>
      <c r="D43" s="20">
        <f>IF(ISNUMBER(SEARCH("hyp",hgn_res!$A42)),1,0)</f>
        <v>1</v>
      </c>
      <c r="E43" s="20" t="s">
        <v>1093</v>
      </c>
      <c r="F43" s="21" t="str">
        <f t="shared" si="0"/>
        <v>Hgn_SGMCarrierHealth = {1,1,1,1},</v>
      </c>
      <c r="G43" s="20">
        <f>IF(ISNUMBER(SEARCH("car",vgr_res!$A42)),1,0)</f>
        <v>0</v>
      </c>
      <c r="H43" s="20">
        <f>IF(ISNUMBER(SEARCH("rch",vgr_res!$A42)),1,0)</f>
        <v>0</v>
      </c>
      <c r="I43" s="20">
        <f>IF(ISNUMBER(SEARCH("res",vgr_res!$A42)),1,0)</f>
        <v>0</v>
      </c>
      <c r="J43" s="20">
        <f>IF(ISNUMBER(SEARCH("hyp",vgr_res!$A42)),1,0)</f>
        <v>1</v>
      </c>
      <c r="K43" s="22" t="s">
        <v>1194</v>
      </c>
      <c r="L43" s="21" t="str">
        <f t="shared" si="1"/>
        <v>Vgr_ProbeSensorDisruption = {0,0,0,1},</v>
      </c>
      <c r="M43" s="20">
        <f>IF(ISNUMBER(SEARCH("car",kus_res!$A42)),1,0)</f>
        <v>0</v>
      </c>
      <c r="N43" s="20">
        <f>IF(ISNUMBER(SEARCH("rch",kus_res!$A42)),1,0)</f>
        <v>0</v>
      </c>
      <c r="O43" s="20">
        <f>IF(ISNUMBER(SEARCH("res",kus_res!$A42)),1,0)</f>
        <v>0</v>
      </c>
      <c r="P43" s="20">
        <f>IF(ISNUMBER(SEARCH("hyp",kus_res!$A42)),1,0)</f>
        <v>1</v>
      </c>
      <c r="Q43" s="4" t="s">
        <v>1267</v>
      </c>
      <c r="R43" s="21" t="str">
        <f t="shared" si="2"/>
        <v>Kus_SuperHeavyChassis = {0,0,0,1},</v>
      </c>
      <c r="S43" s="20">
        <f>IF(ISNUMBER(SEARCH("car",tai_res!$A42)),1,0)</f>
        <v>0</v>
      </c>
      <c r="T43" s="20">
        <f>IF(ISNUMBER(SEARCH("rch",tai_res!$A42)),1,0)</f>
        <v>0</v>
      </c>
      <c r="U43" s="20">
        <f>IF(ISNUMBER(SEARCH("res",tai_res!$A42)),1,0)</f>
        <v>0</v>
      </c>
      <c r="V43" s="20">
        <f>IF(ISNUMBER(SEARCH("hyp",tai_res!$A42)),1,0)</f>
        <v>1</v>
      </c>
      <c r="W43" s="4" t="s">
        <v>1306</v>
      </c>
      <c r="X43" s="21" t="str">
        <f t="shared" si="3"/>
        <v>Tai_SuperHeavyChassis = {0,0,0,1},</v>
      </c>
    </row>
    <row r="44" spans="1:24" x14ac:dyDescent="0.3">
      <c r="A44" s="20">
        <f>IF(ISNUMBER(SEARCH("car",hgn_res!$A43)),1,0)</f>
        <v>0</v>
      </c>
      <c r="B44" s="20">
        <f>IF(ISNUMBER(SEARCH("rch",hgn_res!$A43)),1,0)</f>
        <v>0</v>
      </c>
      <c r="C44" s="20">
        <f>IF(ISNUMBER(SEARCH("res",hgn_res!$A43)),1,0)</f>
        <v>0</v>
      </c>
      <c r="D44" s="20">
        <f>IF(ISNUMBER(SEARCH("hyp",hgn_res!$A43)),1,0)</f>
        <v>0</v>
      </c>
      <c r="E44" s="20" t="s">
        <v>1094</v>
      </c>
      <c r="F44" s="21" t="str">
        <f t="shared" si="0"/>
        <v>Hgn_SGMFrigateHealth = {0,0,0,0},</v>
      </c>
      <c r="G44" s="20">
        <f>IF(ISNUMBER(SEARCH("car",vgr_res!$A43)),1,0)</f>
        <v>1</v>
      </c>
      <c r="H44" s="20">
        <f>IF(ISNUMBER(SEARCH("rch",vgr_res!$A43)),1,0)</f>
        <v>1</v>
      </c>
      <c r="I44" s="20">
        <f>IF(ISNUMBER(SEARCH("res",vgr_res!$A43)),1,0)</f>
        <v>1</v>
      </c>
      <c r="J44" s="20">
        <f>IF(ISNUMBER(SEARCH("hyp",vgr_res!$A43)),1,0)</f>
        <v>1</v>
      </c>
      <c r="K44" s="23" t="s">
        <v>1195</v>
      </c>
      <c r="L44" s="21" t="str">
        <f t="shared" si="1"/>
        <v>Vgr_SGMCapitalHealth = {1,1,1,1},</v>
      </c>
    </row>
    <row r="45" spans="1:24" x14ac:dyDescent="0.3">
      <c r="A45" s="20">
        <f>IF(ISNUMBER(SEARCH("car",hgn_res!$A44)),1,0)</f>
        <v>1</v>
      </c>
      <c r="B45" s="20">
        <f>IF(ISNUMBER(SEARCH("rch",hgn_res!$A44)),1,0)</f>
        <v>1</v>
      </c>
      <c r="C45" s="20">
        <f>IF(ISNUMBER(SEARCH("res",hgn_res!$A44)),1,0)</f>
        <v>1</v>
      </c>
      <c r="D45" s="20">
        <f>IF(ISNUMBER(SEARCH("hyp",hgn_res!$A44)),1,0)</f>
        <v>1</v>
      </c>
      <c r="E45" s="20" t="s">
        <v>1095</v>
      </c>
      <c r="F45" s="21" t="str">
        <f t="shared" si="0"/>
        <v>Hgn_SGMShipyardHealth = {1,1,1,1},</v>
      </c>
      <c r="G45" s="20">
        <f>IF(ISNUMBER(SEARCH("car",vgr_res!$A44)),1,0)</f>
        <v>1</v>
      </c>
      <c r="H45" s="20">
        <f>IF(ISNUMBER(SEARCH("rch",vgr_res!$A44)),1,0)</f>
        <v>1</v>
      </c>
      <c r="I45" s="20">
        <f>IF(ISNUMBER(SEARCH("res",vgr_res!$A44)),1,0)</f>
        <v>1</v>
      </c>
      <c r="J45" s="20">
        <f>IF(ISNUMBER(SEARCH("hyp",vgr_res!$A44)),1,0)</f>
        <v>1</v>
      </c>
      <c r="K45" s="23" t="s">
        <v>1196</v>
      </c>
      <c r="L45" s="21" t="str">
        <f t="shared" si="1"/>
        <v>Vgr_SGMCapitalHealth_Makaan = {1,1,1,1},</v>
      </c>
    </row>
    <row r="46" spans="1:24" x14ac:dyDescent="0.3">
      <c r="A46" s="20">
        <f>IF(ISNUMBER(SEARCH("car",hgn_res!$A45)),1,0)</f>
        <v>0</v>
      </c>
      <c r="B46" s="20">
        <f>IF(ISNUMBER(SEARCH("rch",hgn_res!$A45)),1,0)</f>
        <v>0</v>
      </c>
      <c r="C46" s="20">
        <f>IF(ISNUMBER(SEARCH("res",hgn_res!$A45)),1,0)</f>
        <v>0</v>
      </c>
      <c r="D46" s="20">
        <f>IF(ISNUMBER(SEARCH("hyp",hgn_res!$A45)),1,0)</f>
        <v>1</v>
      </c>
      <c r="E46" s="20" t="s">
        <v>1096</v>
      </c>
      <c r="F46" s="21" t="str">
        <f t="shared" si="0"/>
        <v>Hgn_AttackBomberMAXSPEEDUpgrade1 = {0,0,0,1},</v>
      </c>
      <c r="G46" s="20">
        <f>IF(ISNUMBER(SEARCH("car",vgr_res!$A45)),1,0)</f>
        <v>1</v>
      </c>
      <c r="H46" s="20">
        <f>IF(ISNUMBER(SEARCH("rch",vgr_res!$A45)),1,0)</f>
        <v>1</v>
      </c>
      <c r="I46" s="20">
        <f>IF(ISNUMBER(SEARCH("res",vgr_res!$A45)),1,0)</f>
        <v>1</v>
      </c>
      <c r="J46" s="20">
        <f>IF(ISNUMBER(SEARCH("hyp",vgr_res!$A45)),1,0)</f>
        <v>1</v>
      </c>
      <c r="K46" s="23" t="s">
        <v>1197</v>
      </c>
      <c r="L46" s="21" t="str">
        <f t="shared" si="1"/>
        <v>Vgr_SGMCarrierHealth = {1,1,1,1},</v>
      </c>
    </row>
    <row r="47" spans="1:24" x14ac:dyDescent="0.3">
      <c r="A47" s="20">
        <f>IF(ISNUMBER(SEARCH("car",hgn_res!$A46)),1,0)</f>
        <v>0</v>
      </c>
      <c r="B47" s="20">
        <f>IF(ISNUMBER(SEARCH("rch",hgn_res!$A46)),1,0)</f>
        <v>0</v>
      </c>
      <c r="C47" s="20">
        <f>IF(ISNUMBER(SEARCH("res",hgn_res!$A46)),1,0)</f>
        <v>0</v>
      </c>
      <c r="D47" s="20">
        <f>IF(ISNUMBER(SEARCH("hyp",hgn_res!$A46)),1,0)</f>
        <v>1</v>
      </c>
      <c r="E47" s="20" t="s">
        <v>1097</v>
      </c>
      <c r="F47" s="21" t="str">
        <f t="shared" si="0"/>
        <v>Hgn_InterceptorMAXSPEEDUpgrade1 = {0,0,0,1},</v>
      </c>
      <c r="G47" s="20">
        <f>IF(ISNUMBER(SEARCH("car",vgr_res!$A46)),1,0)</f>
        <v>0</v>
      </c>
      <c r="H47" s="20">
        <f>IF(ISNUMBER(SEARCH("rch",vgr_res!$A46)),1,0)</f>
        <v>0</v>
      </c>
      <c r="I47" s="20">
        <f>IF(ISNUMBER(SEARCH("res",vgr_res!$A46)),1,0)</f>
        <v>0</v>
      </c>
      <c r="J47" s="20">
        <f>IF(ISNUMBER(SEARCH("hyp",vgr_res!$A46)),1,0)</f>
        <v>0</v>
      </c>
      <c r="K47" s="23" t="s">
        <v>1198</v>
      </c>
      <c r="L47" s="21" t="str">
        <f t="shared" si="1"/>
        <v>Vgr_SGMFrigateHealth = {0,0,0,0},</v>
      </c>
    </row>
    <row r="48" spans="1:24" x14ac:dyDescent="0.3">
      <c r="A48" s="20">
        <f>IF(ISNUMBER(SEARCH("car",hgn_res!$A47)),1,0)</f>
        <v>0</v>
      </c>
      <c r="B48" s="20">
        <f>IF(ISNUMBER(SEARCH("rch",hgn_res!$A47)),1,0)</f>
        <v>0</v>
      </c>
      <c r="C48" s="20">
        <f>IF(ISNUMBER(SEARCH("res",hgn_res!$A47)),1,0)</f>
        <v>0</v>
      </c>
      <c r="D48" s="20">
        <f>IF(ISNUMBER(SEARCH("hyp",hgn_res!$A47)),1,0)</f>
        <v>1</v>
      </c>
      <c r="E48" s="20" t="s">
        <v>1098</v>
      </c>
      <c r="F48" s="21" t="str">
        <f t="shared" si="0"/>
        <v>Hgn_AssaultFrigateHealthUpgrade1 = {0,0,0,1},</v>
      </c>
      <c r="G48" s="20">
        <f>IF(ISNUMBER(SEARCH("car",vgr_res!$A47)),1,0)</f>
        <v>1</v>
      </c>
      <c r="H48" s="20">
        <f>IF(ISNUMBER(SEARCH("rch",vgr_res!$A47)),1,0)</f>
        <v>1</v>
      </c>
      <c r="I48" s="20">
        <f>IF(ISNUMBER(SEARCH("res",vgr_res!$A47)),1,0)</f>
        <v>1</v>
      </c>
      <c r="J48" s="20">
        <f>IF(ISNUMBER(SEARCH("hyp",vgr_res!$A47)),1,0)</f>
        <v>1</v>
      </c>
      <c r="K48" s="23" t="s">
        <v>1199</v>
      </c>
      <c r="L48" s="21" t="str">
        <f t="shared" si="1"/>
        <v>Vgr_SGMShipyardHealth = {1,1,1,1},</v>
      </c>
    </row>
    <row r="49" spans="1:12" x14ac:dyDescent="0.3">
      <c r="A49" s="20">
        <f>IF(ISNUMBER(SEARCH("car",hgn_res!$A48)),1,0)</f>
        <v>0</v>
      </c>
      <c r="B49" s="20">
        <f>IF(ISNUMBER(SEARCH("rch",hgn_res!$A48)),1,0)</f>
        <v>0</v>
      </c>
      <c r="C49" s="20">
        <f>IF(ISNUMBER(SEARCH("res",hgn_res!$A48)),1,0)</f>
        <v>0</v>
      </c>
      <c r="D49" s="20">
        <f>IF(ISNUMBER(SEARCH("hyp",hgn_res!$A48)),1,0)</f>
        <v>1</v>
      </c>
      <c r="E49" s="20" t="s">
        <v>1099</v>
      </c>
      <c r="F49" s="21" t="str">
        <f t="shared" si="0"/>
        <v>Hgn_IonCannonFrigateHealthUpgrade1 = {0,0,0,1},</v>
      </c>
      <c r="G49" s="20">
        <f>IF(ISNUMBER(SEARCH("car",vgr_res!$A48)),1,0)</f>
        <v>0</v>
      </c>
      <c r="H49" s="20">
        <f>IF(ISNUMBER(SEARCH("rch",vgr_res!$A48)),1,0)</f>
        <v>0</v>
      </c>
      <c r="I49" s="20">
        <f>IF(ISNUMBER(SEARCH("res",vgr_res!$A48)),1,0)</f>
        <v>0</v>
      </c>
      <c r="J49" s="20">
        <f>IF(ISNUMBER(SEARCH("hyp",vgr_res!$A48)),1,0)</f>
        <v>0</v>
      </c>
      <c r="K49" s="23" t="s">
        <v>1200</v>
      </c>
      <c r="L49" s="21" t="str">
        <f t="shared" si="1"/>
        <v>Vgr_FighterspeedUpgrade1 = {0,0,0,0},</v>
      </c>
    </row>
    <row r="50" spans="1:12" x14ac:dyDescent="0.3">
      <c r="A50" s="20">
        <f>IF(ISNUMBER(SEARCH("car",hgn_res!$A49)),1,0)</f>
        <v>0</v>
      </c>
      <c r="B50" s="20">
        <f>IF(ISNUMBER(SEARCH("rch",hgn_res!$A49)),1,0)</f>
        <v>0</v>
      </c>
      <c r="C50" s="20">
        <f>IF(ISNUMBER(SEARCH("res",hgn_res!$A49)),1,0)</f>
        <v>0</v>
      </c>
      <c r="D50" s="20">
        <f>IF(ISNUMBER(SEARCH("hyp",hgn_res!$A49)),1,0)</f>
        <v>1</v>
      </c>
      <c r="E50" s="20" t="s">
        <v>1100</v>
      </c>
      <c r="F50" s="21" t="str">
        <f t="shared" si="0"/>
        <v>Hgn_TorpedoFrigateHealthUpgrade1 = {0,0,0,1},</v>
      </c>
      <c r="G50" s="20">
        <f>IF(ISNUMBER(SEARCH("car",vgr_res!$A49)),1,0)</f>
        <v>0</v>
      </c>
      <c r="H50" s="20">
        <f>IF(ISNUMBER(SEARCH("rch",vgr_res!$A49)),1,0)</f>
        <v>0</v>
      </c>
      <c r="I50" s="20">
        <f>IF(ISNUMBER(SEARCH("res",vgr_res!$A49)),1,0)</f>
        <v>0</v>
      </c>
      <c r="J50" s="20">
        <f>IF(ISNUMBER(SEARCH("hyp",vgr_res!$A49)),1,0)</f>
        <v>0</v>
      </c>
      <c r="K50" s="23" t="s">
        <v>1201</v>
      </c>
      <c r="L50" s="21" t="str">
        <f t="shared" si="1"/>
        <v>Vgr_FrigateHealthUpgrade1 = {0,0,0,0},</v>
      </c>
    </row>
    <row r="51" spans="1:12" x14ac:dyDescent="0.3">
      <c r="A51" s="20">
        <f>IF(ISNUMBER(SEARCH("car",hgn_res!$A50)),1,0)</f>
        <v>0</v>
      </c>
      <c r="B51" s="20">
        <f>IF(ISNUMBER(SEARCH("rch",hgn_res!$A50)),1,0)</f>
        <v>0</v>
      </c>
      <c r="C51" s="20">
        <f>IF(ISNUMBER(SEARCH("res",hgn_res!$A50)),1,0)</f>
        <v>0</v>
      </c>
      <c r="D51" s="20">
        <f>IF(ISNUMBER(SEARCH("hyp",hgn_res!$A50)),1,0)</f>
        <v>1</v>
      </c>
      <c r="E51" s="20" t="s">
        <v>1101</v>
      </c>
      <c r="F51" s="21" t="str">
        <f t="shared" si="0"/>
        <v>Hgn_AssaultFrigateMAXSPEEDUpgrade1 = {0,0,0,1},</v>
      </c>
      <c r="G51" s="20">
        <f>IF(ISNUMBER(SEARCH("car",vgr_res!$A50)),1,0)</f>
        <v>0</v>
      </c>
      <c r="H51" s="20">
        <f>IF(ISNUMBER(SEARCH("rch",vgr_res!$A50)),1,0)</f>
        <v>0</v>
      </c>
      <c r="I51" s="20">
        <f>IF(ISNUMBER(SEARCH("res",vgr_res!$A50)),1,0)</f>
        <v>0</v>
      </c>
      <c r="J51" s="20">
        <f>IF(ISNUMBER(SEARCH("hyp",vgr_res!$A50)),1,0)</f>
        <v>0</v>
      </c>
      <c r="K51" s="23" t="s">
        <v>1202</v>
      </c>
      <c r="L51" s="21" t="str">
        <f t="shared" si="1"/>
        <v>Vgr_FrigateSpeedUpgrade1 = {0,0,0,0},</v>
      </c>
    </row>
    <row r="52" spans="1:12" x14ac:dyDescent="0.3">
      <c r="A52" s="20">
        <f>IF(ISNUMBER(SEARCH("car",hgn_res!$A51)),1,0)</f>
        <v>0</v>
      </c>
      <c r="B52" s="20">
        <f>IF(ISNUMBER(SEARCH("rch",hgn_res!$A51)),1,0)</f>
        <v>0</v>
      </c>
      <c r="C52" s="20">
        <f>IF(ISNUMBER(SEARCH("res",hgn_res!$A51)),1,0)</f>
        <v>0</v>
      </c>
      <c r="D52" s="20">
        <f>IF(ISNUMBER(SEARCH("hyp",hgn_res!$A51)),1,0)</f>
        <v>1</v>
      </c>
      <c r="E52" s="20" t="s">
        <v>1102</v>
      </c>
      <c r="F52" s="21" t="str">
        <f t="shared" si="0"/>
        <v>Hgn_IonCannonFrigateMAXSPEEDUpgrade1 = {0,0,0,1},</v>
      </c>
      <c r="G52" s="20">
        <f>IF(ISNUMBER(SEARCH("car",vgr_res!$A51)),1,0)</f>
        <v>0</v>
      </c>
      <c r="H52" s="20">
        <f>IF(ISNUMBER(SEARCH("rch",vgr_res!$A51)),1,0)</f>
        <v>0</v>
      </c>
      <c r="I52" s="20">
        <f>IF(ISNUMBER(SEARCH("res",vgr_res!$A51)),1,0)</f>
        <v>0</v>
      </c>
      <c r="J52" s="20">
        <f>IF(ISNUMBER(SEARCH("hyp",vgr_res!$A51)),1,0)</f>
        <v>0</v>
      </c>
      <c r="K52" s="23" t="s">
        <v>1203</v>
      </c>
      <c r="L52" s="21" t="str">
        <f t="shared" si="1"/>
        <v>Vgr_PlatformHealthUpgrade1 = {0,0,0,0},</v>
      </c>
    </row>
    <row r="53" spans="1:12" x14ac:dyDescent="0.3">
      <c r="A53" s="20">
        <f>IF(ISNUMBER(SEARCH("car",hgn_res!$A52)),1,0)</f>
        <v>0</v>
      </c>
      <c r="B53" s="20">
        <f>IF(ISNUMBER(SEARCH("rch",hgn_res!$A52)),1,0)</f>
        <v>0</v>
      </c>
      <c r="C53" s="20">
        <f>IF(ISNUMBER(SEARCH("res",hgn_res!$A52)),1,0)</f>
        <v>0</v>
      </c>
      <c r="D53" s="20">
        <f>IF(ISNUMBER(SEARCH("hyp",hgn_res!$A52)),1,0)</f>
        <v>1</v>
      </c>
      <c r="E53" s="20" t="s">
        <v>1103</v>
      </c>
      <c r="F53" s="21" t="str">
        <f t="shared" si="0"/>
        <v>Hgn_TorpedoFrigateMAXSPEEDUpgrade1 = {0,0,0,1},</v>
      </c>
      <c r="G53" s="20">
        <f>IF(ISNUMBER(SEARCH("car",vgr_res!$A52)),1,0)</f>
        <v>0</v>
      </c>
      <c r="H53" s="20">
        <f>IF(ISNUMBER(SEARCH("rch",vgr_res!$A52)),1,0)</f>
        <v>0</v>
      </c>
      <c r="I53" s="20">
        <f>IF(ISNUMBER(SEARCH("res",vgr_res!$A52)),1,0)</f>
        <v>0</v>
      </c>
      <c r="J53" s="20">
        <f>IF(ISNUMBER(SEARCH("hyp",vgr_res!$A52)),1,0)</f>
        <v>0</v>
      </c>
      <c r="K53" s="23" t="s">
        <v>1204</v>
      </c>
      <c r="L53" s="21" t="str">
        <f t="shared" si="1"/>
        <v>Vgr_CorvetteHealthUpgradeSPGAME = {0,0,0,0},</v>
      </c>
    </row>
    <row r="54" spans="1:12" x14ac:dyDescent="0.3">
      <c r="A54" s="20">
        <f>IF(ISNUMBER(SEARCH("car",hgn_res!$A53)),1,0)</f>
        <v>0</v>
      </c>
      <c r="B54" s="20">
        <f>IF(ISNUMBER(SEARCH("rch",hgn_res!$A53)),1,0)</f>
        <v>0</v>
      </c>
      <c r="C54" s="20">
        <f>IF(ISNUMBER(SEARCH("res",hgn_res!$A53)),1,0)</f>
        <v>0</v>
      </c>
      <c r="D54" s="20">
        <f>IF(ISNUMBER(SEARCH("hyp",hgn_res!$A53)),1,0)</f>
        <v>0</v>
      </c>
      <c r="E54" s="20" t="s">
        <v>1104</v>
      </c>
      <c r="F54" s="21" t="str">
        <f t="shared" si="0"/>
        <v>Hgn_HyperspaceCostUpgrade1 = {0,0,0,0},</v>
      </c>
      <c r="G54" s="20">
        <f>IF(ISNUMBER(SEARCH("car",vgr_res!$A53)),1,0)</f>
        <v>0</v>
      </c>
      <c r="H54" s="20">
        <f>IF(ISNUMBER(SEARCH("rch",vgr_res!$A53)),1,0)</f>
        <v>0</v>
      </c>
      <c r="I54" s="20">
        <f>IF(ISNUMBER(SEARCH("res",vgr_res!$A53)),1,0)</f>
        <v>0</v>
      </c>
      <c r="J54" s="20">
        <f>IF(ISNUMBER(SEARCH("hyp",vgr_res!$A53)),1,0)</f>
        <v>1</v>
      </c>
      <c r="K54" s="23" t="s">
        <v>1205</v>
      </c>
      <c r="L54" s="21" t="str">
        <f t="shared" si="1"/>
        <v>Vgr_ExtraStrongVgrHeavyMissilesSPGAME = {0,0,0,1},</v>
      </c>
    </row>
    <row r="55" spans="1:12" x14ac:dyDescent="0.3">
      <c r="A55" s="20">
        <f>IF(ISNUMBER(SEARCH("car",hgn_res!$A54)),1,0)</f>
        <v>0</v>
      </c>
      <c r="B55" s="20">
        <f>IF(ISNUMBER(SEARCH("rch",hgn_res!$A54)),1,0)</f>
        <v>0</v>
      </c>
      <c r="C55" s="20">
        <f>IF(ISNUMBER(SEARCH("res",hgn_res!$A54)),1,0)</f>
        <v>0</v>
      </c>
      <c r="D55" s="20">
        <f>IF(ISNUMBER(SEARCH("hyp",hgn_res!$A54)),1,0)</f>
        <v>0</v>
      </c>
      <c r="E55" s="20" t="s">
        <v>1105</v>
      </c>
      <c r="F55" s="21" t="str">
        <f t="shared" si="0"/>
        <v>Hgn_HyperspaceCostUpgrade2 = {0,0,0,0},</v>
      </c>
      <c r="G55" s="20">
        <f>IF(ISNUMBER(SEARCH("car",vgr_res!$A54)),1,0)</f>
        <v>0</v>
      </c>
      <c r="H55" s="20">
        <f>IF(ISNUMBER(SEARCH("rch",vgr_res!$A54)),1,0)</f>
        <v>0</v>
      </c>
      <c r="I55" s="20">
        <f>IF(ISNUMBER(SEARCH("res",vgr_res!$A54)),1,0)</f>
        <v>0</v>
      </c>
      <c r="J55" s="20">
        <f>IF(ISNUMBER(SEARCH("hyp",vgr_res!$A54)),1,0)</f>
        <v>0</v>
      </c>
      <c r="K55" s="23" t="s">
        <v>1206</v>
      </c>
      <c r="L55" s="21" t="str">
        <f t="shared" si="1"/>
        <v>Vgr_HyperspaceRecoveryTimeUpgradeSPGAME = {0,0,0,0},</v>
      </c>
    </row>
    <row r="56" spans="1:12" x14ac:dyDescent="0.3">
      <c r="A56" s="20">
        <f>IF(ISNUMBER(SEARCH("car",hgn_res!$A55)),1,0)</f>
        <v>1</v>
      </c>
      <c r="B56" s="20">
        <f>IF(ISNUMBER(SEARCH("rch",hgn_res!$A55)),1,0)</f>
        <v>1</v>
      </c>
      <c r="C56" s="20">
        <f>IF(ISNUMBER(SEARCH("res",hgn_res!$A55)),1,0)</f>
        <v>1</v>
      </c>
      <c r="D56" s="20">
        <f>IF(ISNUMBER(SEARCH("hyp",hgn_res!$A55)),1,0)</f>
        <v>1</v>
      </c>
      <c r="E56" s="20" t="s">
        <v>1106</v>
      </c>
      <c r="F56" s="21" t="str">
        <f t="shared" si="0"/>
        <v>Hgn_MothershipBUILDSPEEDUpgrade1 = {1,1,1,1},</v>
      </c>
      <c r="G56" s="20">
        <f>IF(ISNUMBER(SEARCH("car",vgr_res!$A55)),1,0)</f>
        <v>0</v>
      </c>
      <c r="H56" s="20">
        <f>IF(ISNUMBER(SEARCH("rch",vgr_res!$A55)),1,0)</f>
        <v>0</v>
      </c>
      <c r="I56" s="20">
        <f>IF(ISNUMBER(SEARCH("res",vgr_res!$A55)),1,0)</f>
        <v>0</v>
      </c>
      <c r="J56" s="20">
        <f>IF(ISNUMBER(SEARCH("hyp",vgr_res!$A55)),1,0)</f>
        <v>0</v>
      </c>
      <c r="K56" s="23" t="s">
        <v>1207</v>
      </c>
      <c r="L56" s="21" t="str">
        <f t="shared" si="1"/>
        <v>Vgr_HyperspaceTransitionTimeUpgradeSPGAME = {0,0,0,0},</v>
      </c>
    </row>
    <row r="57" spans="1:12" x14ac:dyDescent="0.3">
      <c r="A57" s="20">
        <f>IF(ISNUMBER(SEARCH("car",hgn_res!$A56)),1,0)</f>
        <v>1</v>
      </c>
      <c r="B57" s="20">
        <f>IF(ISNUMBER(SEARCH("rch",hgn_res!$A56)),1,0)</f>
        <v>1</v>
      </c>
      <c r="C57" s="20">
        <f>IF(ISNUMBER(SEARCH("res",hgn_res!$A56)),1,0)</f>
        <v>1</v>
      </c>
      <c r="D57" s="20">
        <f>IF(ISNUMBER(SEARCH("hyp",hgn_res!$A56)),1,0)</f>
        <v>1</v>
      </c>
      <c r="E57" s="20" t="s">
        <v>1107</v>
      </c>
      <c r="F57" s="21" t="str">
        <f t="shared" si="0"/>
        <v>Hgn_MothershipHealthUpgrade1 = {1,1,1,1},</v>
      </c>
      <c r="G57" s="20">
        <f>IF(ISNUMBER(SEARCH("car",vgr_res!$A56)),1,0)</f>
        <v>0</v>
      </c>
      <c r="H57" s="20">
        <f>IF(ISNUMBER(SEARCH("rch",vgr_res!$A56)),1,0)</f>
        <v>0</v>
      </c>
      <c r="I57" s="20">
        <f>IF(ISNUMBER(SEARCH("res",vgr_res!$A56)),1,0)</f>
        <v>0</v>
      </c>
      <c r="J57" s="20">
        <f>IF(ISNUMBER(SEARCH("hyp",vgr_res!$A56)),1,0)</f>
        <v>1</v>
      </c>
      <c r="K57" s="23" t="s">
        <v>1208</v>
      </c>
      <c r="L57" s="21" t="str">
        <f t="shared" si="1"/>
        <v>Vgr_MakaanBattleCruiserHealth = {0,0,0,1},</v>
      </c>
    </row>
    <row r="58" spans="1:12" x14ac:dyDescent="0.3">
      <c r="A58" s="20">
        <f>IF(ISNUMBER(SEARCH("car",hgn_res!$A57)),1,0)</f>
        <v>1</v>
      </c>
      <c r="B58" s="20">
        <f>IF(ISNUMBER(SEARCH("rch",hgn_res!$A57)),1,0)</f>
        <v>1</v>
      </c>
      <c r="C58" s="20">
        <f>IF(ISNUMBER(SEARCH("res",hgn_res!$A57)),1,0)</f>
        <v>1</v>
      </c>
      <c r="D58" s="20">
        <f>IF(ISNUMBER(SEARCH("hyp",hgn_res!$A57)),1,0)</f>
        <v>1</v>
      </c>
      <c r="E58" s="20" t="s">
        <v>1108</v>
      </c>
      <c r="F58" s="21" t="str">
        <f t="shared" si="0"/>
        <v>Hgn_MothershipMAXSPEEDUpgrade1 = {1,1,1,1},</v>
      </c>
      <c r="G58" s="20">
        <f>IF(ISNUMBER(SEARCH("car",vgr_res!$A57)),1,0)</f>
        <v>1</v>
      </c>
      <c r="H58" s="20">
        <f>IF(ISNUMBER(SEARCH("rch",vgr_res!$A57)),1,0)</f>
        <v>1</v>
      </c>
      <c r="I58" s="20">
        <f>IF(ISNUMBER(SEARCH("res",vgr_res!$A57)),1,0)</f>
        <v>1</v>
      </c>
      <c r="J58" s="20">
        <f>IF(ISNUMBER(SEARCH("hyp",vgr_res!$A57)),1,0)</f>
        <v>1</v>
      </c>
      <c r="K58" s="23" t="s">
        <v>1209</v>
      </c>
      <c r="L58" s="21" t="str">
        <f t="shared" si="1"/>
        <v>Vgr_MakaanCarrierHealth = {1,1,1,1},</v>
      </c>
    </row>
    <row r="59" spans="1:12" x14ac:dyDescent="0.3">
      <c r="A59" s="20">
        <f>IF(ISNUMBER(SEARCH("car",hgn_res!$A58)),1,0)</f>
        <v>0</v>
      </c>
      <c r="B59" s="20">
        <f>IF(ISNUMBER(SEARCH("rch",hgn_res!$A58)),1,0)</f>
        <v>0</v>
      </c>
      <c r="C59" s="20">
        <f>IF(ISNUMBER(SEARCH("res",hgn_res!$A58)),1,0)</f>
        <v>0</v>
      </c>
      <c r="D59" s="20">
        <f>IF(ISNUMBER(SEARCH("hyp",hgn_res!$A58)),1,0)</f>
        <v>1</v>
      </c>
      <c r="E59" s="20" t="s">
        <v>1109</v>
      </c>
      <c r="F59" s="21" t="str">
        <f t="shared" si="0"/>
        <v>Hgn_GunTurretHealthUpgrade1 = {0,0,0,1},</v>
      </c>
      <c r="G59" s="20">
        <f>IF(ISNUMBER(SEARCH("car",vgr_res!$A58)),1,0)</f>
        <v>0</v>
      </c>
      <c r="H59" s="20">
        <f>IF(ISNUMBER(SEARCH("rch",vgr_res!$A58)),1,0)</f>
        <v>0</v>
      </c>
      <c r="I59" s="20">
        <f>IF(ISNUMBER(SEARCH("res",vgr_res!$A58)),1,0)</f>
        <v>0</v>
      </c>
      <c r="J59" s="20">
        <f>IF(ISNUMBER(SEARCH("hyp",vgr_res!$A58)),1,0)</f>
        <v>0</v>
      </c>
      <c r="K59" s="23" t="s">
        <v>1210</v>
      </c>
      <c r="L59" s="21" t="str">
        <f t="shared" si="1"/>
        <v>Vgr_MakaanCorvetteHealth = {0,0,0,0},</v>
      </c>
    </row>
    <row r="60" spans="1:12" x14ac:dyDescent="0.3">
      <c r="A60" s="20">
        <f>IF(ISNUMBER(SEARCH("car",hgn_res!$A59)),1,0)</f>
        <v>0</v>
      </c>
      <c r="B60" s="20">
        <f>IF(ISNUMBER(SEARCH("rch",hgn_res!$A59)),1,0)</f>
        <v>0</v>
      </c>
      <c r="C60" s="20">
        <f>IF(ISNUMBER(SEARCH("res",hgn_res!$A59)),1,0)</f>
        <v>0</v>
      </c>
      <c r="D60" s="20">
        <f>IF(ISNUMBER(SEARCH("hyp",hgn_res!$A59)),1,0)</f>
        <v>1</v>
      </c>
      <c r="E60" s="20" t="s">
        <v>1110</v>
      </c>
      <c r="F60" s="21" t="str">
        <f t="shared" si="0"/>
        <v>Hgn_IonTurretHealthUpgrade1 = {0,0,0,1},</v>
      </c>
      <c r="G60" s="20">
        <f>IF(ISNUMBER(SEARCH("car",vgr_res!$A59)),1,0)</f>
        <v>0</v>
      </c>
      <c r="H60" s="20">
        <f>IF(ISNUMBER(SEARCH("rch",vgr_res!$A59)),1,0)</f>
        <v>0</v>
      </c>
      <c r="I60" s="20">
        <f>IF(ISNUMBER(SEARCH("res",vgr_res!$A59)),1,0)</f>
        <v>0</v>
      </c>
      <c r="J60" s="20">
        <f>IF(ISNUMBER(SEARCH("hyp",vgr_res!$A59)),1,0)</f>
        <v>1</v>
      </c>
      <c r="K60" s="23" t="s">
        <v>1211</v>
      </c>
      <c r="L60" s="21" t="str">
        <f t="shared" si="1"/>
        <v>Vgr_MakaanDestroyerHealth = {0,0,0,1},</v>
      </c>
    </row>
    <row r="61" spans="1:12" x14ac:dyDescent="0.3">
      <c r="A61" s="20">
        <f>IF(ISNUMBER(SEARCH("car",hgn_res!$A60)),1,0)</f>
        <v>1</v>
      </c>
      <c r="B61" s="20">
        <f>IF(ISNUMBER(SEARCH("rch",hgn_res!$A60)),1,0)</f>
        <v>1</v>
      </c>
      <c r="C61" s="20">
        <f>IF(ISNUMBER(SEARCH("res",hgn_res!$A60)),1,0)</f>
        <v>1</v>
      </c>
      <c r="D61" s="20">
        <f>IF(ISNUMBER(SEARCH("hyp",hgn_res!$A60)),1,0)</f>
        <v>1</v>
      </c>
      <c r="E61" s="20" t="s">
        <v>1111</v>
      </c>
      <c r="F61" s="21" t="str">
        <f t="shared" si="0"/>
        <v>Hgn_ShipyardBUILDSPEEDUpgrade1 = {1,1,1,1},</v>
      </c>
      <c r="G61" s="20">
        <f>IF(ISNUMBER(SEARCH("car",vgr_res!$A60)),1,0)</f>
        <v>0</v>
      </c>
      <c r="H61" s="20">
        <f>IF(ISNUMBER(SEARCH("rch",vgr_res!$A60)),1,0)</f>
        <v>0</v>
      </c>
      <c r="I61" s="20">
        <f>IF(ISNUMBER(SEARCH("res",vgr_res!$A60)),1,0)</f>
        <v>0</v>
      </c>
      <c r="J61" s="20">
        <f>IF(ISNUMBER(SEARCH("hyp",vgr_res!$A60)),1,0)</f>
        <v>0</v>
      </c>
      <c r="K61" s="23" t="s">
        <v>1212</v>
      </c>
      <c r="L61" s="21" t="str">
        <f t="shared" si="1"/>
        <v>Vgr_MakaanFighterHealth = {0,0,0,0},</v>
      </c>
    </row>
    <row r="62" spans="1:12" x14ac:dyDescent="0.3">
      <c r="A62" s="20">
        <f>IF(ISNUMBER(SEARCH("car",hgn_res!$A61)),1,0)</f>
        <v>1</v>
      </c>
      <c r="B62" s="20">
        <f>IF(ISNUMBER(SEARCH("rch",hgn_res!$A61)),1,0)</f>
        <v>1</v>
      </c>
      <c r="C62" s="20">
        <f>IF(ISNUMBER(SEARCH("res",hgn_res!$A61)),1,0)</f>
        <v>1</v>
      </c>
      <c r="D62" s="20">
        <f>IF(ISNUMBER(SEARCH("hyp",hgn_res!$A61)),1,0)</f>
        <v>1</v>
      </c>
      <c r="E62" s="20" t="s">
        <v>1112</v>
      </c>
      <c r="F62" s="21" t="str">
        <f t="shared" si="0"/>
        <v>Hgn_ShipyardBUILDSPEEDUpgrade1_Elohim = {1,1,1,1},</v>
      </c>
      <c r="G62" s="20">
        <f>IF(ISNUMBER(SEARCH("car",vgr_res!$A61)),1,0)</f>
        <v>0</v>
      </c>
      <c r="H62" s="20">
        <f>IF(ISNUMBER(SEARCH("rch",vgr_res!$A61)),1,0)</f>
        <v>0</v>
      </c>
      <c r="I62" s="20">
        <f>IF(ISNUMBER(SEARCH("res",vgr_res!$A61)),1,0)</f>
        <v>0</v>
      </c>
      <c r="J62" s="20">
        <f>IF(ISNUMBER(SEARCH("hyp",vgr_res!$A61)),1,0)</f>
        <v>0</v>
      </c>
      <c r="K62" s="23" t="s">
        <v>1213</v>
      </c>
      <c r="L62" s="21" t="str">
        <f t="shared" si="1"/>
        <v>Vgr_MakaanFrigateHealth = {0,0,0,0},</v>
      </c>
    </row>
    <row r="63" spans="1:12" x14ac:dyDescent="0.3">
      <c r="A63" s="20">
        <f>IF(ISNUMBER(SEARCH("car",hgn_res!$A62)),1,0)</f>
        <v>1</v>
      </c>
      <c r="B63" s="20">
        <f>IF(ISNUMBER(SEARCH("rch",hgn_res!$A62)),1,0)</f>
        <v>1</v>
      </c>
      <c r="C63" s="20">
        <f>IF(ISNUMBER(SEARCH("res",hgn_res!$A62)),1,0)</f>
        <v>1</v>
      </c>
      <c r="D63" s="20">
        <f>IF(ISNUMBER(SEARCH("hyp",hgn_res!$A62)),1,0)</f>
        <v>1</v>
      </c>
      <c r="E63" s="20" t="s">
        <v>1113</v>
      </c>
      <c r="F63" s="21" t="str">
        <f t="shared" si="0"/>
        <v>Hgn_ShipyardBUILDSPEEDUpgrade1_SPG = {1,1,1,1},</v>
      </c>
      <c r="G63" s="20">
        <f>IF(ISNUMBER(SEARCH("car",vgr_res!$A62)),1,0)</f>
        <v>0</v>
      </c>
      <c r="H63" s="20">
        <f>IF(ISNUMBER(SEARCH("rch",vgr_res!$A62)),1,0)</f>
        <v>0</v>
      </c>
      <c r="I63" s="20">
        <f>IF(ISNUMBER(SEARCH("res",vgr_res!$A62)),1,0)</f>
        <v>0</v>
      </c>
      <c r="J63" s="20">
        <f>IF(ISNUMBER(SEARCH("hyp",vgr_res!$A62)),1,0)</f>
        <v>0</v>
      </c>
      <c r="K63" s="23" t="s">
        <v>1214</v>
      </c>
      <c r="L63" s="21" t="str">
        <f t="shared" si="1"/>
        <v>Vgr_MakaanPlatformHealth = {0,0,0,0},</v>
      </c>
    </row>
    <row r="64" spans="1:12" x14ac:dyDescent="0.3">
      <c r="A64" s="20">
        <f>IF(ISNUMBER(SEARCH("car",hgn_res!$A63)),1,0)</f>
        <v>1</v>
      </c>
      <c r="B64" s="20">
        <f>IF(ISNUMBER(SEARCH("rch",hgn_res!$A63)),1,0)</f>
        <v>1</v>
      </c>
      <c r="C64" s="20">
        <f>IF(ISNUMBER(SEARCH("res",hgn_res!$A63)),1,0)</f>
        <v>1</v>
      </c>
      <c r="D64" s="20">
        <f>IF(ISNUMBER(SEARCH("hyp",hgn_res!$A63)),1,0)</f>
        <v>1</v>
      </c>
      <c r="E64" s="20" t="s">
        <v>1114</v>
      </c>
      <c r="F64" s="21" t="str">
        <f t="shared" si="0"/>
        <v>Hgn_ShipyardHealthUpgrade1 = {1,1,1,1},</v>
      </c>
      <c r="G64" s="20">
        <f>IF(ISNUMBER(SEARCH("car",vgr_res!$A63)),1,0)</f>
        <v>1</v>
      </c>
      <c r="H64" s="20">
        <f>IF(ISNUMBER(SEARCH("rch",vgr_res!$A63)),1,0)</f>
        <v>1</v>
      </c>
      <c r="I64" s="20">
        <f>IF(ISNUMBER(SEARCH("res",vgr_res!$A63)),1,0)</f>
        <v>1</v>
      </c>
      <c r="J64" s="20">
        <f>IF(ISNUMBER(SEARCH("hyp",vgr_res!$A63)),1,0)</f>
        <v>1</v>
      </c>
      <c r="K64" s="23" t="s">
        <v>1215</v>
      </c>
      <c r="L64" s="21" t="str">
        <f t="shared" si="1"/>
        <v>Vgr_MakaanShipyardHealth = {1,1,1,1},</v>
      </c>
    </row>
    <row r="65" spans="1:12" x14ac:dyDescent="0.3">
      <c r="A65" s="20">
        <f>IF(ISNUMBER(SEARCH("car",hgn_res!$A64)),1,0)</f>
        <v>1</v>
      </c>
      <c r="B65" s="20">
        <f>IF(ISNUMBER(SEARCH("rch",hgn_res!$A64)),1,0)</f>
        <v>1</v>
      </c>
      <c r="C65" s="20">
        <f>IF(ISNUMBER(SEARCH("res",hgn_res!$A64)),1,0)</f>
        <v>1</v>
      </c>
      <c r="D65" s="20">
        <f>IF(ISNUMBER(SEARCH("hyp",hgn_res!$A64)),1,0)</f>
        <v>1</v>
      </c>
      <c r="E65" s="20" t="s">
        <v>1115</v>
      </c>
      <c r="F65" s="21" t="str">
        <f t="shared" si="0"/>
        <v>Hgn_ShipyardHealthUpgrade1_Elohim = {1,1,1,1},</v>
      </c>
      <c r="G65" s="20">
        <f>IF(ISNUMBER(SEARCH("car",vgr_res!$A64)),1,0)</f>
        <v>0</v>
      </c>
      <c r="H65" s="20">
        <f>IF(ISNUMBER(SEARCH("rch",vgr_res!$A64)),1,0)</f>
        <v>0</v>
      </c>
      <c r="I65" s="20">
        <f>IF(ISNUMBER(SEARCH("res",vgr_res!$A64)),1,0)</f>
        <v>0</v>
      </c>
      <c r="J65" s="20">
        <f>IF(ISNUMBER(SEARCH("hyp",vgr_res!$A64)),1,0)</f>
        <v>0</v>
      </c>
      <c r="K65" s="23" t="s">
        <v>1216</v>
      </c>
      <c r="L65" s="21" t="str">
        <f t="shared" si="1"/>
        <v>Vgr_MakaanUtilityHealth = {0,0,0,0},</v>
      </c>
    </row>
    <row r="66" spans="1:12" x14ac:dyDescent="0.3">
      <c r="A66" s="20">
        <f>IF(ISNUMBER(SEARCH("car",hgn_res!$A65)),1,0)</f>
        <v>1</v>
      </c>
      <c r="B66" s="20">
        <f>IF(ISNUMBER(SEARCH("rch",hgn_res!$A65)),1,0)</f>
        <v>1</v>
      </c>
      <c r="C66" s="20">
        <f>IF(ISNUMBER(SEARCH("res",hgn_res!$A65)),1,0)</f>
        <v>1</v>
      </c>
      <c r="D66" s="20">
        <f>IF(ISNUMBER(SEARCH("hyp",hgn_res!$A65)),1,0)</f>
        <v>1</v>
      </c>
      <c r="E66" s="20" t="s">
        <v>1116</v>
      </c>
      <c r="F66" s="21" t="str">
        <f t="shared" si="0"/>
        <v>Hgn_ShipyardHealthUpgrade1_SPG = {1,1,1,1},</v>
      </c>
      <c r="G66" s="20">
        <f>IF(ISNUMBER(SEARCH("car",vgr_res!$A65)),1,0)</f>
        <v>1</v>
      </c>
      <c r="H66" s="20">
        <f>IF(ISNUMBER(SEARCH("rch",vgr_res!$A65)),1,0)</f>
        <v>1</v>
      </c>
      <c r="I66" s="20">
        <f>IF(ISNUMBER(SEARCH("res",vgr_res!$A65)),1,0)</f>
        <v>1</v>
      </c>
      <c r="J66" s="20">
        <f>IF(ISNUMBER(SEARCH("hyp",vgr_res!$A65)),1,0)</f>
        <v>1</v>
      </c>
      <c r="K66" s="23" t="s">
        <v>1217</v>
      </c>
      <c r="L66" s="21" t="str">
        <f t="shared" si="1"/>
        <v>Vgr_ShipyardSpeedDowngradeSPGAME = {1,1,1,1},</v>
      </c>
    </row>
    <row r="67" spans="1:12" x14ac:dyDescent="0.3">
      <c r="A67" s="20">
        <f>IF(ISNUMBER(SEARCH("car",hgn_res!$A66)),1,0)</f>
        <v>1</v>
      </c>
      <c r="B67" s="20">
        <f>IF(ISNUMBER(SEARCH("rch",hgn_res!$A66)),1,0)</f>
        <v>1</v>
      </c>
      <c r="C67" s="20">
        <f>IF(ISNUMBER(SEARCH("res",hgn_res!$A66)),1,0)</f>
        <v>1</v>
      </c>
      <c r="D67" s="20">
        <f>IF(ISNUMBER(SEARCH("hyp",hgn_res!$A66)),1,0)</f>
        <v>1</v>
      </c>
      <c r="E67" s="20" t="s">
        <v>1117</v>
      </c>
      <c r="F67" s="21" t="str">
        <f t="shared" ref="F67:F102" si="4">E67&amp;" = {"&amp;A67&amp;","&amp;B67&amp;","&amp;C67&amp;","&amp;D67&amp;"},"</f>
        <v>Hgn_ShipyardMAXSPEEDUpgrade1 = {1,1,1,1},</v>
      </c>
      <c r="G67" s="20">
        <f>IF(ISNUMBER(SEARCH("car",vgr_res!$A66)),1,0)</f>
        <v>0</v>
      </c>
      <c r="H67" s="20">
        <f>IF(ISNUMBER(SEARCH("rch",vgr_res!$A66)),1,0)</f>
        <v>0</v>
      </c>
      <c r="I67" s="20">
        <f>IF(ISNUMBER(SEARCH("res",vgr_res!$A66)),1,0)</f>
        <v>0</v>
      </c>
      <c r="J67" s="20">
        <f>IF(ISNUMBER(SEARCH("hyp",vgr_res!$A66)),1,0)</f>
        <v>1</v>
      </c>
      <c r="K67" s="23" t="s">
        <v>1218</v>
      </c>
      <c r="L67" s="21" t="str">
        <f t="shared" ref="L67:L79" si="5">K67&amp;" = {"&amp;G67&amp;","&amp;H67&amp;","&amp;I67&amp;","&amp;J67&amp;"},"</f>
        <v>Vgr_StrongerGunPlats = {0,0,0,1},</v>
      </c>
    </row>
    <row r="68" spans="1:12" x14ac:dyDescent="0.3">
      <c r="A68" s="20">
        <f>IF(ISNUMBER(SEARCH("car",hgn_res!$A67)),1,0)</f>
        <v>1</v>
      </c>
      <c r="B68" s="20">
        <f>IF(ISNUMBER(SEARCH("rch",hgn_res!$A67)),1,0)</f>
        <v>1</v>
      </c>
      <c r="C68" s="20">
        <f>IF(ISNUMBER(SEARCH("res",hgn_res!$A67)),1,0)</f>
        <v>1</v>
      </c>
      <c r="D68" s="20">
        <f>IF(ISNUMBER(SEARCH("hyp",hgn_res!$A67)),1,0)</f>
        <v>1</v>
      </c>
      <c r="E68" s="20" t="s">
        <v>1118</v>
      </c>
      <c r="F68" s="21" t="str">
        <f t="shared" si="4"/>
        <v>Hgn_ShipyardMAXSPEEDUpgrade1_Elohim = {1,1,1,1},</v>
      </c>
      <c r="G68" s="20">
        <f>IF(ISNUMBER(SEARCH("car",vgr_res!$A67)),1,0)</f>
        <v>0</v>
      </c>
      <c r="H68" s="20">
        <f>IF(ISNUMBER(SEARCH("rch",vgr_res!$A67)),1,0)</f>
        <v>0</v>
      </c>
      <c r="I68" s="20">
        <f>IF(ISNUMBER(SEARCH("res",vgr_res!$A67)),1,0)</f>
        <v>0</v>
      </c>
      <c r="J68" s="20">
        <f>IF(ISNUMBER(SEARCH("hyp",vgr_res!$A67)),1,0)</f>
        <v>1</v>
      </c>
      <c r="K68" s="23" t="s">
        <v>1219</v>
      </c>
      <c r="L68" s="21" t="str">
        <f t="shared" si="5"/>
        <v>Vgr_StrongerMissilePlats = {0,0,0,1},</v>
      </c>
    </row>
    <row r="69" spans="1:12" x14ac:dyDescent="0.3">
      <c r="A69" s="20">
        <f>IF(ISNUMBER(SEARCH("car",hgn_res!$A68)),1,0)</f>
        <v>1</v>
      </c>
      <c r="B69" s="20">
        <f>IF(ISNUMBER(SEARCH("rch",hgn_res!$A68)),1,0)</f>
        <v>1</v>
      </c>
      <c r="C69" s="20">
        <f>IF(ISNUMBER(SEARCH("res",hgn_res!$A68)),1,0)</f>
        <v>1</v>
      </c>
      <c r="D69" s="20">
        <f>IF(ISNUMBER(SEARCH("hyp",hgn_res!$A68)),1,0)</f>
        <v>1</v>
      </c>
      <c r="E69" s="20" t="s">
        <v>1119</v>
      </c>
      <c r="F69" s="21" t="str">
        <f t="shared" si="4"/>
        <v>Hgn_ShipyardMAXSPEEDUpgrade1_SPG = {1,1,1,1},</v>
      </c>
      <c r="G69" s="20">
        <f>IF(ISNUMBER(SEARCH("car",vgr_res!$A68)),1,0)</f>
        <v>0</v>
      </c>
      <c r="H69" s="20">
        <f>IF(ISNUMBER(SEARCH("rch",vgr_res!$A68)),1,0)</f>
        <v>0</v>
      </c>
      <c r="I69" s="20">
        <f>IF(ISNUMBER(SEARCH("res",vgr_res!$A68)),1,0)</f>
        <v>0</v>
      </c>
      <c r="J69" s="20">
        <f>IF(ISNUMBER(SEARCH("hyp",vgr_res!$A68)),1,0)</f>
        <v>0</v>
      </c>
      <c r="K69" s="23" t="s">
        <v>1220</v>
      </c>
      <c r="L69" s="21" t="str">
        <f t="shared" si="5"/>
        <v>Vgr_SuperCapDamageAppliedSPGAME = {0,0,0,0},</v>
      </c>
    </row>
    <row r="70" spans="1:12" x14ac:dyDescent="0.3">
      <c r="A70" s="20">
        <f>IF(ISNUMBER(SEARCH("car",hgn_res!$A69)),1,0)</f>
        <v>0</v>
      </c>
      <c r="B70" s="20">
        <f>IF(ISNUMBER(SEARCH("rch",hgn_res!$A69)),1,0)</f>
        <v>0</v>
      </c>
      <c r="C70" s="20">
        <f>IF(ISNUMBER(SEARCH("res",hgn_res!$A69)),1,0)</f>
        <v>0</v>
      </c>
      <c r="D70" s="20">
        <f>IF(ISNUMBER(SEARCH("hyp",hgn_res!$A69)),1,0)</f>
        <v>1</v>
      </c>
      <c r="E70" s="20" t="s">
        <v>1120</v>
      </c>
      <c r="F70" s="21" t="str">
        <f t="shared" si="4"/>
        <v>Hgn_AssaultCorvetteEliteWeaponUpgrade = {0,0,0,1},</v>
      </c>
      <c r="G70" s="20">
        <f>IF(ISNUMBER(SEARCH("car",vgr_res!$A69)),1,0)</f>
        <v>0</v>
      </c>
      <c r="H70" s="20">
        <f>IF(ISNUMBER(SEARCH("rch",vgr_res!$A69)),1,0)</f>
        <v>0</v>
      </c>
      <c r="I70" s="20">
        <f>IF(ISNUMBER(SEARCH("res",vgr_res!$A69)),1,0)</f>
        <v>0</v>
      </c>
      <c r="J70" s="20">
        <f>IF(ISNUMBER(SEARCH("hyp",vgr_res!$A69)),1,0)</f>
        <v>0</v>
      </c>
      <c r="K70" s="23" t="s">
        <v>1221</v>
      </c>
      <c r="L70" s="21" t="str">
        <f t="shared" si="5"/>
        <v>Vgr_SuperCapHealthUpgradeSPGAME = {0,0,0,0},</v>
      </c>
    </row>
    <row r="71" spans="1:12" x14ac:dyDescent="0.3">
      <c r="A71" s="20">
        <f>IF(ISNUMBER(SEARCH("car",hgn_res!$A70)),1,0)</f>
        <v>0</v>
      </c>
      <c r="B71" s="20">
        <f>IF(ISNUMBER(SEARCH("rch",hgn_res!$A70)),1,0)</f>
        <v>0</v>
      </c>
      <c r="C71" s="20">
        <f>IF(ISNUMBER(SEARCH("res",hgn_res!$A70)),1,0)</f>
        <v>0</v>
      </c>
      <c r="D71" s="20">
        <f>IF(ISNUMBER(SEARCH("hyp",hgn_res!$A70)),1,0)</f>
        <v>1</v>
      </c>
      <c r="E71" s="20" t="s">
        <v>1121</v>
      </c>
      <c r="F71" s="21" t="str">
        <f t="shared" si="4"/>
        <v>Hgn_AttackBomberEliteWeaponUpgrade = {0,0,0,1},</v>
      </c>
      <c r="G71" s="20">
        <f>IF(ISNUMBER(SEARCH("car",vgr_res!$A70)),1,0)</f>
        <v>0</v>
      </c>
      <c r="H71" s="20">
        <f>IF(ISNUMBER(SEARCH("rch",vgr_res!$A70)),1,0)</f>
        <v>0</v>
      </c>
      <c r="I71" s="20">
        <f>IF(ISNUMBER(SEARCH("res",vgr_res!$A70)),1,0)</f>
        <v>0</v>
      </c>
      <c r="J71" s="20">
        <f>IF(ISNUMBER(SEARCH("hyp",vgr_res!$A70)),1,0)</f>
        <v>1</v>
      </c>
      <c r="K71" s="23" t="s">
        <v>1222</v>
      </c>
      <c r="L71" s="21" t="str">
        <f t="shared" si="5"/>
        <v>Vgr_VaygrCaptureHack = {0,0,0,1},</v>
      </c>
    </row>
    <row r="72" spans="1:12" x14ac:dyDescent="0.3">
      <c r="A72" s="20">
        <f>IF(ISNUMBER(SEARCH("car",hgn_res!$A71)),1,0)</f>
        <v>0</v>
      </c>
      <c r="B72" s="20">
        <f>IF(ISNUMBER(SEARCH("rch",hgn_res!$A71)),1,0)</f>
        <v>0</v>
      </c>
      <c r="C72" s="20">
        <f>IF(ISNUMBER(SEARCH("res",hgn_res!$A71)),1,0)</f>
        <v>0</v>
      </c>
      <c r="D72" s="20">
        <f>IF(ISNUMBER(SEARCH("hyp",hgn_res!$A71)),1,0)</f>
        <v>1</v>
      </c>
      <c r="E72" s="20" t="s">
        <v>1122</v>
      </c>
      <c r="F72" s="21" t="str">
        <f t="shared" si="4"/>
        <v>Hgn_AttackDroidHealthUpgradeSPGAME_HIGH = {0,0,0,1},</v>
      </c>
      <c r="G72" s="20">
        <f>IF(ISNUMBER(SEARCH("car",vgr_res!$A71)),1,0)</f>
        <v>1</v>
      </c>
      <c r="H72" s="20">
        <f>IF(ISNUMBER(SEARCH("rch",vgr_res!$A71)),1,0)</f>
        <v>1</v>
      </c>
      <c r="I72" s="20">
        <f>IF(ISNUMBER(SEARCH("res",vgr_res!$A71)),1,0)</f>
        <v>1</v>
      </c>
      <c r="J72" s="20">
        <f>IF(ISNUMBER(SEARCH("hyp",vgr_res!$A71)),1,0)</f>
        <v>1</v>
      </c>
      <c r="K72" s="23" t="s">
        <v>1223</v>
      </c>
      <c r="L72" s="21" t="str">
        <f t="shared" si="5"/>
        <v>Vgr_VaygrCarrierHealthRegenDowngrade = {1,1,1,1},</v>
      </c>
    </row>
    <row r="73" spans="1:12" x14ac:dyDescent="0.3">
      <c r="A73" s="20">
        <f>IF(ISNUMBER(SEARCH("car",hgn_res!$A72)),1,0)</f>
        <v>0</v>
      </c>
      <c r="B73" s="20">
        <f>IF(ISNUMBER(SEARCH("rch",hgn_res!$A72)),1,0)</f>
        <v>0</v>
      </c>
      <c r="C73" s="20">
        <f>IF(ISNUMBER(SEARCH("res",hgn_res!$A72)),1,0)</f>
        <v>0</v>
      </c>
      <c r="D73" s="20">
        <f>IF(ISNUMBER(SEARCH("hyp",hgn_res!$A72)),1,0)</f>
        <v>1</v>
      </c>
      <c r="E73" s="20" t="s">
        <v>1123</v>
      </c>
      <c r="F73" s="21" t="str">
        <f t="shared" si="4"/>
        <v>Hgn_AttackDroidHealthUpgradeSPGAME_LOW = {0,0,0,1},</v>
      </c>
      <c r="G73" s="20">
        <f>IF(ISNUMBER(SEARCH("car",vgr_res!$A72)),1,0)</f>
        <v>1</v>
      </c>
      <c r="H73" s="20">
        <f>IF(ISNUMBER(SEARCH("rch",vgr_res!$A72)),1,0)</f>
        <v>1</v>
      </c>
      <c r="I73" s="20">
        <f>IF(ISNUMBER(SEARCH("res",vgr_res!$A72)),1,0)</f>
        <v>1</v>
      </c>
      <c r="J73" s="20">
        <f>IF(ISNUMBER(SEARCH("hyp",vgr_res!$A72)),1,0)</f>
        <v>1</v>
      </c>
      <c r="K73" s="23" t="s">
        <v>1224</v>
      </c>
      <c r="L73" s="21" t="str">
        <f t="shared" si="5"/>
        <v>Vgr_VaygrCarrierHealthUpgrade = {1,1,1,1},</v>
      </c>
    </row>
    <row r="74" spans="1:12" x14ac:dyDescent="0.3">
      <c r="A74" s="20">
        <f>IF(ISNUMBER(SEARCH("car",hgn_res!$A73)),1,0)</f>
        <v>0</v>
      </c>
      <c r="B74" s="20">
        <f>IF(ISNUMBER(SEARCH("rch",hgn_res!$A73)),1,0)</f>
        <v>0</v>
      </c>
      <c r="C74" s="20">
        <f>IF(ISNUMBER(SEARCH("res",hgn_res!$A73)),1,0)</f>
        <v>0</v>
      </c>
      <c r="D74" s="20">
        <f>IF(ISNUMBER(SEARCH("hyp",hgn_res!$A73)),1,0)</f>
        <v>1</v>
      </c>
      <c r="E74" s="20" t="s">
        <v>1124</v>
      </c>
      <c r="F74" s="21" t="str">
        <f t="shared" si="4"/>
        <v>Hgn_AttackDroidHealthUpgradeSPGAME_MED = {0,0,0,1},</v>
      </c>
      <c r="G74" s="20">
        <f>IF(ISNUMBER(SEARCH("car",vgr_res!$A73)),1,0)</f>
        <v>0</v>
      </c>
      <c r="H74" s="20">
        <f>IF(ISNUMBER(SEARCH("rch",vgr_res!$A73)),1,0)</f>
        <v>0</v>
      </c>
      <c r="I74" s="20">
        <f>IF(ISNUMBER(SEARCH("res",vgr_res!$A73)),1,0)</f>
        <v>0</v>
      </c>
      <c r="J74" s="20">
        <f>IF(ISNUMBER(SEARCH("hyp",vgr_res!$A73)),1,0)</f>
        <v>0</v>
      </c>
      <c r="K74" s="23" t="s">
        <v>1225</v>
      </c>
      <c r="L74" s="21" t="str">
        <f t="shared" si="5"/>
        <v>Vgr_VaygrFrigateHealthRegenDowngradeSPGAME = {0,0,0,0},</v>
      </c>
    </row>
    <row r="75" spans="1:12" x14ac:dyDescent="0.3">
      <c r="A75" s="20">
        <f>IF(ISNUMBER(SEARCH("car",hgn_res!$A74)),1,0)</f>
        <v>0</v>
      </c>
      <c r="B75" s="20">
        <f>IF(ISNUMBER(SEARCH("rch",hgn_res!$A74)),1,0)</f>
        <v>0</v>
      </c>
      <c r="C75" s="20">
        <f>IF(ISNUMBER(SEARCH("res",hgn_res!$A74)),1,0)</f>
        <v>0</v>
      </c>
      <c r="D75" s="20">
        <f>IF(ISNUMBER(SEARCH("hyp",hgn_res!$A74)),1,0)</f>
        <v>1</v>
      </c>
      <c r="E75" s="20" t="s">
        <v>1125</v>
      </c>
      <c r="F75" s="21" t="str">
        <f t="shared" si="4"/>
        <v>Hgn_AttackDroidWeaponUpgradeSPGAME_HIGH = {0,0,0,1},</v>
      </c>
      <c r="G75" s="20">
        <f>IF(ISNUMBER(SEARCH("car",vgr_res!$A74)),1,0)</f>
        <v>0</v>
      </c>
      <c r="H75" s="20">
        <f>IF(ISNUMBER(SEARCH("rch",vgr_res!$A74)),1,0)</f>
        <v>0</v>
      </c>
      <c r="I75" s="20">
        <f>IF(ISNUMBER(SEARCH("res",vgr_res!$A74)),1,0)</f>
        <v>0</v>
      </c>
      <c r="J75" s="20">
        <f>IF(ISNUMBER(SEARCH("hyp",vgr_res!$A74)),1,0)</f>
        <v>0</v>
      </c>
      <c r="K75" s="23" t="s">
        <v>1226</v>
      </c>
      <c r="L75" s="21" t="str">
        <f t="shared" si="5"/>
        <v>Vgr_VaygrFrigateHealthUpgradeSPGAME = {0,0,0,0},</v>
      </c>
    </row>
    <row r="76" spans="1:12" x14ac:dyDescent="0.3">
      <c r="A76" s="20">
        <f>IF(ISNUMBER(SEARCH("car",hgn_res!$A75)),1,0)</f>
        <v>0</v>
      </c>
      <c r="B76" s="20">
        <f>IF(ISNUMBER(SEARCH("rch",hgn_res!$A75)),1,0)</f>
        <v>0</v>
      </c>
      <c r="C76" s="20">
        <f>IF(ISNUMBER(SEARCH("res",hgn_res!$A75)),1,0)</f>
        <v>0</v>
      </c>
      <c r="D76" s="20">
        <f>IF(ISNUMBER(SEARCH("hyp",hgn_res!$A75)),1,0)</f>
        <v>1</v>
      </c>
      <c r="E76" s="20" t="s">
        <v>1126</v>
      </c>
      <c r="F76" s="21" t="str">
        <f t="shared" si="4"/>
        <v>Hgn_AttackDroidWeaponUpgradeSPGAME_LOW = {0,0,0,1},</v>
      </c>
      <c r="G76" s="20">
        <f>IF(ISNUMBER(SEARCH("car",vgr_res!$A75)),1,0)</f>
        <v>0</v>
      </c>
      <c r="H76" s="20">
        <f>IF(ISNUMBER(SEARCH("rch",vgr_res!$A75)),1,0)</f>
        <v>0</v>
      </c>
      <c r="I76" s="20">
        <f>IF(ISNUMBER(SEARCH("res",vgr_res!$A75)),1,0)</f>
        <v>0</v>
      </c>
      <c r="J76" s="20">
        <f>IF(ISNUMBER(SEARCH("hyp",vgr_res!$A75)),1,0)</f>
        <v>0</v>
      </c>
      <c r="K76" s="23" t="s">
        <v>1227</v>
      </c>
      <c r="L76" s="21" t="str">
        <f t="shared" si="5"/>
        <v>Vgr_VaygrRadiationImmunityHack = {0,0,0,0},</v>
      </c>
    </row>
    <row r="77" spans="1:12" x14ac:dyDescent="0.3">
      <c r="A77" s="20">
        <f>IF(ISNUMBER(SEARCH("car",hgn_res!$A76)),1,0)</f>
        <v>0</v>
      </c>
      <c r="B77" s="20">
        <f>IF(ISNUMBER(SEARCH("rch",hgn_res!$A76)),1,0)</f>
        <v>0</v>
      </c>
      <c r="C77" s="20">
        <f>IF(ISNUMBER(SEARCH("res",hgn_res!$A76)),1,0)</f>
        <v>0</v>
      </c>
      <c r="D77" s="20">
        <f>IF(ISNUMBER(SEARCH("hyp",hgn_res!$A76)),1,0)</f>
        <v>1</v>
      </c>
      <c r="E77" s="20" t="s">
        <v>1127</v>
      </c>
      <c r="F77" s="21" t="str">
        <f t="shared" si="4"/>
        <v>Hgn_AttackDroidWeaponUpgradeSPGAME_MED = {0,0,0,1},</v>
      </c>
      <c r="G77" s="20">
        <f>IF(ISNUMBER(SEARCH("car",vgr_res!$A76)),1,0)</f>
        <v>0</v>
      </c>
      <c r="H77" s="20">
        <f>IF(ISNUMBER(SEARCH("rch",vgr_res!$A76)),1,0)</f>
        <v>0</v>
      </c>
      <c r="I77" s="20">
        <f>IF(ISNUMBER(SEARCH("res",vgr_res!$A76)),1,0)</f>
        <v>0</v>
      </c>
      <c r="J77" s="20">
        <f>IF(ISNUMBER(SEARCH("hyp",vgr_res!$A76)),1,0)</f>
        <v>1</v>
      </c>
      <c r="K77" s="23" t="s">
        <v>1228</v>
      </c>
      <c r="L77" s="21" t="str">
        <f t="shared" si="5"/>
        <v>Vgr_VaygrReduceCaptureHack = {0,0,0,1},</v>
      </c>
    </row>
    <row r="78" spans="1:12" x14ac:dyDescent="0.3">
      <c r="A78" s="20">
        <f>IF(ISNUMBER(SEARCH("car",hgn_res!$A77)),1,0)</f>
        <v>1</v>
      </c>
      <c r="B78" s="20">
        <f>IF(ISNUMBER(SEARCH("rch",hgn_res!$A77)),1,0)</f>
        <v>1</v>
      </c>
      <c r="C78" s="20">
        <f>IF(ISNUMBER(SEARCH("res",hgn_res!$A77)),1,0)</f>
        <v>1</v>
      </c>
      <c r="D78" s="20">
        <f>IF(ISNUMBER(SEARCH("hyp",hgn_res!$A77)),1,0)</f>
        <v>1</v>
      </c>
      <c r="E78" s="20" t="s">
        <v>1128</v>
      </c>
      <c r="F78" s="21" t="str">
        <f t="shared" si="4"/>
        <v>Hgn_DamageMoverTech = {1,1,1,1},</v>
      </c>
      <c r="G78" s="20">
        <f>IF(ISNUMBER(SEARCH("car",vgr_res!$A77)),1,0)</f>
        <v>0</v>
      </c>
      <c r="H78" s="20">
        <f>IF(ISNUMBER(SEARCH("rch",vgr_res!$A77)),1,0)</f>
        <v>0</v>
      </c>
      <c r="I78" s="20">
        <f>IF(ISNUMBER(SEARCH("res",vgr_res!$A77)),1,0)</f>
        <v>0</v>
      </c>
      <c r="J78" s="20">
        <f>IF(ISNUMBER(SEARCH("hyp",vgr_res!$A77)),1,0)</f>
        <v>1</v>
      </c>
      <c r="K78" s="23" t="s">
        <v>1229</v>
      </c>
      <c r="L78" s="21" t="str">
        <f t="shared" si="5"/>
        <v>Vgr_WeakVgrHeavyMissiles = {0,0,0,1},</v>
      </c>
    </row>
    <row r="79" spans="1:12" x14ac:dyDescent="0.3">
      <c r="A79" s="20">
        <f>IF(ISNUMBER(SEARCH("car",hgn_res!$A78)),1,0)</f>
        <v>0</v>
      </c>
      <c r="B79" s="20">
        <f>IF(ISNUMBER(SEARCH("rch",hgn_res!$A78)),1,0)</f>
        <v>0</v>
      </c>
      <c r="C79" s="20">
        <f>IF(ISNUMBER(SEARCH("res",hgn_res!$A78)),1,0)</f>
        <v>0</v>
      </c>
      <c r="D79" s="20">
        <f>IF(ISNUMBER(SEARCH("hyp",hgn_res!$A78)),1,0)</f>
        <v>0</v>
      </c>
      <c r="E79" s="20" t="s">
        <v>1129</v>
      </c>
      <c r="F79" s="21" t="str">
        <f t="shared" si="4"/>
        <v>Hgn_FrigateHealthUpgradeSPGAME = {0,0,0,0},</v>
      </c>
      <c r="G79" s="20">
        <f>IF(ISNUMBER(SEARCH("car",vgr_res!$A78)),1,0)</f>
        <v>0</v>
      </c>
      <c r="H79" s="20">
        <f>IF(ISNUMBER(SEARCH("rch",vgr_res!$A78)),1,0)</f>
        <v>0</v>
      </c>
      <c r="I79" s="20">
        <f>IF(ISNUMBER(SEARCH("res",vgr_res!$A78)),1,0)</f>
        <v>0</v>
      </c>
      <c r="J79" s="20">
        <f>IF(ISNUMBER(SEARCH("hyp",vgr_res!$A78)),1,0)</f>
        <v>0</v>
      </c>
      <c r="K79" s="23" t="s">
        <v>1230</v>
      </c>
      <c r="L79" s="21" t="str">
        <f t="shared" si="5"/>
        <v>Vgr_UtilityHealthUpgrade1 = {0,0,0,0},</v>
      </c>
    </row>
    <row r="80" spans="1:12" x14ac:dyDescent="0.3">
      <c r="A80" s="20">
        <f>IF(ISNUMBER(SEARCH("car",hgn_res!$A79)),1,0)</f>
        <v>0</v>
      </c>
      <c r="B80" s="20">
        <f>IF(ISNUMBER(SEARCH("rch",hgn_res!$A79)),1,0)</f>
        <v>0</v>
      </c>
      <c r="C80" s="20">
        <f>IF(ISNUMBER(SEARCH("res",hgn_res!$A79)),1,0)</f>
        <v>0</v>
      </c>
      <c r="D80" s="20">
        <f>IF(ISNUMBER(SEARCH("hyp",hgn_res!$A79)),1,0)</f>
        <v>1</v>
      </c>
      <c r="E80" s="20" t="s">
        <v>1130</v>
      </c>
      <c r="F80" s="21" t="str">
        <f t="shared" si="4"/>
        <v>Hgn_KeeperHealthUpgradeSPGAME_HIGH = {0,0,0,1},</v>
      </c>
    </row>
    <row r="81" spans="1:6" x14ac:dyDescent="0.3">
      <c r="A81" s="20">
        <f>IF(ISNUMBER(SEARCH("car",hgn_res!$A80)),1,0)</f>
        <v>0</v>
      </c>
      <c r="B81" s="20">
        <f>IF(ISNUMBER(SEARCH("rch",hgn_res!$A80)),1,0)</f>
        <v>0</v>
      </c>
      <c r="C81" s="20">
        <f>IF(ISNUMBER(SEARCH("res",hgn_res!$A80)),1,0)</f>
        <v>0</v>
      </c>
      <c r="D81" s="20">
        <f>IF(ISNUMBER(SEARCH("hyp",hgn_res!$A80)),1,0)</f>
        <v>1</v>
      </c>
      <c r="E81" s="20" t="s">
        <v>1131</v>
      </c>
      <c r="F81" s="21" t="str">
        <f t="shared" si="4"/>
        <v>Hgn_KeeperHealthUpgradeSPGAME_LOW = {0,0,0,1},</v>
      </c>
    </row>
    <row r="82" spans="1:6" x14ac:dyDescent="0.3">
      <c r="A82" s="20">
        <f>IF(ISNUMBER(SEARCH("car",hgn_res!$A81)),1,0)</f>
        <v>0</v>
      </c>
      <c r="B82" s="20">
        <f>IF(ISNUMBER(SEARCH("rch",hgn_res!$A81)),1,0)</f>
        <v>0</v>
      </c>
      <c r="C82" s="20">
        <f>IF(ISNUMBER(SEARCH("res",hgn_res!$A81)),1,0)</f>
        <v>0</v>
      </c>
      <c r="D82" s="20">
        <f>IF(ISNUMBER(SEARCH("hyp",hgn_res!$A81)),1,0)</f>
        <v>1</v>
      </c>
      <c r="E82" s="20" t="s">
        <v>1132</v>
      </c>
      <c r="F82" s="21" t="str">
        <f t="shared" si="4"/>
        <v>Hgn_KeeperHealthUpgradeSPGAME_M10_LVL_1 = {0,0,0,1},</v>
      </c>
    </row>
    <row r="83" spans="1:6" x14ac:dyDescent="0.3">
      <c r="A83" s="20">
        <f>IF(ISNUMBER(SEARCH("car",hgn_res!$A82)),1,0)</f>
        <v>0</v>
      </c>
      <c r="B83" s="20">
        <f>IF(ISNUMBER(SEARCH("rch",hgn_res!$A82)),1,0)</f>
        <v>0</v>
      </c>
      <c r="C83" s="20">
        <f>IF(ISNUMBER(SEARCH("res",hgn_res!$A82)),1,0)</f>
        <v>0</v>
      </c>
      <c r="D83" s="20">
        <f>IF(ISNUMBER(SEARCH("hyp",hgn_res!$A82)),1,0)</f>
        <v>1</v>
      </c>
      <c r="E83" s="20" t="s">
        <v>1133</v>
      </c>
      <c r="F83" s="21" t="str">
        <f t="shared" si="4"/>
        <v>Hgn_KeeperHealthUpgradeSPGAME_M10_LVL_2 = {0,0,0,1},</v>
      </c>
    </row>
    <row r="84" spans="1:6" x14ac:dyDescent="0.3">
      <c r="A84" s="20">
        <f>IF(ISNUMBER(SEARCH("car",hgn_res!$A83)),1,0)</f>
        <v>0</v>
      </c>
      <c r="B84" s="20">
        <f>IF(ISNUMBER(SEARCH("rch",hgn_res!$A83)),1,0)</f>
        <v>0</v>
      </c>
      <c r="C84" s="20">
        <f>IF(ISNUMBER(SEARCH("res",hgn_res!$A83)),1,0)</f>
        <v>0</v>
      </c>
      <c r="D84" s="20">
        <f>IF(ISNUMBER(SEARCH("hyp",hgn_res!$A83)),1,0)</f>
        <v>1</v>
      </c>
      <c r="E84" s="20" t="s">
        <v>1134</v>
      </c>
      <c r="F84" s="21" t="str">
        <f t="shared" si="4"/>
        <v>Hgn_KeeperHealthUpgradeSPGAME_M10_LVL_3 = {0,0,0,1},</v>
      </c>
    </row>
    <row r="85" spans="1:6" x14ac:dyDescent="0.3">
      <c r="A85" s="20">
        <f>IF(ISNUMBER(SEARCH("car",hgn_res!$A84)),1,0)</f>
        <v>0</v>
      </c>
      <c r="B85" s="20">
        <f>IF(ISNUMBER(SEARCH("rch",hgn_res!$A84)),1,0)</f>
        <v>0</v>
      </c>
      <c r="C85" s="20">
        <f>IF(ISNUMBER(SEARCH("res",hgn_res!$A84)),1,0)</f>
        <v>0</v>
      </c>
      <c r="D85" s="20">
        <f>IF(ISNUMBER(SEARCH("hyp",hgn_res!$A84)),1,0)</f>
        <v>1</v>
      </c>
      <c r="E85" s="20" t="s">
        <v>1135</v>
      </c>
      <c r="F85" s="21" t="str">
        <f t="shared" si="4"/>
        <v>Hgn_KeeperHealthUpgradeSPGAME_MED = {0,0,0,1},</v>
      </c>
    </row>
    <row r="86" spans="1:6" x14ac:dyDescent="0.3">
      <c r="A86" s="20">
        <f>IF(ISNUMBER(SEARCH("car",hgn_res!$A85)),1,0)</f>
        <v>0</v>
      </c>
      <c r="B86" s="20">
        <f>IF(ISNUMBER(SEARCH("rch",hgn_res!$A85)),1,0)</f>
        <v>0</v>
      </c>
      <c r="C86" s="20">
        <f>IF(ISNUMBER(SEARCH("res",hgn_res!$A85)),1,0)</f>
        <v>0</v>
      </c>
      <c r="D86" s="20">
        <f>IF(ISNUMBER(SEARCH("hyp",hgn_res!$A85)),1,0)</f>
        <v>1</v>
      </c>
      <c r="E86" s="20" t="s">
        <v>1136</v>
      </c>
      <c r="F86" s="21" t="str">
        <f t="shared" si="4"/>
        <v>Hgn_KeeperWeaponUpgradeSPGAME_M10_LVL_1 = {0,0,0,1},</v>
      </c>
    </row>
    <row r="87" spans="1:6" x14ac:dyDescent="0.3">
      <c r="A87" s="20">
        <f>IF(ISNUMBER(SEARCH("car",hgn_res!$A86)),1,0)</f>
        <v>0</v>
      </c>
      <c r="B87" s="20">
        <f>IF(ISNUMBER(SEARCH("rch",hgn_res!$A86)),1,0)</f>
        <v>0</v>
      </c>
      <c r="C87" s="20">
        <f>IF(ISNUMBER(SEARCH("res",hgn_res!$A86)),1,0)</f>
        <v>0</v>
      </c>
      <c r="D87" s="20">
        <f>IF(ISNUMBER(SEARCH("hyp",hgn_res!$A86)),1,0)</f>
        <v>1</v>
      </c>
      <c r="E87" s="20" t="s">
        <v>1137</v>
      </c>
      <c r="F87" s="21" t="str">
        <f t="shared" si="4"/>
        <v>Hgn_KeeperWeaponUpgradeSPGAME_M10_LVL_2 = {0,0,0,1},</v>
      </c>
    </row>
    <row r="88" spans="1:6" x14ac:dyDescent="0.3">
      <c r="A88" s="20">
        <f>IF(ISNUMBER(SEARCH("car",hgn_res!$A87)),1,0)</f>
        <v>0</v>
      </c>
      <c r="B88" s="20">
        <f>IF(ISNUMBER(SEARCH("rch",hgn_res!$A87)),1,0)</f>
        <v>0</v>
      </c>
      <c r="C88" s="20">
        <f>IF(ISNUMBER(SEARCH("res",hgn_res!$A87)),1,0)</f>
        <v>0</v>
      </c>
      <c r="D88" s="20">
        <f>IF(ISNUMBER(SEARCH("hyp",hgn_res!$A87)),1,0)</f>
        <v>1</v>
      </c>
      <c r="E88" s="20" t="s">
        <v>1138</v>
      </c>
      <c r="F88" s="21" t="str">
        <f t="shared" si="4"/>
        <v>Hgn_KeeperWeaponUpgradeSPGAME_M10_LVL_3 = {0,0,0,1},</v>
      </c>
    </row>
    <row r="89" spans="1:6" x14ac:dyDescent="0.3">
      <c r="A89" s="20">
        <f>IF(ISNUMBER(SEARCH("car",hgn_res!$A88)),1,0)</f>
        <v>0</v>
      </c>
      <c r="B89" s="20">
        <f>IF(ISNUMBER(SEARCH("rch",hgn_res!$A88)),1,0)</f>
        <v>0</v>
      </c>
      <c r="C89" s="20">
        <f>IF(ISNUMBER(SEARCH("res",hgn_res!$A88)),1,0)</f>
        <v>0</v>
      </c>
      <c r="D89" s="20">
        <f>IF(ISNUMBER(SEARCH("hyp",hgn_res!$A88)),1,0)</f>
        <v>1</v>
      </c>
      <c r="E89" s="20" t="s">
        <v>1139</v>
      </c>
      <c r="F89" s="21" t="str">
        <f t="shared" si="4"/>
        <v>Hgn_KeeperWeaponUpgradeSPGAME_M10_LVL_4 = {0,0,0,1},</v>
      </c>
    </row>
    <row r="90" spans="1:6" x14ac:dyDescent="0.3">
      <c r="A90" s="20">
        <f>IF(ISNUMBER(SEARCH("car",hgn_res!$A89)),1,0)</f>
        <v>0</v>
      </c>
      <c r="B90" s="20">
        <f>IF(ISNUMBER(SEARCH("rch",hgn_res!$A89)),1,0)</f>
        <v>0</v>
      </c>
      <c r="C90" s="20">
        <f>IF(ISNUMBER(SEARCH("res",hgn_res!$A89)),1,0)</f>
        <v>0</v>
      </c>
      <c r="D90" s="20">
        <f>IF(ISNUMBER(SEARCH("hyp",hgn_res!$A89)),1,0)</f>
        <v>1</v>
      </c>
      <c r="E90" s="20" t="s">
        <v>1140</v>
      </c>
      <c r="F90" s="21" t="str">
        <f t="shared" si="4"/>
        <v>Hgn_KeeperWeaponUpgradeSPGAME_M10_LVL_5 = {0,0,0,1},</v>
      </c>
    </row>
    <row r="91" spans="1:6" x14ac:dyDescent="0.3">
      <c r="A91" s="20">
        <f>IF(ISNUMBER(SEARCH("car",hgn_res!$A90)),1,0)</f>
        <v>0</v>
      </c>
      <c r="B91" s="20">
        <f>IF(ISNUMBER(SEARCH("rch",hgn_res!$A90)),1,0)</f>
        <v>0</v>
      </c>
      <c r="C91" s="20">
        <f>IF(ISNUMBER(SEARCH("res",hgn_res!$A90)),1,0)</f>
        <v>0</v>
      </c>
      <c r="D91" s="20">
        <f>IF(ISNUMBER(SEARCH("hyp",hgn_res!$A90)),1,0)</f>
        <v>1</v>
      </c>
      <c r="E91" s="20" t="s">
        <v>1141</v>
      </c>
      <c r="F91" s="21" t="str">
        <f t="shared" si="4"/>
        <v>Hgn_KeeperWeaponUpgradeSPGAME_M10_LVL_6 = {0,0,0,1},</v>
      </c>
    </row>
    <row r="92" spans="1:6" x14ac:dyDescent="0.3">
      <c r="A92" s="20">
        <f>IF(ISNUMBER(SEARCH("car",hgn_res!$A91)),1,0)</f>
        <v>0</v>
      </c>
      <c r="B92" s="20">
        <f>IF(ISNUMBER(SEARCH("rch",hgn_res!$A91)),1,0)</f>
        <v>0</v>
      </c>
      <c r="C92" s="20">
        <f>IF(ISNUMBER(SEARCH("res",hgn_res!$A91)),1,0)</f>
        <v>0</v>
      </c>
      <c r="D92" s="20">
        <f>IF(ISNUMBER(SEARCH("hyp",hgn_res!$A91)),1,0)</f>
        <v>1</v>
      </c>
      <c r="E92" s="20" t="s">
        <v>1142</v>
      </c>
      <c r="F92" s="21" t="str">
        <f t="shared" si="4"/>
        <v>Hgn_MoverHealthDowngrade = {0,0,0,1},</v>
      </c>
    </row>
    <row r="93" spans="1:6" x14ac:dyDescent="0.3">
      <c r="A93" s="20">
        <f>IF(ISNUMBER(SEARCH("car",hgn_res!$A92)),1,0)</f>
        <v>0</v>
      </c>
      <c r="B93" s="20">
        <f>IF(ISNUMBER(SEARCH("rch",hgn_res!$A92)),1,0)</f>
        <v>0</v>
      </c>
      <c r="C93" s="20">
        <f>IF(ISNUMBER(SEARCH("res",hgn_res!$A92)),1,0)</f>
        <v>0</v>
      </c>
      <c r="D93" s="20">
        <f>IF(ISNUMBER(SEARCH("hyp",hgn_res!$A92)),1,0)</f>
        <v>1</v>
      </c>
      <c r="E93" s="20" t="s">
        <v>1143</v>
      </c>
      <c r="F93" s="21" t="str">
        <f t="shared" si="4"/>
        <v>Hgn_MoverHealthUpgrade = {0,0,0,1},</v>
      </c>
    </row>
    <row r="94" spans="1:6" x14ac:dyDescent="0.3">
      <c r="A94" s="20">
        <f>IF(ISNUMBER(SEARCH("car",hgn_res!$A93)),1,0)</f>
        <v>0</v>
      </c>
      <c r="B94" s="20">
        <f>IF(ISNUMBER(SEARCH("rch",hgn_res!$A93)),1,0)</f>
        <v>0</v>
      </c>
      <c r="C94" s="20">
        <f>IF(ISNUMBER(SEARCH("res",hgn_res!$A93)),1,0)</f>
        <v>0</v>
      </c>
      <c r="D94" s="20">
        <f>IF(ISNUMBER(SEARCH("hyp",hgn_res!$A93)),1,0)</f>
        <v>1</v>
      </c>
      <c r="E94" s="20" t="s">
        <v>1144</v>
      </c>
      <c r="F94" s="21" t="str">
        <f t="shared" si="4"/>
        <v>Hgn_RadiationDefenseField = {0,0,0,1},</v>
      </c>
    </row>
    <row r="95" spans="1:6" x14ac:dyDescent="0.3">
      <c r="A95" s="20">
        <f>IF(ISNUMBER(SEARCH("car",hgn_res!$A94)),1,0)</f>
        <v>1</v>
      </c>
      <c r="B95" s="20">
        <f>IF(ISNUMBER(SEARCH("rch",hgn_res!$A94)),1,0)</f>
        <v>1</v>
      </c>
      <c r="C95" s="20">
        <f>IF(ISNUMBER(SEARCH("res",hgn_res!$A94)),1,0)</f>
        <v>1</v>
      </c>
      <c r="D95" s="20">
        <f>IF(ISNUMBER(SEARCH("hyp",hgn_res!$A94)),1,0)</f>
        <v>1</v>
      </c>
      <c r="E95" s="20" t="s">
        <v>1145</v>
      </c>
      <c r="F95" s="21" t="str">
        <f t="shared" si="4"/>
        <v>Hgn_SensorsBackToNormal1 = {1,1,1,1},</v>
      </c>
    </row>
    <row r="96" spans="1:6" x14ac:dyDescent="0.3">
      <c r="A96" s="20">
        <f>IF(ISNUMBER(SEARCH("car",hgn_res!$A95)),1,0)</f>
        <v>1</v>
      </c>
      <c r="B96" s="20">
        <f>IF(ISNUMBER(SEARCH("rch",hgn_res!$A95)),1,0)</f>
        <v>1</v>
      </c>
      <c r="C96" s="20">
        <f>IF(ISNUMBER(SEARCH("res",hgn_res!$A95)),1,0)</f>
        <v>1</v>
      </c>
      <c r="D96" s="20">
        <f>IF(ISNUMBER(SEARCH("hyp",hgn_res!$A95)),1,0)</f>
        <v>1</v>
      </c>
      <c r="E96" s="20" t="s">
        <v>1146</v>
      </c>
      <c r="F96" s="21" t="str">
        <f t="shared" si="4"/>
        <v>Hgn_SensorsBackToNormal2 = {1,1,1,1},</v>
      </c>
    </row>
    <row r="97" spans="1:6" x14ac:dyDescent="0.3">
      <c r="A97" s="20">
        <f>IF(ISNUMBER(SEARCH("car",hgn_res!$A96)),1,0)</f>
        <v>1</v>
      </c>
      <c r="B97" s="20">
        <f>IF(ISNUMBER(SEARCH("rch",hgn_res!$A96)),1,0)</f>
        <v>1</v>
      </c>
      <c r="C97" s="20">
        <f>IF(ISNUMBER(SEARCH("res",hgn_res!$A96)),1,0)</f>
        <v>1</v>
      </c>
      <c r="D97" s="20">
        <f>IF(ISNUMBER(SEARCH("hyp",hgn_res!$A96)),1,0)</f>
        <v>1</v>
      </c>
      <c r="E97" s="20" t="s">
        <v>1147</v>
      </c>
      <c r="F97" s="21" t="str">
        <f t="shared" si="4"/>
        <v>Hgn_SensorsBackToNormal3 = {1,1,1,1},</v>
      </c>
    </row>
    <row r="98" spans="1:6" x14ac:dyDescent="0.3">
      <c r="A98" s="20">
        <f>IF(ISNUMBER(SEARCH("car",hgn_res!$A97)),1,0)</f>
        <v>1</v>
      </c>
      <c r="B98" s="20">
        <f>IF(ISNUMBER(SEARCH("rch",hgn_res!$A97)),1,0)</f>
        <v>1</v>
      </c>
      <c r="C98" s="20">
        <f>IF(ISNUMBER(SEARCH("res",hgn_res!$A97)),1,0)</f>
        <v>1</v>
      </c>
      <c r="D98" s="20">
        <f>IF(ISNUMBER(SEARCH("hyp",hgn_res!$A97)),1,0)</f>
        <v>1</v>
      </c>
      <c r="E98" s="20" t="s">
        <v>1148</v>
      </c>
      <c r="F98" s="21" t="str">
        <f t="shared" si="4"/>
        <v>Hgn_SensorsDowngrade1 = {1,1,1,1},</v>
      </c>
    </row>
    <row r="99" spans="1:6" x14ac:dyDescent="0.3">
      <c r="A99" s="20">
        <f>IF(ISNUMBER(SEARCH("car",hgn_res!$A98)),1,0)</f>
        <v>1</v>
      </c>
      <c r="B99" s="20">
        <f>IF(ISNUMBER(SEARCH("rch",hgn_res!$A98)),1,0)</f>
        <v>1</v>
      </c>
      <c r="C99" s="20">
        <f>IF(ISNUMBER(SEARCH("res",hgn_res!$A98)),1,0)</f>
        <v>1</v>
      </c>
      <c r="D99" s="20">
        <f>IF(ISNUMBER(SEARCH("hyp",hgn_res!$A98)),1,0)</f>
        <v>1</v>
      </c>
      <c r="E99" s="20" t="s">
        <v>1149</v>
      </c>
      <c r="F99" s="21" t="str">
        <f t="shared" si="4"/>
        <v>Hgn_SensorsDowngrade2 = {1,1,1,1},</v>
      </c>
    </row>
    <row r="100" spans="1:6" x14ac:dyDescent="0.3">
      <c r="A100" s="20">
        <f>IF(ISNUMBER(SEARCH("car",hgn_res!$A99)),1,0)</f>
        <v>1</v>
      </c>
      <c r="B100" s="20">
        <f>IF(ISNUMBER(SEARCH("rch",hgn_res!$A99)),1,0)</f>
        <v>1</v>
      </c>
      <c r="C100" s="20">
        <f>IF(ISNUMBER(SEARCH("res",hgn_res!$A99)),1,0)</f>
        <v>1</v>
      </c>
      <c r="D100" s="20">
        <f>IF(ISNUMBER(SEARCH("hyp",hgn_res!$A99)),1,0)</f>
        <v>1</v>
      </c>
      <c r="E100" s="20" t="s">
        <v>1150</v>
      </c>
      <c r="F100" s="21" t="str">
        <f t="shared" si="4"/>
        <v>Hgn_SensorsDowngrade3 = {1,1,1,1},</v>
      </c>
    </row>
    <row r="101" spans="1:6" x14ac:dyDescent="0.3">
      <c r="A101" s="20">
        <f>IF(ISNUMBER(SEARCH("car",hgn_res!$A100)),1,0)</f>
        <v>0</v>
      </c>
      <c r="B101" s="20">
        <f>IF(ISNUMBER(SEARCH("rch",hgn_res!$A100)),1,0)</f>
        <v>0</v>
      </c>
      <c r="C101" s="20">
        <f>IF(ISNUMBER(SEARCH("res",hgn_res!$A100)),1,0)</f>
        <v>1</v>
      </c>
      <c r="D101" s="20">
        <f>IF(ISNUMBER(SEARCH("hyp",hgn_res!$A100)),1,0)</f>
        <v>1</v>
      </c>
      <c r="E101" s="20" t="s">
        <v>1151</v>
      </c>
      <c r="F101" s="21" t="str">
        <f t="shared" si="4"/>
        <v>Hgn_ResourceCollectorHealthUpgrade1 = {0,0,1,1},</v>
      </c>
    </row>
    <row r="102" spans="1:6" x14ac:dyDescent="0.3">
      <c r="A102" s="20">
        <f>IF(ISNUMBER(SEARCH("car",hgn_res!$A101)),1,0)</f>
        <v>0</v>
      </c>
      <c r="B102" s="20">
        <f>IF(ISNUMBER(SEARCH("rch",hgn_res!$A101)),1,0)</f>
        <v>0</v>
      </c>
      <c r="C102" s="20">
        <f>IF(ISNUMBER(SEARCH("res",hgn_res!$A101)),1,0)</f>
        <v>1</v>
      </c>
      <c r="D102" s="20">
        <f>IF(ISNUMBER(SEARCH("hyp",hgn_res!$A101)),1,0)</f>
        <v>1</v>
      </c>
      <c r="E102" s="20" t="s">
        <v>1152</v>
      </c>
      <c r="F102" s="21" t="str">
        <f t="shared" si="4"/>
        <v>Hgn_ResourceControllerHealthUpgrade1 = {0,0,1,1},</v>
      </c>
    </row>
  </sheetData>
  <conditionalFormatting sqref="A72:D86">
    <cfRule type="containsText" dxfId="86" priority="91" operator="containsText" text="boolean">
      <formula>NOT(ISERROR(SEARCH("boolean",A72)))</formula>
    </cfRule>
    <cfRule type="containsText" dxfId="85" priority="92" operator="containsText" text="identifier">
      <formula>NOT(ISERROR(SEARCH("identifier",A72)))</formula>
    </cfRule>
    <cfRule type="containsText" dxfId="84" priority="93" operator="containsText" text="number">
      <formula>NOT(ISERROR(SEARCH("number",A72)))</formula>
    </cfRule>
    <cfRule type="containsText" dxfId="83" priority="94" operator="containsText" text="string">
      <formula>NOT(ISERROR(SEARCH("string",A72)))</formula>
    </cfRule>
  </conditionalFormatting>
  <conditionalFormatting sqref="A2:D102">
    <cfRule type="beginsWith" dxfId="82" priority="84" operator="beginsWith" text="TargetType">
      <formula>LEFT(A2,LEN("TargetType"))="TargetType"</formula>
    </cfRule>
    <cfRule type="beginsWith" dxfId="81" priority="85" stopIfTrue="1" operator="beginsWith" text="Name">
      <formula>LEFT(A2,LEN("Name"))="Name"</formula>
    </cfRule>
    <cfRule type="beginsWith" dxfId="80" priority="86" stopIfTrue="1" operator="beginsWith" text="TargetName">
      <formula>LEFT(A2,LEN("TargetName"))="TargetName"</formula>
    </cfRule>
    <cfRule type="containsText" dxfId="79" priority="87" stopIfTrue="1" operator="containsText" text="boolean">
      <formula>NOT(ISERROR(SEARCH("boolean",A2)))</formula>
    </cfRule>
    <cfRule type="containsText" dxfId="78" priority="88" stopIfTrue="1" operator="containsText" text="identifier">
      <formula>NOT(ISERROR(SEARCH("identifier",A2)))</formula>
    </cfRule>
    <cfRule type="containsText" dxfId="77" priority="89" stopIfTrue="1" operator="containsText" text="number">
      <formula>NOT(ISERROR(SEARCH("number",A2)))</formula>
    </cfRule>
    <cfRule type="containsText" dxfId="76" priority="90" stopIfTrue="1" operator="containsText" text="string">
      <formula>NOT(ISERROR(SEARCH("string",A2)))</formula>
    </cfRule>
  </conditionalFormatting>
  <conditionalFormatting sqref="E3:E8 E24:E102">
    <cfRule type="containsText" dxfId="75" priority="80" operator="containsText" text="boolean">
      <formula>NOT(ISERROR(SEARCH("boolean",E3)))</formula>
    </cfRule>
    <cfRule type="containsText" dxfId="74" priority="81" operator="containsText" text="identifier">
      <formula>NOT(ISERROR(SEARCH("identifier",E3)))</formula>
    </cfRule>
    <cfRule type="containsText" dxfId="73" priority="82" operator="containsText" text="number">
      <formula>NOT(ISERROR(SEARCH("number",E3)))</formula>
    </cfRule>
    <cfRule type="containsText" dxfId="72" priority="83" operator="containsText" text="string">
      <formula>NOT(ISERROR(SEARCH("string",E3)))</formula>
    </cfRule>
  </conditionalFormatting>
  <conditionalFormatting sqref="E2:E102">
    <cfRule type="beginsWith" dxfId="71" priority="73" operator="beginsWith" text="TargetType">
      <formula>LEFT(E2,LEN("TargetType"))="TargetType"</formula>
    </cfRule>
    <cfRule type="beginsWith" dxfId="70" priority="74" stopIfTrue="1" operator="beginsWith" text="Name">
      <formula>LEFT(E2,LEN("Name"))="Name"</formula>
    </cfRule>
    <cfRule type="beginsWith" dxfId="69" priority="75" stopIfTrue="1" operator="beginsWith" text="TargetName">
      <formula>LEFT(E2,LEN("TargetName"))="TargetName"</formula>
    </cfRule>
    <cfRule type="containsText" dxfId="68" priority="76" stopIfTrue="1" operator="containsText" text="boolean">
      <formula>NOT(ISERROR(SEARCH("boolean",E2)))</formula>
    </cfRule>
    <cfRule type="containsText" dxfId="67" priority="77" stopIfTrue="1" operator="containsText" text="identifier">
      <formula>NOT(ISERROR(SEARCH("identifier",E2)))</formula>
    </cfRule>
    <cfRule type="containsText" dxfId="66" priority="78" stopIfTrue="1" operator="containsText" text="number">
      <formula>NOT(ISERROR(SEARCH("number",E2)))</formula>
    </cfRule>
    <cfRule type="containsText" dxfId="65" priority="79" stopIfTrue="1" operator="containsText" text="string">
      <formula>NOT(ISERROR(SEARCH("string",E2)))</formula>
    </cfRule>
  </conditionalFormatting>
  <conditionalFormatting sqref="G2:J79">
    <cfRule type="beginsWith" dxfId="64" priority="66" operator="beginsWith" text="TargetType">
      <formula>LEFT(G2,LEN("TargetType"))="TargetType"</formula>
    </cfRule>
    <cfRule type="beginsWith" dxfId="63" priority="67" stopIfTrue="1" operator="beginsWith" text="Name">
      <formula>LEFT(G2,LEN("Name"))="Name"</formula>
    </cfRule>
    <cfRule type="beginsWith" dxfId="62" priority="68" stopIfTrue="1" operator="beginsWith" text="TargetName">
      <formula>LEFT(G2,LEN("TargetName"))="TargetName"</formula>
    </cfRule>
    <cfRule type="containsText" dxfId="61" priority="69" stopIfTrue="1" operator="containsText" text="boolean">
      <formula>NOT(ISERROR(SEARCH("boolean",G2)))</formula>
    </cfRule>
    <cfRule type="containsText" dxfId="60" priority="70" stopIfTrue="1" operator="containsText" text="identifier">
      <formula>NOT(ISERROR(SEARCH("identifier",G2)))</formula>
    </cfRule>
    <cfRule type="containsText" dxfId="59" priority="71" stopIfTrue="1" operator="containsText" text="number">
      <formula>NOT(ISERROR(SEARCH("number",G2)))</formula>
    </cfRule>
    <cfRule type="containsText" dxfId="58" priority="72" stopIfTrue="1" operator="containsText" text="string">
      <formula>NOT(ISERROR(SEARCH("string",G2)))</formula>
    </cfRule>
  </conditionalFormatting>
  <conditionalFormatting sqref="K2:K79">
    <cfRule type="containsText" dxfId="57" priority="62" operator="containsText" text="boolean">
      <formula>NOT(ISERROR(SEARCH("boolean",K2)))</formula>
    </cfRule>
    <cfRule type="containsText" dxfId="56" priority="63" operator="containsText" text="identifier">
      <formula>NOT(ISERROR(SEARCH("identifier",K2)))</formula>
    </cfRule>
    <cfRule type="containsText" dxfId="55" priority="64" operator="containsText" text="number">
      <formula>NOT(ISERROR(SEARCH("number",K2)))</formula>
    </cfRule>
    <cfRule type="containsText" dxfId="54" priority="65" operator="containsText" text="string">
      <formula>NOT(ISERROR(SEARCH("string",K2)))</formula>
    </cfRule>
  </conditionalFormatting>
  <conditionalFormatting sqref="K2:K79">
    <cfRule type="beginsWith" dxfId="53" priority="59" operator="beginsWith" text="TargetName">
      <formula>LEFT(K2,LEN("TargetName"))="TargetName"</formula>
    </cfRule>
    <cfRule type="beginsWith" dxfId="52" priority="60" operator="beginsWith" text="Name">
      <formula>LEFT(K2,LEN("Name"))="Name"</formula>
    </cfRule>
    <cfRule type="beginsWith" dxfId="51" priority="61" operator="beginsWith" text="TargetType">
      <formula>LEFT(K2,LEN("TargetType"))="TargetType"</formula>
    </cfRule>
  </conditionalFormatting>
  <conditionalFormatting sqref="W2:W16">
    <cfRule type="containsText" dxfId="50" priority="48" operator="containsText" text="boolean">
      <formula>NOT(ISERROR(SEARCH("boolean",W2)))</formula>
    </cfRule>
    <cfRule type="containsText" dxfId="49" priority="49" operator="containsText" text="identifier">
      <formula>NOT(ISERROR(SEARCH("identifier",W2)))</formula>
    </cfRule>
    <cfRule type="containsText" dxfId="48" priority="50" operator="containsText" text="number">
      <formula>NOT(ISERROR(SEARCH("number",W2)))</formula>
    </cfRule>
    <cfRule type="containsText" dxfId="47" priority="51" operator="containsText" text="string">
      <formula>NOT(ISERROR(SEARCH("string",W2)))</formula>
    </cfRule>
  </conditionalFormatting>
  <conditionalFormatting sqref="W26:W27">
    <cfRule type="containsText" dxfId="46" priority="44" operator="containsText" text="boolean">
      <formula>NOT(ISERROR(SEARCH("boolean",W26)))</formula>
    </cfRule>
    <cfRule type="containsText" dxfId="45" priority="45" operator="containsText" text="identifier">
      <formula>NOT(ISERROR(SEARCH("identifier",W26)))</formula>
    </cfRule>
    <cfRule type="containsText" dxfId="44" priority="46" operator="containsText" text="number">
      <formula>NOT(ISERROR(SEARCH("number",W26)))</formula>
    </cfRule>
    <cfRule type="containsText" dxfId="43" priority="47" operator="containsText" text="string">
      <formula>NOT(ISERROR(SEARCH("string",W26)))</formula>
    </cfRule>
  </conditionalFormatting>
  <conditionalFormatting sqref="W41:W43">
    <cfRule type="containsText" dxfId="42" priority="40" operator="containsText" text="boolean">
      <formula>NOT(ISERROR(SEARCH("boolean",W41)))</formula>
    </cfRule>
    <cfRule type="containsText" dxfId="41" priority="41" operator="containsText" text="identifier">
      <formula>NOT(ISERROR(SEARCH("identifier",W41)))</formula>
    </cfRule>
    <cfRule type="containsText" dxfId="40" priority="42" operator="containsText" text="number">
      <formula>NOT(ISERROR(SEARCH("number",W41)))</formula>
    </cfRule>
    <cfRule type="containsText" dxfId="39" priority="43" operator="containsText" text="string">
      <formula>NOT(ISERROR(SEARCH("string",W41)))</formula>
    </cfRule>
  </conditionalFormatting>
  <conditionalFormatting sqref="W28:W40">
    <cfRule type="containsText" dxfId="38" priority="36" operator="containsText" text="boolean">
      <formula>NOT(ISERROR(SEARCH("boolean",W28)))</formula>
    </cfRule>
    <cfRule type="containsText" dxfId="37" priority="37" operator="containsText" text="identifier">
      <formula>NOT(ISERROR(SEARCH("identifier",W28)))</formula>
    </cfRule>
    <cfRule type="containsText" dxfId="36" priority="38" operator="containsText" text="number">
      <formula>NOT(ISERROR(SEARCH("number",W28)))</formula>
    </cfRule>
    <cfRule type="containsText" dxfId="35" priority="39" operator="containsText" text="string">
      <formula>NOT(ISERROR(SEARCH("string",W28)))</formula>
    </cfRule>
  </conditionalFormatting>
  <conditionalFormatting sqref="W17:W25">
    <cfRule type="containsText" dxfId="34" priority="32" operator="containsText" text="boolean">
      <formula>NOT(ISERROR(SEARCH("boolean",W17)))</formula>
    </cfRule>
    <cfRule type="containsText" dxfId="33" priority="33" operator="containsText" text="identifier">
      <formula>NOT(ISERROR(SEARCH("identifier",W17)))</formula>
    </cfRule>
    <cfRule type="containsText" dxfId="32" priority="34" operator="containsText" text="number">
      <formula>NOT(ISERROR(SEARCH("number",W17)))</formula>
    </cfRule>
    <cfRule type="containsText" dxfId="31" priority="35" operator="containsText" text="string">
      <formula>NOT(ISERROR(SEARCH("string",W17)))</formula>
    </cfRule>
  </conditionalFormatting>
  <conditionalFormatting sqref="W2:W43">
    <cfRule type="beginsWith" dxfId="30" priority="29" operator="beginsWith" text="TargetType">
      <formula>LEFT(W2,LEN("TargetType"))="TargetType"</formula>
    </cfRule>
    <cfRule type="beginsWith" dxfId="29" priority="30" operator="beginsWith" text="Name">
      <formula>LEFT(W2,LEN("Name"))="Name"</formula>
    </cfRule>
    <cfRule type="beginsWith" dxfId="28" priority="31" operator="beginsWith" text="TargetName">
      <formula>LEFT(W2,LEN("TargetName"))="TargetName"</formula>
    </cfRule>
  </conditionalFormatting>
  <conditionalFormatting sqref="M2:P2">
    <cfRule type="beginsWith" dxfId="27" priority="22" operator="beginsWith" text="TargetType">
      <formula>LEFT(M2,LEN("TargetType"))="TargetType"</formula>
    </cfRule>
    <cfRule type="beginsWith" dxfId="26" priority="23" stopIfTrue="1" operator="beginsWith" text="Name">
      <formula>LEFT(M2,LEN("Name"))="Name"</formula>
    </cfRule>
    <cfRule type="beginsWith" dxfId="25" priority="24" stopIfTrue="1" operator="beginsWith" text="TargetName">
      <formula>LEFT(M2,LEN("TargetName"))="TargetName"</formula>
    </cfRule>
    <cfRule type="containsText" dxfId="24" priority="25" stopIfTrue="1" operator="containsText" text="boolean">
      <formula>NOT(ISERROR(SEARCH("boolean",M2)))</formula>
    </cfRule>
    <cfRule type="containsText" dxfId="23" priority="26" stopIfTrue="1" operator="containsText" text="identifier">
      <formula>NOT(ISERROR(SEARCH("identifier",M2)))</formula>
    </cfRule>
    <cfRule type="containsText" dxfId="22" priority="27" stopIfTrue="1" operator="containsText" text="number">
      <formula>NOT(ISERROR(SEARCH("number",M2)))</formula>
    </cfRule>
    <cfRule type="containsText" dxfId="21" priority="28" stopIfTrue="1" operator="containsText" text="string">
      <formula>NOT(ISERROR(SEARCH("string",M2)))</formula>
    </cfRule>
  </conditionalFormatting>
  <conditionalFormatting sqref="M3:P43">
    <cfRule type="beginsWith" dxfId="20" priority="15" operator="beginsWith" text="TargetType">
      <formula>LEFT(M3,LEN("TargetType"))="TargetType"</formula>
    </cfRule>
    <cfRule type="beginsWith" dxfId="19" priority="16" stopIfTrue="1" operator="beginsWith" text="Name">
      <formula>LEFT(M3,LEN("Name"))="Name"</formula>
    </cfRule>
    <cfRule type="beginsWith" dxfId="18" priority="17" stopIfTrue="1" operator="beginsWith" text="TargetName">
      <formula>LEFT(M3,LEN("TargetName"))="TargetName"</formula>
    </cfRule>
    <cfRule type="containsText" dxfId="17" priority="18" stopIfTrue="1" operator="containsText" text="boolean">
      <formula>NOT(ISERROR(SEARCH("boolean",M3)))</formula>
    </cfRule>
    <cfRule type="containsText" dxfId="16" priority="19" stopIfTrue="1" operator="containsText" text="identifier">
      <formula>NOT(ISERROR(SEARCH("identifier",M3)))</formula>
    </cfRule>
    <cfRule type="containsText" dxfId="15" priority="20" stopIfTrue="1" operator="containsText" text="number">
      <formula>NOT(ISERROR(SEARCH("number",M3)))</formula>
    </cfRule>
    <cfRule type="containsText" dxfId="14" priority="21" stopIfTrue="1" operator="containsText" text="string">
      <formula>NOT(ISERROR(SEARCH("string",M3)))</formula>
    </cfRule>
  </conditionalFormatting>
  <conditionalFormatting sqref="S2:V43">
    <cfRule type="beginsWith" dxfId="13" priority="8" operator="beginsWith" text="TargetType">
      <formula>LEFT(S2,LEN("TargetType"))="TargetType"</formula>
    </cfRule>
    <cfRule type="beginsWith" dxfId="12" priority="9" stopIfTrue="1" operator="beginsWith" text="Name">
      <formula>LEFT(S2,LEN("Name"))="Name"</formula>
    </cfRule>
    <cfRule type="beginsWith" dxfId="11" priority="10" stopIfTrue="1" operator="beginsWith" text="TargetName">
      <formula>LEFT(S2,LEN("TargetName"))="TargetName"</formula>
    </cfRule>
    <cfRule type="containsText" dxfId="10" priority="11" stopIfTrue="1" operator="containsText" text="boolean">
      <formula>NOT(ISERROR(SEARCH("boolean",S2)))</formula>
    </cfRule>
    <cfRule type="containsText" dxfId="9" priority="12" stopIfTrue="1" operator="containsText" text="identifier">
      <formula>NOT(ISERROR(SEARCH("identifier",S2)))</formula>
    </cfRule>
    <cfRule type="containsText" dxfId="8" priority="13" stopIfTrue="1" operator="containsText" text="number">
      <formula>NOT(ISERROR(SEARCH("number",S2)))</formula>
    </cfRule>
    <cfRule type="containsText" dxfId="7" priority="14" stopIfTrue="1" operator="containsText" text="string">
      <formula>NOT(ISERROR(SEARCH("string",S2)))</formula>
    </cfRule>
  </conditionalFormatting>
  <conditionalFormatting sqref="Q2:Q43">
    <cfRule type="containsText" dxfId="6" priority="4" operator="containsText" text="boolean">
      <formula>NOT(ISERROR(SEARCH("boolean",Q2)))</formula>
    </cfRule>
    <cfRule type="containsText" dxfId="5" priority="5" operator="containsText" text="identifier">
      <formula>NOT(ISERROR(SEARCH("identifier",Q2)))</formula>
    </cfRule>
    <cfRule type="containsText" dxfId="4" priority="6" operator="containsText" text="number">
      <formula>NOT(ISERROR(SEARCH("number",Q2)))</formula>
    </cfRule>
    <cfRule type="containsText" dxfId="3" priority="7" operator="containsText" text="string">
      <formula>NOT(ISERROR(SEARCH("string",Q2)))</formula>
    </cfRule>
  </conditionalFormatting>
  <conditionalFormatting sqref="Q2:Q43">
    <cfRule type="beginsWith" dxfId="2" priority="1" operator="beginsWith" text="TargetType">
      <formula>LEFT(Q2,LEN("TargetType"))="TargetType"</formula>
    </cfRule>
    <cfRule type="beginsWith" dxfId="1" priority="2" operator="beginsWith" text="Name">
      <formula>LEFT(Q2,LEN("Name"))="Name"</formula>
    </cfRule>
    <cfRule type="beginsWith" dxfId="0" priority="3" operator="beginsWith" text="TargetName">
      <formula>LEFT(Q2,LEN("TargetName"))="TargetName"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103"/>
  <sheetViews>
    <sheetView topLeftCell="A68" workbookViewId="0">
      <pane xSplit="2" topLeftCell="AO1" activePane="topRight" state="frozen"/>
      <selection pane="topRight" activeCell="AB23" sqref="A1:BA101"/>
    </sheetView>
  </sheetViews>
  <sheetFormatPr defaultRowHeight="14.4" x14ac:dyDescent="0.3"/>
  <cols>
    <col min="1" max="1" width="12.77734375" style="4" bestFit="1" customWidth="1"/>
    <col min="2" max="2" width="8.88671875" style="16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17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7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899</v>
      </c>
      <c r="B1" s="16" t="s">
        <v>885</v>
      </c>
      <c r="C1"/>
      <c r="D1"/>
      <c r="E1"/>
      <c r="F1" s="8" t="s">
        <v>9</v>
      </c>
      <c r="G1" s="4" t="s">
        <v>129</v>
      </c>
      <c r="H1" s="4" t="s">
        <v>113</v>
      </c>
      <c r="I1" s="8" t="s">
        <v>8</v>
      </c>
      <c r="J1" s="4" t="s">
        <v>498</v>
      </c>
      <c r="K1" s="4" t="s">
        <v>112</v>
      </c>
      <c r="L1" s="8" t="s">
        <v>15</v>
      </c>
      <c r="M1" s="4" t="s">
        <v>369</v>
      </c>
      <c r="N1" s="4" t="s">
        <v>113</v>
      </c>
      <c r="O1" s="8" t="s">
        <v>11</v>
      </c>
      <c r="P1" s="17" t="s">
        <v>499</v>
      </c>
      <c r="Q1" s="4" t="s">
        <v>112</v>
      </c>
      <c r="R1" s="4"/>
      <c r="U1" s="8" t="s">
        <v>12</v>
      </c>
      <c r="V1" s="4" t="s">
        <v>117</v>
      </c>
      <c r="W1" s="4" t="s">
        <v>119</v>
      </c>
      <c r="X1" s="8" t="s">
        <v>7</v>
      </c>
      <c r="Y1" s="4" t="s">
        <v>1307</v>
      </c>
      <c r="Z1" s="4" t="s">
        <v>112</v>
      </c>
      <c r="AA1" s="8" t="s">
        <v>1</v>
      </c>
      <c r="AC1" s="4" t="s">
        <v>112</v>
      </c>
      <c r="AD1" s="8" t="s">
        <v>6</v>
      </c>
      <c r="AE1" s="4" t="s">
        <v>497</v>
      </c>
      <c r="AF1" s="4" t="s">
        <v>112</v>
      </c>
      <c r="AG1" s="8" t="s">
        <v>0</v>
      </c>
      <c r="AH1" s="4" t="s">
        <v>496</v>
      </c>
      <c r="AI1" s="4" t="s">
        <v>112</v>
      </c>
      <c r="AJ1" s="8" t="s">
        <v>13</v>
      </c>
      <c r="AK1" s="4" t="s">
        <v>459</v>
      </c>
      <c r="AL1" s="4" t="s">
        <v>112</v>
      </c>
      <c r="AM1" s="4" t="s">
        <v>4</v>
      </c>
      <c r="AN1" s="4" t="s">
        <v>5</v>
      </c>
      <c r="AO1" s="4" t="s">
        <v>119</v>
      </c>
      <c r="AP1" s="8" t="s">
        <v>10</v>
      </c>
      <c r="AQ1" s="4" t="s">
        <v>135</v>
      </c>
      <c r="AR1" s="4" t="s">
        <v>113</v>
      </c>
      <c r="AS1" s="4" t="s">
        <v>2</v>
      </c>
      <c r="AT1" s="4" t="s">
        <v>21</v>
      </c>
      <c r="AU1" s="4" t="s">
        <v>112</v>
      </c>
      <c r="AV1" s="4" t="s">
        <v>16</v>
      </c>
      <c r="AW1" s="4" t="s">
        <v>17</v>
      </c>
      <c r="AX1" s="4" t="s">
        <v>119</v>
      </c>
      <c r="AY1" s="4"/>
      <c r="BB1" s="4"/>
    </row>
    <row r="2" spans="1:66" x14ac:dyDescent="0.3">
      <c r="A2" s="4" t="s">
        <v>899</v>
      </c>
      <c r="B2" s="16" t="s">
        <v>885</v>
      </c>
      <c r="C2"/>
      <c r="D2"/>
      <c r="E2"/>
      <c r="F2" s="8" t="s">
        <v>9</v>
      </c>
      <c r="G2" s="4" t="s">
        <v>129</v>
      </c>
      <c r="H2" s="4" t="s">
        <v>113</v>
      </c>
      <c r="I2" s="8" t="s">
        <v>8</v>
      </c>
      <c r="J2" s="4" t="s">
        <v>507</v>
      </c>
      <c r="K2" s="4" t="s">
        <v>112</v>
      </c>
      <c r="L2" s="8" t="s">
        <v>15</v>
      </c>
      <c r="M2" s="4" t="s">
        <v>505</v>
      </c>
      <c r="N2" s="4" t="s">
        <v>113</v>
      </c>
      <c r="O2" s="8" t="s">
        <v>11</v>
      </c>
      <c r="P2" s="17" t="s">
        <v>508</v>
      </c>
      <c r="Q2" s="4" t="s">
        <v>112</v>
      </c>
      <c r="R2" s="4"/>
      <c r="U2" s="8" t="s">
        <v>12</v>
      </c>
      <c r="V2" s="4" t="s">
        <v>117</v>
      </c>
      <c r="W2" s="4" t="s">
        <v>119</v>
      </c>
      <c r="X2" s="8" t="s">
        <v>7</v>
      </c>
      <c r="Y2" s="4" t="s">
        <v>1054</v>
      </c>
      <c r="Z2" s="4" t="s">
        <v>112</v>
      </c>
      <c r="AA2" s="8" t="s">
        <v>1</v>
      </c>
      <c r="AC2" s="4" t="s">
        <v>112</v>
      </c>
      <c r="AD2" s="8" t="s">
        <v>6</v>
      </c>
      <c r="AE2" s="4" t="s">
        <v>506</v>
      </c>
      <c r="AF2" s="4" t="s">
        <v>112</v>
      </c>
      <c r="AG2" s="8" t="s">
        <v>0</v>
      </c>
      <c r="AH2" s="4" t="s">
        <v>504</v>
      </c>
      <c r="AI2" s="4" t="s">
        <v>112</v>
      </c>
      <c r="AJ2" s="8" t="s">
        <v>13</v>
      </c>
      <c r="AK2" s="4" t="s">
        <v>467</v>
      </c>
      <c r="AL2" s="4" t="s">
        <v>112</v>
      </c>
      <c r="AM2" s="4" t="s">
        <v>4</v>
      </c>
      <c r="AN2" s="6" t="s">
        <v>5</v>
      </c>
      <c r="AO2" s="4" t="s">
        <v>119</v>
      </c>
      <c r="AP2" s="8" t="s">
        <v>10</v>
      </c>
      <c r="AQ2" s="4" t="s">
        <v>165</v>
      </c>
      <c r="AR2" s="4" t="s">
        <v>113</v>
      </c>
      <c r="AS2" s="4"/>
      <c r="AV2" s="4"/>
      <c r="AY2" s="4"/>
      <c r="BB2" s="4"/>
    </row>
    <row r="3" spans="1:66" x14ac:dyDescent="0.3">
      <c r="A3" s="4" t="s">
        <v>899</v>
      </c>
      <c r="B3" s="16" t="s">
        <v>885</v>
      </c>
      <c r="C3"/>
      <c r="D3"/>
      <c r="E3"/>
      <c r="F3" s="8" t="s">
        <v>9</v>
      </c>
      <c r="G3" s="4" t="s">
        <v>164</v>
      </c>
      <c r="H3" s="4" t="s">
        <v>113</v>
      </c>
      <c r="I3" s="8" t="s">
        <v>8</v>
      </c>
      <c r="J3" s="4" t="s">
        <v>493</v>
      </c>
      <c r="K3" s="4" t="s">
        <v>112</v>
      </c>
      <c r="L3" s="8" t="s">
        <v>15</v>
      </c>
      <c r="M3" s="4" t="s">
        <v>495</v>
      </c>
      <c r="N3" s="4" t="s">
        <v>113</v>
      </c>
      <c r="O3" s="8" t="s">
        <v>11</v>
      </c>
      <c r="P3" s="17" t="s">
        <v>494</v>
      </c>
      <c r="Q3" s="4" t="s">
        <v>112</v>
      </c>
      <c r="R3" s="4"/>
      <c r="U3" s="8" t="s">
        <v>12</v>
      </c>
      <c r="V3" s="4" t="s">
        <v>117</v>
      </c>
      <c r="W3" s="4" t="s">
        <v>119</v>
      </c>
      <c r="X3" s="8" t="s">
        <v>7</v>
      </c>
      <c r="Y3" s="4" t="s">
        <v>1055</v>
      </c>
      <c r="Z3" s="4" t="s">
        <v>112</v>
      </c>
      <c r="AA3" s="8" t="s">
        <v>1</v>
      </c>
      <c r="AC3" s="4" t="s">
        <v>112</v>
      </c>
      <c r="AD3" s="8" t="s">
        <v>6</v>
      </c>
      <c r="AE3" s="4" t="s">
        <v>492</v>
      </c>
      <c r="AF3" s="4" t="s">
        <v>112</v>
      </c>
      <c r="AG3" s="8" t="s">
        <v>0</v>
      </c>
      <c r="AH3" s="4" t="s">
        <v>491</v>
      </c>
      <c r="AI3" s="4" t="s">
        <v>112</v>
      </c>
      <c r="AJ3" s="8" t="s">
        <v>13</v>
      </c>
      <c r="AK3" s="4" t="s">
        <v>464</v>
      </c>
      <c r="AL3" s="4" t="s">
        <v>112</v>
      </c>
      <c r="AM3" s="4" t="s">
        <v>4</v>
      </c>
      <c r="AN3" s="4" t="s">
        <v>5</v>
      </c>
      <c r="AO3" s="4" t="s">
        <v>119</v>
      </c>
      <c r="AP3" s="8" t="s">
        <v>10</v>
      </c>
      <c r="AQ3" s="4" t="s">
        <v>165</v>
      </c>
      <c r="AR3" s="4" t="s">
        <v>113</v>
      </c>
      <c r="AS3" s="4" t="s">
        <v>2</v>
      </c>
      <c r="AT3" s="4" t="s">
        <v>21</v>
      </c>
      <c r="AU3" s="4" t="s">
        <v>112</v>
      </c>
      <c r="AV3" s="4" t="s">
        <v>16</v>
      </c>
      <c r="AW3" s="4" t="s">
        <v>17</v>
      </c>
      <c r="AX3" s="4" t="s">
        <v>119</v>
      </c>
      <c r="AY3" s="4"/>
      <c r="BB3" s="4"/>
    </row>
    <row r="4" spans="1:66" x14ac:dyDescent="0.3">
      <c r="A4" s="4" t="s">
        <v>926</v>
      </c>
      <c r="B4" s="16" t="s">
        <v>885</v>
      </c>
      <c r="C4"/>
      <c r="D4"/>
      <c r="E4"/>
      <c r="F4" s="8" t="s">
        <v>9</v>
      </c>
      <c r="G4" s="4" t="s">
        <v>483</v>
      </c>
      <c r="H4" s="4" t="s">
        <v>113</v>
      </c>
      <c r="I4" s="8" t="s">
        <v>8</v>
      </c>
      <c r="J4" s="4" t="s">
        <v>482</v>
      </c>
      <c r="K4" s="4" t="s">
        <v>112</v>
      </c>
      <c r="L4" s="8" t="s">
        <v>15</v>
      </c>
      <c r="M4" s="4" t="s">
        <v>485</v>
      </c>
      <c r="N4" s="4" t="s">
        <v>113</v>
      </c>
      <c r="O4" s="8" t="s">
        <v>11</v>
      </c>
      <c r="P4" s="17" t="s">
        <v>484</v>
      </c>
      <c r="Q4" s="4" t="s">
        <v>112</v>
      </c>
      <c r="R4" s="4"/>
      <c r="U4" s="8" t="s">
        <v>12</v>
      </c>
      <c r="V4" s="4" t="s">
        <v>117</v>
      </c>
      <c r="W4" s="4" t="s">
        <v>119</v>
      </c>
      <c r="X4" s="8" t="s">
        <v>7</v>
      </c>
      <c r="Y4" s="4" t="s">
        <v>1056</v>
      </c>
      <c r="Z4" s="4" t="s">
        <v>112</v>
      </c>
      <c r="AA4" s="8" t="s">
        <v>1</v>
      </c>
      <c r="AC4" s="4" t="s">
        <v>112</v>
      </c>
      <c r="AD4" s="8" t="s">
        <v>6</v>
      </c>
      <c r="AE4" s="4" t="s">
        <v>481</v>
      </c>
      <c r="AF4" s="4" t="s">
        <v>112</v>
      </c>
      <c r="AG4" s="8" t="s">
        <v>0</v>
      </c>
      <c r="AH4" s="4" t="s">
        <v>480</v>
      </c>
      <c r="AI4" s="4" t="s">
        <v>112</v>
      </c>
      <c r="AJ4" s="8" t="s">
        <v>13</v>
      </c>
      <c r="AK4" s="4" t="s">
        <v>474</v>
      </c>
      <c r="AL4" s="4" t="s">
        <v>112</v>
      </c>
      <c r="AM4" s="4" t="s">
        <v>4</v>
      </c>
      <c r="AN4" s="4" t="s">
        <v>5</v>
      </c>
      <c r="AO4" s="4" t="s">
        <v>119</v>
      </c>
      <c r="AP4" s="8" t="s">
        <v>10</v>
      </c>
      <c r="AQ4" s="4" t="s">
        <v>201</v>
      </c>
      <c r="AR4" s="4" t="s">
        <v>113</v>
      </c>
      <c r="AS4" s="4" t="s">
        <v>2</v>
      </c>
      <c r="AT4" s="4" t="s">
        <v>3</v>
      </c>
      <c r="AU4" s="4" t="s">
        <v>112</v>
      </c>
      <c r="AV4" s="4" t="s">
        <v>16</v>
      </c>
      <c r="AW4" s="4" t="s">
        <v>17</v>
      </c>
      <c r="AX4" s="4" t="s">
        <v>119</v>
      </c>
      <c r="AY4" s="4"/>
      <c r="BB4" s="4"/>
    </row>
    <row r="5" spans="1:66" x14ac:dyDescent="0.3">
      <c r="A5" s="4" t="s">
        <v>899</v>
      </c>
      <c r="B5" s="16" t="s">
        <v>885</v>
      </c>
      <c r="C5"/>
      <c r="D5"/>
      <c r="E5"/>
      <c r="F5" s="8" t="s">
        <v>9</v>
      </c>
      <c r="G5" s="4" t="s">
        <v>129</v>
      </c>
      <c r="H5" s="4" t="s">
        <v>113</v>
      </c>
      <c r="I5" s="8" t="s">
        <v>8</v>
      </c>
      <c r="J5" s="4" t="s">
        <v>501</v>
      </c>
      <c r="K5" s="4" t="s">
        <v>112</v>
      </c>
      <c r="L5" s="8" t="s">
        <v>15</v>
      </c>
      <c r="M5" s="4" t="s">
        <v>503</v>
      </c>
      <c r="N5" s="4" t="s">
        <v>113</v>
      </c>
      <c r="O5" s="8" t="s">
        <v>11</v>
      </c>
      <c r="P5" s="17" t="s">
        <v>502</v>
      </c>
      <c r="Q5" s="4" t="s">
        <v>112</v>
      </c>
      <c r="R5" s="4"/>
      <c r="U5" s="8" t="s">
        <v>12</v>
      </c>
      <c r="V5" s="4" t="s">
        <v>117</v>
      </c>
      <c r="W5" s="4" t="s">
        <v>119</v>
      </c>
      <c r="X5" s="8" t="s">
        <v>7</v>
      </c>
      <c r="Y5" s="4" t="s">
        <v>1057</v>
      </c>
      <c r="Z5" s="4" t="s">
        <v>112</v>
      </c>
      <c r="AA5" s="8" t="s">
        <v>1</v>
      </c>
      <c r="AC5" s="4" t="s">
        <v>112</v>
      </c>
      <c r="AD5" s="8" t="s">
        <v>6</v>
      </c>
      <c r="AE5" s="4" t="s">
        <v>481</v>
      </c>
      <c r="AF5" s="4" t="s">
        <v>112</v>
      </c>
      <c r="AG5" s="8" t="s">
        <v>0</v>
      </c>
      <c r="AH5" s="4" t="s">
        <v>500</v>
      </c>
      <c r="AI5" s="4" t="s">
        <v>112</v>
      </c>
      <c r="AJ5" s="8" t="s">
        <v>13</v>
      </c>
      <c r="AK5" s="4" t="s">
        <v>457</v>
      </c>
      <c r="AL5" s="4" t="s">
        <v>112</v>
      </c>
      <c r="AM5" s="4" t="s">
        <v>4</v>
      </c>
      <c r="AN5" s="4" t="s">
        <v>5</v>
      </c>
      <c r="AO5" s="4" t="s">
        <v>119</v>
      </c>
      <c r="AP5" s="8" t="s">
        <v>10</v>
      </c>
      <c r="AQ5" s="4" t="s">
        <v>130</v>
      </c>
      <c r="AR5" s="4" t="s">
        <v>113</v>
      </c>
      <c r="AS5" s="4" t="s">
        <v>2</v>
      </c>
      <c r="AT5" s="4" t="s">
        <v>18</v>
      </c>
      <c r="AU5" s="4" t="s">
        <v>112</v>
      </c>
      <c r="AV5" s="4" t="s">
        <v>16</v>
      </c>
      <c r="AW5" s="4" t="s">
        <v>17</v>
      </c>
      <c r="AX5" s="4" t="s">
        <v>119</v>
      </c>
      <c r="AY5" s="4"/>
      <c r="BB5" s="4"/>
    </row>
    <row r="6" spans="1:66" x14ac:dyDescent="0.3">
      <c r="A6" s="4" t="s">
        <v>899</v>
      </c>
      <c r="B6" s="16" t="s">
        <v>885</v>
      </c>
      <c r="C6"/>
      <c r="D6"/>
      <c r="E6"/>
      <c r="F6" s="8" t="s">
        <v>9</v>
      </c>
      <c r="G6" s="4" t="s">
        <v>184</v>
      </c>
      <c r="H6" s="4" t="s">
        <v>113</v>
      </c>
      <c r="I6" s="8" t="s">
        <v>8</v>
      </c>
      <c r="J6" s="4" t="s">
        <v>488</v>
      </c>
      <c r="K6" s="4" t="s">
        <v>112</v>
      </c>
      <c r="L6" s="8" t="s">
        <v>15</v>
      </c>
      <c r="M6" s="4" t="s">
        <v>490</v>
      </c>
      <c r="N6" s="4" t="s">
        <v>113</v>
      </c>
      <c r="O6" s="8" t="s">
        <v>11</v>
      </c>
      <c r="P6" s="17" t="s">
        <v>489</v>
      </c>
      <c r="Q6" s="4" t="s">
        <v>112</v>
      </c>
      <c r="R6" s="4"/>
      <c r="U6" s="8" t="s">
        <v>12</v>
      </c>
      <c r="V6" s="4" t="s">
        <v>117</v>
      </c>
      <c r="W6" s="4" t="s">
        <v>119</v>
      </c>
      <c r="X6" s="8" t="s">
        <v>7</v>
      </c>
      <c r="Y6" s="4" t="s">
        <v>1058</v>
      </c>
      <c r="Z6" s="4" t="s">
        <v>112</v>
      </c>
      <c r="AA6" s="8" t="s">
        <v>1</v>
      </c>
      <c r="AC6" s="4" t="s">
        <v>112</v>
      </c>
      <c r="AD6" s="8" t="s">
        <v>6</v>
      </c>
      <c r="AE6" s="4" t="s">
        <v>481</v>
      </c>
      <c r="AF6" s="4" t="s">
        <v>112</v>
      </c>
      <c r="AG6" s="8" t="s">
        <v>0</v>
      </c>
      <c r="AH6" s="4" t="s">
        <v>486</v>
      </c>
      <c r="AI6" s="4" t="s">
        <v>112</v>
      </c>
      <c r="AJ6" s="8" t="s">
        <v>13</v>
      </c>
      <c r="AK6" s="4" t="s">
        <v>457</v>
      </c>
      <c r="AL6" s="4" t="s">
        <v>112</v>
      </c>
      <c r="AM6" s="4" t="s">
        <v>4</v>
      </c>
      <c r="AN6" s="14" t="s">
        <v>5</v>
      </c>
      <c r="AO6" s="4" t="s">
        <v>119</v>
      </c>
      <c r="AP6" s="8" t="s">
        <v>10</v>
      </c>
      <c r="AQ6" s="4">
        <v>40</v>
      </c>
      <c r="AR6" s="4" t="s">
        <v>113</v>
      </c>
      <c r="AS6" s="4" t="s">
        <v>2</v>
      </c>
      <c r="AT6" s="4" t="s">
        <v>487</v>
      </c>
      <c r="AU6" s="4" t="s">
        <v>112</v>
      </c>
      <c r="AV6" s="4" t="s">
        <v>16</v>
      </c>
      <c r="AW6" s="4" t="s">
        <v>17</v>
      </c>
      <c r="AX6" s="4" t="s">
        <v>119</v>
      </c>
      <c r="AY6" s="4"/>
      <c r="BB6" s="4"/>
      <c r="BM6"/>
      <c r="BN6"/>
    </row>
    <row r="7" spans="1:66" x14ac:dyDescent="0.3">
      <c r="B7" s="16" t="s">
        <v>884</v>
      </c>
      <c r="C7" s="4" t="s">
        <v>24</v>
      </c>
      <c r="D7" s="4" t="s">
        <v>138</v>
      </c>
      <c r="E7" s="4" t="s">
        <v>120</v>
      </c>
      <c r="F7" s="8" t="s">
        <v>9</v>
      </c>
      <c r="G7" s="4" t="s">
        <v>138</v>
      </c>
      <c r="H7" s="4" t="s">
        <v>113</v>
      </c>
      <c r="I7" s="8" t="s">
        <v>8</v>
      </c>
      <c r="K7" s="4" t="s">
        <v>112</v>
      </c>
      <c r="L7" s="4" t="s">
        <v>15</v>
      </c>
      <c r="M7" s="4" t="s">
        <v>139</v>
      </c>
      <c r="N7" s="4" t="s">
        <v>113</v>
      </c>
      <c r="O7" s="8" t="s">
        <v>11</v>
      </c>
      <c r="Q7" s="4" t="s">
        <v>112</v>
      </c>
      <c r="R7" s="4" t="s">
        <v>25</v>
      </c>
      <c r="S7" s="4" t="s">
        <v>138</v>
      </c>
      <c r="T7" s="4" t="s">
        <v>120</v>
      </c>
      <c r="U7" s="4"/>
      <c r="X7" s="8" t="s">
        <v>7</v>
      </c>
      <c r="Y7" s="4" t="s">
        <v>1059</v>
      </c>
      <c r="Z7" s="4" t="s">
        <v>112</v>
      </c>
      <c r="AA7" s="8" t="s">
        <v>1</v>
      </c>
      <c r="AC7" s="4" t="s">
        <v>112</v>
      </c>
      <c r="AD7" s="8" t="s">
        <v>6</v>
      </c>
      <c r="AF7" s="4" t="s">
        <v>112</v>
      </c>
      <c r="AG7" s="4"/>
      <c r="AJ7" s="8" t="s">
        <v>13</v>
      </c>
      <c r="AK7" s="4" t="s">
        <v>27</v>
      </c>
      <c r="AL7" s="4" t="s">
        <v>112</v>
      </c>
      <c r="AM7" s="4" t="s">
        <v>4</v>
      </c>
      <c r="AN7" s="4" t="s">
        <v>26</v>
      </c>
      <c r="AO7" s="4" t="s">
        <v>119</v>
      </c>
      <c r="AP7" s="8" t="s">
        <v>10</v>
      </c>
      <c r="AQ7" t="s">
        <v>138</v>
      </c>
      <c r="AR7" s="4" t="s">
        <v>113</v>
      </c>
      <c r="AS7" s="4" t="s">
        <v>2</v>
      </c>
      <c r="AT7" s="4" t="s">
        <v>29</v>
      </c>
      <c r="AU7" s="4" t="s">
        <v>112</v>
      </c>
      <c r="AV7" s="4" t="s">
        <v>16</v>
      </c>
      <c r="AW7" s="14" t="s">
        <v>28</v>
      </c>
      <c r="AX7" s="4" t="s">
        <v>119</v>
      </c>
      <c r="AY7" s="4" t="s">
        <v>30</v>
      </c>
      <c r="AZ7" s="4" t="s">
        <v>140</v>
      </c>
      <c r="BA7" s="4" t="s">
        <v>113</v>
      </c>
      <c r="BB7" s="4"/>
      <c r="BM7"/>
      <c r="BN7"/>
    </row>
    <row r="8" spans="1:66" x14ac:dyDescent="0.3">
      <c r="B8" s="16" t="s">
        <v>884</v>
      </c>
      <c r="C8" s="4" t="s">
        <v>24</v>
      </c>
      <c r="D8" s="4" t="s">
        <v>138</v>
      </c>
      <c r="E8" s="4" t="s">
        <v>120</v>
      </c>
      <c r="F8" s="8" t="s">
        <v>9</v>
      </c>
      <c r="G8" s="4" t="s">
        <v>138</v>
      </c>
      <c r="H8" s="4" t="s">
        <v>113</v>
      </c>
      <c r="I8" s="8" t="s">
        <v>8</v>
      </c>
      <c r="K8" s="4" t="s">
        <v>112</v>
      </c>
      <c r="L8" s="4" t="s">
        <v>15</v>
      </c>
      <c r="M8" s="4" t="s">
        <v>139</v>
      </c>
      <c r="N8" s="4" t="s">
        <v>113</v>
      </c>
      <c r="O8" s="8" t="s">
        <v>11</v>
      </c>
      <c r="Q8" s="4" t="s">
        <v>112</v>
      </c>
      <c r="R8" s="4" t="s">
        <v>25</v>
      </c>
      <c r="S8" s="4" t="s">
        <v>138</v>
      </c>
      <c r="T8" s="4" t="s">
        <v>120</v>
      </c>
      <c r="U8" s="4"/>
      <c r="X8" s="8" t="s">
        <v>7</v>
      </c>
      <c r="Y8" s="4" t="s">
        <v>1060</v>
      </c>
      <c r="Z8" s="4" t="s">
        <v>112</v>
      </c>
      <c r="AA8" s="8" t="s">
        <v>1</v>
      </c>
      <c r="AC8" s="4" t="s">
        <v>112</v>
      </c>
      <c r="AD8" s="8" t="s">
        <v>6</v>
      </c>
      <c r="AF8" s="4" t="s">
        <v>112</v>
      </c>
      <c r="AG8" s="4"/>
      <c r="AJ8" s="8" t="s">
        <v>13</v>
      </c>
      <c r="AK8" s="4" t="s">
        <v>27</v>
      </c>
      <c r="AL8" s="4" t="s">
        <v>112</v>
      </c>
      <c r="AM8" s="4" t="s">
        <v>4</v>
      </c>
      <c r="AN8" s="4" t="s">
        <v>26</v>
      </c>
      <c r="AO8" s="4" t="s">
        <v>119</v>
      </c>
      <c r="AP8" s="8" t="s">
        <v>10</v>
      </c>
      <c r="AQ8" t="s">
        <v>138</v>
      </c>
      <c r="AR8" s="4" t="s">
        <v>113</v>
      </c>
      <c r="AS8" s="4" t="s">
        <v>2</v>
      </c>
      <c r="AT8" s="4" t="s">
        <v>29</v>
      </c>
      <c r="AU8" s="4" t="s">
        <v>112</v>
      </c>
      <c r="AV8" s="4" t="s">
        <v>16</v>
      </c>
      <c r="AW8" s="14" t="s">
        <v>28</v>
      </c>
      <c r="AX8" s="4" t="s">
        <v>119</v>
      </c>
      <c r="AY8" s="4" t="s">
        <v>30</v>
      </c>
      <c r="AZ8" s="4" t="s">
        <v>142</v>
      </c>
      <c r="BA8" s="4" t="s">
        <v>113</v>
      </c>
      <c r="BB8" s="4"/>
      <c r="BM8"/>
      <c r="BN8"/>
    </row>
    <row r="9" spans="1:66" x14ac:dyDescent="0.3">
      <c r="B9" s="16" t="s">
        <v>884</v>
      </c>
      <c r="C9" s="4" t="s">
        <v>24</v>
      </c>
      <c r="D9" s="4" t="s">
        <v>138</v>
      </c>
      <c r="E9" s="4" t="s">
        <v>120</v>
      </c>
      <c r="F9" s="8" t="s">
        <v>9</v>
      </c>
      <c r="G9" s="4" t="s">
        <v>138</v>
      </c>
      <c r="H9" s="4" t="s">
        <v>113</v>
      </c>
      <c r="I9" s="8" t="s">
        <v>8</v>
      </c>
      <c r="K9" s="4" t="s">
        <v>112</v>
      </c>
      <c r="L9" s="4" t="s">
        <v>15</v>
      </c>
      <c r="M9" s="4" t="s">
        <v>139</v>
      </c>
      <c r="N9" s="4" t="s">
        <v>113</v>
      </c>
      <c r="O9" s="8" t="s">
        <v>11</v>
      </c>
      <c r="Q9" s="4" t="s">
        <v>112</v>
      </c>
      <c r="R9" s="4" t="s">
        <v>25</v>
      </c>
      <c r="S9" s="4" t="s">
        <v>138</v>
      </c>
      <c r="T9" s="4" t="s">
        <v>120</v>
      </c>
      <c r="U9" s="4"/>
      <c r="X9" s="8" t="s">
        <v>7</v>
      </c>
      <c r="Y9" s="4" t="s">
        <v>1061</v>
      </c>
      <c r="Z9" s="4" t="s">
        <v>112</v>
      </c>
      <c r="AA9" s="8" t="s">
        <v>1</v>
      </c>
      <c r="AC9" s="4" t="s">
        <v>112</v>
      </c>
      <c r="AD9" s="8" t="s">
        <v>6</v>
      </c>
      <c r="AF9" s="4" t="s">
        <v>112</v>
      </c>
      <c r="AG9" s="4"/>
      <c r="AJ9" s="8" t="s">
        <v>13</v>
      </c>
      <c r="AK9" s="4" t="s">
        <v>27</v>
      </c>
      <c r="AL9" s="4" t="s">
        <v>112</v>
      </c>
      <c r="AM9" s="4" t="s">
        <v>4</v>
      </c>
      <c r="AN9" s="4" t="s">
        <v>26</v>
      </c>
      <c r="AO9" s="4" t="s">
        <v>119</v>
      </c>
      <c r="AP9" s="8" t="s">
        <v>10</v>
      </c>
      <c r="AQ9" t="s">
        <v>138</v>
      </c>
      <c r="AR9" s="4" t="s">
        <v>113</v>
      </c>
      <c r="AS9" s="4" t="s">
        <v>2</v>
      </c>
      <c r="AT9" s="4" t="s">
        <v>29</v>
      </c>
      <c r="AU9" s="4" t="s">
        <v>112</v>
      </c>
      <c r="AV9" s="4" t="s">
        <v>16</v>
      </c>
      <c r="AW9" s="14" t="s">
        <v>28</v>
      </c>
      <c r="AX9" s="4" t="s">
        <v>119</v>
      </c>
      <c r="AY9" s="4" t="s">
        <v>30</v>
      </c>
      <c r="AZ9" s="4" t="s">
        <v>141</v>
      </c>
      <c r="BA9" s="4" t="s">
        <v>113</v>
      </c>
      <c r="BB9" s="4"/>
      <c r="BM9"/>
      <c r="BN9"/>
    </row>
    <row r="10" spans="1:66" x14ac:dyDescent="0.3">
      <c r="B10" s="16" t="s">
        <v>884</v>
      </c>
      <c r="C10" s="4" t="s">
        <v>24</v>
      </c>
      <c r="D10" s="4" t="s">
        <v>138</v>
      </c>
      <c r="E10" s="4" t="s">
        <v>120</v>
      </c>
      <c r="F10" s="8" t="s">
        <v>9</v>
      </c>
      <c r="G10" s="4" t="s">
        <v>138</v>
      </c>
      <c r="H10" s="4" t="s">
        <v>113</v>
      </c>
      <c r="I10" s="8" t="s">
        <v>8</v>
      </c>
      <c r="K10" s="4" t="s">
        <v>112</v>
      </c>
      <c r="L10" s="4" t="s">
        <v>15</v>
      </c>
      <c r="M10" s="4" t="s">
        <v>139</v>
      </c>
      <c r="N10" s="4" t="s">
        <v>113</v>
      </c>
      <c r="O10" s="8" t="s">
        <v>11</v>
      </c>
      <c r="Q10" s="4" t="s">
        <v>112</v>
      </c>
      <c r="R10" s="4" t="s">
        <v>25</v>
      </c>
      <c r="S10" s="4" t="s">
        <v>138</v>
      </c>
      <c r="T10" s="4" t="s">
        <v>120</v>
      </c>
      <c r="U10" s="4"/>
      <c r="X10" s="8" t="s">
        <v>7</v>
      </c>
      <c r="Y10" s="4" t="s">
        <v>1062</v>
      </c>
      <c r="Z10" s="4" t="s">
        <v>112</v>
      </c>
      <c r="AA10" s="8" t="s">
        <v>1</v>
      </c>
      <c r="AC10" s="4" t="s">
        <v>112</v>
      </c>
      <c r="AD10" s="8" t="s">
        <v>6</v>
      </c>
      <c r="AF10" s="4" t="s">
        <v>112</v>
      </c>
      <c r="AG10" s="4"/>
      <c r="AJ10" s="8" t="s">
        <v>13</v>
      </c>
      <c r="AK10" s="15"/>
      <c r="AL10" s="4" t="s">
        <v>112</v>
      </c>
      <c r="AM10" s="4"/>
      <c r="AN10" s="15"/>
      <c r="AP10" s="8" t="s">
        <v>10</v>
      </c>
      <c r="AQ10" s="4" t="s">
        <v>138</v>
      </c>
      <c r="AR10" s="4" t="s">
        <v>113</v>
      </c>
      <c r="AS10" s="4"/>
      <c r="AV10" s="4"/>
      <c r="AY10" s="4"/>
      <c r="BB10" s="4"/>
      <c r="BM10"/>
      <c r="BN10"/>
    </row>
    <row r="11" spans="1:66" x14ac:dyDescent="0.3">
      <c r="B11" s="16" t="s">
        <v>884</v>
      </c>
      <c r="C11" s="4" t="s">
        <v>24</v>
      </c>
      <c r="D11" s="4" t="s">
        <v>138</v>
      </c>
      <c r="E11" s="4" t="s">
        <v>120</v>
      </c>
      <c r="F11" s="8" t="s">
        <v>9</v>
      </c>
      <c r="G11" s="4" t="s">
        <v>138</v>
      </c>
      <c r="H11" s="4" t="s">
        <v>113</v>
      </c>
      <c r="I11" s="8" t="s">
        <v>8</v>
      </c>
      <c r="K11" s="4" t="s">
        <v>112</v>
      </c>
      <c r="L11" s="4" t="s">
        <v>15</v>
      </c>
      <c r="M11" s="4" t="s">
        <v>139</v>
      </c>
      <c r="N11" s="4" t="s">
        <v>113</v>
      </c>
      <c r="O11" s="8" t="s">
        <v>11</v>
      </c>
      <c r="Q11" s="4" t="s">
        <v>112</v>
      </c>
      <c r="R11" s="4" t="s">
        <v>25</v>
      </c>
      <c r="S11" s="4" t="s">
        <v>138</v>
      </c>
      <c r="T11" s="4" t="s">
        <v>120</v>
      </c>
      <c r="U11" s="4"/>
      <c r="X11" s="8" t="s">
        <v>7</v>
      </c>
      <c r="Y11" s="4" t="s">
        <v>1063</v>
      </c>
      <c r="Z11" s="4" t="s">
        <v>112</v>
      </c>
      <c r="AA11" s="8" t="s">
        <v>1</v>
      </c>
      <c r="AC11" s="4" t="s">
        <v>112</v>
      </c>
      <c r="AD11" s="8" t="s">
        <v>6</v>
      </c>
      <c r="AF11" s="4" t="s">
        <v>112</v>
      </c>
      <c r="AG11" s="4"/>
      <c r="AJ11" s="8" t="s">
        <v>13</v>
      </c>
      <c r="AK11" s="15"/>
      <c r="AL11" s="4" t="s">
        <v>112</v>
      </c>
      <c r="AM11" s="4"/>
      <c r="AN11" s="15"/>
      <c r="AP11" s="8" t="s">
        <v>10</v>
      </c>
      <c r="AQ11" s="4" t="s">
        <v>138</v>
      </c>
      <c r="AR11" s="4" t="s">
        <v>113</v>
      </c>
      <c r="AS11" s="4"/>
      <c r="AV11" s="4"/>
      <c r="AY11" s="4"/>
      <c r="BB11" s="4"/>
      <c r="BM11"/>
      <c r="BN11"/>
    </row>
    <row r="12" spans="1:66" x14ac:dyDescent="0.3">
      <c r="B12" s="16" t="s">
        <v>884</v>
      </c>
      <c r="C12" s="4" t="s">
        <v>24</v>
      </c>
      <c r="D12" s="4" t="s">
        <v>138</v>
      </c>
      <c r="E12" s="4" t="s">
        <v>120</v>
      </c>
      <c r="F12" s="8" t="s">
        <v>9</v>
      </c>
      <c r="G12" s="4" t="s">
        <v>138</v>
      </c>
      <c r="H12" s="4" t="s">
        <v>113</v>
      </c>
      <c r="I12" s="8" t="s">
        <v>8</v>
      </c>
      <c r="K12" s="4" t="s">
        <v>112</v>
      </c>
      <c r="L12" s="4" t="s">
        <v>15</v>
      </c>
      <c r="M12" s="4" t="s">
        <v>139</v>
      </c>
      <c r="N12" s="4" t="s">
        <v>113</v>
      </c>
      <c r="O12" s="8" t="s">
        <v>11</v>
      </c>
      <c r="Q12" s="4" t="s">
        <v>112</v>
      </c>
      <c r="R12" s="4" t="s">
        <v>25</v>
      </c>
      <c r="S12" s="4" t="s">
        <v>138</v>
      </c>
      <c r="T12" s="4" t="s">
        <v>120</v>
      </c>
      <c r="U12" s="4"/>
      <c r="X12" s="8" t="s">
        <v>7</v>
      </c>
      <c r="Y12" s="4" t="s">
        <v>1064</v>
      </c>
      <c r="Z12" s="4" t="s">
        <v>112</v>
      </c>
      <c r="AA12" s="8" t="s">
        <v>1</v>
      </c>
      <c r="AC12" s="4" t="s">
        <v>112</v>
      </c>
      <c r="AD12" s="8" t="s">
        <v>6</v>
      </c>
      <c r="AF12" s="4" t="s">
        <v>112</v>
      </c>
      <c r="AG12" s="4"/>
      <c r="AJ12" s="8" t="s">
        <v>13</v>
      </c>
      <c r="AK12" s="15"/>
      <c r="AL12" s="4" t="s">
        <v>112</v>
      </c>
      <c r="AM12" s="4"/>
      <c r="AN12" s="15"/>
      <c r="AP12" s="8" t="s">
        <v>10</v>
      </c>
      <c r="AQ12" s="4" t="s">
        <v>138</v>
      </c>
      <c r="AR12" s="4" t="s">
        <v>113</v>
      </c>
      <c r="AS12" s="4"/>
      <c r="AV12" s="4"/>
      <c r="AY12" s="4"/>
      <c r="BB12" s="4"/>
      <c r="BM12"/>
      <c r="BN12"/>
    </row>
    <row r="13" spans="1:66" x14ac:dyDescent="0.3">
      <c r="B13" s="16" t="s">
        <v>884</v>
      </c>
      <c r="C13" s="4" t="s">
        <v>24</v>
      </c>
      <c r="D13" s="4" t="s">
        <v>138</v>
      </c>
      <c r="E13" s="4" t="s">
        <v>120</v>
      </c>
      <c r="F13" s="8" t="s">
        <v>9</v>
      </c>
      <c r="G13" s="4" t="s">
        <v>138</v>
      </c>
      <c r="H13" s="4" t="s">
        <v>113</v>
      </c>
      <c r="I13" s="8" t="s">
        <v>8</v>
      </c>
      <c r="K13" s="4" t="s">
        <v>112</v>
      </c>
      <c r="L13" s="4" t="s">
        <v>15</v>
      </c>
      <c r="M13" s="4" t="s">
        <v>139</v>
      </c>
      <c r="N13" s="4" t="s">
        <v>113</v>
      </c>
      <c r="O13" s="8" t="s">
        <v>11</v>
      </c>
      <c r="Q13" s="4" t="s">
        <v>112</v>
      </c>
      <c r="R13" s="4" t="s">
        <v>25</v>
      </c>
      <c r="S13" s="4" t="s">
        <v>138</v>
      </c>
      <c r="T13" s="4" t="s">
        <v>120</v>
      </c>
      <c r="U13" s="4"/>
      <c r="X13" s="8" t="s">
        <v>7</v>
      </c>
      <c r="Y13" s="4" t="s">
        <v>1065</v>
      </c>
      <c r="Z13" s="4" t="s">
        <v>112</v>
      </c>
      <c r="AA13" s="8" t="s">
        <v>1</v>
      </c>
      <c r="AC13" s="4" t="s">
        <v>112</v>
      </c>
      <c r="AD13" s="8" t="s">
        <v>6</v>
      </c>
      <c r="AF13" s="4" t="s">
        <v>112</v>
      </c>
      <c r="AG13" s="4"/>
      <c r="AJ13" s="8" t="s">
        <v>13</v>
      </c>
      <c r="AK13" s="6"/>
      <c r="AL13" s="4" t="s">
        <v>112</v>
      </c>
      <c r="AM13" s="4"/>
      <c r="AN13" s="6"/>
      <c r="AP13" s="8" t="s">
        <v>10</v>
      </c>
      <c r="AQ13" s="4" t="s">
        <v>138</v>
      </c>
      <c r="AR13" s="4" t="s">
        <v>113</v>
      </c>
      <c r="AS13" s="4"/>
      <c r="AT13"/>
      <c r="AV13" s="4"/>
      <c r="AY13" s="4"/>
      <c r="AZ13" s="14"/>
      <c r="BB13" s="4"/>
    </row>
    <row r="14" spans="1:66" x14ac:dyDescent="0.3">
      <c r="B14" s="16" t="s">
        <v>884</v>
      </c>
      <c r="C14" s="4" t="s">
        <v>24</v>
      </c>
      <c r="D14" s="4" t="s">
        <v>138</v>
      </c>
      <c r="E14" s="4" t="s">
        <v>120</v>
      </c>
      <c r="F14" s="8" t="s">
        <v>9</v>
      </c>
      <c r="G14" s="4" t="s">
        <v>138</v>
      </c>
      <c r="H14" s="4" t="s">
        <v>113</v>
      </c>
      <c r="I14" s="8" t="s">
        <v>8</v>
      </c>
      <c r="K14" s="4" t="s">
        <v>112</v>
      </c>
      <c r="L14" s="4" t="s">
        <v>15</v>
      </c>
      <c r="M14" s="4" t="s">
        <v>139</v>
      </c>
      <c r="N14" s="4" t="s">
        <v>113</v>
      </c>
      <c r="O14" s="8" t="s">
        <v>11</v>
      </c>
      <c r="Q14" s="4" t="s">
        <v>112</v>
      </c>
      <c r="R14" s="4" t="s">
        <v>25</v>
      </c>
      <c r="S14" s="4" t="s">
        <v>138</v>
      </c>
      <c r="T14" s="4" t="s">
        <v>120</v>
      </c>
      <c r="U14" s="4"/>
      <c r="X14" s="8" t="s">
        <v>7</v>
      </c>
      <c r="Y14" s="4" t="s">
        <v>1066</v>
      </c>
      <c r="Z14" s="4" t="s">
        <v>112</v>
      </c>
      <c r="AA14" s="8" t="s">
        <v>1</v>
      </c>
      <c r="AC14" s="4" t="s">
        <v>112</v>
      </c>
      <c r="AD14" s="8" t="s">
        <v>6</v>
      </c>
      <c r="AF14" s="4" t="s">
        <v>112</v>
      </c>
      <c r="AG14" s="4"/>
      <c r="AJ14" s="8" t="s">
        <v>13</v>
      </c>
      <c r="AK14" s="6"/>
      <c r="AL14" s="4" t="s">
        <v>112</v>
      </c>
      <c r="AM14" s="4"/>
      <c r="AN14" s="6"/>
      <c r="AP14" s="8" t="s">
        <v>10</v>
      </c>
      <c r="AQ14" s="4" t="s">
        <v>138</v>
      </c>
      <c r="AR14" s="4" t="s">
        <v>113</v>
      </c>
      <c r="AS14" s="4"/>
      <c r="AT14"/>
      <c r="AV14" s="4"/>
      <c r="AY14" s="4"/>
      <c r="AZ14" s="14"/>
      <c r="BB14" s="4"/>
    </row>
    <row r="15" spans="1:66" x14ac:dyDescent="0.3">
      <c r="B15" s="16" t="s">
        <v>884</v>
      </c>
      <c r="C15" s="4" t="s">
        <v>24</v>
      </c>
      <c r="D15" s="4" t="s">
        <v>138</v>
      </c>
      <c r="E15" s="4" t="s">
        <v>120</v>
      </c>
      <c r="F15" s="8" t="s">
        <v>9</v>
      </c>
      <c r="G15" s="4" t="s">
        <v>138</v>
      </c>
      <c r="H15" s="4" t="s">
        <v>113</v>
      </c>
      <c r="I15" s="8" t="s">
        <v>8</v>
      </c>
      <c r="K15" s="4" t="s">
        <v>112</v>
      </c>
      <c r="L15" s="4" t="s">
        <v>15</v>
      </c>
      <c r="M15" s="4" t="s">
        <v>139</v>
      </c>
      <c r="N15" s="4" t="s">
        <v>113</v>
      </c>
      <c r="O15" s="8" t="s">
        <v>11</v>
      </c>
      <c r="Q15" s="4" t="s">
        <v>112</v>
      </c>
      <c r="R15" s="4" t="s">
        <v>25</v>
      </c>
      <c r="S15" s="4" t="s">
        <v>138</v>
      </c>
      <c r="T15" s="4" t="s">
        <v>120</v>
      </c>
      <c r="U15" s="4"/>
      <c r="X15" s="8" t="s">
        <v>7</v>
      </c>
      <c r="Y15" s="4" t="s">
        <v>1067</v>
      </c>
      <c r="Z15" s="4" t="s">
        <v>112</v>
      </c>
      <c r="AA15" s="8" t="s">
        <v>1</v>
      </c>
      <c r="AC15" s="4" t="s">
        <v>112</v>
      </c>
      <c r="AD15" s="8" t="s">
        <v>6</v>
      </c>
      <c r="AF15" s="4" t="s">
        <v>112</v>
      </c>
      <c r="AG15" s="4"/>
      <c r="AJ15" s="8" t="s">
        <v>13</v>
      </c>
      <c r="AK15" s="6"/>
      <c r="AL15" s="4" t="s">
        <v>112</v>
      </c>
      <c r="AM15" s="4"/>
      <c r="AN15" s="6"/>
      <c r="AP15" s="8" t="s">
        <v>10</v>
      </c>
      <c r="AQ15" s="4" t="s">
        <v>138</v>
      </c>
      <c r="AR15" s="4" t="s">
        <v>113</v>
      </c>
      <c r="AS15" s="4"/>
      <c r="AT15"/>
      <c r="AV15" s="4"/>
      <c r="AY15" s="4"/>
      <c r="AZ15" s="14"/>
      <c r="BB15" s="4"/>
    </row>
    <row r="16" spans="1:66" x14ac:dyDescent="0.3">
      <c r="A16" s="4" t="s">
        <v>926</v>
      </c>
      <c r="B16" s="16" t="s">
        <v>884</v>
      </c>
      <c r="C16" s="4" t="s">
        <v>24</v>
      </c>
      <c r="D16" s="4" t="s">
        <v>138</v>
      </c>
      <c r="E16" s="4" t="s">
        <v>120</v>
      </c>
      <c r="F16" s="8" t="s">
        <v>9</v>
      </c>
      <c r="G16" s="4" t="s">
        <v>138</v>
      </c>
      <c r="H16" s="4" t="s">
        <v>113</v>
      </c>
      <c r="I16" s="8" t="s">
        <v>8</v>
      </c>
      <c r="K16" s="4" t="s">
        <v>112</v>
      </c>
      <c r="L16" s="4" t="s">
        <v>15</v>
      </c>
      <c r="M16" s="4" t="s">
        <v>139</v>
      </c>
      <c r="N16" s="4" t="s">
        <v>113</v>
      </c>
      <c r="O16" s="8" t="s">
        <v>11</v>
      </c>
      <c r="Q16" s="4" t="s">
        <v>112</v>
      </c>
      <c r="R16" s="4" t="s">
        <v>25</v>
      </c>
      <c r="S16" s="4" t="s">
        <v>138</v>
      </c>
      <c r="T16" s="4" t="s">
        <v>120</v>
      </c>
      <c r="U16" s="4"/>
      <c r="X16" s="8" t="s">
        <v>7</v>
      </c>
      <c r="Y16" s="4" t="s">
        <v>1068</v>
      </c>
      <c r="Z16" s="4" t="s">
        <v>112</v>
      </c>
      <c r="AA16" s="8" t="s">
        <v>1</v>
      </c>
      <c r="AC16" s="4" t="s">
        <v>112</v>
      </c>
      <c r="AD16" s="8" t="s">
        <v>6</v>
      </c>
      <c r="AF16" s="4" t="s">
        <v>112</v>
      </c>
      <c r="AG16" s="4"/>
      <c r="AJ16" s="8" t="s">
        <v>13</v>
      </c>
      <c r="AK16" s="4" t="s">
        <v>1017</v>
      </c>
      <c r="AL16" s="4" t="s">
        <v>112</v>
      </c>
      <c r="AM16" s="4" t="s">
        <v>4</v>
      </c>
      <c r="AN16" s="4" t="s">
        <v>5</v>
      </c>
      <c r="AO16" s="4" t="s">
        <v>119</v>
      </c>
      <c r="AP16" s="8" t="s">
        <v>10</v>
      </c>
      <c r="AQ16" s="4" t="s">
        <v>138</v>
      </c>
      <c r="AR16" s="4" t="s">
        <v>113</v>
      </c>
      <c r="AS16" s="4" t="s">
        <v>2</v>
      </c>
      <c r="AT16" s="4" t="s">
        <v>32</v>
      </c>
      <c r="AU16" s="4" t="s">
        <v>112</v>
      </c>
      <c r="AV16" s="4" t="s">
        <v>16</v>
      </c>
      <c r="AW16" s="4" t="s">
        <v>28</v>
      </c>
      <c r="AX16" s="4" t="s">
        <v>119</v>
      </c>
      <c r="AY16" s="4" t="s">
        <v>30</v>
      </c>
      <c r="AZ16" s="4" t="s">
        <v>144</v>
      </c>
      <c r="BA16" s="4" t="s">
        <v>113</v>
      </c>
      <c r="BB16" s="4"/>
    </row>
    <row r="17" spans="1:78" x14ac:dyDescent="0.3">
      <c r="A17" s="4" t="s">
        <v>926</v>
      </c>
      <c r="B17" s="16" t="s">
        <v>884</v>
      </c>
      <c r="C17" s="4" t="s">
        <v>24</v>
      </c>
      <c r="D17" s="4" t="s">
        <v>138</v>
      </c>
      <c r="E17" s="4" t="s">
        <v>120</v>
      </c>
      <c r="F17" s="8" t="s">
        <v>9</v>
      </c>
      <c r="G17" s="4" t="s">
        <v>138</v>
      </c>
      <c r="H17" s="4" t="s">
        <v>113</v>
      </c>
      <c r="I17" s="8" t="s">
        <v>8</v>
      </c>
      <c r="K17" s="4" t="s">
        <v>112</v>
      </c>
      <c r="L17" s="4" t="s">
        <v>15</v>
      </c>
      <c r="M17" s="4" t="s">
        <v>139</v>
      </c>
      <c r="N17" s="4" t="s">
        <v>113</v>
      </c>
      <c r="O17" s="8" t="s">
        <v>11</v>
      </c>
      <c r="Q17" s="4" t="s">
        <v>112</v>
      </c>
      <c r="R17" s="4" t="s">
        <v>25</v>
      </c>
      <c r="S17" s="4" t="s">
        <v>138</v>
      </c>
      <c r="T17" s="4" t="s">
        <v>120</v>
      </c>
      <c r="U17" s="4"/>
      <c r="X17" s="8" t="s">
        <v>7</v>
      </c>
      <c r="Y17" s="4" t="s">
        <v>1069</v>
      </c>
      <c r="Z17" s="4" t="s">
        <v>112</v>
      </c>
      <c r="AA17" s="8" t="s">
        <v>1</v>
      </c>
      <c r="AC17" s="4" t="s">
        <v>112</v>
      </c>
      <c r="AD17" s="8" t="s">
        <v>6</v>
      </c>
      <c r="AF17" s="4" t="s">
        <v>112</v>
      </c>
      <c r="AG17" s="4"/>
      <c r="AJ17" s="8" t="s">
        <v>13</v>
      </c>
      <c r="AK17" s="4" t="s">
        <v>1017</v>
      </c>
      <c r="AL17" s="4" t="s">
        <v>112</v>
      </c>
      <c r="AM17" s="4" t="s">
        <v>4</v>
      </c>
      <c r="AN17" s="4" t="s">
        <v>5</v>
      </c>
      <c r="AO17" s="4" t="s">
        <v>119</v>
      </c>
      <c r="AP17" s="8" t="s">
        <v>10</v>
      </c>
      <c r="AQ17" s="4" t="s">
        <v>138</v>
      </c>
      <c r="AR17" s="4" t="s">
        <v>113</v>
      </c>
      <c r="AS17" s="4" t="s">
        <v>2</v>
      </c>
      <c r="AT17" s="4" t="s">
        <v>32</v>
      </c>
      <c r="AU17" s="4" t="s">
        <v>112</v>
      </c>
      <c r="AV17" s="4" t="s">
        <v>16</v>
      </c>
      <c r="AW17" s="4" t="s">
        <v>28</v>
      </c>
      <c r="AX17" s="4" t="s">
        <v>119</v>
      </c>
      <c r="AY17" s="4" t="s">
        <v>30</v>
      </c>
      <c r="AZ17" s="4" t="s">
        <v>143</v>
      </c>
      <c r="BA17" s="4" t="s">
        <v>113</v>
      </c>
      <c r="BB17" s="4"/>
    </row>
    <row r="18" spans="1:78" x14ac:dyDescent="0.3">
      <c r="B18" s="16" t="s">
        <v>884</v>
      </c>
      <c r="C18" s="4" t="s">
        <v>24</v>
      </c>
      <c r="D18" s="4" t="s">
        <v>138</v>
      </c>
      <c r="E18" s="4" t="s">
        <v>120</v>
      </c>
      <c r="F18" s="8" t="s">
        <v>9</v>
      </c>
      <c r="G18" s="4" t="s">
        <v>138</v>
      </c>
      <c r="H18" s="4" t="s">
        <v>113</v>
      </c>
      <c r="I18" s="8" t="s">
        <v>8</v>
      </c>
      <c r="J18" s="14"/>
      <c r="K18" s="4" t="s">
        <v>112</v>
      </c>
      <c r="L18" s="4" t="s">
        <v>15</v>
      </c>
      <c r="M18" s="4" t="s">
        <v>139</v>
      </c>
      <c r="N18" s="4" t="s">
        <v>113</v>
      </c>
      <c r="O18" s="8" t="s">
        <v>11</v>
      </c>
      <c r="Q18" s="4" t="s">
        <v>112</v>
      </c>
      <c r="R18" s="4" t="s">
        <v>25</v>
      </c>
      <c r="S18" s="4" t="s">
        <v>138</v>
      </c>
      <c r="T18" s="4" t="s">
        <v>120</v>
      </c>
      <c r="U18" s="4"/>
      <c r="X18" s="8" t="s">
        <v>7</v>
      </c>
      <c r="Y18" s="4" t="s">
        <v>1070</v>
      </c>
      <c r="Z18" s="4" t="s">
        <v>112</v>
      </c>
      <c r="AA18" s="8" t="s">
        <v>1</v>
      </c>
      <c r="AC18" s="4" t="s">
        <v>112</v>
      </c>
      <c r="AD18" s="8" t="s">
        <v>6</v>
      </c>
      <c r="AF18" s="4" t="s">
        <v>112</v>
      </c>
      <c r="AG18" s="4"/>
      <c r="AJ18" s="8" t="s">
        <v>13</v>
      </c>
      <c r="AK18" s="6" t="s">
        <v>562</v>
      </c>
      <c r="AL18" s="4" t="s">
        <v>112</v>
      </c>
      <c r="AM18" s="8" t="s">
        <v>4</v>
      </c>
      <c r="AN18" s="6" t="s">
        <v>33</v>
      </c>
      <c r="AO18" s="4" t="s">
        <v>119</v>
      </c>
      <c r="AP18" s="8" t="s">
        <v>10</v>
      </c>
      <c r="AQ18" s="4" t="s">
        <v>138</v>
      </c>
      <c r="AR18" s="4" t="s">
        <v>113</v>
      </c>
      <c r="AS18" s="4" t="s">
        <v>2</v>
      </c>
      <c r="AT18" s="4" t="s">
        <v>34</v>
      </c>
      <c r="AU18" s="4" t="s">
        <v>112</v>
      </c>
      <c r="AV18" s="4" t="s">
        <v>16</v>
      </c>
      <c r="AW18" t="s">
        <v>28</v>
      </c>
      <c r="AX18" s="4" t="s">
        <v>119</v>
      </c>
      <c r="AY18" s="4" t="s">
        <v>30</v>
      </c>
      <c r="AZ18" s="4" t="s">
        <v>145</v>
      </c>
      <c r="BA18" s="4" t="s">
        <v>113</v>
      </c>
      <c r="BB18" s="4"/>
      <c r="BM18"/>
      <c r="BN18"/>
    </row>
    <row r="19" spans="1:78" x14ac:dyDescent="0.3">
      <c r="B19" s="16" t="s">
        <v>884</v>
      </c>
      <c r="C19" s="4" t="s">
        <v>24</v>
      </c>
      <c r="D19" s="4" t="s">
        <v>138</v>
      </c>
      <c r="E19" s="4" t="s">
        <v>120</v>
      </c>
      <c r="F19" s="8" t="s">
        <v>9</v>
      </c>
      <c r="G19" s="4" t="s">
        <v>138</v>
      </c>
      <c r="H19" s="4" t="s">
        <v>113</v>
      </c>
      <c r="I19" s="8" t="s">
        <v>8</v>
      </c>
      <c r="J19" s="14"/>
      <c r="K19" s="4" t="s">
        <v>112</v>
      </c>
      <c r="L19" s="4" t="s">
        <v>15</v>
      </c>
      <c r="M19" s="4" t="s">
        <v>139</v>
      </c>
      <c r="N19" s="4" t="s">
        <v>113</v>
      </c>
      <c r="O19" s="8" t="s">
        <v>11</v>
      </c>
      <c r="Q19" s="4" t="s">
        <v>112</v>
      </c>
      <c r="R19" s="4" t="s">
        <v>25</v>
      </c>
      <c r="S19" s="4" t="s">
        <v>138</v>
      </c>
      <c r="T19" s="4" t="s">
        <v>120</v>
      </c>
      <c r="U19" s="4"/>
      <c r="X19" s="8" t="s">
        <v>7</v>
      </c>
      <c r="Y19" s="4" t="s">
        <v>1071</v>
      </c>
      <c r="Z19" s="4" t="s">
        <v>112</v>
      </c>
      <c r="AA19" s="8" t="s">
        <v>1</v>
      </c>
      <c r="AC19" s="4" t="s">
        <v>112</v>
      </c>
      <c r="AD19" s="8" t="s">
        <v>6</v>
      </c>
      <c r="AF19" s="4" t="s">
        <v>112</v>
      </c>
      <c r="AG19" s="4"/>
      <c r="AJ19" s="8" t="s">
        <v>13</v>
      </c>
      <c r="AK19" s="6" t="s">
        <v>562</v>
      </c>
      <c r="AL19" s="4" t="s">
        <v>112</v>
      </c>
      <c r="AM19" s="8" t="s">
        <v>4</v>
      </c>
      <c r="AN19" s="6" t="s">
        <v>33</v>
      </c>
      <c r="AO19" s="4" t="s">
        <v>119</v>
      </c>
      <c r="AP19" s="8" t="s">
        <v>10</v>
      </c>
      <c r="AQ19" s="4" t="s">
        <v>138</v>
      </c>
      <c r="AR19" s="4" t="s">
        <v>113</v>
      </c>
      <c r="AS19" s="4" t="s">
        <v>2</v>
      </c>
      <c r="AT19" s="4" t="s">
        <v>34</v>
      </c>
      <c r="AU19" s="4" t="s">
        <v>112</v>
      </c>
      <c r="AV19" s="4" t="s">
        <v>16</v>
      </c>
      <c r="AW19" t="s">
        <v>28</v>
      </c>
      <c r="AX19" s="4" t="s">
        <v>119</v>
      </c>
      <c r="AY19" s="4" t="s">
        <v>30</v>
      </c>
      <c r="AZ19" s="4" t="s">
        <v>146</v>
      </c>
      <c r="BA19" s="4" t="s">
        <v>113</v>
      </c>
      <c r="BB19" s="4"/>
      <c r="BM19"/>
      <c r="BN19"/>
    </row>
    <row r="20" spans="1:78" x14ac:dyDescent="0.3">
      <c r="B20" s="16" t="s">
        <v>884</v>
      </c>
      <c r="C20" s="4" t="s">
        <v>24</v>
      </c>
      <c r="D20" s="4" t="s">
        <v>138</v>
      </c>
      <c r="E20" s="4" t="s">
        <v>120</v>
      </c>
      <c r="F20" s="8" t="s">
        <v>9</v>
      </c>
      <c r="G20" s="4" t="s">
        <v>138</v>
      </c>
      <c r="H20" s="4" t="s">
        <v>113</v>
      </c>
      <c r="I20" s="8" t="s">
        <v>8</v>
      </c>
      <c r="J20" s="14"/>
      <c r="K20" s="4" t="s">
        <v>112</v>
      </c>
      <c r="L20" s="4" t="s">
        <v>15</v>
      </c>
      <c r="M20" s="4" t="s">
        <v>139</v>
      </c>
      <c r="N20" s="4" t="s">
        <v>113</v>
      </c>
      <c r="O20" s="8" t="s">
        <v>11</v>
      </c>
      <c r="Q20" s="4" t="s">
        <v>112</v>
      </c>
      <c r="R20" s="4" t="s">
        <v>25</v>
      </c>
      <c r="S20" s="4" t="s">
        <v>138</v>
      </c>
      <c r="T20" s="4" t="s">
        <v>120</v>
      </c>
      <c r="U20" s="4"/>
      <c r="X20" s="8" t="s">
        <v>7</v>
      </c>
      <c r="Y20" s="4" t="s">
        <v>1072</v>
      </c>
      <c r="Z20" s="4" t="s">
        <v>112</v>
      </c>
      <c r="AA20" s="8" t="s">
        <v>1</v>
      </c>
      <c r="AC20" s="4" t="s">
        <v>112</v>
      </c>
      <c r="AD20" s="8" t="s">
        <v>6</v>
      </c>
      <c r="AF20" s="4" t="s">
        <v>112</v>
      </c>
      <c r="AG20" s="4"/>
      <c r="AJ20" s="8" t="s">
        <v>13</v>
      </c>
      <c r="AK20" s="6" t="s">
        <v>562</v>
      </c>
      <c r="AL20" s="4" t="s">
        <v>112</v>
      </c>
      <c r="AM20" s="8" t="s">
        <v>4</v>
      </c>
      <c r="AN20" s="6" t="s">
        <v>33</v>
      </c>
      <c r="AO20" s="4" t="s">
        <v>119</v>
      </c>
      <c r="AP20" s="8" t="s">
        <v>10</v>
      </c>
      <c r="AQ20" s="4" t="s">
        <v>138</v>
      </c>
      <c r="AR20" s="4" t="s">
        <v>113</v>
      </c>
      <c r="AS20" s="4" t="s">
        <v>2</v>
      </c>
      <c r="AT20" s="4" t="s">
        <v>34</v>
      </c>
      <c r="AU20" s="4" t="s">
        <v>112</v>
      </c>
      <c r="AV20" s="4" t="s">
        <v>16</v>
      </c>
      <c r="AW20" t="s">
        <v>28</v>
      </c>
      <c r="AX20" s="4" t="s">
        <v>119</v>
      </c>
      <c r="AY20" s="4" t="s">
        <v>30</v>
      </c>
      <c r="AZ20" s="4" t="s">
        <v>147</v>
      </c>
      <c r="BA20" s="4" t="s">
        <v>113</v>
      </c>
      <c r="BB20" s="4"/>
      <c r="BM20"/>
      <c r="BN20"/>
    </row>
    <row r="21" spans="1:78" x14ac:dyDescent="0.3">
      <c r="B21" s="16" t="s">
        <v>884</v>
      </c>
      <c r="C21" s="4" t="s">
        <v>24</v>
      </c>
      <c r="D21" s="4" t="s">
        <v>138</v>
      </c>
      <c r="E21" s="4" t="s">
        <v>120</v>
      </c>
      <c r="F21" s="8" t="s">
        <v>9</v>
      </c>
      <c r="G21" s="4" t="s">
        <v>138</v>
      </c>
      <c r="H21" s="4" t="s">
        <v>113</v>
      </c>
      <c r="I21" s="8" t="s">
        <v>8</v>
      </c>
      <c r="J21" s="14"/>
      <c r="K21" s="4" t="s">
        <v>112</v>
      </c>
      <c r="L21" s="4" t="s">
        <v>15</v>
      </c>
      <c r="M21" s="4" t="s">
        <v>139</v>
      </c>
      <c r="N21" s="4" t="s">
        <v>113</v>
      </c>
      <c r="O21" s="8" t="s">
        <v>11</v>
      </c>
      <c r="Q21" s="4" t="s">
        <v>112</v>
      </c>
      <c r="R21" s="4" t="s">
        <v>25</v>
      </c>
      <c r="S21" s="4" t="s">
        <v>138</v>
      </c>
      <c r="T21" s="4" t="s">
        <v>120</v>
      </c>
      <c r="U21" s="4"/>
      <c r="X21" s="8" t="s">
        <v>7</v>
      </c>
      <c r="Y21" s="4" t="s">
        <v>1073</v>
      </c>
      <c r="Z21" s="4" t="s">
        <v>112</v>
      </c>
      <c r="AA21" s="8" t="s">
        <v>1</v>
      </c>
      <c r="AC21" s="4" t="s">
        <v>112</v>
      </c>
      <c r="AD21" s="8" t="s">
        <v>6</v>
      </c>
      <c r="AF21" s="4" t="s">
        <v>112</v>
      </c>
      <c r="AG21" s="4"/>
      <c r="AJ21" s="8" t="s">
        <v>13</v>
      </c>
      <c r="AK21" s="6" t="s">
        <v>562</v>
      </c>
      <c r="AL21" s="4" t="s">
        <v>112</v>
      </c>
      <c r="AM21" s="8" t="s">
        <v>4</v>
      </c>
      <c r="AN21" s="6" t="s">
        <v>33</v>
      </c>
      <c r="AO21" s="4" t="s">
        <v>119</v>
      </c>
      <c r="AP21" s="8" t="s">
        <v>10</v>
      </c>
      <c r="AQ21" s="4" t="s">
        <v>138</v>
      </c>
      <c r="AR21" s="4" t="s">
        <v>113</v>
      </c>
      <c r="AS21" s="4" t="s">
        <v>2</v>
      </c>
      <c r="AT21" s="4" t="s">
        <v>34</v>
      </c>
      <c r="AU21" s="4" t="s">
        <v>112</v>
      </c>
      <c r="AV21" s="4" t="s">
        <v>16</v>
      </c>
      <c r="AW21" t="s">
        <v>28</v>
      </c>
      <c r="AX21" s="4" t="s">
        <v>119</v>
      </c>
      <c r="AY21" s="4" t="s">
        <v>30</v>
      </c>
      <c r="AZ21" s="4" t="s">
        <v>148</v>
      </c>
      <c r="BA21" s="4" t="s">
        <v>113</v>
      </c>
      <c r="BB21" s="4"/>
      <c r="BM21"/>
      <c r="BN21"/>
    </row>
    <row r="22" spans="1:78" x14ac:dyDescent="0.3">
      <c r="A22" s="4" t="s">
        <v>899</v>
      </c>
      <c r="B22" s="16" t="s">
        <v>883</v>
      </c>
      <c r="C22"/>
      <c r="D22"/>
      <c r="E22"/>
      <c r="F22" s="8" t="s">
        <v>9</v>
      </c>
      <c r="G22" s="4" t="s">
        <v>129</v>
      </c>
      <c r="H22" s="4" t="s">
        <v>113</v>
      </c>
      <c r="I22" s="8" t="s">
        <v>8</v>
      </c>
      <c r="J22" s="4" t="s">
        <v>511</v>
      </c>
      <c r="K22" s="4" t="s">
        <v>112</v>
      </c>
      <c r="L22" s="8" t="s">
        <v>15</v>
      </c>
      <c r="M22" s="4" t="s">
        <v>513</v>
      </c>
      <c r="N22" s="4" t="s">
        <v>113</v>
      </c>
      <c r="O22" s="8" t="s">
        <v>11</v>
      </c>
      <c r="P22" s="17" t="s">
        <v>512</v>
      </c>
      <c r="Q22" s="4" t="s">
        <v>112</v>
      </c>
      <c r="R22" s="4"/>
      <c r="U22" s="8" t="s">
        <v>12</v>
      </c>
      <c r="V22" s="4" t="s">
        <v>114</v>
      </c>
      <c r="W22" s="4" t="s">
        <v>119</v>
      </c>
      <c r="X22" s="8" t="s">
        <v>7</v>
      </c>
      <c r="Y22" s="4" t="s">
        <v>1074</v>
      </c>
      <c r="Z22" s="4" t="s">
        <v>112</v>
      </c>
      <c r="AA22" s="8" t="s">
        <v>1</v>
      </c>
      <c r="AB22" s="4" t="s">
        <v>1083</v>
      </c>
      <c r="AC22" s="4" t="s">
        <v>112</v>
      </c>
      <c r="AD22" s="8" t="s">
        <v>6</v>
      </c>
      <c r="AE22" s="4" t="s">
        <v>510</v>
      </c>
      <c r="AF22" s="4" t="s">
        <v>112</v>
      </c>
      <c r="AG22" s="8" t="s">
        <v>0</v>
      </c>
      <c r="AH22" s="4" t="s">
        <v>509</v>
      </c>
      <c r="AI22" s="4" t="s">
        <v>112</v>
      </c>
      <c r="AJ22" s="8" t="s">
        <v>13</v>
      </c>
      <c r="AK22" s="4" t="s">
        <v>514</v>
      </c>
      <c r="AL22" s="4" t="s">
        <v>112</v>
      </c>
      <c r="AM22" s="4" t="s">
        <v>4</v>
      </c>
      <c r="AN22" s="4" t="s">
        <v>5</v>
      </c>
      <c r="AO22" s="4" t="s">
        <v>119</v>
      </c>
      <c r="AP22" s="8" t="s">
        <v>10</v>
      </c>
      <c r="AQ22" s="4" t="s">
        <v>166</v>
      </c>
      <c r="AR22" s="4" t="s">
        <v>113</v>
      </c>
      <c r="AS22" s="4" t="s">
        <v>2</v>
      </c>
      <c r="AT22" s="4" t="s">
        <v>38</v>
      </c>
      <c r="AU22" s="4" t="s">
        <v>112</v>
      </c>
      <c r="AV22" s="4" t="s">
        <v>16</v>
      </c>
      <c r="AW22" s="4" t="s">
        <v>28</v>
      </c>
      <c r="AX22" s="4" t="s">
        <v>119</v>
      </c>
      <c r="AY22" s="4" t="s">
        <v>30</v>
      </c>
      <c r="AZ22" s="4" t="s">
        <v>155</v>
      </c>
      <c r="BA22" s="4" t="s">
        <v>113</v>
      </c>
      <c r="BB22" s="4"/>
    </row>
    <row r="23" spans="1:78" x14ac:dyDescent="0.3">
      <c r="A23" s="4" t="s">
        <v>899</v>
      </c>
      <c r="B23" s="16" t="s">
        <v>883</v>
      </c>
      <c r="C23"/>
      <c r="D23"/>
      <c r="E23"/>
      <c r="F23" s="8" t="s">
        <v>9</v>
      </c>
      <c r="G23" s="4" t="s">
        <v>257</v>
      </c>
      <c r="H23" s="4" t="s">
        <v>113</v>
      </c>
      <c r="I23" s="8" t="s">
        <v>8</v>
      </c>
      <c r="J23" s="4" t="s">
        <v>515</v>
      </c>
      <c r="K23" s="4" t="s">
        <v>112</v>
      </c>
      <c r="L23" s="8" t="s">
        <v>15</v>
      </c>
      <c r="M23" s="4" t="s">
        <v>517</v>
      </c>
      <c r="N23" s="4" t="s">
        <v>113</v>
      </c>
      <c r="O23" s="8" t="s">
        <v>11</v>
      </c>
      <c r="P23" s="17" t="s">
        <v>516</v>
      </c>
      <c r="Q23" s="4" t="s">
        <v>112</v>
      </c>
      <c r="R23" s="4"/>
      <c r="U23" s="8" t="s">
        <v>12</v>
      </c>
      <c r="V23" s="4" t="s">
        <v>115</v>
      </c>
      <c r="W23" s="4" t="s">
        <v>119</v>
      </c>
      <c r="X23" s="8" t="s">
        <v>7</v>
      </c>
      <c r="Y23" s="4" t="s">
        <v>1075</v>
      </c>
      <c r="Z23" s="4" t="s">
        <v>112</v>
      </c>
      <c r="AA23" s="8" t="s">
        <v>1</v>
      </c>
      <c r="AB23" s="4" t="s">
        <v>1083</v>
      </c>
      <c r="AC23" s="4" t="s">
        <v>112</v>
      </c>
      <c r="AD23" s="8" t="s">
        <v>6</v>
      </c>
      <c r="AE23" s="4" t="s">
        <v>510</v>
      </c>
      <c r="AF23" s="4" t="s">
        <v>112</v>
      </c>
      <c r="AG23" s="8" t="s">
        <v>0</v>
      </c>
      <c r="AH23" s="4" t="s">
        <v>509</v>
      </c>
      <c r="AI23" s="4" t="s">
        <v>112</v>
      </c>
      <c r="AJ23" s="8" t="s">
        <v>13</v>
      </c>
      <c r="AK23" s="4" t="s">
        <v>514</v>
      </c>
      <c r="AL23" s="4" t="s">
        <v>112</v>
      </c>
      <c r="AM23" s="4" t="s">
        <v>4</v>
      </c>
      <c r="AN23" s="4" t="s">
        <v>5</v>
      </c>
      <c r="AO23" s="4" t="s">
        <v>119</v>
      </c>
      <c r="AP23" s="8" t="s">
        <v>10</v>
      </c>
      <c r="AQ23" s="4" t="s">
        <v>369</v>
      </c>
      <c r="AR23" s="4" t="s">
        <v>113</v>
      </c>
      <c r="AS23" s="4" t="s">
        <v>2</v>
      </c>
      <c r="AT23" s="4" t="s">
        <v>39</v>
      </c>
      <c r="AU23" s="4" t="s">
        <v>112</v>
      </c>
      <c r="AV23" s="4" t="s">
        <v>16</v>
      </c>
      <c r="AW23" s="4" t="s">
        <v>28</v>
      </c>
      <c r="AX23" s="4" t="s">
        <v>119</v>
      </c>
      <c r="AY23" s="4" t="s">
        <v>30</v>
      </c>
      <c r="AZ23" s="4" t="s">
        <v>145</v>
      </c>
      <c r="BA23" s="4" t="s">
        <v>113</v>
      </c>
      <c r="BB23" s="4"/>
    </row>
    <row r="24" spans="1:78" x14ac:dyDescent="0.3">
      <c r="A24" s="4" t="s">
        <v>898</v>
      </c>
      <c r="B24" s="16" t="s">
        <v>882</v>
      </c>
      <c r="C24"/>
      <c r="D24"/>
      <c r="E24"/>
      <c r="F24" s="8" t="s">
        <v>9</v>
      </c>
      <c r="G24" s="4" t="s">
        <v>525</v>
      </c>
      <c r="H24" s="4" t="s">
        <v>113</v>
      </c>
      <c r="I24" s="8" t="s">
        <v>8</v>
      </c>
      <c r="J24" s="4" t="s">
        <v>526</v>
      </c>
      <c r="K24" s="4" t="s">
        <v>112</v>
      </c>
      <c r="L24" s="8" t="s">
        <v>15</v>
      </c>
      <c r="M24" s="4" t="s">
        <v>172</v>
      </c>
      <c r="N24" s="4" t="s">
        <v>113</v>
      </c>
      <c r="O24" s="8" t="s">
        <v>11</v>
      </c>
      <c r="P24" s="17" t="s">
        <v>527</v>
      </c>
      <c r="Q24" s="4" t="s">
        <v>112</v>
      </c>
      <c r="R24" s="4"/>
      <c r="U24" s="8" t="s">
        <v>12</v>
      </c>
      <c r="V24" s="4" t="s">
        <v>118</v>
      </c>
      <c r="W24" s="4" t="s">
        <v>119</v>
      </c>
      <c r="X24" s="8" t="s">
        <v>7</v>
      </c>
      <c r="Y24" s="4" t="s">
        <v>1076</v>
      </c>
      <c r="Z24" s="4" t="s">
        <v>112</v>
      </c>
      <c r="AA24" s="8" t="s">
        <v>1</v>
      </c>
      <c r="AC24" s="4" t="s">
        <v>112</v>
      </c>
      <c r="AD24" s="8" t="s">
        <v>6</v>
      </c>
      <c r="AE24" s="4" t="s">
        <v>524</v>
      </c>
      <c r="AF24" s="4" t="s">
        <v>112</v>
      </c>
      <c r="AG24" s="8" t="s">
        <v>0</v>
      </c>
      <c r="AH24" s="4" t="s">
        <v>161</v>
      </c>
      <c r="AI24" s="4" t="s">
        <v>112</v>
      </c>
      <c r="AJ24" s="8" t="s">
        <v>13</v>
      </c>
      <c r="AK24" s="4" t="s">
        <v>468</v>
      </c>
      <c r="AL24" s="4" t="s">
        <v>112</v>
      </c>
      <c r="AM24" s="4" t="s">
        <v>4</v>
      </c>
      <c r="AN24" s="4" t="s">
        <v>5</v>
      </c>
      <c r="AO24" s="4" t="s">
        <v>119</v>
      </c>
      <c r="AP24" s="8" t="s">
        <v>10</v>
      </c>
      <c r="AQ24" s="4" t="s">
        <v>165</v>
      </c>
      <c r="AR24" s="4" t="s">
        <v>113</v>
      </c>
      <c r="AS24" s="4" t="s">
        <v>2</v>
      </c>
      <c r="AT24" s="4" t="s">
        <v>29</v>
      </c>
      <c r="AU24" s="4" t="s">
        <v>112</v>
      </c>
      <c r="AV24" s="4" t="s">
        <v>16</v>
      </c>
      <c r="AW24" s="4" t="s">
        <v>28</v>
      </c>
      <c r="AX24" s="4" t="s">
        <v>119</v>
      </c>
      <c r="AY24" s="4" t="s">
        <v>30</v>
      </c>
      <c r="AZ24" s="4" t="s">
        <v>167</v>
      </c>
      <c r="BA24" s="4" t="s">
        <v>113</v>
      </c>
      <c r="BB24" s="4"/>
    </row>
    <row r="25" spans="1:78" x14ac:dyDescent="0.3">
      <c r="A25" s="4" t="s">
        <v>898</v>
      </c>
      <c r="B25" s="16" t="s">
        <v>882</v>
      </c>
      <c r="C25"/>
      <c r="D25"/>
      <c r="E25"/>
      <c r="F25" s="8" t="s">
        <v>9</v>
      </c>
      <c r="G25" s="4" t="s">
        <v>192</v>
      </c>
      <c r="H25" s="4" t="s">
        <v>113</v>
      </c>
      <c r="I25" s="8" t="s">
        <v>8</v>
      </c>
      <c r="J25" s="4" t="s">
        <v>519</v>
      </c>
      <c r="K25" s="4" t="s">
        <v>112</v>
      </c>
      <c r="L25" s="8" t="s">
        <v>15</v>
      </c>
      <c r="M25" s="4" t="s">
        <v>154</v>
      </c>
      <c r="N25" s="4" t="s">
        <v>113</v>
      </c>
      <c r="O25" s="8" t="s">
        <v>11</v>
      </c>
      <c r="P25" s="17" t="s">
        <v>520</v>
      </c>
      <c r="Q25" s="4" t="s">
        <v>112</v>
      </c>
      <c r="R25" s="4"/>
      <c r="U25" s="8" t="s">
        <v>12</v>
      </c>
      <c r="V25" s="4" t="s">
        <v>114</v>
      </c>
      <c r="W25" s="4" t="s">
        <v>119</v>
      </c>
      <c r="X25" s="8" t="s">
        <v>7</v>
      </c>
      <c r="Y25" s="4" t="s">
        <v>1077</v>
      </c>
      <c r="Z25" s="4" t="s">
        <v>112</v>
      </c>
      <c r="AA25" s="8" t="s">
        <v>1</v>
      </c>
      <c r="AC25" s="4" t="s">
        <v>112</v>
      </c>
      <c r="AD25" s="8" t="s">
        <v>6</v>
      </c>
      <c r="AE25" s="4" t="s">
        <v>510</v>
      </c>
      <c r="AF25" s="4" t="s">
        <v>112</v>
      </c>
      <c r="AG25" s="8" t="s">
        <v>0</v>
      </c>
      <c r="AH25" s="4" t="s">
        <v>518</v>
      </c>
      <c r="AI25" s="4" t="s">
        <v>112</v>
      </c>
      <c r="AJ25" s="8" t="s">
        <v>13</v>
      </c>
      <c r="AK25" s="4" t="s">
        <v>468</v>
      </c>
      <c r="AL25" s="4" t="s">
        <v>112</v>
      </c>
      <c r="AM25" s="4" t="s">
        <v>4</v>
      </c>
      <c r="AN25" s="4" t="s">
        <v>5</v>
      </c>
      <c r="AO25" s="4" t="s">
        <v>119</v>
      </c>
      <c r="AP25" s="8" t="s">
        <v>10</v>
      </c>
      <c r="AQ25" s="4" t="s">
        <v>183</v>
      </c>
      <c r="AR25" s="4" t="s">
        <v>113</v>
      </c>
      <c r="AS25" s="4" t="s">
        <v>2</v>
      </c>
      <c r="AT25" s="4" t="s">
        <v>38</v>
      </c>
      <c r="AU25" s="4" t="s">
        <v>112</v>
      </c>
      <c r="AV25" s="4" t="s">
        <v>16</v>
      </c>
      <c r="AW25" s="4" t="s">
        <v>28</v>
      </c>
      <c r="AX25" s="4" t="s">
        <v>119</v>
      </c>
      <c r="AY25" s="4" t="s">
        <v>30</v>
      </c>
      <c r="AZ25" s="4" t="s">
        <v>155</v>
      </c>
      <c r="BA25" s="4" t="s">
        <v>113</v>
      </c>
      <c r="BB25" s="4"/>
      <c r="BM25"/>
      <c r="BN25"/>
      <c r="BO25"/>
      <c r="BP25"/>
      <c r="BQ25"/>
    </row>
    <row r="26" spans="1:78" x14ac:dyDescent="0.3">
      <c r="A26" s="4" t="s">
        <v>898</v>
      </c>
      <c r="B26" s="16" t="s">
        <v>882</v>
      </c>
      <c r="C26"/>
      <c r="D26"/>
      <c r="E26"/>
      <c r="F26" s="8" t="s">
        <v>9</v>
      </c>
      <c r="G26" s="4" t="s">
        <v>521</v>
      </c>
      <c r="H26" s="4" t="s">
        <v>113</v>
      </c>
      <c r="I26" s="8" t="s">
        <v>8</v>
      </c>
      <c r="J26" s="4" t="s">
        <v>522</v>
      </c>
      <c r="K26" s="4" t="s">
        <v>112</v>
      </c>
      <c r="L26" s="8" t="s">
        <v>15</v>
      </c>
      <c r="M26" s="4" t="s">
        <v>160</v>
      </c>
      <c r="N26" s="4" t="s">
        <v>113</v>
      </c>
      <c r="O26" s="8" t="s">
        <v>11</v>
      </c>
      <c r="P26" s="17" t="s">
        <v>523</v>
      </c>
      <c r="Q26" s="4" t="s">
        <v>112</v>
      </c>
      <c r="R26" s="4"/>
      <c r="U26" s="8" t="s">
        <v>12</v>
      </c>
      <c r="V26" s="4" t="s">
        <v>115</v>
      </c>
      <c r="W26" s="4" t="s">
        <v>119</v>
      </c>
      <c r="X26" s="8" t="s">
        <v>7</v>
      </c>
      <c r="Y26" s="4" t="s">
        <v>1078</v>
      </c>
      <c r="Z26" s="4" t="s">
        <v>112</v>
      </c>
      <c r="AA26" s="8" t="s">
        <v>1</v>
      </c>
      <c r="AC26" s="4" t="s">
        <v>112</v>
      </c>
      <c r="AD26" s="8" t="s">
        <v>6</v>
      </c>
      <c r="AE26" s="4" t="s">
        <v>510</v>
      </c>
      <c r="AF26" s="4" t="s">
        <v>112</v>
      </c>
      <c r="AG26" s="8" t="s">
        <v>0</v>
      </c>
      <c r="AH26" s="4" t="s">
        <v>518</v>
      </c>
      <c r="AI26" s="4" t="s">
        <v>112</v>
      </c>
      <c r="AJ26" s="8" t="s">
        <v>13</v>
      </c>
      <c r="AK26" s="4" t="s">
        <v>468</v>
      </c>
      <c r="AL26" s="4" t="s">
        <v>112</v>
      </c>
      <c r="AM26" s="4" t="s">
        <v>4</v>
      </c>
      <c r="AN26" s="4" t="s">
        <v>5</v>
      </c>
      <c r="AO26" s="4" t="s">
        <v>119</v>
      </c>
      <c r="AP26" s="8" t="s">
        <v>10</v>
      </c>
      <c r="AQ26" s="4" t="s">
        <v>369</v>
      </c>
      <c r="AR26" s="4" t="s">
        <v>113</v>
      </c>
      <c r="AS26" s="4" t="s">
        <v>2</v>
      </c>
      <c r="AT26" s="4" t="s">
        <v>39</v>
      </c>
      <c r="AU26" s="4" t="s">
        <v>112</v>
      </c>
      <c r="AV26" s="4" t="s">
        <v>16</v>
      </c>
      <c r="AW26" s="4" t="s">
        <v>28</v>
      </c>
      <c r="AX26" s="4" t="s">
        <v>119</v>
      </c>
      <c r="AY26" s="4" t="s">
        <v>30</v>
      </c>
      <c r="AZ26" s="4" t="s">
        <v>145</v>
      </c>
      <c r="BA26" s="4" t="s">
        <v>113</v>
      </c>
      <c r="BB26" s="4"/>
      <c r="BM26"/>
      <c r="BN26"/>
      <c r="BO26"/>
      <c r="BP26"/>
      <c r="BQ26"/>
    </row>
    <row r="27" spans="1:78" x14ac:dyDescent="0.3">
      <c r="A27" s="4" t="s">
        <v>899</v>
      </c>
      <c r="B27" s="16" t="s">
        <v>881</v>
      </c>
      <c r="C27"/>
      <c r="D27"/>
      <c r="E27"/>
      <c r="F27" s="8" t="s">
        <v>9</v>
      </c>
      <c r="G27" s="4" t="s">
        <v>192</v>
      </c>
      <c r="H27" s="4" t="s">
        <v>113</v>
      </c>
      <c r="I27" s="8" t="s">
        <v>8</v>
      </c>
      <c r="J27" s="4" t="s">
        <v>530</v>
      </c>
      <c r="K27" s="4" t="s">
        <v>112</v>
      </c>
      <c r="L27" s="8" t="s">
        <v>15</v>
      </c>
      <c r="M27" s="4" t="s">
        <v>180</v>
      </c>
      <c r="N27" s="4" t="s">
        <v>113</v>
      </c>
      <c r="O27" s="8" t="s">
        <v>11</v>
      </c>
      <c r="P27" s="17" t="s">
        <v>531</v>
      </c>
      <c r="Q27" s="4" t="s">
        <v>112</v>
      </c>
      <c r="R27" s="4"/>
      <c r="U27" s="8" t="s">
        <v>12</v>
      </c>
      <c r="V27" s="4" t="s">
        <v>114</v>
      </c>
      <c r="W27" s="4" t="s">
        <v>119</v>
      </c>
      <c r="X27" s="8" t="s">
        <v>7</v>
      </c>
      <c r="Y27" s="4" t="s">
        <v>1079</v>
      </c>
      <c r="Z27" s="4" t="s">
        <v>112</v>
      </c>
      <c r="AA27" s="8" t="s">
        <v>1</v>
      </c>
      <c r="AC27" s="4" t="s">
        <v>112</v>
      </c>
      <c r="AD27" s="8" t="s">
        <v>6</v>
      </c>
      <c r="AE27" s="4" t="s">
        <v>529</v>
      </c>
      <c r="AF27" s="4" t="s">
        <v>112</v>
      </c>
      <c r="AG27" s="8" t="s">
        <v>0</v>
      </c>
      <c r="AH27" s="4" t="s">
        <v>528</v>
      </c>
      <c r="AI27" s="4" t="s">
        <v>112</v>
      </c>
      <c r="AJ27" s="8" t="s">
        <v>13</v>
      </c>
      <c r="AK27" s="4" t="s">
        <v>460</v>
      </c>
      <c r="AL27" s="4" t="s">
        <v>112</v>
      </c>
      <c r="AM27" s="4" t="s">
        <v>4</v>
      </c>
      <c r="AN27" s="4" t="s">
        <v>5</v>
      </c>
      <c r="AO27" s="4" t="s">
        <v>119</v>
      </c>
      <c r="AP27" s="8" t="s">
        <v>10</v>
      </c>
      <c r="AQ27" s="4" t="s">
        <v>183</v>
      </c>
      <c r="AR27" s="4" t="s">
        <v>113</v>
      </c>
      <c r="AS27" s="4" t="s">
        <v>2</v>
      </c>
      <c r="AT27" s="4" t="s">
        <v>38</v>
      </c>
      <c r="AU27" s="4" t="s">
        <v>112</v>
      </c>
      <c r="AV27" s="4" t="s">
        <v>16</v>
      </c>
      <c r="AW27" s="4" t="s">
        <v>28</v>
      </c>
      <c r="AX27" s="4" t="s">
        <v>119</v>
      </c>
      <c r="AY27" s="4" t="s">
        <v>30</v>
      </c>
      <c r="AZ27" s="4" t="s">
        <v>146</v>
      </c>
      <c r="BA27" s="4" t="s">
        <v>113</v>
      </c>
      <c r="BB27" s="4"/>
      <c r="BM27"/>
      <c r="BN27"/>
      <c r="BO27"/>
      <c r="BP27"/>
      <c r="BQ27"/>
    </row>
    <row r="28" spans="1:78" x14ac:dyDescent="0.3">
      <c r="A28" s="4" t="s">
        <v>899</v>
      </c>
      <c r="B28" s="16" t="s">
        <v>881</v>
      </c>
      <c r="C28"/>
      <c r="D28"/>
      <c r="E28"/>
      <c r="F28" s="8" t="s">
        <v>9</v>
      </c>
      <c r="G28" s="4" t="s">
        <v>164</v>
      </c>
      <c r="H28" s="4" t="s">
        <v>113</v>
      </c>
      <c r="I28" s="8" t="s">
        <v>8</v>
      </c>
      <c r="J28" s="4" t="s">
        <v>533</v>
      </c>
      <c r="K28" s="4" t="s">
        <v>112</v>
      </c>
      <c r="L28" s="8" t="s">
        <v>15</v>
      </c>
      <c r="M28" s="4" t="s">
        <v>535</v>
      </c>
      <c r="N28" s="4" t="s">
        <v>113</v>
      </c>
      <c r="O28" s="8" t="s">
        <v>11</v>
      </c>
      <c r="P28" s="17" t="s">
        <v>534</v>
      </c>
      <c r="Q28" s="4" t="s">
        <v>112</v>
      </c>
      <c r="R28" s="4"/>
      <c r="U28" s="8" t="s">
        <v>12</v>
      </c>
      <c r="V28" s="4" t="s">
        <v>114</v>
      </c>
      <c r="W28" s="4" t="s">
        <v>119</v>
      </c>
      <c r="X28" s="8" t="s">
        <v>7</v>
      </c>
      <c r="Y28" s="4" t="s">
        <v>1080</v>
      </c>
      <c r="Z28" s="4" t="s">
        <v>112</v>
      </c>
      <c r="AA28" s="8" t="s">
        <v>1</v>
      </c>
      <c r="AC28" s="4" t="s">
        <v>112</v>
      </c>
      <c r="AD28" s="8" t="s">
        <v>6</v>
      </c>
      <c r="AE28" s="4" t="s">
        <v>529</v>
      </c>
      <c r="AF28" s="4" t="s">
        <v>112</v>
      </c>
      <c r="AG28" s="8" t="s">
        <v>0</v>
      </c>
      <c r="AH28" s="4" t="s">
        <v>532</v>
      </c>
      <c r="AI28" s="4" t="s">
        <v>112</v>
      </c>
      <c r="AJ28" s="8" t="s">
        <v>13</v>
      </c>
      <c r="AK28" s="4" t="s">
        <v>461</v>
      </c>
      <c r="AL28" s="4" t="s">
        <v>112</v>
      </c>
      <c r="AM28" s="4" t="s">
        <v>4</v>
      </c>
      <c r="AN28" s="4" t="s">
        <v>5</v>
      </c>
      <c r="AO28" s="4" t="s">
        <v>119</v>
      </c>
      <c r="AP28" s="8" t="s">
        <v>10</v>
      </c>
      <c r="AQ28" s="4" t="s">
        <v>245</v>
      </c>
      <c r="AR28" s="4" t="s">
        <v>113</v>
      </c>
      <c r="AS28" s="4" t="s">
        <v>2</v>
      </c>
      <c r="AT28" s="4" t="s">
        <v>38</v>
      </c>
      <c r="AU28" s="4" t="s">
        <v>112</v>
      </c>
      <c r="AV28" s="4" t="s">
        <v>16</v>
      </c>
      <c r="AW28" s="4" t="s">
        <v>28</v>
      </c>
      <c r="AX28" s="4" t="s">
        <v>119</v>
      </c>
      <c r="AY28" s="4" t="s">
        <v>30</v>
      </c>
      <c r="AZ28" s="4" t="s">
        <v>146</v>
      </c>
      <c r="BA28" s="4" t="s">
        <v>113</v>
      </c>
      <c r="BB28" s="4"/>
      <c r="BM28"/>
      <c r="BN28"/>
      <c r="BO28"/>
      <c r="BP28"/>
      <c r="BQ28"/>
    </row>
    <row r="29" spans="1:78" x14ac:dyDescent="0.3">
      <c r="A29" s="4" t="s">
        <v>899</v>
      </c>
      <c r="B29" s="16" t="s">
        <v>893</v>
      </c>
      <c r="C29"/>
      <c r="D29"/>
      <c r="E29"/>
      <c r="F29" s="8" t="s">
        <v>9</v>
      </c>
      <c r="G29" s="4" t="s">
        <v>521</v>
      </c>
      <c r="H29" s="4" t="s">
        <v>113</v>
      </c>
      <c r="I29" s="8" t="s">
        <v>8</v>
      </c>
      <c r="J29" s="4" t="s">
        <v>612</v>
      </c>
      <c r="K29" s="4" t="s">
        <v>112</v>
      </c>
      <c r="L29" s="8" t="s">
        <v>15</v>
      </c>
      <c r="M29" s="4" t="s">
        <v>614</v>
      </c>
      <c r="N29" s="4" t="s">
        <v>113</v>
      </c>
      <c r="O29" s="8" t="s">
        <v>11</v>
      </c>
      <c r="P29" s="17" t="s">
        <v>613</v>
      </c>
      <c r="Q29" s="4" t="s">
        <v>112</v>
      </c>
      <c r="R29" s="4"/>
      <c r="U29" s="8" t="s">
        <v>12</v>
      </c>
      <c r="V29" s="4" t="s">
        <v>115</v>
      </c>
      <c r="W29" s="4" t="s">
        <v>119</v>
      </c>
      <c r="X29" s="8" t="s">
        <v>7</v>
      </c>
      <c r="Y29" s="4" t="s">
        <v>1081</v>
      </c>
      <c r="Z29" s="4" t="s">
        <v>112</v>
      </c>
      <c r="AA29" s="8" t="s">
        <v>1</v>
      </c>
      <c r="AC29" s="4" t="s">
        <v>112</v>
      </c>
      <c r="AD29" s="8" t="s">
        <v>6</v>
      </c>
      <c r="AE29" s="4" t="s">
        <v>529</v>
      </c>
      <c r="AF29" s="4" t="s">
        <v>112</v>
      </c>
      <c r="AG29" s="8" t="s">
        <v>0</v>
      </c>
      <c r="AH29" s="4" t="s">
        <v>528</v>
      </c>
      <c r="AI29" s="4" t="s">
        <v>112</v>
      </c>
      <c r="AJ29" s="8" t="s">
        <v>13</v>
      </c>
      <c r="AK29" s="4" t="s">
        <v>460</v>
      </c>
      <c r="AL29" s="4" t="s">
        <v>112</v>
      </c>
      <c r="AM29" s="4" t="s">
        <v>4</v>
      </c>
      <c r="AN29" s="4" t="s">
        <v>5</v>
      </c>
      <c r="AO29" s="4" t="s">
        <v>119</v>
      </c>
      <c r="AP29" s="8" t="s">
        <v>10</v>
      </c>
      <c r="AQ29" s="4" t="s">
        <v>124</v>
      </c>
      <c r="AR29" s="4" t="s">
        <v>113</v>
      </c>
      <c r="AS29" s="4" t="s">
        <v>2</v>
      </c>
      <c r="AT29" s="4" t="s">
        <v>39</v>
      </c>
      <c r="AU29" s="4" t="s">
        <v>112</v>
      </c>
      <c r="AV29" s="4" t="s">
        <v>16</v>
      </c>
      <c r="AW29" s="4" t="s">
        <v>28</v>
      </c>
      <c r="AX29" s="4" t="s">
        <v>119</v>
      </c>
      <c r="AY29" s="4" t="s">
        <v>30</v>
      </c>
      <c r="AZ29" s="4" t="s">
        <v>145</v>
      </c>
      <c r="BA29" s="4" t="s">
        <v>113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899</v>
      </c>
      <c r="B30" s="16" t="s">
        <v>893</v>
      </c>
      <c r="C30"/>
      <c r="D30"/>
      <c r="E30"/>
      <c r="F30" s="8" t="s">
        <v>9</v>
      </c>
      <c r="G30" s="4" t="s">
        <v>257</v>
      </c>
      <c r="H30" s="4" t="s">
        <v>113</v>
      </c>
      <c r="I30" s="8" t="s">
        <v>8</v>
      </c>
      <c r="J30" s="4" t="s">
        <v>615</v>
      </c>
      <c r="K30" s="4" t="s">
        <v>112</v>
      </c>
      <c r="L30" s="8" t="s">
        <v>15</v>
      </c>
      <c r="M30" s="4" t="s">
        <v>617</v>
      </c>
      <c r="N30" s="4" t="s">
        <v>113</v>
      </c>
      <c r="O30" s="8" t="s">
        <v>11</v>
      </c>
      <c r="P30" s="17" t="s">
        <v>616</v>
      </c>
      <c r="Q30" s="4" t="s">
        <v>112</v>
      </c>
      <c r="R30" s="4"/>
      <c r="U30" s="8" t="s">
        <v>12</v>
      </c>
      <c r="V30" s="4" t="s">
        <v>115</v>
      </c>
      <c r="W30" s="4" t="s">
        <v>119</v>
      </c>
      <c r="X30" s="8" t="s">
        <v>7</v>
      </c>
      <c r="Y30" s="4" t="s">
        <v>1082</v>
      </c>
      <c r="Z30" s="4" t="s">
        <v>112</v>
      </c>
      <c r="AA30" s="8" t="s">
        <v>1</v>
      </c>
      <c r="AC30" s="4" t="s">
        <v>112</v>
      </c>
      <c r="AD30" s="8" t="s">
        <v>6</v>
      </c>
      <c r="AE30" s="4" t="s">
        <v>529</v>
      </c>
      <c r="AF30" s="4" t="s">
        <v>112</v>
      </c>
      <c r="AG30" s="8" t="s">
        <v>0</v>
      </c>
      <c r="AH30" s="4" t="s">
        <v>532</v>
      </c>
      <c r="AI30" s="4" t="s">
        <v>112</v>
      </c>
      <c r="AJ30" s="8" t="s">
        <v>13</v>
      </c>
      <c r="AK30" s="4" t="s">
        <v>461</v>
      </c>
      <c r="AL30" s="4" t="s">
        <v>112</v>
      </c>
      <c r="AM30" s="4" t="s">
        <v>4</v>
      </c>
      <c r="AN30" s="4" t="s">
        <v>5</v>
      </c>
      <c r="AO30" s="4" t="s">
        <v>119</v>
      </c>
      <c r="AP30" s="8" t="s">
        <v>10</v>
      </c>
      <c r="AQ30" s="4" t="s">
        <v>369</v>
      </c>
      <c r="AR30" s="4" t="s">
        <v>113</v>
      </c>
      <c r="AS30" s="4" t="s">
        <v>2</v>
      </c>
      <c r="AT30" s="4" t="s">
        <v>39</v>
      </c>
      <c r="AU30" s="4" t="s">
        <v>112</v>
      </c>
      <c r="AV30" s="4" t="s">
        <v>16</v>
      </c>
      <c r="AW30" s="4" t="s">
        <v>28</v>
      </c>
      <c r="AX30" s="4" t="s">
        <v>119</v>
      </c>
      <c r="AY30" s="4" t="s">
        <v>30</v>
      </c>
      <c r="AZ30" s="4" t="s">
        <v>145</v>
      </c>
      <c r="BA30" s="4" t="s">
        <v>113</v>
      </c>
      <c r="BB30" s="4"/>
      <c r="BM30"/>
      <c r="BN30"/>
      <c r="BO30"/>
      <c r="BP30"/>
      <c r="BQ30"/>
    </row>
    <row r="31" spans="1:78" x14ac:dyDescent="0.3">
      <c r="A31" s="4" t="s">
        <v>899</v>
      </c>
      <c r="B31" s="16" t="s">
        <v>880</v>
      </c>
      <c r="C31"/>
      <c r="D31"/>
      <c r="E31"/>
      <c r="F31" s="8" t="s">
        <v>9</v>
      </c>
      <c r="G31" s="4" t="s">
        <v>178</v>
      </c>
      <c r="H31" s="4" t="s">
        <v>113</v>
      </c>
      <c r="I31" s="8" t="s">
        <v>8</v>
      </c>
      <c r="J31" s="4" t="s">
        <v>551</v>
      </c>
      <c r="K31" s="4" t="s">
        <v>112</v>
      </c>
      <c r="L31" s="8" t="s">
        <v>15</v>
      </c>
      <c r="M31" s="4" t="s">
        <v>138</v>
      </c>
      <c r="N31" s="4" t="s">
        <v>113</v>
      </c>
      <c r="O31" s="8" t="s">
        <v>11</v>
      </c>
      <c r="P31" s="17" t="s">
        <v>552</v>
      </c>
      <c r="Q31" s="4" t="s">
        <v>112</v>
      </c>
      <c r="R31" s="4"/>
      <c r="U31" s="8" t="s">
        <v>12</v>
      </c>
      <c r="V31" s="4" t="s">
        <v>116</v>
      </c>
      <c r="W31" s="4" t="s">
        <v>119</v>
      </c>
      <c r="X31" s="8" t="s">
        <v>7</v>
      </c>
      <c r="Y31" s="4" t="s">
        <v>1083</v>
      </c>
      <c r="Z31" s="4" t="s">
        <v>112</v>
      </c>
      <c r="AA31" s="8" t="s">
        <v>1</v>
      </c>
      <c r="AC31" s="4" t="s">
        <v>112</v>
      </c>
      <c r="AD31" s="8" t="s">
        <v>6</v>
      </c>
      <c r="AE31" s="4" t="s">
        <v>524</v>
      </c>
      <c r="AF31" s="4" t="s">
        <v>112</v>
      </c>
      <c r="AG31" s="8" t="s">
        <v>0</v>
      </c>
      <c r="AH31" s="4" t="s">
        <v>550</v>
      </c>
      <c r="AI31" s="4" t="s">
        <v>112</v>
      </c>
      <c r="AJ31" s="8" t="s">
        <v>13</v>
      </c>
      <c r="AK31" s="4" t="s">
        <v>514</v>
      </c>
      <c r="AL31" s="4" t="s">
        <v>112</v>
      </c>
      <c r="AM31" s="4" t="s">
        <v>4</v>
      </c>
      <c r="AN31" s="6" t="s">
        <v>5</v>
      </c>
      <c r="AO31" s="4" t="s">
        <v>119</v>
      </c>
      <c r="AP31" s="8" t="s">
        <v>10</v>
      </c>
      <c r="AQ31" s="4" t="s">
        <v>239</v>
      </c>
      <c r="AR31" s="4" t="s">
        <v>113</v>
      </c>
      <c r="AS31" s="4"/>
      <c r="AV31" s="4"/>
      <c r="AY31" s="4"/>
      <c r="BB31" s="4"/>
      <c r="BM31"/>
      <c r="BN31"/>
      <c r="BO31"/>
      <c r="BP31"/>
      <c r="BQ31"/>
    </row>
    <row r="32" spans="1:78" x14ac:dyDescent="0.3">
      <c r="A32" s="4" t="s">
        <v>899</v>
      </c>
      <c r="B32" s="16" t="s">
        <v>880</v>
      </c>
      <c r="C32"/>
      <c r="D32"/>
      <c r="E32"/>
      <c r="F32" s="8" t="s">
        <v>9</v>
      </c>
      <c r="G32" s="4" t="s">
        <v>129</v>
      </c>
      <c r="H32" s="4" t="s">
        <v>113</v>
      </c>
      <c r="I32" s="8" t="s">
        <v>8</v>
      </c>
      <c r="J32" s="4" t="s">
        <v>548</v>
      </c>
      <c r="K32" s="4" t="s">
        <v>112</v>
      </c>
      <c r="L32" s="8" t="s">
        <v>15</v>
      </c>
      <c r="M32" s="4" t="s">
        <v>267</v>
      </c>
      <c r="N32" s="4" t="s">
        <v>113</v>
      </c>
      <c r="O32" s="8" t="s">
        <v>11</v>
      </c>
      <c r="P32" s="17" t="s">
        <v>549</v>
      </c>
      <c r="Q32" s="4" t="s">
        <v>112</v>
      </c>
      <c r="R32" s="4"/>
      <c r="U32" s="8" t="s">
        <v>12</v>
      </c>
      <c r="V32" s="4" t="s">
        <v>116</v>
      </c>
      <c r="W32" s="4" t="s">
        <v>119</v>
      </c>
      <c r="X32" s="8" t="s">
        <v>7</v>
      </c>
      <c r="Y32" s="4" t="s">
        <v>1084</v>
      </c>
      <c r="Z32" s="4" t="s">
        <v>112</v>
      </c>
      <c r="AA32" s="8" t="s">
        <v>1</v>
      </c>
      <c r="AC32" s="4" t="s">
        <v>112</v>
      </c>
      <c r="AD32" s="8" t="s">
        <v>6</v>
      </c>
      <c r="AE32" s="4" t="s">
        <v>510</v>
      </c>
      <c r="AF32" s="4" t="s">
        <v>112</v>
      </c>
      <c r="AG32" s="8" t="s">
        <v>0</v>
      </c>
      <c r="AH32" s="4" t="s">
        <v>547</v>
      </c>
      <c r="AI32" s="4" t="s">
        <v>112</v>
      </c>
      <c r="AJ32" s="8" t="s">
        <v>13</v>
      </c>
      <c r="AK32" s="4" t="s">
        <v>469</v>
      </c>
      <c r="AL32" s="4" t="s">
        <v>112</v>
      </c>
      <c r="AM32" s="4" t="s">
        <v>4</v>
      </c>
      <c r="AN32" s="6" t="s">
        <v>5</v>
      </c>
      <c r="AO32" s="4" t="s">
        <v>119</v>
      </c>
      <c r="AP32" s="8" t="s">
        <v>10</v>
      </c>
      <c r="AQ32" s="4" t="s">
        <v>166</v>
      </c>
      <c r="AR32" s="4" t="s">
        <v>113</v>
      </c>
      <c r="AS32" s="4"/>
      <c r="AV32" s="4"/>
      <c r="AY32" s="4"/>
      <c r="BB32" s="4"/>
      <c r="BM32"/>
      <c r="BN32"/>
    </row>
    <row r="33" spans="1:66" x14ac:dyDescent="0.3">
      <c r="A33" s="4" t="s">
        <v>899</v>
      </c>
      <c r="B33" s="16" t="s">
        <v>880</v>
      </c>
      <c r="C33"/>
      <c r="D33"/>
      <c r="E33"/>
      <c r="F33" s="8" t="s">
        <v>9</v>
      </c>
      <c r="G33" s="4" t="s">
        <v>184</v>
      </c>
      <c r="H33" s="4" t="s">
        <v>113</v>
      </c>
      <c r="I33" s="8" t="s">
        <v>8</v>
      </c>
      <c r="J33" s="4" t="s">
        <v>555</v>
      </c>
      <c r="K33" s="4" t="s">
        <v>112</v>
      </c>
      <c r="L33" s="8" t="s">
        <v>15</v>
      </c>
      <c r="M33" s="4" t="s">
        <v>554</v>
      </c>
      <c r="N33" s="4" t="s">
        <v>113</v>
      </c>
      <c r="O33" s="8" t="s">
        <v>11</v>
      </c>
      <c r="P33" s="17" t="s">
        <v>556</v>
      </c>
      <c r="Q33" s="4" t="s">
        <v>112</v>
      </c>
      <c r="R33" s="4"/>
      <c r="U33" s="8" t="s">
        <v>12</v>
      </c>
      <c r="V33" s="4" t="s">
        <v>116</v>
      </c>
      <c r="W33" s="4" t="s">
        <v>119</v>
      </c>
      <c r="X33" s="8" t="s">
        <v>7</v>
      </c>
      <c r="Y33" s="4" t="s">
        <v>478</v>
      </c>
      <c r="Z33" s="4" t="s">
        <v>112</v>
      </c>
      <c r="AA33" s="8" t="s">
        <v>1</v>
      </c>
      <c r="AC33" s="4" t="s">
        <v>112</v>
      </c>
      <c r="AD33" s="8" t="s">
        <v>6</v>
      </c>
      <c r="AE33" s="4" t="s">
        <v>377</v>
      </c>
      <c r="AF33" s="4" t="s">
        <v>112</v>
      </c>
      <c r="AG33" s="8" t="s">
        <v>0</v>
      </c>
      <c r="AH33" s="4" t="s">
        <v>553</v>
      </c>
      <c r="AI33" s="4" t="s">
        <v>112</v>
      </c>
      <c r="AJ33" s="8" t="s">
        <v>13</v>
      </c>
      <c r="AK33" s="4" t="s">
        <v>478</v>
      </c>
      <c r="AL33" s="4" t="s">
        <v>112</v>
      </c>
      <c r="AM33" s="4" t="s">
        <v>4</v>
      </c>
      <c r="AN33" s="6" t="s">
        <v>5</v>
      </c>
      <c r="AO33" s="4" t="s">
        <v>119</v>
      </c>
      <c r="AP33" s="8" t="s">
        <v>10</v>
      </c>
      <c r="AQ33" s="4" t="s">
        <v>135</v>
      </c>
      <c r="AR33" s="4" t="s">
        <v>113</v>
      </c>
      <c r="AS33" s="4"/>
      <c r="AV33" s="4"/>
      <c r="AY33" s="4"/>
      <c r="BB33" s="4"/>
      <c r="BM33"/>
      <c r="BN33"/>
    </row>
    <row r="34" spans="1:66" x14ac:dyDescent="0.3">
      <c r="A34" s="4" t="s">
        <v>899</v>
      </c>
      <c r="B34" s="16" t="s">
        <v>880</v>
      </c>
      <c r="C34"/>
      <c r="D34"/>
      <c r="E34"/>
      <c r="F34" s="8" t="s">
        <v>9</v>
      </c>
      <c r="G34" s="4" t="s">
        <v>243</v>
      </c>
      <c r="H34" s="4" t="s">
        <v>113</v>
      </c>
      <c r="I34" s="8" t="s">
        <v>8</v>
      </c>
      <c r="J34" s="4" t="s">
        <v>540</v>
      </c>
      <c r="K34" s="4" t="s">
        <v>112</v>
      </c>
      <c r="L34" s="8" t="s">
        <v>15</v>
      </c>
      <c r="M34" s="4" t="s">
        <v>148</v>
      </c>
      <c r="N34" s="4" t="s">
        <v>113</v>
      </c>
      <c r="O34" s="8" t="s">
        <v>11</v>
      </c>
      <c r="P34" s="17" t="s">
        <v>541</v>
      </c>
      <c r="Q34" s="4" t="s">
        <v>112</v>
      </c>
      <c r="R34" s="4"/>
      <c r="U34" s="8" t="s">
        <v>12</v>
      </c>
      <c r="V34" s="4" t="s">
        <v>116</v>
      </c>
      <c r="W34" s="4" t="s">
        <v>119</v>
      </c>
      <c r="X34" s="8" t="s">
        <v>7</v>
      </c>
      <c r="Y34" s="4" t="s">
        <v>1085</v>
      </c>
      <c r="Z34" s="4" t="s">
        <v>112</v>
      </c>
      <c r="AA34" s="8" t="s">
        <v>1</v>
      </c>
      <c r="AC34" s="4" t="s">
        <v>112</v>
      </c>
      <c r="AD34" s="8" t="s">
        <v>6</v>
      </c>
      <c r="AE34" s="4" t="s">
        <v>539</v>
      </c>
      <c r="AF34" s="4" t="s">
        <v>112</v>
      </c>
      <c r="AG34" s="8" t="s">
        <v>0</v>
      </c>
      <c r="AH34" s="4" t="s">
        <v>538</v>
      </c>
      <c r="AI34" s="4" t="s">
        <v>112</v>
      </c>
      <c r="AJ34" s="8" t="s">
        <v>13</v>
      </c>
      <c r="AK34" s="4" t="s">
        <v>462</v>
      </c>
      <c r="AL34" s="4" t="s">
        <v>112</v>
      </c>
      <c r="AM34" s="4" t="s">
        <v>4</v>
      </c>
      <c r="AN34" s="6" t="s">
        <v>5</v>
      </c>
      <c r="AO34" s="4" t="s">
        <v>119</v>
      </c>
      <c r="AP34" s="8" t="s">
        <v>10</v>
      </c>
      <c r="AQ34" s="4" t="s">
        <v>183</v>
      </c>
      <c r="AR34" s="4" t="s">
        <v>113</v>
      </c>
      <c r="AS34" s="4"/>
      <c r="AV34" s="4"/>
      <c r="AY34" s="4"/>
      <c r="BB34" s="4"/>
      <c r="BM34"/>
      <c r="BN34"/>
    </row>
    <row r="35" spans="1:66" x14ac:dyDescent="0.3">
      <c r="B35" s="16" t="s">
        <v>880</v>
      </c>
      <c r="C35"/>
      <c r="D35"/>
      <c r="E35"/>
      <c r="F35" s="8" t="s">
        <v>9</v>
      </c>
      <c r="G35" s="4" t="s">
        <v>139</v>
      </c>
      <c r="H35" s="4" t="s">
        <v>113</v>
      </c>
      <c r="I35" s="8" t="s">
        <v>8</v>
      </c>
      <c r="J35" s="4" t="s">
        <v>561</v>
      </c>
      <c r="K35" s="4" t="s">
        <v>112</v>
      </c>
      <c r="L35" s="8" t="s">
        <v>15</v>
      </c>
      <c r="M35" s="4" t="s">
        <v>247</v>
      </c>
      <c r="N35" s="4" t="s">
        <v>113</v>
      </c>
      <c r="O35" s="8" t="s">
        <v>11</v>
      </c>
      <c r="P35" s="17" t="s">
        <v>68</v>
      </c>
      <c r="Q35" s="4" t="s">
        <v>112</v>
      </c>
      <c r="R35" s="8" t="s">
        <v>25</v>
      </c>
      <c r="S35" s="4" t="s">
        <v>138</v>
      </c>
      <c r="T35" s="4" t="s">
        <v>120</v>
      </c>
      <c r="U35" s="4"/>
      <c r="X35" s="8" t="s">
        <v>7</v>
      </c>
      <c r="Y35" s="4" t="s">
        <v>1086</v>
      </c>
      <c r="Z35" s="4" t="s">
        <v>112</v>
      </c>
      <c r="AA35" s="8" t="s">
        <v>1</v>
      </c>
      <c r="AC35" s="4" t="s">
        <v>112</v>
      </c>
      <c r="AD35" s="8" t="s">
        <v>6</v>
      </c>
      <c r="AF35" s="4" t="s">
        <v>112</v>
      </c>
      <c r="AG35" s="8" t="s">
        <v>0</v>
      </c>
      <c r="AH35" s="4" t="s">
        <v>66</v>
      </c>
      <c r="AI35" s="4" t="s">
        <v>112</v>
      </c>
      <c r="AJ35" s="8" t="s">
        <v>13</v>
      </c>
      <c r="AK35" s="6" t="s">
        <v>562</v>
      </c>
      <c r="AL35" s="4" t="s">
        <v>112</v>
      </c>
      <c r="AM35" s="4" t="s">
        <v>4</v>
      </c>
      <c r="AN35" s="6" t="s">
        <v>33</v>
      </c>
      <c r="AO35" s="4" t="s">
        <v>119</v>
      </c>
      <c r="AP35" s="8" t="s">
        <v>10</v>
      </c>
      <c r="AQ35" s="4">
        <v>0</v>
      </c>
      <c r="AR35" s="4" t="s">
        <v>113</v>
      </c>
      <c r="AS35" s="4" t="s">
        <v>2</v>
      </c>
      <c r="AT35" s="4" t="s">
        <v>69</v>
      </c>
      <c r="AU35" s="4" t="s">
        <v>112</v>
      </c>
      <c r="AV35" s="4" t="s">
        <v>16</v>
      </c>
      <c r="AW35" s="4" t="s">
        <v>28</v>
      </c>
      <c r="AX35" s="4" t="s">
        <v>119</v>
      </c>
      <c r="AY35" s="4" t="s">
        <v>30</v>
      </c>
      <c r="AZ35" s="4" t="s">
        <v>248</v>
      </c>
      <c r="BA35" s="4" t="s">
        <v>113</v>
      </c>
      <c r="BB35" s="4"/>
      <c r="BM35"/>
      <c r="BN35"/>
    </row>
    <row r="36" spans="1:66" x14ac:dyDescent="0.3">
      <c r="A36" s="4" t="s">
        <v>898</v>
      </c>
      <c r="B36" s="16" t="s">
        <v>880</v>
      </c>
      <c r="C36"/>
      <c r="D36"/>
      <c r="E36"/>
      <c r="F36" s="8" t="s">
        <v>9</v>
      </c>
      <c r="G36" s="4" t="s">
        <v>139</v>
      </c>
      <c r="H36" s="4" t="s">
        <v>113</v>
      </c>
      <c r="I36" s="8" t="s">
        <v>8</v>
      </c>
      <c r="J36" s="4" t="s">
        <v>536</v>
      </c>
      <c r="K36" s="4" t="s">
        <v>112</v>
      </c>
      <c r="L36" s="8" t="s">
        <v>15</v>
      </c>
      <c r="M36" s="4" t="s">
        <v>138</v>
      </c>
      <c r="N36" s="4" t="s">
        <v>113</v>
      </c>
      <c r="O36" s="8" t="s">
        <v>11</v>
      </c>
      <c r="Q36" s="4" t="s">
        <v>112</v>
      </c>
      <c r="R36" s="4"/>
      <c r="U36" s="4"/>
      <c r="X36" s="8" t="s">
        <v>7</v>
      </c>
      <c r="Y36" s="4" t="s">
        <v>1087</v>
      </c>
      <c r="Z36" s="4" t="s">
        <v>112</v>
      </c>
      <c r="AA36" s="8" t="s">
        <v>1</v>
      </c>
      <c r="AC36" s="4" t="s">
        <v>112</v>
      </c>
      <c r="AD36" s="8" t="s">
        <v>6</v>
      </c>
      <c r="AE36" s="4" t="s">
        <v>377</v>
      </c>
      <c r="AF36" s="4" t="s">
        <v>112</v>
      </c>
      <c r="AG36" s="4"/>
      <c r="AJ36" s="4" t="s">
        <v>13</v>
      </c>
      <c r="AK36" s="4" t="s">
        <v>537</v>
      </c>
      <c r="AL36" s="4" t="s">
        <v>112</v>
      </c>
      <c r="AM36" s="4" t="s">
        <v>4</v>
      </c>
      <c r="AN36" s="6" t="s">
        <v>5</v>
      </c>
      <c r="AO36" s="4" t="s">
        <v>119</v>
      </c>
      <c r="AP36" s="8" t="s">
        <v>10</v>
      </c>
      <c r="AQ36" s="4" t="s">
        <v>139</v>
      </c>
      <c r="AR36" s="4" t="s">
        <v>113</v>
      </c>
      <c r="AS36" s="8"/>
      <c r="AV36" s="4"/>
      <c r="AY36" s="4"/>
      <c r="BB36" s="4"/>
    </row>
    <row r="37" spans="1:66" x14ac:dyDescent="0.3">
      <c r="A37" s="4" t="s">
        <v>899</v>
      </c>
      <c r="B37" s="16" t="s">
        <v>880</v>
      </c>
      <c r="C37"/>
      <c r="D37"/>
      <c r="E37"/>
      <c r="F37" s="8" t="s">
        <v>9</v>
      </c>
      <c r="G37" s="4" t="s">
        <v>257</v>
      </c>
      <c r="H37" s="4" t="s">
        <v>113</v>
      </c>
      <c r="I37" s="8" t="s">
        <v>8</v>
      </c>
      <c r="J37" s="4" t="s">
        <v>545</v>
      </c>
      <c r="K37" s="4" t="s">
        <v>112</v>
      </c>
      <c r="L37" s="8" t="s">
        <v>15</v>
      </c>
      <c r="M37" s="4" t="s">
        <v>543</v>
      </c>
      <c r="N37" s="4" t="s">
        <v>113</v>
      </c>
      <c r="O37" s="8" t="s">
        <v>11</v>
      </c>
      <c r="P37" s="17" t="s">
        <v>546</v>
      </c>
      <c r="Q37" s="4" t="s">
        <v>112</v>
      </c>
      <c r="R37" s="4"/>
      <c r="U37" s="8" t="s">
        <v>12</v>
      </c>
      <c r="V37" s="4" t="s">
        <v>116</v>
      </c>
      <c r="W37" s="4" t="s">
        <v>119</v>
      </c>
      <c r="X37" s="8" t="s">
        <v>7</v>
      </c>
      <c r="Y37" s="4" t="s">
        <v>1088</v>
      </c>
      <c r="Z37" s="4" t="s">
        <v>112</v>
      </c>
      <c r="AA37" s="8" t="s">
        <v>1</v>
      </c>
      <c r="AC37" s="4" t="s">
        <v>112</v>
      </c>
      <c r="AD37" s="8" t="s">
        <v>6</v>
      </c>
      <c r="AE37" s="4" t="s">
        <v>544</v>
      </c>
      <c r="AF37" s="4" t="s">
        <v>112</v>
      </c>
      <c r="AG37" s="8" t="s">
        <v>0</v>
      </c>
      <c r="AH37" s="4" t="s">
        <v>542</v>
      </c>
      <c r="AI37" s="4" t="s">
        <v>112</v>
      </c>
      <c r="AJ37" s="8" t="s">
        <v>13</v>
      </c>
      <c r="AK37" s="4" t="s">
        <v>473</v>
      </c>
      <c r="AL37" s="4" t="s">
        <v>112</v>
      </c>
      <c r="AM37" s="4" t="s">
        <v>4</v>
      </c>
      <c r="AN37" s="6" t="s">
        <v>5</v>
      </c>
      <c r="AO37" s="4" t="s">
        <v>119</v>
      </c>
      <c r="AP37" s="8" t="s">
        <v>10</v>
      </c>
      <c r="AQ37" s="4" t="s">
        <v>171</v>
      </c>
      <c r="AR37" s="4" t="s">
        <v>113</v>
      </c>
      <c r="AS37" s="4"/>
      <c r="AV37" s="4"/>
      <c r="AY37" s="4"/>
      <c r="BB37" s="4"/>
    </row>
    <row r="38" spans="1:66" x14ac:dyDescent="0.3">
      <c r="A38" s="4" t="s">
        <v>899</v>
      </c>
      <c r="B38" s="16" t="s">
        <v>880</v>
      </c>
      <c r="C38"/>
      <c r="D38"/>
      <c r="E38"/>
      <c r="F38" s="8" t="s">
        <v>9</v>
      </c>
      <c r="G38" s="4" t="s">
        <v>184</v>
      </c>
      <c r="H38" s="4" t="s">
        <v>113</v>
      </c>
      <c r="I38" s="8" t="s">
        <v>8</v>
      </c>
      <c r="J38" s="4" t="s">
        <v>559</v>
      </c>
      <c r="K38" s="4" t="s">
        <v>112</v>
      </c>
      <c r="L38" s="8" t="s">
        <v>15</v>
      </c>
      <c r="M38" s="4" t="s">
        <v>558</v>
      </c>
      <c r="N38" s="4" t="s">
        <v>113</v>
      </c>
      <c r="O38" s="8" t="s">
        <v>11</v>
      </c>
      <c r="P38" s="17">
        <v>7650</v>
      </c>
      <c r="Q38" s="4" t="s">
        <v>112</v>
      </c>
      <c r="R38" s="4"/>
      <c r="U38" s="8" t="s">
        <v>12</v>
      </c>
      <c r="V38" s="4" t="s">
        <v>116</v>
      </c>
      <c r="W38" s="4" t="s">
        <v>119</v>
      </c>
      <c r="X38" s="8" t="s">
        <v>7</v>
      </c>
      <c r="Y38" s="4" t="s">
        <v>1089</v>
      </c>
      <c r="Z38" s="4" t="s">
        <v>112</v>
      </c>
      <c r="AA38" s="8" t="s">
        <v>1</v>
      </c>
      <c r="AC38" s="4" t="s">
        <v>112</v>
      </c>
      <c r="AD38" s="8" t="s">
        <v>6</v>
      </c>
      <c r="AE38" s="4" t="s">
        <v>22</v>
      </c>
      <c r="AF38" s="4" t="s">
        <v>112</v>
      </c>
      <c r="AG38" s="8" t="s">
        <v>0</v>
      </c>
      <c r="AH38" s="4" t="s">
        <v>557</v>
      </c>
      <c r="AI38" s="4" t="s">
        <v>112</v>
      </c>
      <c r="AJ38" s="8" t="s">
        <v>13</v>
      </c>
      <c r="AK38" s="4" t="s">
        <v>477</v>
      </c>
      <c r="AL38" s="4" t="s">
        <v>112</v>
      </c>
      <c r="AM38" s="4" t="s">
        <v>4</v>
      </c>
      <c r="AN38" s="6" t="s">
        <v>5</v>
      </c>
      <c r="AO38" s="4" t="s">
        <v>119</v>
      </c>
      <c r="AP38" s="8" t="s">
        <v>10</v>
      </c>
      <c r="AQ38" s="4" t="s">
        <v>560</v>
      </c>
      <c r="AR38" s="4" t="s">
        <v>113</v>
      </c>
      <c r="AS38" s="4"/>
      <c r="AT38"/>
      <c r="AU38"/>
      <c r="AV38"/>
      <c r="AW38"/>
      <c r="AY38" s="4"/>
      <c r="BB38" s="4"/>
    </row>
    <row r="39" spans="1:66" x14ac:dyDescent="0.3">
      <c r="A39" s="4" t="s">
        <v>899</v>
      </c>
      <c r="B39" s="16" t="s">
        <v>886</v>
      </c>
      <c r="C39"/>
      <c r="D39"/>
      <c r="E39"/>
      <c r="F39" s="8" t="s">
        <v>9</v>
      </c>
      <c r="G39" s="4" t="s">
        <v>129</v>
      </c>
      <c r="H39" s="4" t="s">
        <v>113</v>
      </c>
      <c r="I39" s="8" t="s">
        <v>8</v>
      </c>
      <c r="J39" s="4" t="s">
        <v>564</v>
      </c>
      <c r="K39" s="4" t="s">
        <v>112</v>
      </c>
      <c r="L39" s="8" t="s">
        <v>15</v>
      </c>
      <c r="M39" s="4" t="s">
        <v>566</v>
      </c>
      <c r="N39" s="4" t="s">
        <v>113</v>
      </c>
      <c r="O39" s="8" t="s">
        <v>11</v>
      </c>
      <c r="P39" s="17" t="s">
        <v>565</v>
      </c>
      <c r="Q39" s="4" t="s">
        <v>112</v>
      </c>
      <c r="R39" s="4"/>
      <c r="U39" s="8" t="s">
        <v>12</v>
      </c>
      <c r="V39" s="4" t="s">
        <v>114</v>
      </c>
      <c r="W39" s="4" t="s">
        <v>119</v>
      </c>
      <c r="X39" s="8" t="s">
        <v>7</v>
      </c>
      <c r="Y39" s="4" t="s">
        <v>1090</v>
      </c>
      <c r="Z39" s="4" t="s">
        <v>112</v>
      </c>
      <c r="AA39" s="8" t="s">
        <v>1</v>
      </c>
      <c r="AB39" s="4" t="s">
        <v>1084</v>
      </c>
      <c r="AC39" s="4" t="s">
        <v>112</v>
      </c>
      <c r="AD39" s="8" t="s">
        <v>6</v>
      </c>
      <c r="AE39" s="4" t="s">
        <v>510</v>
      </c>
      <c r="AF39" s="4" t="s">
        <v>112</v>
      </c>
      <c r="AG39" s="8" t="s">
        <v>0</v>
      </c>
      <c r="AH39" s="4" t="s">
        <v>563</v>
      </c>
      <c r="AI39" s="4" t="s">
        <v>112</v>
      </c>
      <c r="AJ39" s="8" t="s">
        <v>13</v>
      </c>
      <c r="AK39" s="4" t="s">
        <v>469</v>
      </c>
      <c r="AL39" s="4" t="s">
        <v>112</v>
      </c>
      <c r="AM39" s="4" t="s">
        <v>4</v>
      </c>
      <c r="AN39" s="4" t="s">
        <v>5</v>
      </c>
      <c r="AO39" s="4" t="s">
        <v>119</v>
      </c>
      <c r="AP39" s="8" t="s">
        <v>10</v>
      </c>
      <c r="AQ39" s="4" t="s">
        <v>166</v>
      </c>
      <c r="AR39" s="4" t="s">
        <v>113</v>
      </c>
      <c r="AS39" s="4" t="s">
        <v>2</v>
      </c>
      <c r="AT39" s="4" t="s">
        <v>38</v>
      </c>
      <c r="AU39" s="4" t="s">
        <v>112</v>
      </c>
      <c r="AV39" s="4" t="s">
        <v>16</v>
      </c>
      <c r="AW39" s="4" t="s">
        <v>28</v>
      </c>
      <c r="AX39" s="4" t="s">
        <v>119</v>
      </c>
      <c r="AY39" s="4" t="s">
        <v>30</v>
      </c>
      <c r="AZ39" s="4" t="s">
        <v>155</v>
      </c>
      <c r="BA39" s="4" t="s">
        <v>113</v>
      </c>
      <c r="BB39" s="4"/>
    </row>
    <row r="40" spans="1:66" x14ac:dyDescent="0.3">
      <c r="A40" s="4" t="s">
        <v>899</v>
      </c>
      <c r="B40" s="16" t="s">
        <v>886</v>
      </c>
      <c r="C40"/>
      <c r="D40"/>
      <c r="E40"/>
      <c r="F40" s="8" t="s">
        <v>9</v>
      </c>
      <c r="G40" s="4" t="s">
        <v>257</v>
      </c>
      <c r="H40" s="4" t="s">
        <v>113</v>
      </c>
      <c r="I40" s="8" t="s">
        <v>8</v>
      </c>
      <c r="J40" s="4" t="s">
        <v>567</v>
      </c>
      <c r="K40" s="4" t="s">
        <v>112</v>
      </c>
      <c r="L40" s="8" t="s">
        <v>15</v>
      </c>
      <c r="M40" s="4" t="s">
        <v>569</v>
      </c>
      <c r="N40" s="4" t="s">
        <v>113</v>
      </c>
      <c r="O40" s="8" t="s">
        <v>11</v>
      </c>
      <c r="P40" s="17" t="s">
        <v>568</v>
      </c>
      <c r="Q40" s="4" t="s">
        <v>112</v>
      </c>
      <c r="R40" s="4"/>
      <c r="U40" s="8" t="s">
        <v>12</v>
      </c>
      <c r="V40" s="4" t="s">
        <v>115</v>
      </c>
      <c r="W40" s="4" t="s">
        <v>119</v>
      </c>
      <c r="X40" s="8" t="s">
        <v>7</v>
      </c>
      <c r="Y40" s="4" t="s">
        <v>1091</v>
      </c>
      <c r="Z40" s="4" t="s">
        <v>112</v>
      </c>
      <c r="AA40" s="8" t="s">
        <v>1</v>
      </c>
      <c r="AB40" s="4" t="s">
        <v>1084</v>
      </c>
      <c r="AC40" s="4" t="s">
        <v>112</v>
      </c>
      <c r="AD40" s="8" t="s">
        <v>6</v>
      </c>
      <c r="AE40" s="4" t="s">
        <v>510</v>
      </c>
      <c r="AF40" s="4" t="s">
        <v>112</v>
      </c>
      <c r="AG40" s="8" t="s">
        <v>0</v>
      </c>
      <c r="AH40" s="4" t="s">
        <v>563</v>
      </c>
      <c r="AI40" s="4" t="s">
        <v>112</v>
      </c>
      <c r="AJ40" s="8" t="s">
        <v>13</v>
      </c>
      <c r="AK40" s="4" t="s">
        <v>469</v>
      </c>
      <c r="AL40" s="4" t="s">
        <v>112</v>
      </c>
      <c r="AM40" s="4" t="s">
        <v>4</v>
      </c>
      <c r="AN40" s="4" t="s">
        <v>5</v>
      </c>
      <c r="AO40" s="4" t="s">
        <v>119</v>
      </c>
      <c r="AP40" s="8" t="s">
        <v>10</v>
      </c>
      <c r="AQ40" s="4" t="s">
        <v>183</v>
      </c>
      <c r="AR40" s="4" t="s">
        <v>113</v>
      </c>
      <c r="AS40" s="4" t="s">
        <v>2</v>
      </c>
      <c r="AT40" s="4" t="s">
        <v>39</v>
      </c>
      <c r="AU40" s="4" t="s">
        <v>112</v>
      </c>
      <c r="AV40" s="4" t="s">
        <v>16</v>
      </c>
      <c r="AW40" s="4" t="s">
        <v>28</v>
      </c>
      <c r="AX40" s="4" t="s">
        <v>119</v>
      </c>
      <c r="AY40" s="4" t="s">
        <v>30</v>
      </c>
      <c r="AZ40" s="4" t="s">
        <v>145</v>
      </c>
      <c r="BA40" s="4" t="s">
        <v>113</v>
      </c>
      <c r="BB40" s="4"/>
    </row>
    <row r="41" spans="1:66" x14ac:dyDescent="0.3">
      <c r="A41" s="4" t="s">
        <v>898</v>
      </c>
      <c r="B41" s="16" t="s">
        <v>894</v>
      </c>
      <c r="C41"/>
      <c r="D41"/>
      <c r="E41"/>
      <c r="F41" s="8" t="s">
        <v>9</v>
      </c>
      <c r="G41" s="4" t="s">
        <v>139</v>
      </c>
      <c r="H41" s="4" t="s">
        <v>113</v>
      </c>
      <c r="I41" s="8" t="s">
        <v>8</v>
      </c>
      <c r="K41" s="4" t="s">
        <v>112</v>
      </c>
      <c r="L41" s="8" t="s">
        <v>15</v>
      </c>
      <c r="M41" s="4" t="s">
        <v>249</v>
      </c>
      <c r="N41" s="4" t="s">
        <v>113</v>
      </c>
      <c r="O41" s="8" t="s">
        <v>11</v>
      </c>
      <c r="Q41" s="4" t="s">
        <v>112</v>
      </c>
      <c r="R41" s="8" t="s">
        <v>25</v>
      </c>
      <c r="S41" s="4" t="s">
        <v>138</v>
      </c>
      <c r="T41" s="4" t="s">
        <v>120</v>
      </c>
      <c r="U41" s="4"/>
      <c r="X41" s="8" t="s">
        <v>7</v>
      </c>
      <c r="Y41" s="4" t="s">
        <v>1092</v>
      </c>
      <c r="Z41" s="4" t="s">
        <v>112</v>
      </c>
      <c r="AA41" s="8" t="s">
        <v>1</v>
      </c>
      <c r="AB41" s="4" t="s">
        <v>71</v>
      </c>
      <c r="AC41" s="4" t="s">
        <v>112</v>
      </c>
      <c r="AD41" s="8" t="s">
        <v>6</v>
      </c>
      <c r="AF41" s="4" t="s">
        <v>112</v>
      </c>
      <c r="AG41" s="4"/>
      <c r="AJ41" s="8" t="s">
        <v>13</v>
      </c>
      <c r="AK41" s="4" t="s">
        <v>537</v>
      </c>
      <c r="AL41" s="4" t="s">
        <v>112</v>
      </c>
      <c r="AM41" s="8" t="s">
        <v>4</v>
      </c>
      <c r="AN41" s="4" t="s">
        <v>5</v>
      </c>
      <c r="AO41" s="4" t="s">
        <v>119</v>
      </c>
      <c r="AP41" s="8" t="s">
        <v>10</v>
      </c>
      <c r="AQ41" s="4" t="s">
        <v>139</v>
      </c>
      <c r="AR41" s="4" t="s">
        <v>113</v>
      </c>
      <c r="AS41" s="4" t="s">
        <v>2</v>
      </c>
      <c r="AT41" s="4" t="s">
        <v>38</v>
      </c>
      <c r="AU41" s="4" t="s">
        <v>112</v>
      </c>
      <c r="AV41" s="4" t="s">
        <v>16</v>
      </c>
      <c r="AW41" s="4" t="s">
        <v>28</v>
      </c>
      <c r="AX41" s="4" t="s">
        <v>119</v>
      </c>
      <c r="AY41" s="4" t="s">
        <v>30</v>
      </c>
      <c r="AZ41" s="4" t="s">
        <v>250</v>
      </c>
      <c r="BA41" s="4" t="s">
        <v>113</v>
      </c>
      <c r="BB41" s="4"/>
    </row>
    <row r="42" spans="1:66" x14ac:dyDescent="0.3">
      <c r="A42" s="4" t="s">
        <v>898</v>
      </c>
      <c r="B42" s="16" t="s">
        <v>894</v>
      </c>
      <c r="C42"/>
      <c r="D42"/>
      <c r="E42"/>
      <c r="F42" s="8" t="s">
        <v>9</v>
      </c>
      <c r="G42" s="4" t="s">
        <v>139</v>
      </c>
      <c r="H42" s="4" t="s">
        <v>113</v>
      </c>
      <c r="I42" s="8" t="s">
        <v>8</v>
      </c>
      <c r="K42" s="4" t="s">
        <v>112</v>
      </c>
      <c r="L42" s="8" t="s">
        <v>15</v>
      </c>
      <c r="M42" s="4" t="s">
        <v>249</v>
      </c>
      <c r="N42" s="4" t="s">
        <v>113</v>
      </c>
      <c r="O42" s="8" t="s">
        <v>11</v>
      </c>
      <c r="Q42" s="4" t="s">
        <v>112</v>
      </c>
      <c r="R42" s="8" t="s">
        <v>25</v>
      </c>
      <c r="S42" s="4" t="s">
        <v>138</v>
      </c>
      <c r="T42" s="4" t="s">
        <v>120</v>
      </c>
      <c r="U42" s="4"/>
      <c r="X42" s="8" t="s">
        <v>7</v>
      </c>
      <c r="Y42" s="4" t="s">
        <v>1093</v>
      </c>
      <c r="Z42" s="4" t="s">
        <v>112</v>
      </c>
      <c r="AA42" s="8" t="s">
        <v>1</v>
      </c>
      <c r="AB42" s="4" t="s">
        <v>71</v>
      </c>
      <c r="AC42" s="4" t="s">
        <v>112</v>
      </c>
      <c r="AD42" s="8" t="s">
        <v>6</v>
      </c>
      <c r="AF42" s="4" t="s">
        <v>112</v>
      </c>
      <c r="AG42" s="4"/>
      <c r="AJ42" s="8" t="s">
        <v>13</v>
      </c>
      <c r="AK42" s="4" t="s">
        <v>468</v>
      </c>
      <c r="AL42" s="4" t="s">
        <v>112</v>
      </c>
      <c r="AM42" s="8" t="s">
        <v>4</v>
      </c>
      <c r="AN42" s="4" t="s">
        <v>5</v>
      </c>
      <c r="AO42" s="4" t="s">
        <v>119</v>
      </c>
      <c r="AP42" s="8" t="s">
        <v>10</v>
      </c>
      <c r="AQ42" s="4" t="s">
        <v>139</v>
      </c>
      <c r="AR42" s="4" t="s">
        <v>113</v>
      </c>
      <c r="AS42" s="4" t="s">
        <v>2</v>
      </c>
      <c r="AT42" s="4" t="s">
        <v>38</v>
      </c>
      <c r="AU42" s="4" t="s">
        <v>112</v>
      </c>
      <c r="AV42" s="4" t="s">
        <v>16</v>
      </c>
      <c r="AW42" s="4" t="s">
        <v>28</v>
      </c>
      <c r="AX42" s="4" t="s">
        <v>119</v>
      </c>
      <c r="AY42" s="4" t="s">
        <v>30</v>
      </c>
      <c r="AZ42" s="4" t="s">
        <v>251</v>
      </c>
      <c r="BA42" s="4" t="s">
        <v>113</v>
      </c>
      <c r="BB42" s="4"/>
    </row>
    <row r="43" spans="1:66" x14ac:dyDescent="0.3">
      <c r="B43" s="16" t="s">
        <v>894</v>
      </c>
      <c r="C43"/>
      <c r="D43"/>
      <c r="E43"/>
      <c r="F43" s="8" t="s">
        <v>9</v>
      </c>
      <c r="G43" s="4" t="s">
        <v>139</v>
      </c>
      <c r="H43" s="4" t="s">
        <v>113</v>
      </c>
      <c r="I43" s="8" t="s">
        <v>8</v>
      </c>
      <c r="K43" s="4" t="s">
        <v>112</v>
      </c>
      <c r="L43" s="8" t="s">
        <v>15</v>
      </c>
      <c r="M43" s="4" t="s">
        <v>249</v>
      </c>
      <c r="N43" s="4" t="s">
        <v>113</v>
      </c>
      <c r="O43" s="8" t="s">
        <v>11</v>
      </c>
      <c r="Q43" s="4" t="s">
        <v>112</v>
      </c>
      <c r="R43" s="8" t="s">
        <v>25</v>
      </c>
      <c r="S43" s="4" t="s">
        <v>138</v>
      </c>
      <c r="T43" s="4" t="s">
        <v>120</v>
      </c>
      <c r="U43" s="4"/>
      <c r="X43" s="8" t="s">
        <v>7</v>
      </c>
      <c r="Y43" s="4" t="s">
        <v>1094</v>
      </c>
      <c r="Z43" s="4" t="s">
        <v>112</v>
      </c>
      <c r="AA43" s="8" t="s">
        <v>1</v>
      </c>
      <c r="AB43" s="4" t="s">
        <v>71</v>
      </c>
      <c r="AC43" s="4" t="s">
        <v>112</v>
      </c>
      <c r="AD43" s="8" t="s">
        <v>6</v>
      </c>
      <c r="AF43" s="4" t="s">
        <v>112</v>
      </c>
      <c r="AG43" s="4"/>
      <c r="AJ43" s="8" t="s">
        <v>13</v>
      </c>
      <c r="AK43" s="4" t="s">
        <v>50</v>
      </c>
      <c r="AL43" s="4" t="s">
        <v>112</v>
      </c>
      <c r="AM43" s="8" t="s">
        <v>4</v>
      </c>
      <c r="AN43" s="4" t="s">
        <v>26</v>
      </c>
      <c r="AO43" s="4" t="s">
        <v>119</v>
      </c>
      <c r="AP43" s="8" t="s">
        <v>10</v>
      </c>
      <c r="AQ43" s="4" t="s">
        <v>139</v>
      </c>
      <c r="AR43" s="4" t="s">
        <v>113</v>
      </c>
      <c r="AS43" s="4" t="s">
        <v>2</v>
      </c>
      <c r="AT43" s="4" t="s">
        <v>38</v>
      </c>
      <c r="AU43" s="4" t="s">
        <v>112</v>
      </c>
      <c r="AV43" s="4" t="s">
        <v>16</v>
      </c>
      <c r="AW43" s="4" t="s">
        <v>28</v>
      </c>
      <c r="AX43" s="4" t="s">
        <v>119</v>
      </c>
      <c r="AY43" s="4" t="s">
        <v>30</v>
      </c>
      <c r="AZ43" s="4" t="s">
        <v>251</v>
      </c>
      <c r="BA43" s="4" t="s">
        <v>113</v>
      </c>
      <c r="BB43" s="4"/>
    </row>
    <row r="44" spans="1:66" x14ac:dyDescent="0.3">
      <c r="A44" s="4" t="s">
        <v>898</v>
      </c>
      <c r="B44" s="16" t="s">
        <v>894</v>
      </c>
      <c r="C44"/>
      <c r="D44"/>
      <c r="E44"/>
      <c r="F44" s="8" t="s">
        <v>9</v>
      </c>
      <c r="G44" s="4" t="s">
        <v>139</v>
      </c>
      <c r="H44" s="4" t="s">
        <v>113</v>
      </c>
      <c r="I44" s="8" t="s">
        <v>8</v>
      </c>
      <c r="K44" s="4" t="s">
        <v>112</v>
      </c>
      <c r="L44" s="8" t="s">
        <v>15</v>
      </c>
      <c r="M44" s="4" t="s">
        <v>249</v>
      </c>
      <c r="N44" s="4" t="s">
        <v>113</v>
      </c>
      <c r="O44" s="8" t="s">
        <v>11</v>
      </c>
      <c r="Q44" s="4" t="s">
        <v>112</v>
      </c>
      <c r="R44" s="8" t="s">
        <v>25</v>
      </c>
      <c r="S44" s="4" t="s">
        <v>138</v>
      </c>
      <c r="T44" s="4" t="s">
        <v>120</v>
      </c>
      <c r="U44" s="4"/>
      <c r="X44" s="8" t="s">
        <v>7</v>
      </c>
      <c r="Y44" s="4" t="s">
        <v>1095</v>
      </c>
      <c r="Z44" s="4" t="s">
        <v>112</v>
      </c>
      <c r="AA44" s="8" t="s">
        <v>1</v>
      </c>
      <c r="AB44" s="4" t="s">
        <v>71</v>
      </c>
      <c r="AC44" s="4" t="s">
        <v>112</v>
      </c>
      <c r="AD44" s="8" t="s">
        <v>6</v>
      </c>
      <c r="AF44" s="4" t="s">
        <v>112</v>
      </c>
      <c r="AG44" s="4"/>
      <c r="AJ44" s="8" t="s">
        <v>13</v>
      </c>
      <c r="AK44" s="4" t="s">
        <v>470</v>
      </c>
      <c r="AL44" s="4" t="s">
        <v>112</v>
      </c>
      <c r="AM44" s="8" t="s">
        <v>4</v>
      </c>
      <c r="AN44" s="4" t="s">
        <v>5</v>
      </c>
      <c r="AO44" s="4" t="s">
        <v>119</v>
      </c>
      <c r="AP44" s="8" t="s">
        <v>10</v>
      </c>
      <c r="AQ44" s="4" t="s">
        <v>139</v>
      </c>
      <c r="AR44" s="4" t="s">
        <v>113</v>
      </c>
      <c r="AS44" s="4" t="s">
        <v>2</v>
      </c>
      <c r="AT44" s="4" t="s">
        <v>38</v>
      </c>
      <c r="AU44" s="4" t="s">
        <v>112</v>
      </c>
      <c r="AV44" s="4" t="s">
        <v>16</v>
      </c>
      <c r="AW44" s="4" t="s">
        <v>28</v>
      </c>
      <c r="AX44" s="4" t="s">
        <v>119</v>
      </c>
      <c r="AY44" s="4" t="s">
        <v>30</v>
      </c>
      <c r="AZ44" s="4" t="s">
        <v>250</v>
      </c>
      <c r="BA44" s="4" t="s">
        <v>113</v>
      </c>
      <c r="BB44" s="4"/>
    </row>
    <row r="45" spans="1:66" x14ac:dyDescent="0.3">
      <c r="A45" s="4" t="s">
        <v>899</v>
      </c>
      <c r="B45" s="16" t="s">
        <v>887</v>
      </c>
      <c r="C45"/>
      <c r="D45"/>
      <c r="E45"/>
      <c r="F45" s="8" t="s">
        <v>9</v>
      </c>
      <c r="G45" s="4" t="s">
        <v>521</v>
      </c>
      <c r="H45" s="4" t="s">
        <v>113</v>
      </c>
      <c r="I45" s="8" t="s">
        <v>8</v>
      </c>
      <c r="J45" s="4" t="s">
        <v>574</v>
      </c>
      <c r="K45" s="4" t="s">
        <v>112</v>
      </c>
      <c r="L45" s="8" t="s">
        <v>15</v>
      </c>
      <c r="M45" s="4" t="s">
        <v>576</v>
      </c>
      <c r="N45" s="4" t="s">
        <v>113</v>
      </c>
      <c r="O45" s="8" t="s">
        <v>11</v>
      </c>
      <c r="P45" s="17" t="s">
        <v>575</v>
      </c>
      <c r="Q45" s="4" t="s">
        <v>112</v>
      </c>
      <c r="R45" s="4"/>
      <c r="U45" s="8" t="s">
        <v>12</v>
      </c>
      <c r="V45" s="4" t="s">
        <v>115</v>
      </c>
      <c r="W45" s="4" t="s">
        <v>119</v>
      </c>
      <c r="X45" s="8" t="s">
        <v>7</v>
      </c>
      <c r="Y45" s="4" t="s">
        <v>1096</v>
      </c>
      <c r="Z45" s="4" t="s">
        <v>112</v>
      </c>
      <c r="AA45" s="8" t="s">
        <v>1</v>
      </c>
      <c r="AC45" s="4" t="s">
        <v>112</v>
      </c>
      <c r="AD45" s="8" t="s">
        <v>6</v>
      </c>
      <c r="AE45" s="4" t="s">
        <v>497</v>
      </c>
      <c r="AF45" s="4" t="s">
        <v>112</v>
      </c>
      <c r="AG45" s="8" t="s">
        <v>0</v>
      </c>
      <c r="AH45" s="4" t="s">
        <v>573</v>
      </c>
      <c r="AI45" s="4" t="s">
        <v>112</v>
      </c>
      <c r="AJ45" s="8" t="s">
        <v>13</v>
      </c>
      <c r="AK45" s="4" t="s">
        <v>459</v>
      </c>
      <c r="AL45" s="4" t="s">
        <v>112</v>
      </c>
      <c r="AM45" s="4" t="s">
        <v>4</v>
      </c>
      <c r="AN45" s="4" t="s">
        <v>5</v>
      </c>
      <c r="AO45" s="4" t="s">
        <v>119</v>
      </c>
      <c r="AP45" s="8" t="s">
        <v>10</v>
      </c>
      <c r="AQ45" s="4" t="s">
        <v>369</v>
      </c>
      <c r="AR45" s="4" t="s">
        <v>113</v>
      </c>
      <c r="AS45" s="4" t="s">
        <v>2</v>
      </c>
      <c r="AT45" s="4" t="s">
        <v>39</v>
      </c>
      <c r="AU45" s="4" t="s">
        <v>112</v>
      </c>
      <c r="AV45" s="4" t="s">
        <v>16</v>
      </c>
      <c r="AW45" s="4" t="s">
        <v>28</v>
      </c>
      <c r="AX45" s="4" t="s">
        <v>119</v>
      </c>
      <c r="AY45" s="4" t="s">
        <v>30</v>
      </c>
      <c r="AZ45" s="4" t="s">
        <v>155</v>
      </c>
      <c r="BA45" s="4" t="s">
        <v>113</v>
      </c>
      <c r="BB45" s="4"/>
    </row>
    <row r="46" spans="1:66" x14ac:dyDescent="0.3">
      <c r="A46" s="4" t="s">
        <v>899</v>
      </c>
      <c r="B46" s="16" t="s">
        <v>887</v>
      </c>
      <c r="C46"/>
      <c r="D46"/>
      <c r="E46"/>
      <c r="F46" s="8" t="s">
        <v>9</v>
      </c>
      <c r="G46" s="4" t="s">
        <v>192</v>
      </c>
      <c r="H46" s="4" t="s">
        <v>113</v>
      </c>
      <c r="I46" s="8" t="s">
        <v>8</v>
      </c>
      <c r="J46" s="4" t="s">
        <v>571</v>
      </c>
      <c r="K46" s="4" t="s">
        <v>112</v>
      </c>
      <c r="L46" s="8" t="s">
        <v>15</v>
      </c>
      <c r="M46" s="4" t="s">
        <v>287</v>
      </c>
      <c r="N46" s="4" t="s">
        <v>113</v>
      </c>
      <c r="O46" s="8" t="s">
        <v>11</v>
      </c>
      <c r="P46" s="17" t="s">
        <v>572</v>
      </c>
      <c r="Q46" s="4" t="s">
        <v>112</v>
      </c>
      <c r="R46" s="4"/>
      <c r="U46" s="8" t="s">
        <v>12</v>
      </c>
      <c r="V46" s="4" t="s">
        <v>115</v>
      </c>
      <c r="W46" s="4" t="s">
        <v>119</v>
      </c>
      <c r="X46" s="8" t="s">
        <v>7</v>
      </c>
      <c r="Y46" s="4" t="s">
        <v>1097</v>
      </c>
      <c r="Z46" s="4" t="s">
        <v>112</v>
      </c>
      <c r="AA46" s="8" t="s">
        <v>1</v>
      </c>
      <c r="AC46" s="4" t="s">
        <v>112</v>
      </c>
      <c r="AD46" s="8" t="s">
        <v>6</v>
      </c>
      <c r="AE46" s="4" t="s">
        <v>497</v>
      </c>
      <c r="AF46" s="4" t="s">
        <v>112</v>
      </c>
      <c r="AG46" s="8" t="s">
        <v>0</v>
      </c>
      <c r="AH46" s="4" t="s">
        <v>570</v>
      </c>
      <c r="AI46" s="4" t="s">
        <v>112</v>
      </c>
      <c r="AJ46" s="8" t="s">
        <v>13</v>
      </c>
      <c r="AK46" s="4" t="s">
        <v>458</v>
      </c>
      <c r="AL46" s="4" t="s">
        <v>112</v>
      </c>
      <c r="AM46" s="4" t="s">
        <v>4</v>
      </c>
      <c r="AN46" s="4" t="s">
        <v>5</v>
      </c>
      <c r="AO46" s="4" t="s">
        <v>119</v>
      </c>
      <c r="AP46" s="8" t="s">
        <v>10</v>
      </c>
      <c r="AQ46" s="4" t="s">
        <v>369</v>
      </c>
      <c r="AR46" s="4" t="s">
        <v>113</v>
      </c>
      <c r="AS46" s="4" t="s">
        <v>2</v>
      </c>
      <c r="AT46" s="4" t="s">
        <v>39</v>
      </c>
      <c r="AU46" s="4" t="s">
        <v>112</v>
      </c>
      <c r="AV46" s="4" t="s">
        <v>16</v>
      </c>
      <c r="AW46" s="4" t="s">
        <v>28</v>
      </c>
      <c r="AX46" s="4" t="s">
        <v>119</v>
      </c>
      <c r="AY46" s="4" t="s">
        <v>30</v>
      </c>
      <c r="AZ46" s="4" t="s">
        <v>155</v>
      </c>
      <c r="BA46" s="4" t="s">
        <v>113</v>
      </c>
      <c r="BB46" s="4"/>
    </row>
    <row r="47" spans="1:66" x14ac:dyDescent="0.3">
      <c r="A47" s="4" t="s">
        <v>899</v>
      </c>
      <c r="B47" s="16" t="s">
        <v>895</v>
      </c>
      <c r="C47"/>
      <c r="D47"/>
      <c r="E47"/>
      <c r="F47" s="8" t="s">
        <v>9</v>
      </c>
      <c r="G47" s="4" t="s">
        <v>164</v>
      </c>
      <c r="H47" s="4" t="s">
        <v>113</v>
      </c>
      <c r="I47" s="8" t="s">
        <v>8</v>
      </c>
      <c r="J47" s="4" t="s">
        <v>626</v>
      </c>
      <c r="K47" s="4" t="s">
        <v>112</v>
      </c>
      <c r="L47" s="8" t="s">
        <v>15</v>
      </c>
      <c r="M47" s="4" t="s">
        <v>628</v>
      </c>
      <c r="N47" s="4" t="s">
        <v>113</v>
      </c>
      <c r="O47" s="8" t="s">
        <v>11</v>
      </c>
      <c r="P47" s="17" t="s">
        <v>627</v>
      </c>
      <c r="Q47" s="4" t="s">
        <v>112</v>
      </c>
      <c r="R47" s="4"/>
      <c r="U47" s="8" t="s">
        <v>12</v>
      </c>
      <c r="V47" s="4" t="s">
        <v>114</v>
      </c>
      <c r="W47" s="4" t="s">
        <v>119</v>
      </c>
      <c r="X47" s="8" t="s">
        <v>7</v>
      </c>
      <c r="Y47" s="4" t="s">
        <v>1098</v>
      </c>
      <c r="Z47" s="4" t="s">
        <v>112</v>
      </c>
      <c r="AA47" s="8" t="s">
        <v>1</v>
      </c>
      <c r="AB47" s="4" t="s">
        <v>1087</v>
      </c>
      <c r="AC47" s="4" t="s">
        <v>112</v>
      </c>
      <c r="AD47" s="8" t="s">
        <v>6</v>
      </c>
      <c r="AE47" s="4" t="s">
        <v>492</v>
      </c>
      <c r="AF47" s="4" t="s">
        <v>112</v>
      </c>
      <c r="AG47" s="8" t="s">
        <v>0</v>
      </c>
      <c r="AH47" s="4" t="s">
        <v>625</v>
      </c>
      <c r="AI47" s="4" t="s">
        <v>112</v>
      </c>
      <c r="AJ47" s="8" t="s">
        <v>13</v>
      </c>
      <c r="AK47" s="4" t="s">
        <v>463</v>
      </c>
      <c r="AL47" s="4" t="s">
        <v>112</v>
      </c>
      <c r="AM47" s="4" t="s">
        <v>4</v>
      </c>
      <c r="AN47" s="4" t="s">
        <v>5</v>
      </c>
      <c r="AO47" s="4" t="s">
        <v>119</v>
      </c>
      <c r="AP47" s="8" t="s">
        <v>10</v>
      </c>
      <c r="AQ47" s="4" t="s">
        <v>179</v>
      </c>
      <c r="AR47" s="4" t="s">
        <v>113</v>
      </c>
      <c r="AS47" s="4" t="s">
        <v>2</v>
      </c>
      <c r="AT47" s="4" t="s">
        <v>38</v>
      </c>
      <c r="AU47" s="4" t="s">
        <v>112</v>
      </c>
      <c r="AV47" s="4" t="s">
        <v>16</v>
      </c>
      <c r="AW47" s="4" t="s">
        <v>28</v>
      </c>
      <c r="AX47" s="4" t="s">
        <v>119</v>
      </c>
      <c r="AY47" s="4" t="s">
        <v>30</v>
      </c>
      <c r="AZ47" s="4" t="s">
        <v>155</v>
      </c>
      <c r="BA47" s="4" t="s">
        <v>113</v>
      </c>
      <c r="BB47" s="4"/>
    </row>
    <row r="48" spans="1:66" x14ac:dyDescent="0.3">
      <c r="A48" s="4" t="s">
        <v>899</v>
      </c>
      <c r="B48" s="16" t="s">
        <v>895</v>
      </c>
      <c r="C48"/>
      <c r="D48"/>
      <c r="E48"/>
      <c r="F48" s="8" t="s">
        <v>9</v>
      </c>
      <c r="G48" s="4" t="s">
        <v>164</v>
      </c>
      <c r="H48" s="4" t="s">
        <v>113</v>
      </c>
      <c r="I48" s="8" t="s">
        <v>8</v>
      </c>
      <c r="J48" s="4" t="s">
        <v>623</v>
      </c>
      <c r="K48" s="4" t="s">
        <v>112</v>
      </c>
      <c r="L48" s="8" t="s">
        <v>15</v>
      </c>
      <c r="M48" s="4" t="s">
        <v>291</v>
      </c>
      <c r="N48" s="4" t="s">
        <v>113</v>
      </c>
      <c r="O48" s="8" t="s">
        <v>11</v>
      </c>
      <c r="P48" s="17" t="s">
        <v>624</v>
      </c>
      <c r="Q48" s="4" t="s">
        <v>112</v>
      </c>
      <c r="R48" s="4"/>
      <c r="U48" s="8" t="s">
        <v>12</v>
      </c>
      <c r="V48" s="4" t="s">
        <v>114</v>
      </c>
      <c r="W48" s="4" t="s">
        <v>119</v>
      </c>
      <c r="X48" s="8" t="s">
        <v>7</v>
      </c>
      <c r="Y48" s="4" t="s">
        <v>1099</v>
      </c>
      <c r="Z48" s="4" t="s">
        <v>112</v>
      </c>
      <c r="AA48" s="8" t="s">
        <v>1</v>
      </c>
      <c r="AB48" s="4" t="s">
        <v>1087</v>
      </c>
      <c r="AC48" s="4" t="s">
        <v>112</v>
      </c>
      <c r="AD48" s="8" t="s">
        <v>6</v>
      </c>
      <c r="AE48" s="4" t="s">
        <v>492</v>
      </c>
      <c r="AF48" s="4" t="s">
        <v>112</v>
      </c>
      <c r="AG48" s="8" t="s">
        <v>0</v>
      </c>
      <c r="AH48" s="4" t="s">
        <v>622</v>
      </c>
      <c r="AI48" s="4" t="s">
        <v>112</v>
      </c>
      <c r="AJ48" s="8" t="s">
        <v>13</v>
      </c>
      <c r="AK48" s="4" t="s">
        <v>465</v>
      </c>
      <c r="AL48" s="4" t="s">
        <v>112</v>
      </c>
      <c r="AM48" s="4" t="s">
        <v>4</v>
      </c>
      <c r="AN48" s="4" t="s">
        <v>5</v>
      </c>
      <c r="AO48" s="4" t="s">
        <v>119</v>
      </c>
      <c r="AP48" s="8" t="s">
        <v>10</v>
      </c>
      <c r="AQ48" s="4" t="s">
        <v>179</v>
      </c>
      <c r="AR48" s="4" t="s">
        <v>113</v>
      </c>
      <c r="AS48" s="4" t="s">
        <v>2</v>
      </c>
      <c r="AT48" s="4" t="s">
        <v>38</v>
      </c>
      <c r="AU48" s="4" t="s">
        <v>112</v>
      </c>
      <c r="AV48" s="4" t="s">
        <v>16</v>
      </c>
      <c r="AW48" s="4" t="s">
        <v>28</v>
      </c>
      <c r="AX48" s="4" t="s">
        <v>119</v>
      </c>
      <c r="AY48" s="4" t="s">
        <v>30</v>
      </c>
      <c r="AZ48" s="4" t="s">
        <v>155</v>
      </c>
      <c r="BA48" s="4" t="s">
        <v>113</v>
      </c>
      <c r="BB48" s="4"/>
    </row>
    <row r="49" spans="1:66" x14ac:dyDescent="0.3">
      <c r="A49" s="4" t="s">
        <v>899</v>
      </c>
      <c r="B49" s="16" t="s">
        <v>895</v>
      </c>
      <c r="C49"/>
      <c r="D49"/>
      <c r="E49"/>
      <c r="F49" s="8" t="s">
        <v>9</v>
      </c>
      <c r="G49" s="4" t="s">
        <v>164</v>
      </c>
      <c r="H49" s="4" t="s">
        <v>113</v>
      </c>
      <c r="I49" s="8" t="s">
        <v>8</v>
      </c>
      <c r="J49" s="4" t="s">
        <v>619</v>
      </c>
      <c r="K49" s="4" t="s">
        <v>112</v>
      </c>
      <c r="L49" s="8" t="s">
        <v>15</v>
      </c>
      <c r="M49" s="4" t="s">
        <v>621</v>
      </c>
      <c r="N49" s="4" t="s">
        <v>113</v>
      </c>
      <c r="O49" s="8" t="s">
        <v>11</v>
      </c>
      <c r="P49" s="17" t="s">
        <v>620</v>
      </c>
      <c r="Q49" s="4" t="s">
        <v>112</v>
      </c>
      <c r="R49" s="4"/>
      <c r="U49" s="8" t="s">
        <v>12</v>
      </c>
      <c r="V49" s="4" t="s">
        <v>114</v>
      </c>
      <c r="W49" s="4" t="s">
        <v>119</v>
      </c>
      <c r="X49" s="8" t="s">
        <v>7</v>
      </c>
      <c r="Y49" s="4" t="s">
        <v>1100</v>
      </c>
      <c r="Z49" s="4" t="s">
        <v>112</v>
      </c>
      <c r="AA49" s="8" t="s">
        <v>1</v>
      </c>
      <c r="AC49" s="4" t="s">
        <v>112</v>
      </c>
      <c r="AD49" s="8" t="s">
        <v>6</v>
      </c>
      <c r="AE49" s="4" t="s">
        <v>492</v>
      </c>
      <c r="AF49" s="4" t="s">
        <v>112</v>
      </c>
      <c r="AG49" s="8" t="s">
        <v>0</v>
      </c>
      <c r="AH49" s="4" t="s">
        <v>618</v>
      </c>
      <c r="AI49" s="4" t="s">
        <v>112</v>
      </c>
      <c r="AJ49" s="8" t="s">
        <v>13</v>
      </c>
      <c r="AK49" s="4" t="s">
        <v>464</v>
      </c>
      <c r="AL49" s="4" t="s">
        <v>112</v>
      </c>
      <c r="AM49" s="4" t="s">
        <v>4</v>
      </c>
      <c r="AN49" s="4" t="s">
        <v>5</v>
      </c>
      <c r="AO49" s="4" t="s">
        <v>119</v>
      </c>
      <c r="AP49" s="8" t="s">
        <v>10</v>
      </c>
      <c r="AQ49" s="4" t="s">
        <v>179</v>
      </c>
      <c r="AR49" s="4" t="s">
        <v>113</v>
      </c>
      <c r="AS49" s="4" t="s">
        <v>2</v>
      </c>
      <c r="AT49" s="4" t="s">
        <v>38</v>
      </c>
      <c r="AU49" s="4" t="s">
        <v>112</v>
      </c>
      <c r="AV49" s="4" t="s">
        <v>16</v>
      </c>
      <c r="AW49" s="4" t="s">
        <v>28</v>
      </c>
      <c r="AX49" s="4" t="s">
        <v>119</v>
      </c>
      <c r="AY49" s="4" t="s">
        <v>30</v>
      </c>
      <c r="AZ49" s="4" t="s">
        <v>155</v>
      </c>
      <c r="BA49" s="4" t="s">
        <v>113</v>
      </c>
      <c r="BB49" s="4"/>
    </row>
    <row r="50" spans="1:66" x14ac:dyDescent="0.3">
      <c r="A50" s="4" t="s">
        <v>899</v>
      </c>
      <c r="B50" s="16" t="s">
        <v>896</v>
      </c>
      <c r="C50"/>
      <c r="D50"/>
      <c r="E50"/>
      <c r="F50" s="8" t="s">
        <v>9</v>
      </c>
      <c r="G50" s="4" t="s">
        <v>257</v>
      </c>
      <c r="H50" s="4" t="s">
        <v>113</v>
      </c>
      <c r="I50" s="8" t="s">
        <v>8</v>
      </c>
      <c r="J50" s="4" t="s">
        <v>635</v>
      </c>
      <c r="K50" s="4" t="s">
        <v>112</v>
      </c>
      <c r="L50" s="8" t="s">
        <v>15</v>
      </c>
      <c r="M50" s="4" t="s">
        <v>637</v>
      </c>
      <c r="N50" s="4" t="s">
        <v>113</v>
      </c>
      <c r="O50" s="8" t="s">
        <v>11</v>
      </c>
      <c r="P50" s="17" t="s">
        <v>636</v>
      </c>
      <c r="Q50" s="4" t="s">
        <v>112</v>
      </c>
      <c r="R50" s="4"/>
      <c r="U50" s="8" t="s">
        <v>12</v>
      </c>
      <c r="V50" s="4" t="s">
        <v>115</v>
      </c>
      <c r="W50" s="4" t="s">
        <v>119</v>
      </c>
      <c r="X50" s="8" t="s">
        <v>7</v>
      </c>
      <c r="Y50" s="4" t="s">
        <v>1101</v>
      </c>
      <c r="Z50" s="4" t="s">
        <v>112</v>
      </c>
      <c r="AA50" s="8" t="s">
        <v>1</v>
      </c>
      <c r="AB50" s="4" t="s">
        <v>1087</v>
      </c>
      <c r="AC50" s="4" t="s">
        <v>112</v>
      </c>
      <c r="AD50" s="8" t="s">
        <v>6</v>
      </c>
      <c r="AE50" s="4" t="s">
        <v>492</v>
      </c>
      <c r="AF50" s="4" t="s">
        <v>112</v>
      </c>
      <c r="AG50" s="8" t="s">
        <v>0</v>
      </c>
      <c r="AH50" s="4" t="s">
        <v>625</v>
      </c>
      <c r="AI50" s="4" t="s">
        <v>112</v>
      </c>
      <c r="AJ50" s="8" t="s">
        <v>13</v>
      </c>
      <c r="AK50" s="4" t="s">
        <v>463</v>
      </c>
      <c r="AL50" s="4" t="s">
        <v>112</v>
      </c>
      <c r="AM50" s="4" t="s">
        <v>4</v>
      </c>
      <c r="AN50" s="4" t="s">
        <v>5</v>
      </c>
      <c r="AO50" s="4" t="s">
        <v>119</v>
      </c>
      <c r="AP50" s="8" t="s">
        <v>10</v>
      </c>
      <c r="AQ50" s="4" t="s">
        <v>245</v>
      </c>
      <c r="AR50" s="4" t="s">
        <v>113</v>
      </c>
      <c r="AS50" s="4" t="s">
        <v>2</v>
      </c>
      <c r="AT50" s="4" t="s">
        <v>39</v>
      </c>
      <c r="AU50" s="4" t="s">
        <v>112</v>
      </c>
      <c r="AV50" s="4" t="s">
        <v>16</v>
      </c>
      <c r="AW50" s="4" t="s">
        <v>28</v>
      </c>
      <c r="AX50" s="4" t="s">
        <v>119</v>
      </c>
      <c r="AY50" s="4" t="s">
        <v>30</v>
      </c>
      <c r="AZ50" s="4" t="s">
        <v>145</v>
      </c>
      <c r="BA50" s="4" t="s">
        <v>113</v>
      </c>
      <c r="BB50" s="4"/>
    </row>
    <row r="51" spans="1:66" x14ac:dyDescent="0.3">
      <c r="A51" s="4" t="s">
        <v>899</v>
      </c>
      <c r="B51" s="16" t="s">
        <v>896</v>
      </c>
      <c r="C51"/>
      <c r="D51"/>
      <c r="E51"/>
      <c r="F51" s="8" t="s">
        <v>9</v>
      </c>
      <c r="G51" s="4" t="s">
        <v>257</v>
      </c>
      <c r="H51" s="4" t="s">
        <v>113</v>
      </c>
      <c r="I51" s="8" t="s">
        <v>8</v>
      </c>
      <c r="J51" s="4" t="s">
        <v>632</v>
      </c>
      <c r="K51" s="4" t="s">
        <v>112</v>
      </c>
      <c r="L51" s="8" t="s">
        <v>15</v>
      </c>
      <c r="M51" s="4" t="s">
        <v>634</v>
      </c>
      <c r="N51" s="4" t="s">
        <v>113</v>
      </c>
      <c r="O51" s="8" t="s">
        <v>11</v>
      </c>
      <c r="P51" s="17" t="s">
        <v>633</v>
      </c>
      <c r="Q51" s="4" t="s">
        <v>112</v>
      </c>
      <c r="R51" s="4"/>
      <c r="U51" s="8" t="s">
        <v>12</v>
      </c>
      <c r="V51" s="4" t="s">
        <v>115</v>
      </c>
      <c r="W51" s="4" t="s">
        <v>119</v>
      </c>
      <c r="X51" s="8" t="s">
        <v>7</v>
      </c>
      <c r="Y51" s="4" t="s">
        <v>1102</v>
      </c>
      <c r="Z51" s="4" t="s">
        <v>112</v>
      </c>
      <c r="AA51" s="8" t="s">
        <v>1</v>
      </c>
      <c r="AB51" s="4" t="s">
        <v>1087</v>
      </c>
      <c r="AC51" s="4" t="s">
        <v>112</v>
      </c>
      <c r="AD51" s="8" t="s">
        <v>6</v>
      </c>
      <c r="AE51" s="4" t="s">
        <v>492</v>
      </c>
      <c r="AF51" s="4" t="s">
        <v>112</v>
      </c>
      <c r="AG51" s="8" t="s">
        <v>0</v>
      </c>
      <c r="AH51" s="4" t="s">
        <v>622</v>
      </c>
      <c r="AI51" s="4" t="s">
        <v>112</v>
      </c>
      <c r="AJ51" s="8" t="s">
        <v>13</v>
      </c>
      <c r="AK51" s="4" t="s">
        <v>465</v>
      </c>
      <c r="AL51" s="4" t="s">
        <v>112</v>
      </c>
      <c r="AM51" s="4" t="s">
        <v>4</v>
      </c>
      <c r="AN51" s="4" t="s">
        <v>5</v>
      </c>
      <c r="AO51" s="4" t="s">
        <v>119</v>
      </c>
      <c r="AP51" s="8" t="s">
        <v>10</v>
      </c>
      <c r="AQ51" s="4" t="s">
        <v>245</v>
      </c>
      <c r="AR51" s="4" t="s">
        <v>113</v>
      </c>
      <c r="AS51" s="4" t="s">
        <v>2</v>
      </c>
      <c r="AT51" s="4" t="s">
        <v>39</v>
      </c>
      <c r="AU51" s="4" t="s">
        <v>112</v>
      </c>
      <c r="AV51" s="4" t="s">
        <v>16</v>
      </c>
      <c r="AW51" s="4" t="s">
        <v>28</v>
      </c>
      <c r="AX51" s="4" t="s">
        <v>119</v>
      </c>
      <c r="AY51" s="4" t="s">
        <v>30</v>
      </c>
      <c r="AZ51" s="4" t="s">
        <v>145</v>
      </c>
      <c r="BA51" s="4" t="s">
        <v>113</v>
      </c>
      <c r="BB51" s="4"/>
    </row>
    <row r="52" spans="1:66" x14ac:dyDescent="0.3">
      <c r="A52" s="4" t="s">
        <v>899</v>
      </c>
      <c r="B52" s="16" t="s">
        <v>896</v>
      </c>
      <c r="C52"/>
      <c r="D52"/>
      <c r="E52"/>
      <c r="F52" s="8" t="s">
        <v>9</v>
      </c>
      <c r="G52" s="4" t="s">
        <v>257</v>
      </c>
      <c r="H52" s="4" t="s">
        <v>113</v>
      </c>
      <c r="I52" s="8" t="s">
        <v>8</v>
      </c>
      <c r="J52" s="4" t="s">
        <v>629</v>
      </c>
      <c r="K52" s="4" t="s">
        <v>112</v>
      </c>
      <c r="L52" s="8" t="s">
        <v>15</v>
      </c>
      <c r="M52" s="4" t="s">
        <v>631</v>
      </c>
      <c r="N52" s="4" t="s">
        <v>113</v>
      </c>
      <c r="O52" s="8" t="s">
        <v>11</v>
      </c>
      <c r="P52" s="17" t="s">
        <v>630</v>
      </c>
      <c r="Q52" s="4" t="s">
        <v>112</v>
      </c>
      <c r="R52" s="4"/>
      <c r="U52" s="8" t="s">
        <v>12</v>
      </c>
      <c r="V52" s="4" t="s">
        <v>115</v>
      </c>
      <c r="W52" s="4" t="s">
        <v>119</v>
      </c>
      <c r="X52" s="8" t="s">
        <v>7</v>
      </c>
      <c r="Y52" s="4" t="s">
        <v>1103</v>
      </c>
      <c r="Z52" s="4" t="s">
        <v>112</v>
      </c>
      <c r="AA52" s="8" t="s">
        <v>1</v>
      </c>
      <c r="AC52" s="4" t="s">
        <v>112</v>
      </c>
      <c r="AD52" s="8" t="s">
        <v>6</v>
      </c>
      <c r="AE52" s="4" t="s">
        <v>492</v>
      </c>
      <c r="AF52" s="4" t="s">
        <v>112</v>
      </c>
      <c r="AG52" s="8" t="s">
        <v>0</v>
      </c>
      <c r="AH52" s="4" t="s">
        <v>618</v>
      </c>
      <c r="AI52" s="4" t="s">
        <v>112</v>
      </c>
      <c r="AJ52" s="8" t="s">
        <v>13</v>
      </c>
      <c r="AK52" s="4" t="s">
        <v>464</v>
      </c>
      <c r="AL52" s="4" t="s">
        <v>112</v>
      </c>
      <c r="AM52" s="4" t="s">
        <v>4</v>
      </c>
      <c r="AN52" s="4" t="s">
        <v>5</v>
      </c>
      <c r="AO52" s="4" t="s">
        <v>119</v>
      </c>
      <c r="AP52" s="8" t="s">
        <v>10</v>
      </c>
      <c r="AQ52" s="4" t="s">
        <v>245</v>
      </c>
      <c r="AR52" s="4" t="s">
        <v>113</v>
      </c>
      <c r="AS52" s="4" t="s">
        <v>2</v>
      </c>
      <c r="AT52" s="4" t="s">
        <v>39</v>
      </c>
      <c r="AU52" s="4" t="s">
        <v>112</v>
      </c>
      <c r="AV52" s="4" t="s">
        <v>16</v>
      </c>
      <c r="AW52" s="4" t="s">
        <v>28</v>
      </c>
      <c r="AX52" s="4" t="s">
        <v>119</v>
      </c>
      <c r="AY52" s="4" t="s">
        <v>30</v>
      </c>
      <c r="AZ52" s="4" t="s">
        <v>145</v>
      </c>
      <c r="BA52" s="4" t="s">
        <v>113</v>
      </c>
      <c r="BB52" s="4"/>
    </row>
    <row r="53" spans="1:66" x14ac:dyDescent="0.3">
      <c r="B53" s="16" t="s">
        <v>897</v>
      </c>
      <c r="C53"/>
      <c r="D53"/>
      <c r="E53"/>
      <c r="F53" s="8" t="s">
        <v>9</v>
      </c>
      <c r="G53" s="4" t="s">
        <v>184</v>
      </c>
      <c r="H53" s="4" t="s">
        <v>113</v>
      </c>
      <c r="I53" s="8" t="s">
        <v>8</v>
      </c>
      <c r="J53" s="4" t="s">
        <v>640</v>
      </c>
      <c r="K53" s="4" t="s">
        <v>112</v>
      </c>
      <c r="L53" s="8" t="s">
        <v>15</v>
      </c>
      <c r="M53" s="4" t="s">
        <v>164</v>
      </c>
      <c r="N53" s="4" t="s">
        <v>113</v>
      </c>
      <c r="O53" s="8" t="s">
        <v>11</v>
      </c>
      <c r="P53" s="17" t="s">
        <v>641</v>
      </c>
      <c r="Q53" s="4" t="s">
        <v>112</v>
      </c>
      <c r="R53" s="4"/>
      <c r="U53" s="8" t="s">
        <v>12</v>
      </c>
      <c r="V53" s="4" t="s">
        <v>116</v>
      </c>
      <c r="W53" s="4" t="s">
        <v>119</v>
      </c>
      <c r="X53" s="8" t="s">
        <v>7</v>
      </c>
      <c r="Y53" s="4" t="s">
        <v>1104</v>
      </c>
      <c r="Z53" s="4" t="s">
        <v>112</v>
      </c>
      <c r="AA53" s="8" t="s">
        <v>1</v>
      </c>
      <c r="AC53" s="4" t="s">
        <v>112</v>
      </c>
      <c r="AD53" s="8" t="s">
        <v>6</v>
      </c>
      <c r="AE53" s="4" t="s">
        <v>595</v>
      </c>
      <c r="AF53" s="4" t="s">
        <v>112</v>
      </c>
      <c r="AG53" s="8" t="s">
        <v>0</v>
      </c>
      <c r="AH53" s="4" t="s">
        <v>638</v>
      </c>
      <c r="AI53" s="4" t="s">
        <v>112</v>
      </c>
      <c r="AJ53" s="8" t="s">
        <v>13</v>
      </c>
      <c r="AK53" s="6" t="s">
        <v>537</v>
      </c>
      <c r="AL53" s="4" t="s">
        <v>112</v>
      </c>
      <c r="AM53" s="4" t="s">
        <v>4</v>
      </c>
      <c r="AN53" s="6" t="s">
        <v>33</v>
      </c>
      <c r="AO53" s="4" t="s">
        <v>119</v>
      </c>
      <c r="AP53" s="8" t="s">
        <v>10</v>
      </c>
      <c r="AQ53" s="4" t="s">
        <v>135</v>
      </c>
      <c r="AR53" s="4" t="s">
        <v>113</v>
      </c>
      <c r="AS53" s="4" t="s">
        <v>2</v>
      </c>
      <c r="AT53" s="4" t="s">
        <v>639</v>
      </c>
      <c r="AU53" s="4" t="s">
        <v>112</v>
      </c>
      <c r="AV53" s="4" t="s">
        <v>16</v>
      </c>
      <c r="AW53" s="4" t="s">
        <v>28</v>
      </c>
      <c r="AX53" s="4" t="s">
        <v>119</v>
      </c>
      <c r="AY53" s="4" t="s">
        <v>30</v>
      </c>
      <c r="AZ53" s="4" t="s">
        <v>269</v>
      </c>
      <c r="BA53" s="4" t="s">
        <v>113</v>
      </c>
      <c r="BB53" s="4"/>
    </row>
    <row r="54" spans="1:66" x14ac:dyDescent="0.3">
      <c r="B54" s="16" t="s">
        <v>897</v>
      </c>
      <c r="C54"/>
      <c r="D54"/>
      <c r="E54"/>
      <c r="F54" s="8" t="s">
        <v>9</v>
      </c>
      <c r="G54" s="4" t="s">
        <v>164</v>
      </c>
      <c r="H54" s="4" t="s">
        <v>113</v>
      </c>
      <c r="I54" s="8" t="s">
        <v>8</v>
      </c>
      <c r="J54" s="4" t="s">
        <v>644</v>
      </c>
      <c r="K54" s="4" t="s">
        <v>112</v>
      </c>
      <c r="L54" s="8" t="s">
        <v>15</v>
      </c>
      <c r="M54" s="4" t="s">
        <v>164</v>
      </c>
      <c r="N54" s="4" t="s">
        <v>113</v>
      </c>
      <c r="O54" s="8" t="s">
        <v>11</v>
      </c>
      <c r="P54" s="17" t="s">
        <v>645</v>
      </c>
      <c r="Q54" s="4" t="s">
        <v>112</v>
      </c>
      <c r="R54" s="4"/>
      <c r="U54" s="8" t="s">
        <v>12</v>
      </c>
      <c r="V54" s="4" t="s">
        <v>116</v>
      </c>
      <c r="W54" s="4" t="s">
        <v>119</v>
      </c>
      <c r="X54" s="8" t="s">
        <v>7</v>
      </c>
      <c r="Y54" s="4" t="s">
        <v>1105</v>
      </c>
      <c r="Z54" s="4" t="s">
        <v>112</v>
      </c>
      <c r="AA54" s="8" t="s">
        <v>1</v>
      </c>
      <c r="AB54" s="4" t="s">
        <v>1104</v>
      </c>
      <c r="AC54" s="4" t="s">
        <v>112</v>
      </c>
      <c r="AD54" s="8" t="s">
        <v>6</v>
      </c>
      <c r="AE54" s="4" t="s">
        <v>643</v>
      </c>
      <c r="AF54" s="4" t="s">
        <v>112</v>
      </c>
      <c r="AG54" s="8" t="s">
        <v>0</v>
      </c>
      <c r="AH54" s="4" t="s">
        <v>642</v>
      </c>
      <c r="AI54" s="4" t="s">
        <v>112</v>
      </c>
      <c r="AJ54" s="8" t="s">
        <v>13</v>
      </c>
      <c r="AK54" s="6" t="s">
        <v>537</v>
      </c>
      <c r="AL54" s="4" t="s">
        <v>112</v>
      </c>
      <c r="AM54" s="4" t="s">
        <v>4</v>
      </c>
      <c r="AN54" s="6" t="s">
        <v>33</v>
      </c>
      <c r="AO54" s="4" t="s">
        <v>119</v>
      </c>
      <c r="AP54" s="8" t="s">
        <v>10</v>
      </c>
      <c r="AQ54" s="4" t="s">
        <v>165</v>
      </c>
      <c r="AR54" s="4" t="s">
        <v>113</v>
      </c>
      <c r="AS54" s="4" t="s">
        <v>2</v>
      </c>
      <c r="AT54" s="4" t="s">
        <v>639</v>
      </c>
      <c r="AU54" s="4" t="s">
        <v>112</v>
      </c>
      <c r="AV54" s="4" t="s">
        <v>16</v>
      </c>
      <c r="AW54" s="4" t="s">
        <v>28</v>
      </c>
      <c r="AX54" s="4" t="s">
        <v>119</v>
      </c>
      <c r="AY54" s="4" t="s">
        <v>30</v>
      </c>
      <c r="AZ54" s="4" t="s">
        <v>646</v>
      </c>
      <c r="BA54" s="4" t="s">
        <v>113</v>
      </c>
      <c r="BB54" s="4"/>
    </row>
    <row r="55" spans="1:66" x14ac:dyDescent="0.3">
      <c r="A55" s="4" t="s">
        <v>898</v>
      </c>
      <c r="B55" s="16" t="s">
        <v>888</v>
      </c>
      <c r="C55"/>
      <c r="D55"/>
      <c r="E55"/>
      <c r="F55" s="8" t="s">
        <v>9</v>
      </c>
      <c r="G55" s="4" t="s">
        <v>164</v>
      </c>
      <c r="H55" s="4" t="s">
        <v>113</v>
      </c>
      <c r="I55" s="8" t="s">
        <v>8</v>
      </c>
      <c r="J55" s="4" t="s">
        <v>585</v>
      </c>
      <c r="K55" s="4" t="s">
        <v>112</v>
      </c>
      <c r="L55" s="8" t="s">
        <v>15</v>
      </c>
      <c r="M55" s="4" t="s">
        <v>135</v>
      </c>
      <c r="N55" s="4" t="s">
        <v>113</v>
      </c>
      <c r="O55" s="8" t="s">
        <v>11</v>
      </c>
      <c r="P55" s="17" t="s">
        <v>586</v>
      </c>
      <c r="Q55" s="4" t="s">
        <v>112</v>
      </c>
      <c r="R55" s="4"/>
      <c r="U55" s="8" t="s">
        <v>12</v>
      </c>
      <c r="V55" s="4" t="s">
        <v>118</v>
      </c>
      <c r="W55" s="4" t="s">
        <v>119</v>
      </c>
      <c r="X55" s="8" t="s">
        <v>7</v>
      </c>
      <c r="Y55" s="4" t="s">
        <v>1106</v>
      </c>
      <c r="Z55" s="4" t="s">
        <v>112</v>
      </c>
      <c r="AA55" s="8" t="s">
        <v>1</v>
      </c>
      <c r="AC55" s="4" t="s">
        <v>112</v>
      </c>
      <c r="AD55" s="8" t="s">
        <v>6</v>
      </c>
      <c r="AE55" s="4" t="s">
        <v>377</v>
      </c>
      <c r="AF55" s="4" t="s">
        <v>112</v>
      </c>
      <c r="AG55" s="8" t="s">
        <v>0</v>
      </c>
      <c r="AH55" s="4" t="s">
        <v>161</v>
      </c>
      <c r="AI55" s="4" t="s">
        <v>112</v>
      </c>
      <c r="AJ55" s="8" t="s">
        <v>13</v>
      </c>
      <c r="AK55" s="4" t="s">
        <v>581</v>
      </c>
      <c r="AL55" s="4" t="s">
        <v>112</v>
      </c>
      <c r="AM55" s="4" t="s">
        <v>4</v>
      </c>
      <c r="AN55" s="4" t="s">
        <v>5</v>
      </c>
      <c r="AO55" s="4" t="s">
        <v>119</v>
      </c>
      <c r="AP55" s="8" t="s">
        <v>10</v>
      </c>
      <c r="AQ55" s="4" t="s">
        <v>165</v>
      </c>
      <c r="AR55" s="4" t="s">
        <v>113</v>
      </c>
      <c r="AS55" s="4" t="s">
        <v>2</v>
      </c>
      <c r="AT55" s="4" t="s">
        <v>29</v>
      </c>
      <c r="AU55" s="4" t="s">
        <v>112</v>
      </c>
      <c r="AV55" s="4" t="s">
        <v>16</v>
      </c>
      <c r="AW55" s="4" t="s">
        <v>28</v>
      </c>
      <c r="AX55" s="4" t="s">
        <v>119</v>
      </c>
      <c r="AY55" s="4" t="s">
        <v>30</v>
      </c>
      <c r="AZ55" s="4" t="s">
        <v>167</v>
      </c>
      <c r="BA55" s="4" t="s">
        <v>113</v>
      </c>
      <c r="BB55" s="4"/>
    </row>
    <row r="56" spans="1:66" x14ac:dyDescent="0.3">
      <c r="A56" s="4" t="s">
        <v>898</v>
      </c>
      <c r="B56" s="16" t="s">
        <v>888</v>
      </c>
      <c r="C56"/>
      <c r="D56"/>
      <c r="E56"/>
      <c r="F56" s="8" t="s">
        <v>9</v>
      </c>
      <c r="G56" s="4" t="s">
        <v>192</v>
      </c>
      <c r="H56" s="4" t="s">
        <v>113</v>
      </c>
      <c r="I56" s="8" t="s">
        <v>8</v>
      </c>
      <c r="J56" s="4" t="s">
        <v>578</v>
      </c>
      <c r="K56" s="4" t="s">
        <v>112</v>
      </c>
      <c r="L56" s="8" t="s">
        <v>15</v>
      </c>
      <c r="M56" s="4" t="s">
        <v>580</v>
      </c>
      <c r="N56" s="4" t="s">
        <v>113</v>
      </c>
      <c r="O56" s="8" t="s">
        <v>11</v>
      </c>
      <c r="P56" s="17" t="s">
        <v>579</v>
      </c>
      <c r="Q56" s="4" t="s">
        <v>112</v>
      </c>
      <c r="R56" s="4"/>
      <c r="U56" s="8" t="s">
        <v>12</v>
      </c>
      <c r="V56" s="4" t="s">
        <v>114</v>
      </c>
      <c r="W56" s="4" t="s">
        <v>119</v>
      </c>
      <c r="X56" s="8" t="s">
        <v>7</v>
      </c>
      <c r="Y56" s="4" t="s">
        <v>1107</v>
      </c>
      <c r="Z56" s="4" t="s">
        <v>112</v>
      </c>
      <c r="AA56" s="8" t="s">
        <v>1</v>
      </c>
      <c r="AC56" s="4" t="s">
        <v>112</v>
      </c>
      <c r="AD56" s="8" t="s">
        <v>6</v>
      </c>
      <c r="AE56" s="4" t="s">
        <v>481</v>
      </c>
      <c r="AF56" s="4" t="s">
        <v>112</v>
      </c>
      <c r="AG56" s="8" t="s">
        <v>0</v>
      </c>
      <c r="AH56" s="4" t="s">
        <v>577</v>
      </c>
      <c r="AI56" s="4" t="s">
        <v>112</v>
      </c>
      <c r="AJ56" s="8" t="s">
        <v>13</v>
      </c>
      <c r="AK56" s="4" t="s">
        <v>581</v>
      </c>
      <c r="AL56" s="4" t="s">
        <v>112</v>
      </c>
      <c r="AM56" s="4" t="s">
        <v>4</v>
      </c>
      <c r="AN56" s="4" t="s">
        <v>5</v>
      </c>
      <c r="AO56" s="4" t="s">
        <v>119</v>
      </c>
      <c r="AP56" s="8" t="s">
        <v>10</v>
      </c>
      <c r="AQ56" s="4" t="s">
        <v>369</v>
      </c>
      <c r="AR56" s="4" t="s">
        <v>113</v>
      </c>
      <c r="AS56" s="4" t="s">
        <v>2</v>
      </c>
      <c r="AT56" s="4" t="s">
        <v>38</v>
      </c>
      <c r="AU56" s="4" t="s">
        <v>112</v>
      </c>
      <c r="AV56" s="4" t="s">
        <v>16</v>
      </c>
      <c r="AW56" s="4" t="s">
        <v>28</v>
      </c>
      <c r="AX56" s="4" t="s">
        <v>119</v>
      </c>
      <c r="AY56" s="4" t="s">
        <v>30</v>
      </c>
      <c r="AZ56" s="4" t="s">
        <v>147</v>
      </c>
      <c r="BA56" s="4" t="s">
        <v>113</v>
      </c>
      <c r="BB56" s="4"/>
    </row>
    <row r="57" spans="1:66" x14ac:dyDescent="0.3">
      <c r="A57" s="4" t="s">
        <v>898</v>
      </c>
      <c r="B57" s="16" t="s">
        <v>888</v>
      </c>
      <c r="C57"/>
      <c r="D57"/>
      <c r="E57"/>
      <c r="F57" s="8" t="s">
        <v>9</v>
      </c>
      <c r="G57" s="4" t="s">
        <v>521</v>
      </c>
      <c r="H57" s="4" t="s">
        <v>113</v>
      </c>
      <c r="I57" s="8" t="s">
        <v>8</v>
      </c>
      <c r="J57" s="4" t="s">
        <v>582</v>
      </c>
      <c r="K57" s="4" t="s">
        <v>112</v>
      </c>
      <c r="L57" s="8" t="s">
        <v>15</v>
      </c>
      <c r="M57" s="4" t="s">
        <v>584</v>
      </c>
      <c r="N57" s="4" t="s">
        <v>113</v>
      </c>
      <c r="O57" s="8" t="s">
        <v>11</v>
      </c>
      <c r="P57" s="17" t="s">
        <v>583</v>
      </c>
      <c r="Q57" s="4" t="s">
        <v>112</v>
      </c>
      <c r="R57" s="4"/>
      <c r="U57" s="8" t="s">
        <v>12</v>
      </c>
      <c r="V57" s="4" t="s">
        <v>115</v>
      </c>
      <c r="W57" s="4" t="s">
        <v>119</v>
      </c>
      <c r="X57" s="8" t="s">
        <v>7</v>
      </c>
      <c r="Y57" s="4" t="s">
        <v>1108</v>
      </c>
      <c r="Z57" s="4" t="s">
        <v>112</v>
      </c>
      <c r="AA57" s="8" t="s">
        <v>1</v>
      </c>
      <c r="AC57" s="4" t="s">
        <v>112</v>
      </c>
      <c r="AD57" s="8" t="s">
        <v>6</v>
      </c>
      <c r="AE57" s="4" t="s">
        <v>481</v>
      </c>
      <c r="AF57" s="4" t="s">
        <v>112</v>
      </c>
      <c r="AG57" s="8" t="s">
        <v>0</v>
      </c>
      <c r="AH57" s="4" t="s">
        <v>577</v>
      </c>
      <c r="AI57" s="4" t="s">
        <v>112</v>
      </c>
      <c r="AJ57" s="8" t="s">
        <v>13</v>
      </c>
      <c r="AK57" s="4" t="s">
        <v>581</v>
      </c>
      <c r="AL57" s="4" t="s">
        <v>112</v>
      </c>
      <c r="AM57" s="4" t="s">
        <v>4</v>
      </c>
      <c r="AN57" s="4" t="s">
        <v>5</v>
      </c>
      <c r="AO57" s="4" t="s">
        <v>119</v>
      </c>
      <c r="AP57" s="8" t="s">
        <v>10</v>
      </c>
      <c r="AQ57" s="4" t="s">
        <v>369</v>
      </c>
      <c r="AR57" s="4" t="s">
        <v>113</v>
      </c>
      <c r="AS57" s="4" t="s">
        <v>2</v>
      </c>
      <c r="AT57" s="4" t="s">
        <v>39</v>
      </c>
      <c r="AU57" s="4" t="s">
        <v>112</v>
      </c>
      <c r="AV57" s="4" t="s">
        <v>16</v>
      </c>
      <c r="AW57" s="4" t="s">
        <v>28</v>
      </c>
      <c r="AX57" s="4" t="s">
        <v>119</v>
      </c>
      <c r="AY57" s="4" t="s">
        <v>30</v>
      </c>
      <c r="AZ57" s="4" t="s">
        <v>145</v>
      </c>
      <c r="BA57" s="4" t="s">
        <v>113</v>
      </c>
      <c r="BB57" s="4"/>
    </row>
    <row r="58" spans="1:66" x14ac:dyDescent="0.3">
      <c r="A58" s="4" t="s">
        <v>899</v>
      </c>
      <c r="B58" s="16" t="s">
        <v>889</v>
      </c>
      <c r="C58"/>
      <c r="D58"/>
      <c r="E58"/>
      <c r="F58" s="8" t="s">
        <v>9</v>
      </c>
      <c r="G58" s="4" t="s">
        <v>192</v>
      </c>
      <c r="H58" s="4" t="s">
        <v>113</v>
      </c>
      <c r="I58" s="8" t="s">
        <v>8</v>
      </c>
      <c r="J58" s="4" t="s">
        <v>588</v>
      </c>
      <c r="K58" s="4" t="s">
        <v>112</v>
      </c>
      <c r="L58" s="8" t="s">
        <v>15</v>
      </c>
      <c r="M58" s="4" t="s">
        <v>257</v>
      </c>
      <c r="N58" s="4" t="s">
        <v>113</v>
      </c>
      <c r="O58" s="8" t="s">
        <v>11</v>
      </c>
      <c r="P58" s="17" t="s">
        <v>589</v>
      </c>
      <c r="Q58" s="4" t="s">
        <v>112</v>
      </c>
      <c r="R58" s="4"/>
      <c r="U58" s="8" t="s">
        <v>12</v>
      </c>
      <c r="V58" s="4" t="s">
        <v>114</v>
      </c>
      <c r="W58" s="4" t="s">
        <v>119</v>
      </c>
      <c r="X58" s="8" t="s">
        <v>7</v>
      </c>
      <c r="Y58" s="4" t="s">
        <v>1109</v>
      </c>
      <c r="Z58" s="4" t="s">
        <v>112</v>
      </c>
      <c r="AA58" s="8" t="s">
        <v>1</v>
      </c>
      <c r="AC58" s="4" t="s">
        <v>112</v>
      </c>
      <c r="AD58" s="8" t="s">
        <v>6</v>
      </c>
      <c r="AE58" s="4" t="s">
        <v>544</v>
      </c>
      <c r="AF58" s="4" t="s">
        <v>112</v>
      </c>
      <c r="AG58" s="8" t="s">
        <v>0</v>
      </c>
      <c r="AH58" s="4" t="s">
        <v>587</v>
      </c>
      <c r="AI58" s="4" t="s">
        <v>112</v>
      </c>
      <c r="AJ58" s="8" t="s">
        <v>13</v>
      </c>
      <c r="AK58" s="4" t="s">
        <v>472</v>
      </c>
      <c r="AL58" s="4" t="s">
        <v>112</v>
      </c>
      <c r="AM58" s="4" t="s">
        <v>4</v>
      </c>
      <c r="AN58" s="4" t="s">
        <v>5</v>
      </c>
      <c r="AO58" s="4" t="s">
        <v>119</v>
      </c>
      <c r="AP58" s="8" t="s">
        <v>10</v>
      </c>
      <c r="AQ58" s="4" t="s">
        <v>183</v>
      </c>
      <c r="AR58" s="4" t="s">
        <v>113</v>
      </c>
      <c r="AS58" s="4" t="s">
        <v>2</v>
      </c>
      <c r="AT58" s="4" t="s">
        <v>38</v>
      </c>
      <c r="AU58" s="4" t="s">
        <v>112</v>
      </c>
      <c r="AV58" s="4" t="s">
        <v>16</v>
      </c>
      <c r="AW58" s="4" t="s">
        <v>28</v>
      </c>
      <c r="AX58" s="4" t="s">
        <v>119</v>
      </c>
      <c r="AY58" s="4" t="s">
        <v>30</v>
      </c>
      <c r="AZ58" s="4" t="s">
        <v>146</v>
      </c>
      <c r="BA58" s="4" t="s">
        <v>113</v>
      </c>
      <c r="BB58" s="4"/>
    </row>
    <row r="59" spans="1:66" x14ac:dyDescent="0.3">
      <c r="A59" s="4" t="s">
        <v>899</v>
      </c>
      <c r="B59" s="16" t="s">
        <v>889</v>
      </c>
      <c r="C59"/>
      <c r="D59"/>
      <c r="E59"/>
      <c r="F59" s="8" t="s">
        <v>9</v>
      </c>
      <c r="G59" s="4" t="s">
        <v>192</v>
      </c>
      <c r="H59" s="4" t="s">
        <v>113</v>
      </c>
      <c r="I59" s="8" t="s">
        <v>8</v>
      </c>
      <c r="J59" s="4" t="s">
        <v>591</v>
      </c>
      <c r="K59" s="4" t="s">
        <v>112</v>
      </c>
      <c r="L59" s="8" t="s">
        <v>15</v>
      </c>
      <c r="M59" s="4" t="s">
        <v>593</v>
      </c>
      <c r="N59" s="4" t="s">
        <v>113</v>
      </c>
      <c r="O59" s="8" t="s">
        <v>11</v>
      </c>
      <c r="P59" s="17" t="s">
        <v>592</v>
      </c>
      <c r="Q59" s="4" t="s">
        <v>112</v>
      </c>
      <c r="R59" s="4"/>
      <c r="U59" s="8" t="s">
        <v>12</v>
      </c>
      <c r="V59" s="4" t="s">
        <v>114</v>
      </c>
      <c r="W59" s="4" t="s">
        <v>119</v>
      </c>
      <c r="X59" s="8" t="s">
        <v>7</v>
      </c>
      <c r="Y59" s="4" t="s">
        <v>1110</v>
      </c>
      <c r="Z59" s="4" t="s">
        <v>112</v>
      </c>
      <c r="AA59" s="8" t="s">
        <v>1</v>
      </c>
      <c r="AB59" s="4" t="s">
        <v>1088</v>
      </c>
      <c r="AC59" s="4" t="s">
        <v>112</v>
      </c>
      <c r="AD59" s="8" t="s">
        <v>6</v>
      </c>
      <c r="AE59" s="4" t="s">
        <v>544</v>
      </c>
      <c r="AF59" s="4" t="s">
        <v>112</v>
      </c>
      <c r="AG59" s="8" t="s">
        <v>0</v>
      </c>
      <c r="AH59" s="4" t="s">
        <v>590</v>
      </c>
      <c r="AI59" s="4" t="s">
        <v>112</v>
      </c>
      <c r="AJ59" s="8" t="s">
        <v>13</v>
      </c>
      <c r="AK59" s="4" t="s">
        <v>473</v>
      </c>
      <c r="AL59" s="4" t="s">
        <v>112</v>
      </c>
      <c r="AM59" s="4" t="s">
        <v>4</v>
      </c>
      <c r="AN59" s="4" t="s">
        <v>5</v>
      </c>
      <c r="AO59" s="4" t="s">
        <v>119</v>
      </c>
      <c r="AP59" s="8" t="s">
        <v>10</v>
      </c>
      <c r="AQ59" s="4" t="s">
        <v>171</v>
      </c>
      <c r="AR59" s="4" t="s">
        <v>113</v>
      </c>
      <c r="AS59" s="4" t="s">
        <v>2</v>
      </c>
      <c r="AT59" s="4" t="s">
        <v>38</v>
      </c>
      <c r="AU59" s="4" t="s">
        <v>112</v>
      </c>
      <c r="AV59" s="4" t="s">
        <v>16</v>
      </c>
      <c r="AW59" s="4" t="s">
        <v>28</v>
      </c>
      <c r="AX59" s="4" t="s">
        <v>119</v>
      </c>
      <c r="AY59" s="4" t="s">
        <v>30</v>
      </c>
      <c r="AZ59" s="4" t="s">
        <v>146</v>
      </c>
      <c r="BA59" s="4" t="s">
        <v>113</v>
      </c>
      <c r="BB59" s="4"/>
      <c r="BM59"/>
      <c r="BN59"/>
    </row>
    <row r="60" spans="1:66" x14ac:dyDescent="0.3">
      <c r="A60" s="4" t="s">
        <v>898</v>
      </c>
      <c r="B60" s="16" t="s">
        <v>890</v>
      </c>
      <c r="C60"/>
      <c r="D60"/>
      <c r="E60"/>
      <c r="F60" s="8" t="s">
        <v>9</v>
      </c>
      <c r="G60" s="4" t="s">
        <v>164</v>
      </c>
      <c r="H60" s="4" t="s">
        <v>113</v>
      </c>
      <c r="I60" s="8" t="s">
        <v>8</v>
      </c>
      <c r="J60" s="4" t="s">
        <v>602</v>
      </c>
      <c r="K60" s="4" t="s">
        <v>112</v>
      </c>
      <c r="L60" s="8" t="s">
        <v>15</v>
      </c>
      <c r="M60" s="4" t="s">
        <v>604</v>
      </c>
      <c r="N60" s="4" t="s">
        <v>113</v>
      </c>
      <c r="O60" s="8" t="s">
        <v>11</v>
      </c>
      <c r="P60" s="17" t="s">
        <v>603</v>
      </c>
      <c r="Q60" s="4" t="s">
        <v>112</v>
      </c>
      <c r="R60" s="4"/>
      <c r="U60" s="8" t="s">
        <v>12</v>
      </c>
      <c r="V60" s="4" t="s">
        <v>118</v>
      </c>
      <c r="W60" s="4" t="s">
        <v>119</v>
      </c>
      <c r="X60" s="8" t="s">
        <v>7</v>
      </c>
      <c r="Y60" s="4" t="s">
        <v>1111</v>
      </c>
      <c r="Z60" s="4" t="s">
        <v>112</v>
      </c>
      <c r="AA60" s="8" t="s">
        <v>1</v>
      </c>
      <c r="AC60" s="4" t="s">
        <v>112</v>
      </c>
      <c r="AD60" s="8" t="s">
        <v>6</v>
      </c>
      <c r="AE60" s="4" t="s">
        <v>601</v>
      </c>
      <c r="AF60" s="4" t="s">
        <v>112</v>
      </c>
      <c r="AG60" s="8" t="s">
        <v>0</v>
      </c>
      <c r="AH60" s="4" t="s">
        <v>161</v>
      </c>
      <c r="AI60" s="4" t="s">
        <v>112</v>
      </c>
      <c r="AJ60" s="8" t="s">
        <v>13</v>
      </c>
      <c r="AK60" s="4" t="s">
        <v>470</v>
      </c>
      <c r="AL60" s="4" t="s">
        <v>112</v>
      </c>
      <c r="AM60" s="4" t="s">
        <v>4</v>
      </c>
      <c r="AN60" s="4" t="s">
        <v>5</v>
      </c>
      <c r="AO60" s="4" t="s">
        <v>119</v>
      </c>
      <c r="AP60" s="8" t="s">
        <v>10</v>
      </c>
      <c r="AQ60" s="4" t="s">
        <v>183</v>
      </c>
      <c r="AR60" s="4" t="s">
        <v>113</v>
      </c>
      <c r="AS60" s="4" t="s">
        <v>2</v>
      </c>
      <c r="AT60" s="4" t="s">
        <v>29</v>
      </c>
      <c r="AU60" s="4" t="s">
        <v>112</v>
      </c>
      <c r="AV60" s="4" t="s">
        <v>16</v>
      </c>
      <c r="AW60" s="4" t="s">
        <v>28</v>
      </c>
      <c r="AX60" s="4" t="s">
        <v>119</v>
      </c>
      <c r="AY60" s="4" t="s">
        <v>30</v>
      </c>
      <c r="AZ60" s="4" t="s">
        <v>167</v>
      </c>
      <c r="BA60" s="4" t="s">
        <v>113</v>
      </c>
      <c r="BB60" s="4"/>
      <c r="BM60"/>
      <c r="BN60"/>
    </row>
    <row r="61" spans="1:66" x14ac:dyDescent="0.3">
      <c r="A61" s="4" t="s">
        <v>898</v>
      </c>
      <c r="B61" s="16" t="s">
        <v>890</v>
      </c>
      <c r="C61"/>
      <c r="D61"/>
      <c r="E61"/>
      <c r="F61" s="8" t="s">
        <v>9</v>
      </c>
      <c r="G61" s="4" t="s">
        <v>139</v>
      </c>
      <c r="H61" s="4" t="s">
        <v>113</v>
      </c>
      <c r="I61" s="8" t="s">
        <v>8</v>
      </c>
      <c r="J61" s="4" t="s">
        <v>536</v>
      </c>
      <c r="K61" s="4" t="s">
        <v>112</v>
      </c>
      <c r="L61" s="8" t="s">
        <v>15</v>
      </c>
      <c r="M61" s="4" t="s">
        <v>604</v>
      </c>
      <c r="N61" s="4" t="s">
        <v>113</v>
      </c>
      <c r="O61" s="8" t="s">
        <v>11</v>
      </c>
      <c r="Q61" s="4" t="s">
        <v>112</v>
      </c>
      <c r="R61" s="4"/>
      <c r="U61" s="8" t="s">
        <v>12</v>
      </c>
      <c r="V61" s="4" t="s">
        <v>118</v>
      </c>
      <c r="W61" s="4" t="s">
        <v>119</v>
      </c>
      <c r="X61" s="8" t="s">
        <v>7</v>
      </c>
      <c r="Y61" s="4" t="s">
        <v>1112</v>
      </c>
      <c r="Z61" s="4" t="s">
        <v>112</v>
      </c>
      <c r="AA61" s="8" t="s">
        <v>1</v>
      </c>
      <c r="AC61" s="4" t="s">
        <v>112</v>
      </c>
      <c r="AD61" s="8" t="s">
        <v>6</v>
      </c>
      <c r="AF61" s="4" t="s">
        <v>112</v>
      </c>
      <c r="AG61" s="8" t="s">
        <v>0</v>
      </c>
      <c r="AH61" s="4" t="s">
        <v>161</v>
      </c>
      <c r="AI61" s="4" t="s">
        <v>112</v>
      </c>
      <c r="AJ61" s="8" t="s">
        <v>13</v>
      </c>
      <c r="AK61" s="4" t="s">
        <v>891</v>
      </c>
      <c r="AL61" s="4" t="s">
        <v>112</v>
      </c>
      <c r="AM61" s="4" t="s">
        <v>4</v>
      </c>
      <c r="AN61" s="4" t="s">
        <v>5</v>
      </c>
      <c r="AO61" s="4" t="s">
        <v>119</v>
      </c>
      <c r="AP61" s="8" t="s">
        <v>10</v>
      </c>
      <c r="AQ61" s="4" t="s">
        <v>139</v>
      </c>
      <c r="AR61" s="4" t="s">
        <v>113</v>
      </c>
      <c r="AS61" s="4" t="s">
        <v>2</v>
      </c>
      <c r="AT61" s="4" t="s">
        <v>29</v>
      </c>
      <c r="AU61" s="4" t="s">
        <v>112</v>
      </c>
      <c r="AV61" s="4" t="s">
        <v>16</v>
      </c>
      <c r="AW61" s="4" t="s">
        <v>28</v>
      </c>
      <c r="AX61" s="4" t="s">
        <v>119</v>
      </c>
      <c r="AY61" s="4" t="s">
        <v>30</v>
      </c>
      <c r="AZ61" s="4" t="s">
        <v>167</v>
      </c>
      <c r="BA61" s="4" t="s">
        <v>113</v>
      </c>
      <c r="BB61" s="4"/>
      <c r="BM61"/>
      <c r="BN61"/>
    </row>
    <row r="62" spans="1:66" x14ac:dyDescent="0.3">
      <c r="A62" s="4" t="s">
        <v>898</v>
      </c>
      <c r="B62" s="16" t="s">
        <v>890</v>
      </c>
      <c r="C62"/>
      <c r="D62"/>
      <c r="E62"/>
      <c r="F62" s="8" t="s">
        <v>9</v>
      </c>
      <c r="G62" s="4" t="s">
        <v>139</v>
      </c>
      <c r="H62" s="4" t="s">
        <v>113</v>
      </c>
      <c r="I62" s="8" t="s">
        <v>8</v>
      </c>
      <c r="J62" s="4" t="s">
        <v>536</v>
      </c>
      <c r="K62" s="4" t="s">
        <v>112</v>
      </c>
      <c r="L62" s="8" t="s">
        <v>15</v>
      </c>
      <c r="M62" s="4" t="s">
        <v>604</v>
      </c>
      <c r="N62" s="4" t="s">
        <v>113</v>
      </c>
      <c r="O62" s="8" t="s">
        <v>11</v>
      </c>
      <c r="Q62" s="4" t="s">
        <v>112</v>
      </c>
      <c r="R62" s="4"/>
      <c r="U62" s="8" t="s">
        <v>12</v>
      </c>
      <c r="V62" s="14" t="s">
        <v>118</v>
      </c>
      <c r="W62" s="4" t="s">
        <v>119</v>
      </c>
      <c r="X62" s="8" t="s">
        <v>7</v>
      </c>
      <c r="Y62" s="4" t="s">
        <v>1113</v>
      </c>
      <c r="Z62" s="4" t="s">
        <v>112</v>
      </c>
      <c r="AA62" s="8" t="s">
        <v>1</v>
      </c>
      <c r="AC62" s="4" t="s">
        <v>112</v>
      </c>
      <c r="AD62" s="8" t="s">
        <v>6</v>
      </c>
      <c r="AF62" s="4" t="s">
        <v>112</v>
      </c>
      <c r="AG62" s="8" t="s">
        <v>0</v>
      </c>
      <c r="AH62" s="4" t="s">
        <v>161</v>
      </c>
      <c r="AI62" s="4" t="s">
        <v>112</v>
      </c>
      <c r="AJ62" s="8" t="s">
        <v>13</v>
      </c>
      <c r="AK62" s="4" t="s">
        <v>479</v>
      </c>
      <c r="AL62" s="4" t="s">
        <v>112</v>
      </c>
      <c r="AM62" s="4" t="s">
        <v>4</v>
      </c>
      <c r="AN62" s="4" t="s">
        <v>5</v>
      </c>
      <c r="AO62" s="4" t="s">
        <v>119</v>
      </c>
      <c r="AP62" s="8" t="s">
        <v>10</v>
      </c>
      <c r="AQ62" t="s">
        <v>139</v>
      </c>
      <c r="AR62" s="4" t="s">
        <v>113</v>
      </c>
      <c r="AS62" s="4" t="s">
        <v>2</v>
      </c>
      <c r="AT62" t="s">
        <v>29</v>
      </c>
      <c r="AU62" s="4" t="s">
        <v>112</v>
      </c>
      <c r="AV62" s="4" t="s">
        <v>16</v>
      </c>
      <c r="AW62" s="4" t="s">
        <v>28</v>
      </c>
      <c r="AX62" s="4" t="s">
        <v>119</v>
      </c>
      <c r="AY62" s="4" t="s">
        <v>30</v>
      </c>
      <c r="AZ62" s="4">
        <v>1.3</v>
      </c>
      <c r="BA62" s="4" t="s">
        <v>113</v>
      </c>
      <c r="BB62" s="4"/>
      <c r="BM62"/>
      <c r="BN62"/>
    </row>
    <row r="63" spans="1:66" x14ac:dyDescent="0.3">
      <c r="A63" s="4" t="s">
        <v>898</v>
      </c>
      <c r="B63" s="16" t="s">
        <v>890</v>
      </c>
      <c r="C63"/>
      <c r="D63"/>
      <c r="E63"/>
      <c r="F63" s="8" t="s">
        <v>9</v>
      </c>
      <c r="G63" s="4" t="s">
        <v>192</v>
      </c>
      <c r="H63" s="4" t="s">
        <v>113</v>
      </c>
      <c r="I63" s="8" t="s">
        <v>8</v>
      </c>
      <c r="J63" s="4" t="s">
        <v>596</v>
      </c>
      <c r="K63" s="4" t="s">
        <v>112</v>
      </c>
      <c r="L63" s="8" t="s">
        <v>15</v>
      </c>
      <c r="M63" s="4" t="s">
        <v>221</v>
      </c>
      <c r="N63" s="4" t="s">
        <v>113</v>
      </c>
      <c r="O63" s="8" t="s">
        <v>11</v>
      </c>
      <c r="P63" s="17" t="s">
        <v>597</v>
      </c>
      <c r="Q63" s="4" t="s">
        <v>112</v>
      </c>
      <c r="R63" s="4"/>
      <c r="U63" s="8" t="s">
        <v>12</v>
      </c>
      <c r="V63" s="4" t="s">
        <v>114</v>
      </c>
      <c r="W63" s="4" t="s">
        <v>119</v>
      </c>
      <c r="X63" s="8" t="s">
        <v>7</v>
      </c>
      <c r="Y63" s="4" t="s">
        <v>1114</v>
      </c>
      <c r="Z63" s="4" t="s">
        <v>112</v>
      </c>
      <c r="AA63" s="8" t="s">
        <v>1</v>
      </c>
      <c r="AC63" s="4" t="s">
        <v>112</v>
      </c>
      <c r="AD63" s="8" t="s">
        <v>6</v>
      </c>
      <c r="AE63" s="4" t="s">
        <v>595</v>
      </c>
      <c r="AF63" s="4" t="s">
        <v>112</v>
      </c>
      <c r="AG63" s="8" t="s">
        <v>0</v>
      </c>
      <c r="AH63" s="4" t="s">
        <v>594</v>
      </c>
      <c r="AI63" s="4" t="s">
        <v>112</v>
      </c>
      <c r="AJ63" s="8" t="s">
        <v>13</v>
      </c>
      <c r="AK63" s="4" t="s">
        <v>470</v>
      </c>
      <c r="AL63" s="4" t="s">
        <v>112</v>
      </c>
      <c r="AM63" s="4" t="s">
        <v>4</v>
      </c>
      <c r="AN63" s="4" t="s">
        <v>5</v>
      </c>
      <c r="AO63" s="4" t="s">
        <v>119</v>
      </c>
      <c r="AP63" s="8" t="s">
        <v>10</v>
      </c>
      <c r="AQ63" s="4" t="s">
        <v>369</v>
      </c>
      <c r="AR63" s="4" t="s">
        <v>113</v>
      </c>
      <c r="AS63" s="4" t="s">
        <v>2</v>
      </c>
      <c r="AT63" s="4" t="s">
        <v>38</v>
      </c>
      <c r="AU63" s="4" t="s">
        <v>112</v>
      </c>
      <c r="AV63" s="4" t="s">
        <v>16</v>
      </c>
      <c r="AW63" s="4" t="s">
        <v>28</v>
      </c>
      <c r="AX63" s="4" t="s">
        <v>119</v>
      </c>
      <c r="AY63" s="4" t="s">
        <v>30</v>
      </c>
      <c r="AZ63" s="4" t="s">
        <v>155</v>
      </c>
      <c r="BA63" s="4" t="s">
        <v>113</v>
      </c>
      <c r="BB63" s="4"/>
    </row>
    <row r="64" spans="1:66" x14ac:dyDescent="0.3">
      <c r="A64" s="4" t="s">
        <v>898</v>
      </c>
      <c r="B64" s="16" t="s">
        <v>890</v>
      </c>
      <c r="C64"/>
      <c r="D64"/>
      <c r="E64"/>
      <c r="F64" s="8" t="s">
        <v>9</v>
      </c>
      <c r="G64" s="4" t="s">
        <v>139</v>
      </c>
      <c r="H64" s="4" t="s">
        <v>113</v>
      </c>
      <c r="I64" s="8" t="s">
        <v>8</v>
      </c>
      <c r="J64" s="4" t="s">
        <v>536</v>
      </c>
      <c r="K64" s="4" t="s">
        <v>112</v>
      </c>
      <c r="L64" s="8" t="s">
        <v>15</v>
      </c>
      <c r="M64" s="4" t="s">
        <v>221</v>
      </c>
      <c r="N64" s="4" t="s">
        <v>113</v>
      </c>
      <c r="O64" s="8" t="s">
        <v>11</v>
      </c>
      <c r="Q64" s="4" t="s">
        <v>112</v>
      </c>
      <c r="R64" s="4"/>
      <c r="U64" s="8" t="s">
        <v>12</v>
      </c>
      <c r="V64" s="4" t="s">
        <v>114</v>
      </c>
      <c r="W64" s="4" t="s">
        <v>119</v>
      </c>
      <c r="X64" s="8" t="s">
        <v>7</v>
      </c>
      <c r="Y64" s="4" t="s">
        <v>1115</v>
      </c>
      <c r="Z64" s="4" t="s">
        <v>112</v>
      </c>
      <c r="AA64" s="8" t="s">
        <v>1</v>
      </c>
      <c r="AC64" s="4" t="s">
        <v>112</v>
      </c>
      <c r="AD64" s="8" t="s">
        <v>6</v>
      </c>
      <c r="AF64" s="4" t="s">
        <v>112</v>
      </c>
      <c r="AG64" s="8" t="s">
        <v>0</v>
      </c>
      <c r="AH64" s="4" t="s">
        <v>594</v>
      </c>
      <c r="AI64" s="4" t="s">
        <v>112</v>
      </c>
      <c r="AJ64" s="8" t="s">
        <v>13</v>
      </c>
      <c r="AK64" s="4" t="s">
        <v>891</v>
      </c>
      <c r="AL64" s="4" t="s">
        <v>112</v>
      </c>
      <c r="AM64" s="4" t="s">
        <v>4</v>
      </c>
      <c r="AN64" s="4" t="s">
        <v>5</v>
      </c>
      <c r="AO64" s="4" t="s">
        <v>119</v>
      </c>
      <c r="AP64" s="8" t="s">
        <v>10</v>
      </c>
      <c r="AQ64" s="4" t="s">
        <v>139</v>
      </c>
      <c r="AR64" s="4" t="s">
        <v>113</v>
      </c>
      <c r="AS64" s="4" t="s">
        <v>2</v>
      </c>
      <c r="AT64" s="4" t="s">
        <v>38</v>
      </c>
      <c r="AU64" s="4" t="s">
        <v>112</v>
      </c>
      <c r="AV64" s="4" t="s">
        <v>16</v>
      </c>
      <c r="AW64" s="4" t="s">
        <v>28</v>
      </c>
      <c r="AX64" s="4" t="s">
        <v>119</v>
      </c>
      <c r="AY64" s="4" t="s">
        <v>30</v>
      </c>
      <c r="AZ64" s="4" t="s">
        <v>155</v>
      </c>
      <c r="BA64" s="4" t="s">
        <v>113</v>
      </c>
      <c r="BB64" s="4"/>
    </row>
    <row r="65" spans="1:69" x14ac:dyDescent="0.3">
      <c r="A65" s="4" t="s">
        <v>898</v>
      </c>
      <c r="B65" s="16" t="s">
        <v>890</v>
      </c>
      <c r="C65"/>
      <c r="D65"/>
      <c r="E65"/>
      <c r="F65" s="8" t="s">
        <v>9</v>
      </c>
      <c r="G65" s="4" t="s">
        <v>139</v>
      </c>
      <c r="H65" s="4" t="s">
        <v>113</v>
      </c>
      <c r="I65" s="8" t="s">
        <v>8</v>
      </c>
      <c r="J65" s="4" t="s">
        <v>536</v>
      </c>
      <c r="K65" s="4" t="s">
        <v>112</v>
      </c>
      <c r="L65" s="8" t="s">
        <v>15</v>
      </c>
      <c r="M65" s="4" t="s">
        <v>221</v>
      </c>
      <c r="N65" s="4" t="s">
        <v>113</v>
      </c>
      <c r="O65" s="8" t="s">
        <v>11</v>
      </c>
      <c r="Q65" s="4" t="s">
        <v>112</v>
      </c>
      <c r="R65" s="4"/>
      <c r="U65" s="8" t="s">
        <v>12</v>
      </c>
      <c r="V65" s="4" t="s">
        <v>114</v>
      </c>
      <c r="W65" s="4" t="s">
        <v>119</v>
      </c>
      <c r="X65" s="8" t="s">
        <v>7</v>
      </c>
      <c r="Y65" s="4" t="s">
        <v>1116</v>
      </c>
      <c r="Z65" s="4" t="s">
        <v>112</v>
      </c>
      <c r="AA65" s="8" t="s">
        <v>1</v>
      </c>
      <c r="AC65" s="4" t="s">
        <v>112</v>
      </c>
      <c r="AD65" s="8" t="s">
        <v>6</v>
      </c>
      <c r="AF65" s="4" t="s">
        <v>112</v>
      </c>
      <c r="AG65" s="8" t="s">
        <v>0</v>
      </c>
      <c r="AH65" s="4" t="s">
        <v>594</v>
      </c>
      <c r="AI65" s="4" t="s">
        <v>112</v>
      </c>
      <c r="AJ65" s="8" t="s">
        <v>13</v>
      </c>
      <c r="AK65" s="4" t="s">
        <v>479</v>
      </c>
      <c r="AL65" s="4" t="s">
        <v>112</v>
      </c>
      <c r="AM65" s="4" t="s">
        <v>4</v>
      </c>
      <c r="AN65" s="4" t="s">
        <v>5</v>
      </c>
      <c r="AO65" s="4" t="s">
        <v>119</v>
      </c>
      <c r="AP65" s="8" t="s">
        <v>10</v>
      </c>
      <c r="AQ65" s="4" t="s">
        <v>139</v>
      </c>
      <c r="AR65" s="4" t="s">
        <v>113</v>
      </c>
      <c r="AS65" s="4" t="s">
        <v>2</v>
      </c>
      <c r="AT65" s="4" t="s">
        <v>38</v>
      </c>
      <c r="AU65" s="4" t="s">
        <v>112</v>
      </c>
      <c r="AV65" s="4" t="s">
        <v>16</v>
      </c>
      <c r="AW65" s="4" t="s">
        <v>28</v>
      </c>
      <c r="AX65" s="4" t="s">
        <v>119</v>
      </c>
      <c r="AY65" s="4" t="s">
        <v>30</v>
      </c>
      <c r="AZ65" s="4" t="s">
        <v>155</v>
      </c>
      <c r="BA65" s="4" t="s">
        <v>113</v>
      </c>
      <c r="BB65" s="4"/>
    </row>
    <row r="66" spans="1:69" x14ac:dyDescent="0.3">
      <c r="A66" s="4" t="s">
        <v>898</v>
      </c>
      <c r="B66" s="16" t="s">
        <v>890</v>
      </c>
      <c r="C66"/>
      <c r="D66"/>
      <c r="E66"/>
      <c r="F66" s="8" t="s">
        <v>9</v>
      </c>
      <c r="G66" s="4" t="s">
        <v>521</v>
      </c>
      <c r="H66" s="4" t="s">
        <v>113</v>
      </c>
      <c r="I66" s="8" t="s">
        <v>8</v>
      </c>
      <c r="J66" s="4" t="s">
        <v>598</v>
      </c>
      <c r="K66" s="4" t="s">
        <v>112</v>
      </c>
      <c r="L66" s="8" t="s">
        <v>15</v>
      </c>
      <c r="M66" s="4" t="s">
        <v>600</v>
      </c>
      <c r="N66" s="4" t="s">
        <v>113</v>
      </c>
      <c r="O66" s="8" t="s">
        <v>11</v>
      </c>
      <c r="P66" s="17" t="s">
        <v>599</v>
      </c>
      <c r="Q66" s="4" t="s">
        <v>112</v>
      </c>
      <c r="R66" s="4"/>
      <c r="U66" s="8" t="s">
        <v>12</v>
      </c>
      <c r="V66" s="4" t="s">
        <v>115</v>
      </c>
      <c r="W66" s="4" t="s">
        <v>119</v>
      </c>
      <c r="X66" s="8" t="s">
        <v>7</v>
      </c>
      <c r="Y66" s="4" t="s">
        <v>1117</v>
      </c>
      <c r="Z66" s="4" t="s">
        <v>112</v>
      </c>
      <c r="AA66" s="8" t="s">
        <v>1</v>
      </c>
      <c r="AC66" s="4" t="s">
        <v>112</v>
      </c>
      <c r="AD66" s="8" t="s">
        <v>6</v>
      </c>
      <c r="AE66" s="4" t="s">
        <v>595</v>
      </c>
      <c r="AF66" s="4" t="s">
        <v>112</v>
      </c>
      <c r="AG66" s="8" t="s">
        <v>0</v>
      </c>
      <c r="AH66" s="4" t="s">
        <v>594</v>
      </c>
      <c r="AI66" s="4" t="s">
        <v>112</v>
      </c>
      <c r="AJ66" s="8" t="s">
        <v>13</v>
      </c>
      <c r="AK66" s="4" t="s">
        <v>470</v>
      </c>
      <c r="AL66" s="4" t="s">
        <v>112</v>
      </c>
      <c r="AM66" s="4" t="s">
        <v>4</v>
      </c>
      <c r="AN66" s="4" t="s">
        <v>5</v>
      </c>
      <c r="AO66" s="4" t="s">
        <v>119</v>
      </c>
      <c r="AP66" s="8" t="s">
        <v>10</v>
      </c>
      <c r="AQ66" s="4" t="s">
        <v>369</v>
      </c>
      <c r="AR66" s="4" t="s">
        <v>113</v>
      </c>
      <c r="AS66" s="4" t="s">
        <v>2</v>
      </c>
      <c r="AT66" s="4" t="s">
        <v>39</v>
      </c>
      <c r="AU66" s="4" t="s">
        <v>112</v>
      </c>
      <c r="AV66" s="4" t="s">
        <v>16</v>
      </c>
      <c r="AW66" s="4" t="s">
        <v>28</v>
      </c>
      <c r="AX66" s="4" t="s">
        <v>119</v>
      </c>
      <c r="AY66" s="4" t="s">
        <v>30</v>
      </c>
      <c r="AZ66" s="4" t="s">
        <v>145</v>
      </c>
      <c r="BA66" s="4" t="s">
        <v>113</v>
      </c>
      <c r="BB66" s="4"/>
    </row>
    <row r="67" spans="1:69" x14ac:dyDescent="0.3">
      <c r="A67" s="4" t="s">
        <v>898</v>
      </c>
      <c r="B67" s="16" t="s">
        <v>890</v>
      </c>
      <c r="C67"/>
      <c r="D67"/>
      <c r="E67"/>
      <c r="F67" s="8" t="s">
        <v>9</v>
      </c>
      <c r="G67" s="4" t="s">
        <v>139</v>
      </c>
      <c r="H67" s="4" t="s">
        <v>113</v>
      </c>
      <c r="I67" s="8" t="s">
        <v>8</v>
      </c>
      <c r="J67" s="4" t="s">
        <v>536</v>
      </c>
      <c r="K67" s="4" t="s">
        <v>112</v>
      </c>
      <c r="L67" s="8" t="s">
        <v>15</v>
      </c>
      <c r="M67" s="4" t="s">
        <v>600</v>
      </c>
      <c r="N67" s="4" t="s">
        <v>113</v>
      </c>
      <c r="O67" s="8" t="s">
        <v>11</v>
      </c>
      <c r="Q67" s="4" t="s">
        <v>112</v>
      </c>
      <c r="R67" s="4"/>
      <c r="U67" s="8" t="s">
        <v>12</v>
      </c>
      <c r="V67" s="4" t="s">
        <v>115</v>
      </c>
      <c r="W67" s="4" t="s">
        <v>119</v>
      </c>
      <c r="X67" s="8" t="s">
        <v>7</v>
      </c>
      <c r="Y67" s="4" t="s">
        <v>1118</v>
      </c>
      <c r="Z67" s="4" t="s">
        <v>112</v>
      </c>
      <c r="AA67" s="8" t="s">
        <v>1</v>
      </c>
      <c r="AC67" s="4" t="s">
        <v>112</v>
      </c>
      <c r="AD67" s="8" t="s">
        <v>6</v>
      </c>
      <c r="AF67" s="4" t="s">
        <v>112</v>
      </c>
      <c r="AG67" s="8" t="s">
        <v>0</v>
      </c>
      <c r="AH67" s="4" t="s">
        <v>594</v>
      </c>
      <c r="AI67" s="4" t="s">
        <v>112</v>
      </c>
      <c r="AJ67" s="8" t="s">
        <v>13</v>
      </c>
      <c r="AK67" s="4" t="s">
        <v>891</v>
      </c>
      <c r="AL67" s="4" t="s">
        <v>112</v>
      </c>
      <c r="AM67" s="4" t="s">
        <v>4</v>
      </c>
      <c r="AN67" s="4" t="s">
        <v>5</v>
      </c>
      <c r="AO67" s="4" t="s">
        <v>119</v>
      </c>
      <c r="AP67" s="8" t="s">
        <v>10</v>
      </c>
      <c r="AQ67" s="4" t="s">
        <v>139</v>
      </c>
      <c r="AR67" s="4" t="s">
        <v>113</v>
      </c>
      <c r="AS67" s="4" t="s">
        <v>2</v>
      </c>
      <c r="AT67" s="4" t="s">
        <v>39</v>
      </c>
      <c r="AU67" s="4" t="s">
        <v>112</v>
      </c>
      <c r="AV67" s="4" t="s">
        <v>16</v>
      </c>
      <c r="AW67" s="4" t="s">
        <v>28</v>
      </c>
      <c r="AX67" s="4" t="s">
        <v>119</v>
      </c>
      <c r="AY67" s="4" t="s">
        <v>30</v>
      </c>
      <c r="AZ67" s="4" t="s">
        <v>145</v>
      </c>
      <c r="BA67" s="4" t="s">
        <v>113</v>
      </c>
      <c r="BB67" s="4"/>
    </row>
    <row r="68" spans="1:69" x14ac:dyDescent="0.3">
      <c r="A68" s="4" t="s">
        <v>898</v>
      </c>
      <c r="B68" s="16" t="s">
        <v>890</v>
      </c>
      <c r="C68"/>
      <c r="D68"/>
      <c r="E68"/>
      <c r="F68" s="8" t="s">
        <v>9</v>
      </c>
      <c r="G68" s="4" t="s">
        <v>139</v>
      </c>
      <c r="H68" s="4" t="s">
        <v>113</v>
      </c>
      <c r="I68" s="8" t="s">
        <v>8</v>
      </c>
      <c r="J68" s="4" t="s">
        <v>536</v>
      </c>
      <c r="K68" s="4" t="s">
        <v>112</v>
      </c>
      <c r="L68" s="8" t="s">
        <v>15</v>
      </c>
      <c r="M68" s="4" t="s">
        <v>600</v>
      </c>
      <c r="N68" s="4" t="s">
        <v>113</v>
      </c>
      <c r="O68" s="8" t="s">
        <v>11</v>
      </c>
      <c r="Q68" s="4" t="s">
        <v>112</v>
      </c>
      <c r="R68" s="4"/>
      <c r="U68" s="8" t="s">
        <v>12</v>
      </c>
      <c r="V68" s="14" t="s">
        <v>115</v>
      </c>
      <c r="W68" s="4" t="s">
        <v>119</v>
      </c>
      <c r="X68" s="8" t="s">
        <v>7</v>
      </c>
      <c r="Y68" s="4" t="s">
        <v>1119</v>
      </c>
      <c r="Z68" s="4" t="s">
        <v>112</v>
      </c>
      <c r="AA68" s="8" t="s">
        <v>1</v>
      </c>
      <c r="AC68" s="4" t="s">
        <v>112</v>
      </c>
      <c r="AD68" s="8" t="s">
        <v>6</v>
      </c>
      <c r="AF68" s="4" t="s">
        <v>112</v>
      </c>
      <c r="AG68" s="8" t="s">
        <v>0</v>
      </c>
      <c r="AH68" s="4" t="s">
        <v>594</v>
      </c>
      <c r="AI68" s="4" t="s">
        <v>112</v>
      </c>
      <c r="AJ68" s="8" t="s">
        <v>13</v>
      </c>
      <c r="AK68" s="4" t="s">
        <v>479</v>
      </c>
      <c r="AL68" s="4" t="s">
        <v>112</v>
      </c>
      <c r="AM68" s="4" t="s">
        <v>4</v>
      </c>
      <c r="AN68" s="4" t="s">
        <v>5</v>
      </c>
      <c r="AO68" s="4" t="s">
        <v>119</v>
      </c>
      <c r="AP68" s="8" t="s">
        <v>10</v>
      </c>
      <c r="AQ68" t="s">
        <v>139</v>
      </c>
      <c r="AR68" s="4" t="s">
        <v>113</v>
      </c>
      <c r="AS68" s="4" t="s">
        <v>2</v>
      </c>
      <c r="AT68" t="s">
        <v>39</v>
      </c>
      <c r="AU68" s="4" t="s">
        <v>112</v>
      </c>
      <c r="AV68" s="4" t="s">
        <v>16</v>
      </c>
      <c r="AW68" s="4" t="s">
        <v>28</v>
      </c>
      <c r="AX68" s="4" t="s">
        <v>119</v>
      </c>
      <c r="AY68" s="4" t="s">
        <v>30</v>
      </c>
      <c r="AZ68" s="4">
        <v>1.25</v>
      </c>
      <c r="BA68" s="4" t="s">
        <v>113</v>
      </c>
      <c r="BB68" s="4"/>
    </row>
    <row r="69" spans="1:69" x14ac:dyDescent="0.3">
      <c r="A69" s="4" t="s">
        <v>899</v>
      </c>
      <c r="B69" s="16" t="s">
        <v>912</v>
      </c>
      <c r="C69"/>
      <c r="D69"/>
      <c r="E69"/>
      <c r="F69" s="8" t="s">
        <v>9</v>
      </c>
      <c r="G69" s="4" t="s">
        <v>139</v>
      </c>
      <c r="H69" s="4" t="s">
        <v>113</v>
      </c>
      <c r="I69" s="8" t="s">
        <v>8</v>
      </c>
      <c r="K69" s="4" t="s">
        <v>112</v>
      </c>
      <c r="L69" s="8" t="s">
        <v>15</v>
      </c>
      <c r="M69" s="4" t="s">
        <v>604</v>
      </c>
      <c r="N69" s="4" t="s">
        <v>113</v>
      </c>
      <c r="O69" s="8" t="s">
        <v>11</v>
      </c>
      <c r="P69" s="17" t="s">
        <v>1034</v>
      </c>
      <c r="Q69" s="4" t="s">
        <v>112</v>
      </c>
      <c r="R69" s="4"/>
      <c r="U69" s="4"/>
      <c r="X69" s="8" t="s">
        <v>7</v>
      </c>
      <c r="Y69" s="4" t="s">
        <v>1120</v>
      </c>
      <c r="Z69" s="4" t="s">
        <v>112</v>
      </c>
      <c r="AA69" s="8" t="s">
        <v>1</v>
      </c>
      <c r="AB69" s="4" t="s">
        <v>71</v>
      </c>
      <c r="AC69" s="4" t="s">
        <v>112</v>
      </c>
      <c r="AD69" s="8" t="s">
        <v>6</v>
      </c>
      <c r="AF69" s="4" t="s">
        <v>112</v>
      </c>
      <c r="AG69" s="4"/>
      <c r="AJ69" s="4" t="s">
        <v>13</v>
      </c>
      <c r="AK69" s="4" t="s">
        <v>1035</v>
      </c>
      <c r="AL69" s="4" t="s">
        <v>112</v>
      </c>
      <c r="AM69" s="8" t="s">
        <v>4</v>
      </c>
      <c r="AN69" s="4" t="s">
        <v>5</v>
      </c>
      <c r="AO69" s="4" t="s">
        <v>119</v>
      </c>
      <c r="AP69" s="8" t="s">
        <v>10</v>
      </c>
      <c r="AQ69" s="4" t="s">
        <v>139</v>
      </c>
      <c r="AR69" s="4" t="s">
        <v>113</v>
      </c>
      <c r="AS69" s="4" t="s">
        <v>2</v>
      </c>
      <c r="AT69" s="4" t="s">
        <v>34</v>
      </c>
      <c r="AU69" s="4" t="s">
        <v>112</v>
      </c>
      <c r="AV69" s="4" t="s">
        <v>16</v>
      </c>
      <c r="AW69" s="4" t="s">
        <v>28</v>
      </c>
      <c r="AX69" s="4" t="s">
        <v>119</v>
      </c>
      <c r="AY69" s="4" t="s">
        <v>30</v>
      </c>
      <c r="AZ69" s="4" t="s">
        <v>148</v>
      </c>
      <c r="BA69" s="4" t="s">
        <v>113</v>
      </c>
      <c r="BB69" s="4"/>
      <c r="BM69"/>
      <c r="BN69"/>
    </row>
    <row r="70" spans="1:69" x14ac:dyDescent="0.3">
      <c r="A70" s="4" t="s">
        <v>899</v>
      </c>
      <c r="B70" s="16" t="s">
        <v>912</v>
      </c>
      <c r="C70"/>
      <c r="D70"/>
      <c r="E70"/>
      <c r="F70" s="8" t="s">
        <v>9</v>
      </c>
      <c r="G70" s="4" t="s">
        <v>139</v>
      </c>
      <c r="H70" s="4" t="s">
        <v>113</v>
      </c>
      <c r="I70" s="8" t="s">
        <v>8</v>
      </c>
      <c r="K70" s="4" t="s">
        <v>112</v>
      </c>
      <c r="L70" s="8" t="s">
        <v>15</v>
      </c>
      <c r="M70" s="4" t="s">
        <v>258</v>
      </c>
      <c r="N70" s="4" t="s">
        <v>113</v>
      </c>
      <c r="O70" s="8" t="s">
        <v>11</v>
      </c>
      <c r="P70" s="17" t="s">
        <v>1036</v>
      </c>
      <c r="Q70" s="4" t="s">
        <v>112</v>
      </c>
      <c r="R70" s="4"/>
      <c r="U70" s="4"/>
      <c r="X70" s="8" t="s">
        <v>7</v>
      </c>
      <c r="Y70" s="4" t="s">
        <v>1121</v>
      </c>
      <c r="Z70" s="4" t="s">
        <v>112</v>
      </c>
      <c r="AA70" s="8" t="s">
        <v>1</v>
      </c>
      <c r="AB70" s="4" t="s">
        <v>71</v>
      </c>
      <c r="AC70" s="4" t="s">
        <v>112</v>
      </c>
      <c r="AD70" s="8" t="s">
        <v>6</v>
      </c>
      <c r="AF70" s="4" t="s">
        <v>112</v>
      </c>
      <c r="AG70" s="4"/>
      <c r="AJ70" s="4" t="s">
        <v>13</v>
      </c>
      <c r="AK70" s="4" t="s">
        <v>1037</v>
      </c>
      <c r="AL70" s="4" t="s">
        <v>112</v>
      </c>
      <c r="AM70" s="8" t="s">
        <v>4</v>
      </c>
      <c r="AN70" s="4" t="s">
        <v>5</v>
      </c>
      <c r="AO70" s="4" t="s">
        <v>119</v>
      </c>
      <c r="AP70" s="8" t="s">
        <v>10</v>
      </c>
      <c r="AQ70" s="4" t="s">
        <v>139</v>
      </c>
      <c r="AR70" s="4" t="s">
        <v>113</v>
      </c>
      <c r="AS70" s="4" t="s">
        <v>2</v>
      </c>
      <c r="AT70" s="4" t="s">
        <v>34</v>
      </c>
      <c r="AU70" s="4" t="s">
        <v>112</v>
      </c>
      <c r="AV70" s="4" t="s">
        <v>16</v>
      </c>
      <c r="AW70" s="4" t="s">
        <v>28</v>
      </c>
      <c r="AX70" s="4" t="s">
        <v>119</v>
      </c>
      <c r="AY70" s="4" t="s">
        <v>30</v>
      </c>
      <c r="AZ70" s="4" t="s">
        <v>270</v>
      </c>
      <c r="BA70" s="4" t="s">
        <v>113</v>
      </c>
      <c r="BB70" s="4"/>
      <c r="BM70"/>
      <c r="BN70"/>
    </row>
    <row r="71" spans="1:69" x14ac:dyDescent="0.3">
      <c r="A71" s="4" t="s">
        <v>899</v>
      </c>
      <c r="B71" s="16" t="s">
        <v>912</v>
      </c>
      <c r="C71"/>
      <c r="D71"/>
      <c r="E71"/>
      <c r="F71" s="8" t="s">
        <v>9</v>
      </c>
      <c r="G71" s="4" t="s">
        <v>139</v>
      </c>
      <c r="H71" s="4" t="s">
        <v>113</v>
      </c>
      <c r="I71" s="8" t="s">
        <v>8</v>
      </c>
      <c r="J71" s="4" t="s">
        <v>619</v>
      </c>
      <c r="K71" s="4" t="s">
        <v>112</v>
      </c>
      <c r="L71" s="8" t="s">
        <v>15</v>
      </c>
      <c r="M71" s="4" t="s">
        <v>621</v>
      </c>
      <c r="N71" s="4" t="s">
        <v>113</v>
      </c>
      <c r="O71" s="8" t="s">
        <v>11</v>
      </c>
      <c r="P71" s="17" t="s">
        <v>620</v>
      </c>
      <c r="Q71" s="4" t="s">
        <v>112</v>
      </c>
      <c r="R71" s="4"/>
      <c r="U71" s="4"/>
      <c r="X71" s="8" t="s">
        <v>7</v>
      </c>
      <c r="Y71" s="4" t="s">
        <v>1122</v>
      </c>
      <c r="Z71" s="4" t="s">
        <v>112</v>
      </c>
      <c r="AA71" s="8" t="s">
        <v>1</v>
      </c>
      <c r="AB71" s="4" t="s">
        <v>71</v>
      </c>
      <c r="AC71" s="4" t="s">
        <v>112</v>
      </c>
      <c r="AD71" s="8" t="s">
        <v>6</v>
      </c>
      <c r="AF71" s="4" t="s">
        <v>112</v>
      </c>
      <c r="AG71" s="4"/>
      <c r="AJ71" s="4" t="s">
        <v>13</v>
      </c>
      <c r="AK71" s="4" t="s">
        <v>1046</v>
      </c>
      <c r="AL71" s="4" t="s">
        <v>112</v>
      </c>
      <c r="AM71" s="8" t="s">
        <v>4</v>
      </c>
      <c r="AN71" s="4" t="s">
        <v>5</v>
      </c>
      <c r="AO71" s="4" t="s">
        <v>119</v>
      </c>
      <c r="AP71" s="8" t="s">
        <v>10</v>
      </c>
      <c r="AQ71" s="4" t="s">
        <v>139</v>
      </c>
      <c r="AR71" s="4" t="s">
        <v>113</v>
      </c>
      <c r="AS71" s="4" t="s">
        <v>2</v>
      </c>
      <c r="AT71" s="4" t="s">
        <v>38</v>
      </c>
      <c r="AU71" s="4" t="s">
        <v>112</v>
      </c>
      <c r="AV71" s="4" t="s">
        <v>16</v>
      </c>
      <c r="AW71" s="4" t="s">
        <v>28</v>
      </c>
      <c r="AX71" s="4" t="s">
        <v>119</v>
      </c>
      <c r="AY71" s="4" t="s">
        <v>30</v>
      </c>
      <c r="AZ71" s="4" t="s">
        <v>554</v>
      </c>
      <c r="BA71" s="4" t="s">
        <v>113</v>
      </c>
      <c r="BB71" s="4"/>
      <c r="BM71"/>
      <c r="BN71"/>
      <c r="BP71"/>
      <c r="BQ71"/>
    </row>
    <row r="72" spans="1:69" x14ac:dyDescent="0.3">
      <c r="A72" s="4" t="s">
        <v>899</v>
      </c>
      <c r="B72" s="16" t="s">
        <v>912</v>
      </c>
      <c r="C72"/>
      <c r="D72"/>
      <c r="E72"/>
      <c r="F72" s="8" t="s">
        <v>9</v>
      </c>
      <c r="G72" s="4" t="s">
        <v>139</v>
      </c>
      <c r="H72" s="4" t="s">
        <v>113</v>
      </c>
      <c r="I72" s="8" t="s">
        <v>8</v>
      </c>
      <c r="J72" s="4" t="s">
        <v>619</v>
      </c>
      <c r="K72" s="4" t="s">
        <v>112</v>
      </c>
      <c r="L72" s="8" t="s">
        <v>15</v>
      </c>
      <c r="M72" s="4" t="s">
        <v>621</v>
      </c>
      <c r="N72" s="4" t="s">
        <v>113</v>
      </c>
      <c r="O72" s="8" t="s">
        <v>11</v>
      </c>
      <c r="P72" s="17" t="s">
        <v>620</v>
      </c>
      <c r="Q72" s="4" t="s">
        <v>112</v>
      </c>
      <c r="R72" s="4"/>
      <c r="U72" s="4"/>
      <c r="X72" s="8" t="s">
        <v>7</v>
      </c>
      <c r="Y72" s="4" t="s">
        <v>1123</v>
      </c>
      <c r="Z72" s="4" t="s">
        <v>112</v>
      </c>
      <c r="AA72" s="8" t="s">
        <v>1</v>
      </c>
      <c r="AB72" s="4" t="s">
        <v>71</v>
      </c>
      <c r="AC72" s="4" t="s">
        <v>112</v>
      </c>
      <c r="AD72" s="8" t="s">
        <v>6</v>
      </c>
      <c r="AF72" s="4" t="s">
        <v>112</v>
      </c>
      <c r="AG72" s="4"/>
      <c r="AJ72" s="4" t="s">
        <v>13</v>
      </c>
      <c r="AK72" s="4" t="s">
        <v>1046</v>
      </c>
      <c r="AL72" s="4" t="s">
        <v>112</v>
      </c>
      <c r="AM72" s="8" t="s">
        <v>4</v>
      </c>
      <c r="AN72" s="4" t="s">
        <v>5</v>
      </c>
      <c r="AO72" s="4" t="s">
        <v>119</v>
      </c>
      <c r="AP72" s="8" t="s">
        <v>10</v>
      </c>
      <c r="AQ72" s="4" t="s">
        <v>139</v>
      </c>
      <c r="AR72" s="4" t="s">
        <v>113</v>
      </c>
      <c r="AS72" s="4" t="s">
        <v>2</v>
      </c>
      <c r="AT72" s="4" t="s">
        <v>38</v>
      </c>
      <c r="AU72" s="4" t="s">
        <v>112</v>
      </c>
      <c r="AV72" s="4" t="s">
        <v>16</v>
      </c>
      <c r="AW72" s="4" t="s">
        <v>28</v>
      </c>
      <c r="AX72" s="4" t="s">
        <v>119</v>
      </c>
      <c r="AY72" s="4" t="s">
        <v>30</v>
      </c>
      <c r="AZ72" s="4" t="s">
        <v>148</v>
      </c>
      <c r="BA72" s="4" t="s">
        <v>113</v>
      </c>
      <c r="BB72" s="4"/>
      <c r="BM72"/>
      <c r="BN72"/>
      <c r="BP72"/>
      <c r="BQ72"/>
    </row>
    <row r="73" spans="1:69" x14ac:dyDescent="0.3">
      <c r="A73" s="4" t="s">
        <v>899</v>
      </c>
      <c r="B73" s="16" t="s">
        <v>912</v>
      </c>
      <c r="C73"/>
      <c r="D73"/>
      <c r="E73"/>
      <c r="F73" s="8" t="s">
        <v>9</v>
      </c>
      <c r="G73" s="4" t="s">
        <v>139</v>
      </c>
      <c r="H73" s="4" t="s">
        <v>113</v>
      </c>
      <c r="I73" s="8" t="s">
        <v>8</v>
      </c>
      <c r="J73" s="4" t="s">
        <v>619</v>
      </c>
      <c r="K73" s="4" t="s">
        <v>112</v>
      </c>
      <c r="L73" s="8" t="s">
        <v>15</v>
      </c>
      <c r="M73" s="4" t="s">
        <v>621</v>
      </c>
      <c r="N73" s="4" t="s">
        <v>113</v>
      </c>
      <c r="O73" s="8" t="s">
        <v>11</v>
      </c>
      <c r="P73" s="17" t="s">
        <v>620</v>
      </c>
      <c r="Q73" s="4" t="s">
        <v>112</v>
      </c>
      <c r="R73" s="4"/>
      <c r="U73" s="4"/>
      <c r="X73" s="8" t="s">
        <v>7</v>
      </c>
      <c r="Y73" s="4" t="s">
        <v>1124</v>
      </c>
      <c r="Z73" s="4" t="s">
        <v>112</v>
      </c>
      <c r="AA73" s="8" t="s">
        <v>1</v>
      </c>
      <c r="AB73" s="4" t="s">
        <v>71</v>
      </c>
      <c r="AC73" s="4" t="s">
        <v>112</v>
      </c>
      <c r="AD73" s="8" t="s">
        <v>6</v>
      </c>
      <c r="AF73" s="4" t="s">
        <v>112</v>
      </c>
      <c r="AG73" s="4"/>
      <c r="AJ73" s="4" t="s">
        <v>13</v>
      </c>
      <c r="AK73" s="4" t="s">
        <v>1046</v>
      </c>
      <c r="AL73" s="4" t="s">
        <v>112</v>
      </c>
      <c r="AM73" s="8" t="s">
        <v>4</v>
      </c>
      <c r="AN73" s="4" t="s">
        <v>5</v>
      </c>
      <c r="AO73" s="4" t="s">
        <v>119</v>
      </c>
      <c r="AP73" s="8" t="s">
        <v>10</v>
      </c>
      <c r="AQ73" s="4" t="s">
        <v>139</v>
      </c>
      <c r="AR73" s="4" t="s">
        <v>113</v>
      </c>
      <c r="AS73" s="4" t="s">
        <v>2</v>
      </c>
      <c r="AT73" s="4" t="s">
        <v>38</v>
      </c>
      <c r="AU73" s="4" t="s">
        <v>112</v>
      </c>
      <c r="AV73" s="4" t="s">
        <v>16</v>
      </c>
      <c r="AW73" s="4" t="s">
        <v>28</v>
      </c>
      <c r="AX73" s="4" t="s">
        <v>119</v>
      </c>
      <c r="AY73" s="4" t="s">
        <v>30</v>
      </c>
      <c r="AZ73" s="4" t="s">
        <v>267</v>
      </c>
      <c r="BA73" s="4" t="s">
        <v>113</v>
      </c>
      <c r="BB73" s="4"/>
      <c r="BM73"/>
      <c r="BN73"/>
      <c r="BP73"/>
      <c r="BQ73"/>
    </row>
    <row r="74" spans="1:69" x14ac:dyDescent="0.3">
      <c r="A74" s="4" t="s">
        <v>899</v>
      </c>
      <c r="B74" s="16" t="s">
        <v>912</v>
      </c>
      <c r="C74"/>
      <c r="D74"/>
      <c r="E74"/>
      <c r="F74" s="8" t="s">
        <v>9</v>
      </c>
      <c r="G74" s="4" t="s">
        <v>139</v>
      </c>
      <c r="H74" s="4" t="s">
        <v>113</v>
      </c>
      <c r="I74" s="8" t="s">
        <v>8</v>
      </c>
      <c r="J74" s="4" t="s">
        <v>619</v>
      </c>
      <c r="K74" s="4" t="s">
        <v>112</v>
      </c>
      <c r="L74" s="8" t="s">
        <v>15</v>
      </c>
      <c r="M74" s="4" t="s">
        <v>621</v>
      </c>
      <c r="N74" s="4" t="s">
        <v>113</v>
      </c>
      <c r="O74" s="8" t="s">
        <v>11</v>
      </c>
      <c r="P74" s="17" t="s">
        <v>620</v>
      </c>
      <c r="Q74" s="4" t="s">
        <v>112</v>
      </c>
      <c r="R74" s="4"/>
      <c r="U74" s="4"/>
      <c r="X74" s="8" t="s">
        <v>7</v>
      </c>
      <c r="Y74" s="4" t="s">
        <v>1125</v>
      </c>
      <c r="Z74" s="4" t="s">
        <v>112</v>
      </c>
      <c r="AA74" s="8" t="s">
        <v>1</v>
      </c>
      <c r="AB74" s="4" t="s">
        <v>71</v>
      </c>
      <c r="AC74" s="4" t="s">
        <v>112</v>
      </c>
      <c r="AD74" s="8" t="s">
        <v>6</v>
      </c>
      <c r="AF74" s="4" t="s">
        <v>112</v>
      </c>
      <c r="AG74" s="4"/>
      <c r="AJ74" s="4" t="s">
        <v>13</v>
      </c>
      <c r="AK74" s="4" t="s">
        <v>1046</v>
      </c>
      <c r="AL74" s="4" t="s">
        <v>112</v>
      </c>
      <c r="AM74" s="8" t="s">
        <v>4</v>
      </c>
      <c r="AN74" s="4" t="s">
        <v>5</v>
      </c>
      <c r="AO74" s="4" t="s">
        <v>119</v>
      </c>
      <c r="AP74" s="8" t="s">
        <v>10</v>
      </c>
      <c r="AQ74" s="4" t="s">
        <v>139</v>
      </c>
      <c r="AR74" s="4" t="s">
        <v>113</v>
      </c>
      <c r="AS74" s="4" t="s">
        <v>2</v>
      </c>
      <c r="AT74" s="4" t="s">
        <v>34</v>
      </c>
      <c r="AU74" s="4" t="s">
        <v>112</v>
      </c>
      <c r="AV74" s="4" t="s">
        <v>16</v>
      </c>
      <c r="AW74" s="4" t="s">
        <v>28</v>
      </c>
      <c r="AX74" s="4" t="s">
        <v>119</v>
      </c>
      <c r="AY74" s="4" t="s">
        <v>30</v>
      </c>
      <c r="AZ74" s="4" t="s">
        <v>148</v>
      </c>
      <c r="BA74" s="4" t="s">
        <v>113</v>
      </c>
      <c r="BB74" s="4"/>
      <c r="BM74"/>
      <c r="BN74"/>
      <c r="BP74"/>
      <c r="BQ74"/>
    </row>
    <row r="75" spans="1:69" x14ac:dyDescent="0.3">
      <c r="A75" s="4" t="s">
        <v>899</v>
      </c>
      <c r="B75" s="16" t="s">
        <v>912</v>
      </c>
      <c r="C75"/>
      <c r="D75"/>
      <c r="E75"/>
      <c r="F75" s="8" t="s">
        <v>9</v>
      </c>
      <c r="G75" s="4" t="s">
        <v>139</v>
      </c>
      <c r="H75" s="4" t="s">
        <v>113</v>
      </c>
      <c r="I75" s="8" t="s">
        <v>8</v>
      </c>
      <c r="J75" s="4" t="s">
        <v>619</v>
      </c>
      <c r="K75" s="4" t="s">
        <v>112</v>
      </c>
      <c r="L75" s="8" t="s">
        <v>15</v>
      </c>
      <c r="M75" s="4" t="s">
        <v>621</v>
      </c>
      <c r="N75" s="4" t="s">
        <v>113</v>
      </c>
      <c r="O75" s="8" t="s">
        <v>11</v>
      </c>
      <c r="P75" s="17" t="s">
        <v>620</v>
      </c>
      <c r="Q75" s="4" t="s">
        <v>112</v>
      </c>
      <c r="R75" s="4"/>
      <c r="U75" s="4"/>
      <c r="X75" s="8" t="s">
        <v>7</v>
      </c>
      <c r="Y75" s="4" t="s">
        <v>1126</v>
      </c>
      <c r="Z75" s="4" t="s">
        <v>112</v>
      </c>
      <c r="AA75" s="8" t="s">
        <v>1</v>
      </c>
      <c r="AB75" s="4" t="s">
        <v>71</v>
      </c>
      <c r="AC75" s="4" t="s">
        <v>112</v>
      </c>
      <c r="AD75" s="8" t="s">
        <v>6</v>
      </c>
      <c r="AF75" s="4" t="s">
        <v>112</v>
      </c>
      <c r="AG75" s="4"/>
      <c r="AJ75" s="4" t="s">
        <v>13</v>
      </c>
      <c r="AK75" s="4" t="s">
        <v>1046</v>
      </c>
      <c r="AL75" s="4" t="s">
        <v>112</v>
      </c>
      <c r="AM75" s="8" t="s">
        <v>4</v>
      </c>
      <c r="AN75" s="4" t="s">
        <v>5</v>
      </c>
      <c r="AO75" s="4" t="s">
        <v>119</v>
      </c>
      <c r="AP75" s="8" t="s">
        <v>10</v>
      </c>
      <c r="AQ75" s="4" t="s">
        <v>139</v>
      </c>
      <c r="AR75" s="4" t="s">
        <v>113</v>
      </c>
      <c r="AS75" s="4" t="s">
        <v>2</v>
      </c>
      <c r="AT75" s="4" t="s">
        <v>34</v>
      </c>
      <c r="AU75" s="4" t="s">
        <v>112</v>
      </c>
      <c r="AV75" s="4" t="s">
        <v>16</v>
      </c>
      <c r="AW75" s="4" t="s">
        <v>28</v>
      </c>
      <c r="AX75" s="4" t="s">
        <v>119</v>
      </c>
      <c r="AY75" s="4" t="s">
        <v>30</v>
      </c>
      <c r="AZ75" s="4" t="s">
        <v>167</v>
      </c>
      <c r="BA75" s="4" t="s">
        <v>113</v>
      </c>
      <c r="BB75" s="4"/>
      <c r="BM75"/>
      <c r="BN75"/>
      <c r="BP75"/>
      <c r="BQ75"/>
    </row>
    <row r="76" spans="1:69" x14ac:dyDescent="0.3">
      <c r="A76" s="4" t="s">
        <v>899</v>
      </c>
      <c r="B76" s="16" t="s">
        <v>912</v>
      </c>
      <c r="C76"/>
      <c r="D76"/>
      <c r="E76"/>
      <c r="F76" s="8" t="s">
        <v>9</v>
      </c>
      <c r="G76" s="4" t="s">
        <v>139</v>
      </c>
      <c r="H76" s="4" t="s">
        <v>113</v>
      </c>
      <c r="I76" s="8" t="s">
        <v>8</v>
      </c>
      <c r="J76" s="4" t="s">
        <v>619</v>
      </c>
      <c r="K76" s="4" t="s">
        <v>112</v>
      </c>
      <c r="L76" s="8" t="s">
        <v>15</v>
      </c>
      <c r="M76" s="4" t="s">
        <v>621</v>
      </c>
      <c r="N76" s="4" t="s">
        <v>113</v>
      </c>
      <c r="O76" s="8" t="s">
        <v>11</v>
      </c>
      <c r="P76" s="17" t="s">
        <v>620</v>
      </c>
      <c r="Q76" s="4" t="s">
        <v>112</v>
      </c>
      <c r="R76" s="4"/>
      <c r="U76" s="4"/>
      <c r="X76" s="8" t="s">
        <v>7</v>
      </c>
      <c r="Y76" s="4" t="s">
        <v>1127</v>
      </c>
      <c r="Z76" s="4" t="s">
        <v>112</v>
      </c>
      <c r="AA76" s="8" t="s">
        <v>1</v>
      </c>
      <c r="AB76" s="4" t="s">
        <v>71</v>
      </c>
      <c r="AC76" s="4" t="s">
        <v>112</v>
      </c>
      <c r="AD76" s="8" t="s">
        <v>6</v>
      </c>
      <c r="AF76" s="4" t="s">
        <v>112</v>
      </c>
      <c r="AG76" s="4"/>
      <c r="AJ76" s="4" t="s">
        <v>13</v>
      </c>
      <c r="AK76" s="4" t="s">
        <v>1046</v>
      </c>
      <c r="AL76" s="4" t="s">
        <v>112</v>
      </c>
      <c r="AM76" s="8" t="s">
        <v>4</v>
      </c>
      <c r="AN76" s="4" t="s">
        <v>5</v>
      </c>
      <c r="AO76" s="4" t="s">
        <v>119</v>
      </c>
      <c r="AP76" s="8" t="s">
        <v>10</v>
      </c>
      <c r="AQ76" s="4" t="s">
        <v>139</v>
      </c>
      <c r="AR76" s="4" t="s">
        <v>113</v>
      </c>
      <c r="AS76" s="4" t="s">
        <v>2</v>
      </c>
      <c r="AT76" s="4" t="s">
        <v>34</v>
      </c>
      <c r="AU76" s="4" t="s">
        <v>112</v>
      </c>
      <c r="AV76" s="4" t="s">
        <v>16</v>
      </c>
      <c r="AW76" s="4" t="s">
        <v>28</v>
      </c>
      <c r="AX76" s="4" t="s">
        <v>119</v>
      </c>
      <c r="AY76" s="4" t="s">
        <v>30</v>
      </c>
      <c r="AZ76" s="4" t="s">
        <v>272</v>
      </c>
      <c r="BA76" s="4" t="s">
        <v>113</v>
      </c>
      <c r="BB76" s="4"/>
      <c r="BM76"/>
      <c r="BN76"/>
      <c r="BP76"/>
      <c r="BQ76"/>
    </row>
    <row r="77" spans="1:69" x14ac:dyDescent="0.3">
      <c r="A77" s="4" t="s">
        <v>898</v>
      </c>
      <c r="B77" s="16" t="s">
        <v>912</v>
      </c>
      <c r="C77"/>
      <c r="D77"/>
      <c r="E77"/>
      <c r="F77" s="8" t="s">
        <v>9</v>
      </c>
      <c r="G77" s="4" t="s">
        <v>184</v>
      </c>
      <c r="H77" s="4" t="s">
        <v>113</v>
      </c>
      <c r="I77" s="8" t="s">
        <v>8</v>
      </c>
      <c r="J77" s="4" t="s">
        <v>1047</v>
      </c>
      <c r="K77" s="4" t="s">
        <v>112</v>
      </c>
      <c r="L77" s="8" t="s">
        <v>15</v>
      </c>
      <c r="M77" s="4" t="s">
        <v>495</v>
      </c>
      <c r="N77" s="4" t="s">
        <v>113</v>
      </c>
      <c r="O77" s="8" t="s">
        <v>11</v>
      </c>
      <c r="P77" s="17" t="s">
        <v>1048</v>
      </c>
      <c r="Q77" s="4" t="s">
        <v>112</v>
      </c>
      <c r="R77" s="4"/>
      <c r="U77" s="4"/>
      <c r="X77" s="8" t="s">
        <v>7</v>
      </c>
      <c r="Y77" s="4" t="s">
        <v>1128</v>
      </c>
      <c r="Z77" s="4" t="s">
        <v>112</v>
      </c>
      <c r="AA77" s="8" t="s">
        <v>1</v>
      </c>
      <c r="AB77" s="18" t="s">
        <v>71</v>
      </c>
      <c r="AC77" s="4" t="s">
        <v>112</v>
      </c>
      <c r="AD77" s="8" t="s">
        <v>6</v>
      </c>
      <c r="AE77" s="4" t="s">
        <v>481</v>
      </c>
      <c r="AF77" s="4" t="s">
        <v>112</v>
      </c>
      <c r="AG77" s="4" t="s">
        <v>0</v>
      </c>
      <c r="AH77" s="4" t="s">
        <v>1049</v>
      </c>
      <c r="AI77" s="4" t="s">
        <v>112</v>
      </c>
      <c r="AJ77" s="8" t="s">
        <v>13</v>
      </c>
      <c r="AK77" s="4" t="s">
        <v>537</v>
      </c>
      <c r="AL77" s="4" t="s">
        <v>112</v>
      </c>
      <c r="AM77" s="8" t="s">
        <v>4</v>
      </c>
      <c r="AN77" s="4" t="s">
        <v>5</v>
      </c>
      <c r="AO77" s="4" t="s">
        <v>119</v>
      </c>
      <c r="AP77" s="8" t="s">
        <v>10</v>
      </c>
      <c r="AQ77" s="4" t="s">
        <v>165</v>
      </c>
      <c r="AR77" s="4" t="s">
        <v>113</v>
      </c>
      <c r="AS77" s="4"/>
      <c r="AV77" s="4"/>
      <c r="AY77" s="4"/>
      <c r="BB77" s="4"/>
      <c r="BM77"/>
      <c r="BN77"/>
      <c r="BP77"/>
      <c r="BQ77"/>
    </row>
    <row r="78" spans="1:69" x14ac:dyDescent="0.3">
      <c r="B78" s="16" t="s">
        <v>912</v>
      </c>
      <c r="C78"/>
      <c r="D78"/>
      <c r="E78"/>
      <c r="F78" s="8" t="s">
        <v>9</v>
      </c>
      <c r="G78" s="4" t="s">
        <v>192</v>
      </c>
      <c r="H78" s="4" t="s">
        <v>113</v>
      </c>
      <c r="I78" s="8" t="s">
        <v>8</v>
      </c>
      <c r="J78" s="4" t="s">
        <v>619</v>
      </c>
      <c r="K78" s="4" t="s">
        <v>112</v>
      </c>
      <c r="L78" s="8" t="s">
        <v>15</v>
      </c>
      <c r="M78" s="4" t="s">
        <v>621</v>
      </c>
      <c r="N78" s="4" t="s">
        <v>113</v>
      </c>
      <c r="O78" s="8" t="s">
        <v>11</v>
      </c>
      <c r="P78" s="17" t="s">
        <v>620</v>
      </c>
      <c r="Q78" s="4" t="s">
        <v>112</v>
      </c>
      <c r="R78" s="4"/>
      <c r="U78" s="4"/>
      <c r="X78" s="8" t="s">
        <v>7</v>
      </c>
      <c r="Y78" s="4" t="s">
        <v>1129</v>
      </c>
      <c r="Z78" s="4" t="s">
        <v>112</v>
      </c>
      <c r="AA78" s="8" t="s">
        <v>1</v>
      </c>
      <c r="AB78" s="18" t="s">
        <v>71</v>
      </c>
      <c r="AC78" s="4" t="s">
        <v>112</v>
      </c>
      <c r="AD78" s="8" t="s">
        <v>6</v>
      </c>
      <c r="AF78" s="4" t="s">
        <v>112</v>
      </c>
      <c r="AG78" s="4"/>
      <c r="AJ78" s="4" t="s">
        <v>13</v>
      </c>
      <c r="AK78" s="4" t="s">
        <v>50</v>
      </c>
      <c r="AL78" s="4" t="s">
        <v>112</v>
      </c>
      <c r="AM78" s="8" t="s">
        <v>4</v>
      </c>
      <c r="AN78" s="4" t="s">
        <v>26</v>
      </c>
      <c r="AO78" s="4" t="s">
        <v>119</v>
      </c>
      <c r="AP78" s="8" t="s">
        <v>10</v>
      </c>
      <c r="AQ78" s="4" t="s">
        <v>165</v>
      </c>
      <c r="AR78" s="4" t="s">
        <v>113</v>
      </c>
      <c r="AS78" s="4" t="s">
        <v>2</v>
      </c>
      <c r="AT78" s="4" t="s">
        <v>38</v>
      </c>
      <c r="AU78" s="4" t="s">
        <v>112</v>
      </c>
      <c r="AV78" s="4" t="s">
        <v>16</v>
      </c>
      <c r="AW78" s="4" t="s">
        <v>28</v>
      </c>
      <c r="AX78" s="4" t="s">
        <v>119</v>
      </c>
      <c r="AY78" s="4" t="s">
        <v>30</v>
      </c>
      <c r="AZ78" s="4" t="s">
        <v>264</v>
      </c>
      <c r="BA78" s="4" t="s">
        <v>113</v>
      </c>
      <c r="BB78" s="4"/>
      <c r="BM78"/>
      <c r="BN78"/>
      <c r="BP78"/>
      <c r="BQ78"/>
    </row>
    <row r="79" spans="1:69" x14ac:dyDescent="0.3">
      <c r="A79" s="4" t="s">
        <v>899</v>
      </c>
      <c r="B79" s="16" t="s">
        <v>912</v>
      </c>
      <c r="C79"/>
      <c r="D79"/>
      <c r="E79"/>
      <c r="F79" s="8" t="s">
        <v>9</v>
      </c>
      <c r="G79" s="4" t="s">
        <v>139</v>
      </c>
      <c r="H79" s="4" t="s">
        <v>113</v>
      </c>
      <c r="I79" s="8" t="s">
        <v>8</v>
      </c>
      <c r="J79" s="4" t="s">
        <v>619</v>
      </c>
      <c r="K79" s="4" t="s">
        <v>112</v>
      </c>
      <c r="L79" s="8" t="s">
        <v>15</v>
      </c>
      <c r="M79" s="4" t="s">
        <v>621</v>
      </c>
      <c r="N79" s="4" t="s">
        <v>113</v>
      </c>
      <c r="O79" s="8" t="s">
        <v>11</v>
      </c>
      <c r="P79" s="17" t="s">
        <v>620</v>
      </c>
      <c r="Q79" s="4" t="s">
        <v>112</v>
      </c>
      <c r="R79" s="4"/>
      <c r="U79" s="4"/>
      <c r="X79" s="8" t="s">
        <v>7</v>
      </c>
      <c r="Y79" s="4" t="s">
        <v>1130</v>
      </c>
      <c r="Z79" s="4" t="s">
        <v>112</v>
      </c>
      <c r="AA79" s="8" t="s">
        <v>1</v>
      </c>
      <c r="AB79" s="18" t="s">
        <v>71</v>
      </c>
      <c r="AC79" s="4" t="s">
        <v>112</v>
      </c>
      <c r="AD79" s="8" t="s">
        <v>6</v>
      </c>
      <c r="AF79" s="4" t="s">
        <v>112</v>
      </c>
      <c r="AG79" s="4"/>
      <c r="AJ79" s="4" t="s">
        <v>13</v>
      </c>
      <c r="AK79" s="4" t="s">
        <v>1042</v>
      </c>
      <c r="AL79" s="4" t="s">
        <v>112</v>
      </c>
      <c r="AM79" s="8" t="s">
        <v>4</v>
      </c>
      <c r="AN79" s="4" t="s">
        <v>5</v>
      </c>
      <c r="AO79" s="4" t="s">
        <v>119</v>
      </c>
      <c r="AP79" s="8" t="s">
        <v>10</v>
      </c>
      <c r="AQ79" s="4" t="s">
        <v>139</v>
      </c>
      <c r="AR79" s="4" t="s">
        <v>113</v>
      </c>
      <c r="AS79" s="4" t="s">
        <v>2</v>
      </c>
      <c r="AT79" s="4" t="s">
        <v>38</v>
      </c>
      <c r="AU79" s="4" t="s">
        <v>112</v>
      </c>
      <c r="AV79" s="4" t="s">
        <v>16</v>
      </c>
      <c r="AW79" s="4" t="s">
        <v>28</v>
      </c>
      <c r="AX79" s="4" t="s">
        <v>119</v>
      </c>
      <c r="AY79" s="4" t="s">
        <v>30</v>
      </c>
      <c r="AZ79" s="4" t="s">
        <v>1044</v>
      </c>
      <c r="BA79" s="4" t="s">
        <v>113</v>
      </c>
      <c r="BB79" s="4"/>
      <c r="BM79"/>
      <c r="BN79"/>
      <c r="BP79"/>
      <c r="BQ79"/>
    </row>
    <row r="80" spans="1:69" x14ac:dyDescent="0.3">
      <c r="A80" s="4" t="s">
        <v>899</v>
      </c>
      <c r="B80" s="16" t="s">
        <v>912</v>
      </c>
      <c r="C80"/>
      <c r="D80"/>
      <c r="E80"/>
      <c r="F80" s="8" t="s">
        <v>9</v>
      </c>
      <c r="G80" s="4" t="s">
        <v>139</v>
      </c>
      <c r="H80" s="4" t="s">
        <v>113</v>
      </c>
      <c r="I80" s="8" t="s">
        <v>8</v>
      </c>
      <c r="J80" s="4" t="s">
        <v>619</v>
      </c>
      <c r="K80" s="4" t="s">
        <v>112</v>
      </c>
      <c r="L80" s="8" t="s">
        <v>15</v>
      </c>
      <c r="M80" s="4" t="s">
        <v>621</v>
      </c>
      <c r="N80" s="4" t="s">
        <v>113</v>
      </c>
      <c r="O80" s="8" t="s">
        <v>11</v>
      </c>
      <c r="P80" s="17" t="s">
        <v>620</v>
      </c>
      <c r="Q80" s="4" t="s">
        <v>112</v>
      </c>
      <c r="R80" s="4"/>
      <c r="U80" s="4"/>
      <c r="X80" s="8" t="s">
        <v>7</v>
      </c>
      <c r="Y80" s="4" t="s">
        <v>1131</v>
      </c>
      <c r="Z80" s="4" t="s">
        <v>112</v>
      </c>
      <c r="AA80" s="8" t="s">
        <v>1</v>
      </c>
      <c r="AB80" s="18" t="s">
        <v>71</v>
      </c>
      <c r="AC80" s="4" t="s">
        <v>112</v>
      </c>
      <c r="AD80" s="8" t="s">
        <v>6</v>
      </c>
      <c r="AF80" s="4" t="s">
        <v>112</v>
      </c>
      <c r="AG80" s="4"/>
      <c r="AJ80" s="4" t="s">
        <v>13</v>
      </c>
      <c r="AK80" s="4" t="s">
        <v>1042</v>
      </c>
      <c r="AL80" s="4" t="s">
        <v>112</v>
      </c>
      <c r="AM80" s="8" t="s">
        <v>4</v>
      </c>
      <c r="AN80" s="4" t="s">
        <v>5</v>
      </c>
      <c r="AO80" s="4" t="s">
        <v>119</v>
      </c>
      <c r="AP80" s="8" t="s">
        <v>10</v>
      </c>
      <c r="AQ80" s="4" t="s">
        <v>139</v>
      </c>
      <c r="AR80" s="4" t="s">
        <v>113</v>
      </c>
      <c r="AS80" s="4" t="s">
        <v>2</v>
      </c>
      <c r="AT80" s="4" t="s">
        <v>38</v>
      </c>
      <c r="AU80" s="4" t="s">
        <v>112</v>
      </c>
      <c r="AV80" s="4" t="s">
        <v>16</v>
      </c>
      <c r="AW80" s="4" t="s">
        <v>28</v>
      </c>
      <c r="AX80" s="4" t="s">
        <v>119</v>
      </c>
      <c r="AY80" s="4" t="s">
        <v>30</v>
      </c>
      <c r="AZ80" s="4" t="s">
        <v>264</v>
      </c>
      <c r="BA80" s="4" t="s">
        <v>113</v>
      </c>
      <c r="BB80" s="4"/>
      <c r="BM80"/>
      <c r="BN80"/>
      <c r="BP80"/>
      <c r="BQ80"/>
    </row>
    <row r="81" spans="1:69" x14ac:dyDescent="0.3">
      <c r="A81" s="4" t="s">
        <v>899</v>
      </c>
      <c r="B81" s="16" t="s">
        <v>912</v>
      </c>
      <c r="C81"/>
      <c r="D81"/>
      <c r="E81"/>
      <c r="F81" s="8" t="s">
        <v>9</v>
      </c>
      <c r="G81" s="4" t="s">
        <v>139</v>
      </c>
      <c r="H81" s="4" t="s">
        <v>113</v>
      </c>
      <c r="I81" s="8" t="s">
        <v>8</v>
      </c>
      <c r="J81" s="4" t="s">
        <v>619</v>
      </c>
      <c r="K81" s="4" t="s">
        <v>112</v>
      </c>
      <c r="L81" s="8" t="s">
        <v>15</v>
      </c>
      <c r="M81" s="4" t="s">
        <v>621</v>
      </c>
      <c r="N81" s="4" t="s">
        <v>113</v>
      </c>
      <c r="O81" s="8" t="s">
        <v>11</v>
      </c>
      <c r="P81" s="17" t="s">
        <v>620</v>
      </c>
      <c r="Q81" s="4" t="s">
        <v>112</v>
      </c>
      <c r="R81" s="4"/>
      <c r="U81" s="4"/>
      <c r="X81" s="8" t="s">
        <v>7</v>
      </c>
      <c r="Y81" s="4" t="s">
        <v>1132</v>
      </c>
      <c r="Z81" s="4" t="s">
        <v>112</v>
      </c>
      <c r="AA81" s="8" t="s">
        <v>1</v>
      </c>
      <c r="AB81" s="18" t="s">
        <v>71</v>
      </c>
      <c r="AC81" s="4" t="s">
        <v>112</v>
      </c>
      <c r="AD81" s="8" t="s">
        <v>6</v>
      </c>
      <c r="AF81" s="4" t="s">
        <v>112</v>
      </c>
      <c r="AG81" s="4"/>
      <c r="AJ81" s="4" t="s">
        <v>13</v>
      </c>
      <c r="AK81" s="4" t="s">
        <v>1045</v>
      </c>
      <c r="AL81" s="4" t="s">
        <v>112</v>
      </c>
      <c r="AM81" s="8" t="s">
        <v>4</v>
      </c>
      <c r="AN81" s="4" t="s">
        <v>5</v>
      </c>
      <c r="AO81" s="4" t="s">
        <v>119</v>
      </c>
      <c r="AP81" s="8" t="s">
        <v>10</v>
      </c>
      <c r="AQ81" s="4" t="s">
        <v>139</v>
      </c>
      <c r="AR81" s="4" t="s">
        <v>113</v>
      </c>
      <c r="AS81" s="4" t="s">
        <v>2</v>
      </c>
      <c r="AT81" s="4" t="s">
        <v>38</v>
      </c>
      <c r="AU81" s="4" t="s">
        <v>112</v>
      </c>
      <c r="AV81" s="4" t="s">
        <v>16</v>
      </c>
      <c r="AW81" s="4" t="s">
        <v>28</v>
      </c>
      <c r="AX81" s="4" t="s">
        <v>119</v>
      </c>
      <c r="AY81" s="4" t="s">
        <v>30</v>
      </c>
      <c r="AZ81" s="4" t="s">
        <v>148</v>
      </c>
      <c r="BA81" s="4" t="s">
        <v>113</v>
      </c>
      <c r="BB81" s="4"/>
      <c r="BM81"/>
      <c r="BN81"/>
      <c r="BP81"/>
      <c r="BQ81"/>
    </row>
    <row r="82" spans="1:69" x14ac:dyDescent="0.3">
      <c r="A82" s="4" t="s">
        <v>899</v>
      </c>
      <c r="B82" s="16" t="s">
        <v>912</v>
      </c>
      <c r="C82"/>
      <c r="D82"/>
      <c r="E82"/>
      <c r="F82" s="8" t="s">
        <v>9</v>
      </c>
      <c r="G82" s="4" t="s">
        <v>139</v>
      </c>
      <c r="H82" s="4" t="s">
        <v>113</v>
      </c>
      <c r="I82" s="8" t="s">
        <v>8</v>
      </c>
      <c r="J82" s="4" t="s">
        <v>619</v>
      </c>
      <c r="K82" s="4" t="s">
        <v>112</v>
      </c>
      <c r="L82" s="8" t="s">
        <v>15</v>
      </c>
      <c r="M82" s="4" t="s">
        <v>621</v>
      </c>
      <c r="N82" s="4" t="s">
        <v>113</v>
      </c>
      <c r="O82" s="8" t="s">
        <v>11</v>
      </c>
      <c r="P82" s="17" t="s">
        <v>620</v>
      </c>
      <c r="Q82" s="4" t="s">
        <v>112</v>
      </c>
      <c r="R82" s="4"/>
      <c r="U82" s="4"/>
      <c r="X82" s="8" t="s">
        <v>7</v>
      </c>
      <c r="Y82" s="4" t="s">
        <v>1133</v>
      </c>
      <c r="Z82" s="4" t="s">
        <v>112</v>
      </c>
      <c r="AA82" s="8" t="s">
        <v>1</v>
      </c>
      <c r="AB82" s="18" t="s">
        <v>71</v>
      </c>
      <c r="AC82" s="4" t="s">
        <v>112</v>
      </c>
      <c r="AD82" s="8" t="s">
        <v>6</v>
      </c>
      <c r="AF82" s="4" t="s">
        <v>112</v>
      </c>
      <c r="AG82" s="4"/>
      <c r="AJ82" s="4" t="s">
        <v>13</v>
      </c>
      <c r="AK82" s="4" t="s">
        <v>1045</v>
      </c>
      <c r="AL82" s="4" t="s">
        <v>112</v>
      </c>
      <c r="AM82" s="8" t="s">
        <v>4</v>
      </c>
      <c r="AN82" s="4" t="s">
        <v>5</v>
      </c>
      <c r="AO82" s="4" t="s">
        <v>119</v>
      </c>
      <c r="AP82" s="8" t="s">
        <v>10</v>
      </c>
      <c r="AQ82" s="4" t="s">
        <v>139</v>
      </c>
      <c r="AR82" s="4" t="s">
        <v>113</v>
      </c>
      <c r="AS82" s="4" t="s">
        <v>2</v>
      </c>
      <c r="AT82" s="4" t="s">
        <v>38</v>
      </c>
      <c r="AU82" s="4" t="s">
        <v>112</v>
      </c>
      <c r="AV82" s="4" t="s">
        <v>16</v>
      </c>
      <c r="AW82" s="4" t="s">
        <v>28</v>
      </c>
      <c r="AX82" s="4" t="s">
        <v>119</v>
      </c>
      <c r="AY82" s="4" t="s">
        <v>30</v>
      </c>
      <c r="AZ82" s="4" t="s">
        <v>267</v>
      </c>
      <c r="BA82" s="4" t="s">
        <v>113</v>
      </c>
      <c r="BB82" s="4"/>
      <c r="BM82"/>
      <c r="BN82"/>
      <c r="BP82"/>
      <c r="BQ82"/>
    </row>
    <row r="83" spans="1:69" x14ac:dyDescent="0.3">
      <c r="A83" s="4" t="s">
        <v>899</v>
      </c>
      <c r="B83" s="16" t="s">
        <v>912</v>
      </c>
      <c r="C83"/>
      <c r="D83"/>
      <c r="E83"/>
      <c r="F83" s="8" t="s">
        <v>9</v>
      </c>
      <c r="G83" s="4" t="s">
        <v>139</v>
      </c>
      <c r="H83" s="4" t="s">
        <v>113</v>
      </c>
      <c r="I83" s="8" t="s">
        <v>8</v>
      </c>
      <c r="J83" s="4" t="s">
        <v>619</v>
      </c>
      <c r="K83" s="4" t="s">
        <v>112</v>
      </c>
      <c r="L83" s="8" t="s">
        <v>15</v>
      </c>
      <c r="M83" s="4" t="s">
        <v>621</v>
      </c>
      <c r="N83" s="4" t="s">
        <v>113</v>
      </c>
      <c r="O83" s="8" t="s">
        <v>11</v>
      </c>
      <c r="P83" s="17" t="s">
        <v>620</v>
      </c>
      <c r="Q83" s="4" t="s">
        <v>112</v>
      </c>
      <c r="R83" s="4"/>
      <c r="U83" s="4"/>
      <c r="X83" s="8" t="s">
        <v>7</v>
      </c>
      <c r="Y83" s="4" t="s">
        <v>1134</v>
      </c>
      <c r="Z83" s="4" t="s">
        <v>112</v>
      </c>
      <c r="AA83" s="8" t="s">
        <v>1</v>
      </c>
      <c r="AB83" s="18" t="s">
        <v>71</v>
      </c>
      <c r="AC83" s="4" t="s">
        <v>112</v>
      </c>
      <c r="AD83" s="8" t="s">
        <v>6</v>
      </c>
      <c r="AF83" s="4" t="s">
        <v>112</v>
      </c>
      <c r="AG83" s="4"/>
      <c r="AJ83" s="4" t="s">
        <v>13</v>
      </c>
      <c r="AK83" s="4" t="s">
        <v>1045</v>
      </c>
      <c r="AL83" s="4" t="s">
        <v>112</v>
      </c>
      <c r="AM83" s="8" t="s">
        <v>4</v>
      </c>
      <c r="AN83" s="4" t="s">
        <v>5</v>
      </c>
      <c r="AO83" s="4" t="s">
        <v>119</v>
      </c>
      <c r="AP83" s="8" t="s">
        <v>10</v>
      </c>
      <c r="AQ83" s="4" t="s">
        <v>139</v>
      </c>
      <c r="AR83" s="4" t="s">
        <v>113</v>
      </c>
      <c r="AS83" s="4" t="s">
        <v>2</v>
      </c>
      <c r="AT83" s="4" t="s">
        <v>38</v>
      </c>
      <c r="AU83" s="4" t="s">
        <v>112</v>
      </c>
      <c r="AV83" s="4" t="s">
        <v>16</v>
      </c>
      <c r="AW83" s="4" t="s">
        <v>28</v>
      </c>
      <c r="AX83" s="4" t="s">
        <v>119</v>
      </c>
      <c r="AY83" s="4" t="s">
        <v>30</v>
      </c>
      <c r="AZ83" s="4" t="s">
        <v>554</v>
      </c>
      <c r="BA83" s="4" t="s">
        <v>113</v>
      </c>
      <c r="BB83" s="4"/>
      <c r="BM83"/>
      <c r="BN83"/>
      <c r="BP83"/>
      <c r="BQ83"/>
    </row>
    <row r="84" spans="1:69" x14ac:dyDescent="0.3">
      <c r="A84" s="4" t="s">
        <v>899</v>
      </c>
      <c r="B84" s="16" t="s">
        <v>912</v>
      </c>
      <c r="C84"/>
      <c r="D84"/>
      <c r="E84"/>
      <c r="F84" s="8" t="s">
        <v>9</v>
      </c>
      <c r="G84" s="4" t="s">
        <v>139</v>
      </c>
      <c r="H84" s="4" t="s">
        <v>113</v>
      </c>
      <c r="I84" s="8" t="s">
        <v>8</v>
      </c>
      <c r="J84" s="4" t="s">
        <v>619</v>
      </c>
      <c r="K84" s="4" t="s">
        <v>112</v>
      </c>
      <c r="L84" s="8" t="s">
        <v>15</v>
      </c>
      <c r="M84" s="4" t="s">
        <v>621</v>
      </c>
      <c r="N84" s="4" t="s">
        <v>113</v>
      </c>
      <c r="O84" s="8" t="s">
        <v>11</v>
      </c>
      <c r="P84" s="17" t="s">
        <v>620</v>
      </c>
      <c r="Q84" s="4" t="s">
        <v>112</v>
      </c>
      <c r="R84" s="4"/>
      <c r="U84" s="4"/>
      <c r="X84" s="8" t="s">
        <v>7</v>
      </c>
      <c r="Y84" s="4" t="s">
        <v>1135</v>
      </c>
      <c r="Z84" s="4" t="s">
        <v>112</v>
      </c>
      <c r="AA84" s="8" t="s">
        <v>1</v>
      </c>
      <c r="AB84" s="18" t="s">
        <v>71</v>
      </c>
      <c r="AC84" s="4" t="s">
        <v>112</v>
      </c>
      <c r="AD84" s="8" t="s">
        <v>6</v>
      </c>
      <c r="AF84" s="4" t="s">
        <v>112</v>
      </c>
      <c r="AG84" s="4"/>
      <c r="AJ84" s="4" t="s">
        <v>13</v>
      </c>
      <c r="AK84" s="4" t="s">
        <v>1042</v>
      </c>
      <c r="AL84" s="4" t="s">
        <v>112</v>
      </c>
      <c r="AM84" s="8" t="s">
        <v>4</v>
      </c>
      <c r="AN84" s="4" t="s">
        <v>5</v>
      </c>
      <c r="AO84" s="4" t="s">
        <v>119</v>
      </c>
      <c r="AP84" s="8" t="s">
        <v>10</v>
      </c>
      <c r="AQ84" s="4" t="s">
        <v>139</v>
      </c>
      <c r="AR84" s="4" t="s">
        <v>113</v>
      </c>
      <c r="AS84" s="4" t="s">
        <v>2</v>
      </c>
      <c r="AT84" s="4" t="s">
        <v>38</v>
      </c>
      <c r="AU84" s="4" t="s">
        <v>112</v>
      </c>
      <c r="AV84" s="4" t="s">
        <v>16</v>
      </c>
      <c r="AW84" s="4" t="s">
        <v>28</v>
      </c>
      <c r="AX84" s="4" t="s">
        <v>119</v>
      </c>
      <c r="AY84" s="4" t="s">
        <v>30</v>
      </c>
      <c r="AZ84" s="4" t="s">
        <v>1043</v>
      </c>
      <c r="BA84" s="4" t="s">
        <v>113</v>
      </c>
      <c r="BB84" s="4"/>
      <c r="BM84"/>
      <c r="BN84"/>
      <c r="BP84"/>
      <c r="BQ84"/>
    </row>
    <row r="85" spans="1:69" x14ac:dyDescent="0.3">
      <c r="A85" s="4" t="s">
        <v>899</v>
      </c>
      <c r="B85" s="16" t="s">
        <v>912</v>
      </c>
      <c r="C85"/>
      <c r="D85"/>
      <c r="E85"/>
      <c r="F85" s="8" t="s">
        <v>9</v>
      </c>
      <c r="G85" s="4" t="s">
        <v>139</v>
      </c>
      <c r="H85" s="4" t="s">
        <v>113</v>
      </c>
      <c r="I85" s="8" t="s">
        <v>8</v>
      </c>
      <c r="J85" s="4" t="s">
        <v>619</v>
      </c>
      <c r="K85" s="4" t="s">
        <v>112</v>
      </c>
      <c r="L85" s="8" t="s">
        <v>15</v>
      </c>
      <c r="M85" s="4" t="s">
        <v>621</v>
      </c>
      <c r="N85" s="4" t="s">
        <v>113</v>
      </c>
      <c r="O85" s="8" t="s">
        <v>11</v>
      </c>
      <c r="P85" s="17" t="s">
        <v>620</v>
      </c>
      <c r="Q85" s="4" t="s">
        <v>112</v>
      </c>
      <c r="R85" s="4"/>
      <c r="U85" s="4"/>
      <c r="X85" s="8" t="s">
        <v>7</v>
      </c>
      <c r="Y85" s="4" t="s">
        <v>1136</v>
      </c>
      <c r="Z85" s="4" t="s">
        <v>112</v>
      </c>
      <c r="AA85" s="8" t="s">
        <v>1</v>
      </c>
      <c r="AB85" s="18" t="s">
        <v>71</v>
      </c>
      <c r="AC85" s="4" t="s">
        <v>112</v>
      </c>
      <c r="AD85" s="8" t="s">
        <v>6</v>
      </c>
      <c r="AF85" s="4" t="s">
        <v>112</v>
      </c>
      <c r="AG85" s="4"/>
      <c r="AJ85" s="4" t="s">
        <v>13</v>
      </c>
      <c r="AK85" s="4" t="s">
        <v>1045</v>
      </c>
      <c r="AL85" s="4" t="s">
        <v>112</v>
      </c>
      <c r="AM85" s="8" t="s">
        <v>4</v>
      </c>
      <c r="AN85" s="4" t="s">
        <v>5</v>
      </c>
      <c r="AO85" s="4" t="s">
        <v>119</v>
      </c>
      <c r="AP85" s="8" t="s">
        <v>10</v>
      </c>
      <c r="AQ85" s="4" t="s">
        <v>139</v>
      </c>
      <c r="AR85" s="4" t="s">
        <v>113</v>
      </c>
      <c r="AS85" s="4" t="s">
        <v>2</v>
      </c>
      <c r="AT85" s="4" t="s">
        <v>34</v>
      </c>
      <c r="AU85" s="4" t="s">
        <v>112</v>
      </c>
      <c r="AV85" s="4" t="s">
        <v>16</v>
      </c>
      <c r="AW85" s="4" t="s">
        <v>28</v>
      </c>
      <c r="AX85" s="4" t="s">
        <v>119</v>
      </c>
      <c r="AY85" s="4" t="s">
        <v>30</v>
      </c>
      <c r="AZ85" s="4" t="s">
        <v>263</v>
      </c>
      <c r="BA85" s="4" t="s">
        <v>113</v>
      </c>
      <c r="BB85" s="4"/>
      <c r="BM85"/>
      <c r="BN85"/>
      <c r="BP85"/>
      <c r="BQ85"/>
    </row>
    <row r="86" spans="1:69" x14ac:dyDescent="0.3">
      <c r="A86" s="4" t="s">
        <v>899</v>
      </c>
      <c r="B86" s="16" t="s">
        <v>912</v>
      </c>
      <c r="C86"/>
      <c r="D86"/>
      <c r="E86"/>
      <c r="F86" s="8" t="s">
        <v>9</v>
      </c>
      <c r="G86" s="4" t="s">
        <v>139</v>
      </c>
      <c r="H86" s="4" t="s">
        <v>113</v>
      </c>
      <c r="I86" s="8" t="s">
        <v>8</v>
      </c>
      <c r="J86" s="4" t="s">
        <v>619</v>
      </c>
      <c r="K86" s="4" t="s">
        <v>112</v>
      </c>
      <c r="L86" s="8" t="s">
        <v>15</v>
      </c>
      <c r="M86" s="4" t="s">
        <v>621</v>
      </c>
      <c r="N86" s="4" t="s">
        <v>113</v>
      </c>
      <c r="O86" s="8" t="s">
        <v>11</v>
      </c>
      <c r="P86" s="17" t="s">
        <v>620</v>
      </c>
      <c r="Q86" s="4" t="s">
        <v>112</v>
      </c>
      <c r="R86" s="4"/>
      <c r="U86" s="4"/>
      <c r="X86" s="8" t="s">
        <v>7</v>
      </c>
      <c r="Y86" s="4" t="s">
        <v>1137</v>
      </c>
      <c r="Z86" s="4" t="s">
        <v>112</v>
      </c>
      <c r="AA86" s="8" t="s">
        <v>1</v>
      </c>
      <c r="AB86" s="18" t="s">
        <v>71</v>
      </c>
      <c r="AC86" s="4" t="s">
        <v>112</v>
      </c>
      <c r="AD86" s="8" t="s">
        <v>6</v>
      </c>
      <c r="AF86" s="4" t="s">
        <v>112</v>
      </c>
      <c r="AG86" s="4"/>
      <c r="AJ86" s="4" t="s">
        <v>13</v>
      </c>
      <c r="AK86" s="4" t="s">
        <v>1045</v>
      </c>
      <c r="AL86" s="4" t="s">
        <v>112</v>
      </c>
      <c r="AM86" s="8" t="s">
        <v>4</v>
      </c>
      <c r="AN86" s="4" t="s">
        <v>5</v>
      </c>
      <c r="AO86" s="4" t="s">
        <v>119</v>
      </c>
      <c r="AP86" s="8" t="s">
        <v>10</v>
      </c>
      <c r="AQ86" s="4" t="s">
        <v>139</v>
      </c>
      <c r="AR86" s="4" t="s">
        <v>113</v>
      </c>
      <c r="AS86" s="4" t="s">
        <v>2</v>
      </c>
      <c r="AT86" s="4" t="s">
        <v>34</v>
      </c>
      <c r="AU86" s="4" t="s">
        <v>112</v>
      </c>
      <c r="AV86" s="4" t="s">
        <v>16</v>
      </c>
      <c r="AW86" s="4" t="s">
        <v>28</v>
      </c>
      <c r="AX86" s="4" t="s">
        <v>119</v>
      </c>
      <c r="AY86" s="4" t="s">
        <v>30</v>
      </c>
      <c r="AZ86" s="4" t="s">
        <v>738</v>
      </c>
      <c r="BA86" s="4" t="s">
        <v>113</v>
      </c>
      <c r="BB86" s="4"/>
      <c r="BM86"/>
      <c r="BN86"/>
      <c r="BP86"/>
      <c r="BQ86"/>
    </row>
    <row r="87" spans="1:69" x14ac:dyDescent="0.3">
      <c r="A87" s="4" t="s">
        <v>899</v>
      </c>
      <c r="B87" s="16" t="s">
        <v>912</v>
      </c>
      <c r="C87"/>
      <c r="D87"/>
      <c r="E87"/>
      <c r="F87" s="8" t="s">
        <v>9</v>
      </c>
      <c r="G87" s="4" t="s">
        <v>139</v>
      </c>
      <c r="H87" s="4" t="s">
        <v>113</v>
      </c>
      <c r="I87" s="8" t="s">
        <v>8</v>
      </c>
      <c r="J87" s="4" t="s">
        <v>619</v>
      </c>
      <c r="K87" s="4" t="s">
        <v>112</v>
      </c>
      <c r="L87" s="8" t="s">
        <v>15</v>
      </c>
      <c r="M87" s="4" t="s">
        <v>621</v>
      </c>
      <c r="N87" s="4" t="s">
        <v>113</v>
      </c>
      <c r="O87" s="8" t="s">
        <v>11</v>
      </c>
      <c r="P87" s="17" t="s">
        <v>620</v>
      </c>
      <c r="Q87" s="4" t="s">
        <v>112</v>
      </c>
      <c r="R87" s="4"/>
      <c r="U87" s="4"/>
      <c r="X87" s="8" t="s">
        <v>7</v>
      </c>
      <c r="Y87" s="4" t="s">
        <v>1138</v>
      </c>
      <c r="Z87" s="4" t="s">
        <v>112</v>
      </c>
      <c r="AA87" s="8" t="s">
        <v>1</v>
      </c>
      <c r="AB87" s="18" t="s">
        <v>71</v>
      </c>
      <c r="AC87" s="4" t="s">
        <v>112</v>
      </c>
      <c r="AD87" s="8" t="s">
        <v>6</v>
      </c>
      <c r="AF87" s="4" t="s">
        <v>112</v>
      </c>
      <c r="AG87" s="4"/>
      <c r="AJ87" s="4" t="s">
        <v>13</v>
      </c>
      <c r="AK87" s="4" t="s">
        <v>1045</v>
      </c>
      <c r="AL87" s="4" t="s">
        <v>112</v>
      </c>
      <c r="AM87" s="8" t="s">
        <v>4</v>
      </c>
      <c r="AN87" s="4" t="s">
        <v>5</v>
      </c>
      <c r="AO87" s="4" t="s">
        <v>119</v>
      </c>
      <c r="AP87" s="8" t="s">
        <v>10</v>
      </c>
      <c r="AQ87" s="4" t="s">
        <v>139</v>
      </c>
      <c r="AR87" s="4" t="s">
        <v>113</v>
      </c>
      <c r="AS87" s="4" t="s">
        <v>2</v>
      </c>
      <c r="AT87" s="4" t="s">
        <v>34</v>
      </c>
      <c r="AU87" s="4" t="s">
        <v>112</v>
      </c>
      <c r="AV87" s="4" t="s">
        <v>16</v>
      </c>
      <c r="AW87" s="4" t="s">
        <v>28</v>
      </c>
      <c r="AX87" s="4" t="s">
        <v>119</v>
      </c>
      <c r="AY87" s="4" t="s">
        <v>30</v>
      </c>
      <c r="AZ87" s="4" t="s">
        <v>1021</v>
      </c>
      <c r="BA87" s="4" t="s">
        <v>113</v>
      </c>
      <c r="BB87" s="4"/>
      <c r="BM87"/>
      <c r="BN87"/>
      <c r="BP87"/>
      <c r="BQ87"/>
    </row>
    <row r="88" spans="1:69" x14ac:dyDescent="0.3">
      <c r="A88" s="4" t="s">
        <v>899</v>
      </c>
      <c r="B88" s="16" t="s">
        <v>912</v>
      </c>
      <c r="C88"/>
      <c r="D88"/>
      <c r="E88"/>
      <c r="F88" s="8" t="s">
        <v>9</v>
      </c>
      <c r="G88" s="4" t="s">
        <v>139</v>
      </c>
      <c r="H88" s="4" t="s">
        <v>113</v>
      </c>
      <c r="I88" s="8" t="s">
        <v>8</v>
      </c>
      <c r="J88" s="4" t="s">
        <v>619</v>
      </c>
      <c r="K88" s="4" t="s">
        <v>112</v>
      </c>
      <c r="L88" s="8" t="s">
        <v>15</v>
      </c>
      <c r="M88" s="4" t="s">
        <v>621</v>
      </c>
      <c r="N88" s="4" t="s">
        <v>113</v>
      </c>
      <c r="O88" s="8" t="s">
        <v>11</v>
      </c>
      <c r="P88" s="17" t="s">
        <v>620</v>
      </c>
      <c r="Q88" s="4" t="s">
        <v>112</v>
      </c>
      <c r="R88" s="4"/>
      <c r="U88" s="4"/>
      <c r="X88" s="8" t="s">
        <v>7</v>
      </c>
      <c r="Y88" s="4" t="s">
        <v>1139</v>
      </c>
      <c r="Z88" s="4" t="s">
        <v>112</v>
      </c>
      <c r="AA88" s="8" t="s">
        <v>1</v>
      </c>
      <c r="AB88" s="18" t="s">
        <v>71</v>
      </c>
      <c r="AC88" s="4" t="s">
        <v>112</v>
      </c>
      <c r="AD88" s="8" t="s">
        <v>6</v>
      </c>
      <c r="AF88" s="4" t="s">
        <v>112</v>
      </c>
      <c r="AG88" s="4"/>
      <c r="AJ88" s="4" t="s">
        <v>13</v>
      </c>
      <c r="AK88" s="4" t="s">
        <v>1045</v>
      </c>
      <c r="AL88" s="4" t="s">
        <v>112</v>
      </c>
      <c r="AM88" s="8" t="s">
        <v>4</v>
      </c>
      <c r="AN88" s="4" t="s">
        <v>5</v>
      </c>
      <c r="AO88" s="4" t="s">
        <v>119</v>
      </c>
      <c r="AP88" s="8" t="s">
        <v>10</v>
      </c>
      <c r="AQ88" s="4" t="s">
        <v>139</v>
      </c>
      <c r="AR88" s="4" t="s">
        <v>113</v>
      </c>
      <c r="AS88" s="4" t="s">
        <v>2</v>
      </c>
      <c r="AT88" s="4" t="s">
        <v>34</v>
      </c>
      <c r="AU88" s="4" t="s">
        <v>112</v>
      </c>
      <c r="AV88" s="4" t="s">
        <v>16</v>
      </c>
      <c r="AW88" s="4" t="s">
        <v>28</v>
      </c>
      <c r="AX88" s="4" t="s">
        <v>119</v>
      </c>
      <c r="AY88" s="4" t="s">
        <v>30</v>
      </c>
      <c r="AZ88" s="4" t="s">
        <v>248</v>
      </c>
      <c r="BA88" s="4" t="s">
        <v>113</v>
      </c>
      <c r="BB88" s="4"/>
      <c r="BM88"/>
      <c r="BN88"/>
      <c r="BP88"/>
      <c r="BQ88"/>
    </row>
    <row r="89" spans="1:69" x14ac:dyDescent="0.3">
      <c r="A89" s="4" t="s">
        <v>899</v>
      </c>
      <c r="B89" s="16" t="s">
        <v>912</v>
      </c>
      <c r="C89"/>
      <c r="D89"/>
      <c r="E89"/>
      <c r="F89" s="8" t="s">
        <v>9</v>
      </c>
      <c r="G89" s="4" t="s">
        <v>139</v>
      </c>
      <c r="H89" s="4" t="s">
        <v>113</v>
      </c>
      <c r="I89" s="8" t="s">
        <v>8</v>
      </c>
      <c r="J89" s="4" t="s">
        <v>619</v>
      </c>
      <c r="K89" s="4" t="s">
        <v>112</v>
      </c>
      <c r="L89" s="8" t="s">
        <v>15</v>
      </c>
      <c r="M89" s="4" t="s">
        <v>621</v>
      </c>
      <c r="N89" s="4" t="s">
        <v>113</v>
      </c>
      <c r="O89" s="8" t="s">
        <v>11</v>
      </c>
      <c r="P89" s="17" t="s">
        <v>620</v>
      </c>
      <c r="Q89" s="4" t="s">
        <v>112</v>
      </c>
      <c r="R89" s="4"/>
      <c r="U89" s="4"/>
      <c r="X89" s="8" t="s">
        <v>7</v>
      </c>
      <c r="Y89" s="4" t="s">
        <v>1140</v>
      </c>
      <c r="Z89" s="4" t="s">
        <v>112</v>
      </c>
      <c r="AA89" s="8" t="s">
        <v>1</v>
      </c>
      <c r="AB89" s="18" t="s">
        <v>71</v>
      </c>
      <c r="AC89" s="4" t="s">
        <v>112</v>
      </c>
      <c r="AD89" s="8" t="s">
        <v>6</v>
      </c>
      <c r="AF89" s="4" t="s">
        <v>112</v>
      </c>
      <c r="AG89" s="4"/>
      <c r="AJ89" s="4" t="s">
        <v>13</v>
      </c>
      <c r="AK89" s="4" t="s">
        <v>1045</v>
      </c>
      <c r="AL89" s="4" t="s">
        <v>112</v>
      </c>
      <c r="AM89" s="8" t="s">
        <v>4</v>
      </c>
      <c r="AN89" s="4" t="s">
        <v>5</v>
      </c>
      <c r="AO89" s="4" t="s">
        <v>119</v>
      </c>
      <c r="AP89" s="8" t="s">
        <v>10</v>
      </c>
      <c r="AQ89" s="4" t="s">
        <v>139</v>
      </c>
      <c r="AR89" s="4" t="s">
        <v>113</v>
      </c>
      <c r="AS89" s="4" t="s">
        <v>2</v>
      </c>
      <c r="AT89" s="4" t="s">
        <v>34</v>
      </c>
      <c r="AU89" s="4" t="s">
        <v>112</v>
      </c>
      <c r="AV89" s="4" t="s">
        <v>16</v>
      </c>
      <c r="AW89" s="4" t="s">
        <v>28</v>
      </c>
      <c r="AX89" s="4" t="s">
        <v>119</v>
      </c>
      <c r="AY89" s="4" t="s">
        <v>30</v>
      </c>
      <c r="AZ89" s="4" t="s">
        <v>250</v>
      </c>
      <c r="BA89" s="4" t="s">
        <v>113</v>
      </c>
      <c r="BB89" s="4"/>
      <c r="BM89"/>
      <c r="BN89"/>
      <c r="BP89"/>
      <c r="BQ89"/>
    </row>
    <row r="90" spans="1:69" x14ac:dyDescent="0.3">
      <c r="A90" s="4" t="s">
        <v>899</v>
      </c>
      <c r="B90" s="16" t="s">
        <v>912</v>
      </c>
      <c r="C90"/>
      <c r="D90"/>
      <c r="E90"/>
      <c r="F90" s="8" t="s">
        <v>9</v>
      </c>
      <c r="G90" s="4" t="s">
        <v>139</v>
      </c>
      <c r="H90" s="4" t="s">
        <v>113</v>
      </c>
      <c r="I90" s="8" t="s">
        <v>8</v>
      </c>
      <c r="J90" s="4" t="s">
        <v>619</v>
      </c>
      <c r="K90" s="4" t="s">
        <v>112</v>
      </c>
      <c r="L90" s="8" t="s">
        <v>15</v>
      </c>
      <c r="M90" s="4" t="s">
        <v>621</v>
      </c>
      <c r="N90" s="4" t="s">
        <v>113</v>
      </c>
      <c r="O90" s="8" t="s">
        <v>11</v>
      </c>
      <c r="P90" s="17" t="s">
        <v>620</v>
      </c>
      <c r="Q90" s="4" t="s">
        <v>112</v>
      </c>
      <c r="R90" s="4"/>
      <c r="U90" s="4"/>
      <c r="X90" s="8" t="s">
        <v>7</v>
      </c>
      <c r="Y90" s="4" t="s">
        <v>1141</v>
      </c>
      <c r="Z90" s="4" t="s">
        <v>112</v>
      </c>
      <c r="AA90" s="8" t="s">
        <v>1</v>
      </c>
      <c r="AB90" s="18" t="s">
        <v>71</v>
      </c>
      <c r="AC90" s="4" t="s">
        <v>112</v>
      </c>
      <c r="AD90" s="8" t="s">
        <v>6</v>
      </c>
      <c r="AF90" s="4" t="s">
        <v>112</v>
      </c>
      <c r="AG90" s="4"/>
      <c r="AJ90" s="4" t="s">
        <v>13</v>
      </c>
      <c r="AK90" s="4" t="s">
        <v>1045</v>
      </c>
      <c r="AL90" s="4" t="s">
        <v>112</v>
      </c>
      <c r="AM90" s="8" t="s">
        <v>4</v>
      </c>
      <c r="AN90" s="4" t="s">
        <v>5</v>
      </c>
      <c r="AO90" s="4" t="s">
        <v>119</v>
      </c>
      <c r="AP90" s="8" t="s">
        <v>10</v>
      </c>
      <c r="AQ90" s="4" t="s">
        <v>139</v>
      </c>
      <c r="AR90" s="4" t="s">
        <v>113</v>
      </c>
      <c r="AS90" s="4" t="s">
        <v>2</v>
      </c>
      <c r="AT90" s="4" t="s">
        <v>34</v>
      </c>
      <c r="AU90" s="4" t="s">
        <v>112</v>
      </c>
      <c r="AV90" s="4" t="s">
        <v>16</v>
      </c>
      <c r="AW90" s="4" t="s">
        <v>28</v>
      </c>
      <c r="AX90" s="4" t="s">
        <v>119</v>
      </c>
      <c r="AY90" s="4" t="s">
        <v>30</v>
      </c>
      <c r="AZ90" s="4" t="s">
        <v>646</v>
      </c>
      <c r="BA90" s="4" t="s">
        <v>113</v>
      </c>
      <c r="BB90" s="4"/>
      <c r="BM90"/>
      <c r="BN90"/>
      <c r="BP90"/>
      <c r="BQ90"/>
    </row>
    <row r="91" spans="1:69" x14ac:dyDescent="0.3">
      <c r="A91" s="4" t="s">
        <v>899</v>
      </c>
      <c r="B91" s="16" t="s">
        <v>912</v>
      </c>
      <c r="C91"/>
      <c r="D91"/>
      <c r="E91"/>
      <c r="F91" s="8" t="s">
        <v>9</v>
      </c>
      <c r="G91" s="4" t="s">
        <v>139</v>
      </c>
      <c r="H91" s="4" t="s">
        <v>113</v>
      </c>
      <c r="I91" s="8" t="s">
        <v>8</v>
      </c>
      <c r="J91" s="4" t="s">
        <v>1040</v>
      </c>
      <c r="K91" s="4" t="s">
        <v>112</v>
      </c>
      <c r="L91" s="8" t="s">
        <v>15</v>
      </c>
      <c r="M91" s="4" t="s">
        <v>580</v>
      </c>
      <c r="N91" s="4" t="s">
        <v>113</v>
      </c>
      <c r="O91" s="8" t="s">
        <v>11</v>
      </c>
      <c r="P91" s="17" t="s">
        <v>1041</v>
      </c>
      <c r="Q91" s="4" t="s">
        <v>112</v>
      </c>
      <c r="R91" s="4"/>
      <c r="U91" s="4"/>
      <c r="X91" s="8" t="s">
        <v>7</v>
      </c>
      <c r="Y91" s="4" t="s">
        <v>1142</v>
      </c>
      <c r="Z91" s="4" t="s">
        <v>112</v>
      </c>
      <c r="AA91" s="8" t="s">
        <v>1</v>
      </c>
      <c r="AB91" s="18" t="s">
        <v>71</v>
      </c>
      <c r="AC91" s="4" t="s">
        <v>112</v>
      </c>
      <c r="AD91" s="8" t="s">
        <v>6</v>
      </c>
      <c r="AF91" s="4" t="s">
        <v>112</v>
      </c>
      <c r="AG91" s="4"/>
      <c r="AJ91" s="4" t="s">
        <v>13</v>
      </c>
      <c r="AK91" s="4" t="s">
        <v>456</v>
      </c>
      <c r="AL91" s="4" t="s">
        <v>112</v>
      </c>
      <c r="AM91" s="8" t="s">
        <v>4</v>
      </c>
      <c r="AN91" s="4" t="s">
        <v>5</v>
      </c>
      <c r="AO91" s="4" t="s">
        <v>119</v>
      </c>
      <c r="AP91" s="8" t="s">
        <v>10</v>
      </c>
      <c r="AQ91" s="4" t="s">
        <v>139</v>
      </c>
      <c r="AR91" s="4" t="s">
        <v>113</v>
      </c>
      <c r="AS91" s="4" t="s">
        <v>2</v>
      </c>
      <c r="AT91" s="4" t="s">
        <v>38</v>
      </c>
      <c r="AU91" s="4" t="s">
        <v>112</v>
      </c>
      <c r="AV91" s="4" t="s">
        <v>16</v>
      </c>
      <c r="AW91" s="4" t="s">
        <v>28</v>
      </c>
      <c r="AX91" s="4" t="s">
        <v>119</v>
      </c>
      <c r="AY91" s="4" t="s">
        <v>30</v>
      </c>
      <c r="AZ91" s="4" t="s">
        <v>138</v>
      </c>
      <c r="BA91" s="4" t="s">
        <v>113</v>
      </c>
      <c r="BB91" s="4"/>
      <c r="BM91"/>
      <c r="BN91"/>
      <c r="BP91"/>
      <c r="BQ91"/>
    </row>
    <row r="92" spans="1:69" x14ac:dyDescent="0.3">
      <c r="A92" s="4" t="s">
        <v>899</v>
      </c>
      <c r="B92" s="16" t="s">
        <v>912</v>
      </c>
      <c r="C92"/>
      <c r="D92"/>
      <c r="E92"/>
      <c r="F92" s="8" t="s">
        <v>9</v>
      </c>
      <c r="G92" s="4" t="s">
        <v>139</v>
      </c>
      <c r="H92" s="4" t="s">
        <v>113</v>
      </c>
      <c r="I92" s="8" t="s">
        <v>8</v>
      </c>
      <c r="J92" s="4" t="s">
        <v>1038</v>
      </c>
      <c r="K92" s="4" t="s">
        <v>112</v>
      </c>
      <c r="L92" s="8" t="s">
        <v>15</v>
      </c>
      <c r="M92" s="4" t="s">
        <v>580</v>
      </c>
      <c r="N92" s="4" t="s">
        <v>113</v>
      </c>
      <c r="O92" s="8" t="s">
        <v>11</v>
      </c>
      <c r="P92" s="17" t="s">
        <v>1039</v>
      </c>
      <c r="Q92" s="4" t="s">
        <v>112</v>
      </c>
      <c r="R92" s="4"/>
      <c r="U92" s="4"/>
      <c r="X92" s="8" t="s">
        <v>7</v>
      </c>
      <c r="Y92" s="4" t="s">
        <v>1143</v>
      </c>
      <c r="Z92" s="4" t="s">
        <v>112</v>
      </c>
      <c r="AA92" s="8" t="s">
        <v>1</v>
      </c>
      <c r="AB92" s="18" t="s">
        <v>71</v>
      </c>
      <c r="AC92" s="4" t="s">
        <v>112</v>
      </c>
      <c r="AD92" s="8" t="s">
        <v>6</v>
      </c>
      <c r="AF92" s="4" t="s">
        <v>112</v>
      </c>
      <c r="AG92" s="4"/>
      <c r="AJ92" s="4" t="s">
        <v>13</v>
      </c>
      <c r="AK92" s="4" t="s">
        <v>456</v>
      </c>
      <c r="AL92" s="4" t="s">
        <v>112</v>
      </c>
      <c r="AM92" s="8" t="s">
        <v>4</v>
      </c>
      <c r="AN92" s="4" t="s">
        <v>5</v>
      </c>
      <c r="AO92" s="4" t="s">
        <v>119</v>
      </c>
      <c r="AP92" s="8" t="s">
        <v>10</v>
      </c>
      <c r="AQ92" s="4" t="s">
        <v>139</v>
      </c>
      <c r="AR92" s="4" t="s">
        <v>113</v>
      </c>
      <c r="AS92" s="4" t="s">
        <v>2</v>
      </c>
      <c r="AT92" s="4" t="s">
        <v>38</v>
      </c>
      <c r="AU92" s="4" t="s">
        <v>112</v>
      </c>
      <c r="AV92" s="4" t="s">
        <v>16</v>
      </c>
      <c r="AW92" s="4" t="s">
        <v>28</v>
      </c>
      <c r="AX92" s="4" t="s">
        <v>119</v>
      </c>
      <c r="AY92" s="4" t="s">
        <v>30</v>
      </c>
      <c r="AZ92" s="4" t="s">
        <v>558</v>
      </c>
      <c r="BA92" s="4" t="s">
        <v>113</v>
      </c>
      <c r="BB92" s="4"/>
      <c r="BM92"/>
      <c r="BN92"/>
      <c r="BP92"/>
      <c r="BQ92"/>
    </row>
    <row r="93" spans="1:69" x14ac:dyDescent="0.3">
      <c r="A93" s="4" t="s">
        <v>899</v>
      </c>
      <c r="B93" s="16" t="s">
        <v>912</v>
      </c>
      <c r="C93"/>
      <c r="D93"/>
      <c r="E93"/>
      <c r="F93" s="8" t="s">
        <v>9</v>
      </c>
      <c r="G93" s="4" t="s">
        <v>184</v>
      </c>
      <c r="H93" s="4" t="s">
        <v>113</v>
      </c>
      <c r="I93" s="8" t="s">
        <v>8</v>
      </c>
      <c r="J93" s="4" t="s">
        <v>1050</v>
      </c>
      <c r="K93" s="4" t="s">
        <v>112</v>
      </c>
      <c r="L93" s="8" t="s">
        <v>15</v>
      </c>
      <c r="M93" s="4" t="s">
        <v>369</v>
      </c>
      <c r="N93" s="4" t="s">
        <v>113</v>
      </c>
      <c r="O93" s="8" t="s">
        <v>11</v>
      </c>
      <c r="P93" s="17" t="s">
        <v>1051</v>
      </c>
      <c r="Q93" s="4" t="s">
        <v>112</v>
      </c>
      <c r="R93" s="4"/>
      <c r="U93" s="4"/>
      <c r="X93" s="8" t="s">
        <v>7</v>
      </c>
      <c r="Y93" s="4" t="s">
        <v>1144</v>
      </c>
      <c r="Z93" s="4" t="s">
        <v>112</v>
      </c>
      <c r="AA93" s="8" t="s">
        <v>1</v>
      </c>
      <c r="AB93" s="18" t="s">
        <v>71</v>
      </c>
      <c r="AC93" s="4" t="s">
        <v>112</v>
      </c>
      <c r="AD93" s="8" t="s">
        <v>6</v>
      </c>
      <c r="AE93" s="4" t="s">
        <v>481</v>
      </c>
      <c r="AF93" s="4" t="s">
        <v>112</v>
      </c>
      <c r="AG93" s="4" t="s">
        <v>0</v>
      </c>
      <c r="AH93" s="4" t="s">
        <v>1052</v>
      </c>
      <c r="AI93" s="4" t="s">
        <v>112</v>
      </c>
      <c r="AJ93" s="8" t="s">
        <v>13</v>
      </c>
      <c r="AK93" s="4" t="s">
        <v>467</v>
      </c>
      <c r="AL93" s="4" t="s">
        <v>112</v>
      </c>
      <c r="AM93" s="8" t="s">
        <v>4</v>
      </c>
      <c r="AN93" s="4" t="s">
        <v>5</v>
      </c>
      <c r="AO93" s="4" t="s">
        <v>119</v>
      </c>
      <c r="AP93" s="8" t="s">
        <v>10</v>
      </c>
      <c r="AQ93" s="4" t="s">
        <v>165</v>
      </c>
      <c r="AR93" s="4" t="s">
        <v>113</v>
      </c>
      <c r="AS93" s="4" t="s">
        <v>2</v>
      </c>
      <c r="AT93" s="4" t="s">
        <v>1053</v>
      </c>
      <c r="AU93" s="4" t="s">
        <v>112</v>
      </c>
      <c r="AV93" s="4" t="s">
        <v>16</v>
      </c>
      <c r="AW93" s="4" t="s">
        <v>17</v>
      </c>
      <c r="AX93" s="4" t="s">
        <v>119</v>
      </c>
      <c r="AY93" s="4"/>
      <c r="BB93" s="4"/>
      <c r="BM93"/>
      <c r="BN93"/>
      <c r="BP93"/>
      <c r="BQ93"/>
    </row>
    <row r="94" spans="1:69" x14ac:dyDescent="0.3">
      <c r="A94" s="4" t="s">
        <v>898</v>
      </c>
      <c r="B94" s="16" t="s">
        <v>912</v>
      </c>
      <c r="C94"/>
      <c r="D94"/>
      <c r="E94"/>
      <c r="F94" s="8" t="s">
        <v>9</v>
      </c>
      <c r="G94" s="4" t="s">
        <v>139</v>
      </c>
      <c r="H94" s="4" t="s">
        <v>113</v>
      </c>
      <c r="I94" s="8" t="s">
        <v>8</v>
      </c>
      <c r="J94"/>
      <c r="K94" s="4" t="s">
        <v>112</v>
      </c>
      <c r="L94" s="8" t="s">
        <v>15</v>
      </c>
      <c r="M94" s="4" t="s">
        <v>1028</v>
      </c>
      <c r="N94" s="4" t="s">
        <v>113</v>
      </c>
      <c r="O94" s="8" t="s">
        <v>11</v>
      </c>
      <c r="P94" s="17" t="s">
        <v>1029</v>
      </c>
      <c r="Q94" s="4" t="s">
        <v>112</v>
      </c>
      <c r="R94" s="4"/>
      <c r="U94" s="4"/>
      <c r="X94" s="8" t="s">
        <v>7</v>
      </c>
      <c r="Y94" s="4" t="s">
        <v>1145</v>
      </c>
      <c r="Z94" s="4" t="s">
        <v>112</v>
      </c>
      <c r="AA94" s="8" t="s">
        <v>1</v>
      </c>
      <c r="AB94" s="4" t="s">
        <v>71</v>
      </c>
      <c r="AC94" s="4" t="s">
        <v>112</v>
      </c>
      <c r="AD94" s="8" t="s">
        <v>6</v>
      </c>
      <c r="AF94" s="4" t="s">
        <v>112</v>
      </c>
      <c r="AG94" s="4"/>
      <c r="AJ94" s="4" t="s">
        <v>13</v>
      </c>
      <c r="AK94" s="4" t="s">
        <v>581</v>
      </c>
      <c r="AL94" s="4" t="s">
        <v>112</v>
      </c>
      <c r="AM94" s="8" t="s">
        <v>4</v>
      </c>
      <c r="AN94" s="4" t="s">
        <v>5</v>
      </c>
      <c r="AO94" s="4" t="s">
        <v>119</v>
      </c>
      <c r="AP94" s="8" t="s">
        <v>10</v>
      </c>
      <c r="AQ94" s="4" t="s">
        <v>139</v>
      </c>
      <c r="AR94" s="4" t="s">
        <v>113</v>
      </c>
      <c r="AS94" s="4" t="s">
        <v>2</v>
      </c>
      <c r="AT94" s="4" t="s">
        <v>1020</v>
      </c>
      <c r="AU94" s="4" t="s">
        <v>112</v>
      </c>
      <c r="AV94" s="4" t="s">
        <v>16</v>
      </c>
      <c r="AW94" s="4" t="s">
        <v>28</v>
      </c>
      <c r="AX94" s="4" t="s">
        <v>119</v>
      </c>
      <c r="AY94" s="4" t="s">
        <v>30</v>
      </c>
      <c r="AZ94" s="4" t="s">
        <v>138</v>
      </c>
      <c r="BA94" s="4" t="s">
        <v>113</v>
      </c>
      <c r="BB94" s="4"/>
      <c r="BM94"/>
      <c r="BN94"/>
      <c r="BP94"/>
      <c r="BQ94"/>
    </row>
    <row r="95" spans="1:69" x14ac:dyDescent="0.3">
      <c r="A95" s="4" t="s">
        <v>898</v>
      </c>
      <c r="B95" s="16" t="s">
        <v>912</v>
      </c>
      <c r="C95"/>
      <c r="D95"/>
      <c r="E95"/>
      <c r="F95" s="8" t="s">
        <v>9</v>
      </c>
      <c r="G95" s="4" t="s">
        <v>139</v>
      </c>
      <c r="H95" s="4" t="s">
        <v>113</v>
      </c>
      <c r="I95" s="8" t="s">
        <v>8</v>
      </c>
      <c r="J95"/>
      <c r="K95" s="4" t="s">
        <v>112</v>
      </c>
      <c r="L95" s="8" t="s">
        <v>15</v>
      </c>
      <c r="M95" s="4" t="s">
        <v>1030</v>
      </c>
      <c r="N95" s="4" t="s">
        <v>113</v>
      </c>
      <c r="O95" s="8" t="s">
        <v>11</v>
      </c>
      <c r="P95" s="17" t="s">
        <v>1031</v>
      </c>
      <c r="Q95" s="4" t="s">
        <v>112</v>
      </c>
      <c r="R95" s="4"/>
      <c r="U95" s="4"/>
      <c r="X95" s="8" t="s">
        <v>7</v>
      </c>
      <c r="Y95" s="4" t="s">
        <v>1146</v>
      </c>
      <c r="Z95" s="4" t="s">
        <v>112</v>
      </c>
      <c r="AA95" s="8" t="s">
        <v>1</v>
      </c>
      <c r="AB95" s="4" t="s">
        <v>71</v>
      </c>
      <c r="AC95" s="4" t="s">
        <v>112</v>
      </c>
      <c r="AD95" s="8" t="s">
        <v>6</v>
      </c>
      <c r="AF95" s="4" t="s">
        <v>112</v>
      </c>
      <c r="AG95" s="4"/>
      <c r="AJ95" s="4" t="s">
        <v>13</v>
      </c>
      <c r="AK95" s="4" t="s">
        <v>581</v>
      </c>
      <c r="AL95" s="4" t="s">
        <v>112</v>
      </c>
      <c r="AM95" s="8" t="s">
        <v>4</v>
      </c>
      <c r="AN95" s="4" t="s">
        <v>5</v>
      </c>
      <c r="AO95" s="4" t="s">
        <v>119</v>
      </c>
      <c r="AP95" s="8" t="s">
        <v>10</v>
      </c>
      <c r="AQ95" s="4" t="s">
        <v>139</v>
      </c>
      <c r="AR95" s="4" t="s">
        <v>113</v>
      </c>
      <c r="AS95" s="4" t="s">
        <v>2</v>
      </c>
      <c r="AT95" s="4" t="s">
        <v>1024</v>
      </c>
      <c r="AU95" s="4" t="s">
        <v>112</v>
      </c>
      <c r="AV95" s="4" t="s">
        <v>16</v>
      </c>
      <c r="AW95" s="4" t="s">
        <v>28</v>
      </c>
      <c r="AX95" s="4" t="s">
        <v>119</v>
      </c>
      <c r="AY95" s="4" t="s">
        <v>30</v>
      </c>
      <c r="AZ95" s="4" t="s">
        <v>138</v>
      </c>
      <c r="BA95" s="4" t="s">
        <v>113</v>
      </c>
      <c r="BB95" s="4"/>
      <c r="BM95"/>
      <c r="BN95"/>
      <c r="BP95"/>
      <c r="BQ95"/>
    </row>
    <row r="96" spans="1:69" x14ac:dyDescent="0.3">
      <c r="A96" s="4" t="s">
        <v>898</v>
      </c>
      <c r="B96" s="16" t="s">
        <v>912</v>
      </c>
      <c r="C96"/>
      <c r="D96"/>
      <c r="E96"/>
      <c r="F96" s="8" t="s">
        <v>9</v>
      </c>
      <c r="G96" s="4" t="s">
        <v>139</v>
      </c>
      <c r="H96" s="4" t="s">
        <v>113</v>
      </c>
      <c r="I96" s="8" t="s">
        <v>8</v>
      </c>
      <c r="J96"/>
      <c r="K96" s="4" t="s">
        <v>112</v>
      </c>
      <c r="L96" s="8" t="s">
        <v>15</v>
      </c>
      <c r="M96" s="4" t="s">
        <v>1032</v>
      </c>
      <c r="N96" s="4" t="s">
        <v>113</v>
      </c>
      <c r="O96" s="8" t="s">
        <v>11</v>
      </c>
      <c r="P96" s="17" t="s">
        <v>1033</v>
      </c>
      <c r="Q96" s="4" t="s">
        <v>112</v>
      </c>
      <c r="R96" s="4"/>
      <c r="U96" s="4"/>
      <c r="X96" s="8" t="s">
        <v>7</v>
      </c>
      <c r="Y96" s="4" t="s">
        <v>1147</v>
      </c>
      <c r="Z96" s="4" t="s">
        <v>112</v>
      </c>
      <c r="AA96" s="8" t="s">
        <v>1</v>
      </c>
      <c r="AB96" s="4" t="s">
        <v>71</v>
      </c>
      <c r="AC96" s="4" t="s">
        <v>112</v>
      </c>
      <c r="AD96" s="8" t="s">
        <v>6</v>
      </c>
      <c r="AF96" s="4" t="s">
        <v>112</v>
      </c>
      <c r="AG96" s="4"/>
      <c r="AJ96" s="4" t="s">
        <v>13</v>
      </c>
      <c r="AK96" s="4" t="s">
        <v>581</v>
      </c>
      <c r="AL96" s="4" t="s">
        <v>112</v>
      </c>
      <c r="AM96" s="8" t="s">
        <v>4</v>
      </c>
      <c r="AN96" s="4" t="s">
        <v>5</v>
      </c>
      <c r="AO96" s="4" t="s">
        <v>119</v>
      </c>
      <c r="AP96" s="8" t="s">
        <v>10</v>
      </c>
      <c r="AQ96" s="4" t="s">
        <v>139</v>
      </c>
      <c r="AR96" s="4" t="s">
        <v>113</v>
      </c>
      <c r="AS96" s="4" t="s">
        <v>2</v>
      </c>
      <c r="AT96" s="4" t="s">
        <v>1027</v>
      </c>
      <c r="AU96" s="4" t="s">
        <v>112</v>
      </c>
      <c r="AV96" s="4" t="s">
        <v>16</v>
      </c>
      <c r="AW96" s="4" t="s">
        <v>28</v>
      </c>
      <c r="AX96" s="4" t="s">
        <v>119</v>
      </c>
      <c r="AY96" s="4" t="s">
        <v>30</v>
      </c>
      <c r="AZ96" s="4" t="s">
        <v>138</v>
      </c>
      <c r="BA96" s="4" t="s">
        <v>113</v>
      </c>
      <c r="BB96" s="4"/>
      <c r="BM96"/>
      <c r="BN96"/>
      <c r="BP96"/>
      <c r="BQ96"/>
    </row>
    <row r="97" spans="1:69" x14ac:dyDescent="0.3">
      <c r="A97" s="4" t="s">
        <v>898</v>
      </c>
      <c r="B97" s="16" t="s">
        <v>912</v>
      </c>
      <c r="C97"/>
      <c r="D97"/>
      <c r="E97"/>
      <c r="F97" s="8" t="s">
        <v>9</v>
      </c>
      <c r="G97" s="4" t="s">
        <v>139</v>
      </c>
      <c r="H97" s="4" t="s">
        <v>113</v>
      </c>
      <c r="I97" s="8" t="s">
        <v>8</v>
      </c>
      <c r="J97"/>
      <c r="K97" s="4" t="s">
        <v>112</v>
      </c>
      <c r="L97" s="8" t="s">
        <v>15</v>
      </c>
      <c r="M97" s="4" t="s">
        <v>1018</v>
      </c>
      <c r="N97" s="4" t="s">
        <v>113</v>
      </c>
      <c r="O97" s="8" t="s">
        <v>11</v>
      </c>
      <c r="P97" s="17" t="s">
        <v>1019</v>
      </c>
      <c r="Q97" s="4" t="s">
        <v>112</v>
      </c>
      <c r="R97" s="4"/>
      <c r="U97" s="4"/>
      <c r="X97" s="8" t="s">
        <v>7</v>
      </c>
      <c r="Y97" s="4" t="s">
        <v>1148</v>
      </c>
      <c r="Z97" s="4" t="s">
        <v>112</v>
      </c>
      <c r="AA97" s="8" t="s">
        <v>1</v>
      </c>
      <c r="AB97" s="4" t="s">
        <v>71</v>
      </c>
      <c r="AC97" s="4" t="s">
        <v>112</v>
      </c>
      <c r="AD97" s="8" t="s">
        <v>6</v>
      </c>
      <c r="AF97" s="4" t="s">
        <v>112</v>
      </c>
      <c r="AG97" s="4"/>
      <c r="AJ97" s="4" t="s">
        <v>13</v>
      </c>
      <c r="AK97" s="4" t="s">
        <v>581</v>
      </c>
      <c r="AL97" s="4" t="s">
        <v>112</v>
      </c>
      <c r="AM97" s="8" t="s">
        <v>4</v>
      </c>
      <c r="AN97" s="4" t="s">
        <v>5</v>
      </c>
      <c r="AO97" s="4" t="s">
        <v>119</v>
      </c>
      <c r="AP97" s="8" t="s">
        <v>10</v>
      </c>
      <c r="AQ97" s="4" t="s">
        <v>139</v>
      </c>
      <c r="AR97" s="4" t="s">
        <v>113</v>
      </c>
      <c r="AS97" s="4" t="s">
        <v>2</v>
      </c>
      <c r="AT97" s="4" t="s">
        <v>1020</v>
      </c>
      <c r="AU97" s="4" t="s">
        <v>112</v>
      </c>
      <c r="AV97" s="4" t="s">
        <v>16</v>
      </c>
      <c r="AW97" s="4" t="s">
        <v>28</v>
      </c>
      <c r="AX97" s="4" t="s">
        <v>119</v>
      </c>
      <c r="AY97" s="4" t="s">
        <v>30</v>
      </c>
      <c r="AZ97" s="4" t="s">
        <v>1021</v>
      </c>
      <c r="BA97" s="4" t="s">
        <v>113</v>
      </c>
      <c r="BB97" s="4"/>
      <c r="BM97"/>
      <c r="BN97"/>
      <c r="BP97"/>
      <c r="BQ97"/>
    </row>
    <row r="98" spans="1:69" x14ac:dyDescent="0.3">
      <c r="A98" s="4" t="s">
        <v>898</v>
      </c>
      <c r="B98" s="16" t="s">
        <v>912</v>
      </c>
      <c r="C98"/>
      <c r="D98"/>
      <c r="E98"/>
      <c r="F98" s="8" t="s">
        <v>9</v>
      </c>
      <c r="G98" s="4" t="s">
        <v>139</v>
      </c>
      <c r="H98" s="4" t="s">
        <v>113</v>
      </c>
      <c r="I98" s="8" t="s">
        <v>8</v>
      </c>
      <c r="J98"/>
      <c r="K98" s="4" t="s">
        <v>112</v>
      </c>
      <c r="L98" s="8" t="s">
        <v>15</v>
      </c>
      <c r="M98" s="4" t="s">
        <v>1022</v>
      </c>
      <c r="N98" s="4" t="s">
        <v>113</v>
      </c>
      <c r="O98" s="8" t="s">
        <v>11</v>
      </c>
      <c r="P98" s="17" t="s">
        <v>1023</v>
      </c>
      <c r="Q98" s="4" t="s">
        <v>112</v>
      </c>
      <c r="R98" s="4"/>
      <c r="U98" s="4"/>
      <c r="X98" s="8" t="s">
        <v>7</v>
      </c>
      <c r="Y98" s="4" t="s">
        <v>1149</v>
      </c>
      <c r="Z98" s="4" t="s">
        <v>112</v>
      </c>
      <c r="AA98" s="8" t="s">
        <v>1</v>
      </c>
      <c r="AB98" s="4" t="s">
        <v>71</v>
      </c>
      <c r="AC98" s="4" t="s">
        <v>112</v>
      </c>
      <c r="AD98" s="8" t="s">
        <v>6</v>
      </c>
      <c r="AF98" s="4" t="s">
        <v>112</v>
      </c>
      <c r="AG98" s="4"/>
      <c r="AJ98" s="4" t="s">
        <v>13</v>
      </c>
      <c r="AK98" s="4" t="s">
        <v>581</v>
      </c>
      <c r="AL98" s="4" t="s">
        <v>112</v>
      </c>
      <c r="AM98" s="8" t="s">
        <v>4</v>
      </c>
      <c r="AN98" s="4" t="s">
        <v>5</v>
      </c>
      <c r="AO98" s="4" t="s">
        <v>119</v>
      </c>
      <c r="AP98" s="8" t="s">
        <v>10</v>
      </c>
      <c r="AQ98" s="4" t="s">
        <v>139</v>
      </c>
      <c r="AR98" s="4" t="s">
        <v>113</v>
      </c>
      <c r="AS98" s="4" t="s">
        <v>2</v>
      </c>
      <c r="AT98" s="4" t="s">
        <v>1024</v>
      </c>
      <c r="AU98" s="4" t="s">
        <v>112</v>
      </c>
      <c r="AV98" s="4" t="s">
        <v>16</v>
      </c>
      <c r="AW98" s="4" t="s">
        <v>28</v>
      </c>
      <c r="AX98" s="4" t="s">
        <v>119</v>
      </c>
      <c r="AY98" s="4" t="s">
        <v>30</v>
      </c>
      <c r="AZ98" s="4" t="s">
        <v>1021</v>
      </c>
      <c r="BA98" s="4" t="s">
        <v>113</v>
      </c>
      <c r="BB98" s="4"/>
      <c r="BM98"/>
      <c r="BN98"/>
      <c r="BP98"/>
      <c r="BQ98"/>
    </row>
    <row r="99" spans="1:69" x14ac:dyDescent="0.3">
      <c r="A99" s="4" t="s">
        <v>898</v>
      </c>
      <c r="B99" s="16" t="s">
        <v>912</v>
      </c>
      <c r="C99"/>
      <c r="D99"/>
      <c r="E99"/>
      <c r="F99" s="8" t="s">
        <v>9</v>
      </c>
      <c r="G99" s="4" t="s">
        <v>139</v>
      </c>
      <c r="H99" s="4" t="s">
        <v>113</v>
      </c>
      <c r="I99" s="8" t="s">
        <v>8</v>
      </c>
      <c r="J99"/>
      <c r="K99" s="4" t="s">
        <v>112</v>
      </c>
      <c r="L99" s="8" t="s">
        <v>15</v>
      </c>
      <c r="M99" s="4" t="s">
        <v>1025</v>
      </c>
      <c r="N99" s="4" t="s">
        <v>113</v>
      </c>
      <c r="O99" s="8" t="s">
        <v>11</v>
      </c>
      <c r="P99" s="17" t="s">
        <v>1026</v>
      </c>
      <c r="Q99" s="4" t="s">
        <v>112</v>
      </c>
      <c r="R99" s="4"/>
      <c r="U99" s="4"/>
      <c r="X99" s="8" t="s">
        <v>7</v>
      </c>
      <c r="Y99" s="4" t="s">
        <v>1150</v>
      </c>
      <c r="Z99" s="4" t="s">
        <v>112</v>
      </c>
      <c r="AA99" s="8" t="s">
        <v>1</v>
      </c>
      <c r="AB99" s="4" t="s">
        <v>71</v>
      </c>
      <c r="AC99" s="4" t="s">
        <v>112</v>
      </c>
      <c r="AD99" s="8" t="s">
        <v>6</v>
      </c>
      <c r="AF99" s="4" t="s">
        <v>112</v>
      </c>
      <c r="AG99" s="4"/>
      <c r="AJ99" s="4" t="s">
        <v>13</v>
      </c>
      <c r="AK99" s="4" t="s">
        <v>581</v>
      </c>
      <c r="AL99" s="4" t="s">
        <v>112</v>
      </c>
      <c r="AM99" s="8" t="s">
        <v>4</v>
      </c>
      <c r="AN99" s="4" t="s">
        <v>5</v>
      </c>
      <c r="AO99" s="4" t="s">
        <v>119</v>
      </c>
      <c r="AP99" s="8" t="s">
        <v>10</v>
      </c>
      <c r="AQ99" s="4" t="s">
        <v>139</v>
      </c>
      <c r="AR99" s="4" t="s">
        <v>113</v>
      </c>
      <c r="AS99" s="4" t="s">
        <v>2</v>
      </c>
      <c r="AT99" s="4" t="s">
        <v>1027</v>
      </c>
      <c r="AU99" s="4" t="s">
        <v>112</v>
      </c>
      <c r="AV99" s="4" t="s">
        <v>16</v>
      </c>
      <c r="AW99" s="4" t="s">
        <v>28</v>
      </c>
      <c r="AX99" s="4" t="s">
        <v>119</v>
      </c>
      <c r="AY99" s="4" t="s">
        <v>30</v>
      </c>
      <c r="AZ99" s="4" t="s">
        <v>1021</v>
      </c>
      <c r="BA99" s="4" t="s">
        <v>113</v>
      </c>
      <c r="BB99" s="4"/>
      <c r="BM99"/>
      <c r="BN99"/>
      <c r="BP99"/>
      <c r="BQ99"/>
    </row>
    <row r="100" spans="1:69" x14ac:dyDescent="0.3">
      <c r="A100" s="4" t="s">
        <v>926</v>
      </c>
      <c r="B100" s="16" t="s">
        <v>892</v>
      </c>
      <c r="C100"/>
      <c r="D100"/>
      <c r="E100"/>
      <c r="F100" s="8" t="s">
        <v>9</v>
      </c>
      <c r="G100" s="4" t="s">
        <v>164</v>
      </c>
      <c r="H100" s="4" t="s">
        <v>113</v>
      </c>
      <c r="I100" s="8" t="s">
        <v>8</v>
      </c>
      <c r="J100" s="4" t="s">
        <v>606</v>
      </c>
      <c r="K100" s="4" t="s">
        <v>112</v>
      </c>
      <c r="L100" s="8" t="s">
        <v>15</v>
      </c>
      <c r="M100" s="4" t="s">
        <v>280</v>
      </c>
      <c r="N100" s="4" t="s">
        <v>113</v>
      </c>
      <c r="O100" s="8" t="s">
        <v>11</v>
      </c>
      <c r="P100" s="17" t="s">
        <v>607</v>
      </c>
      <c r="Q100" s="4" t="s">
        <v>112</v>
      </c>
      <c r="R100" s="4"/>
      <c r="U100" s="8" t="s">
        <v>12</v>
      </c>
      <c r="V100" s="4" t="s">
        <v>114</v>
      </c>
      <c r="W100" s="4" t="s">
        <v>119</v>
      </c>
      <c r="X100" s="8" t="s">
        <v>7</v>
      </c>
      <c r="Y100" s="4" t="s">
        <v>1151</v>
      </c>
      <c r="Z100" s="4" t="s">
        <v>112</v>
      </c>
      <c r="AA100" s="8" t="s">
        <v>1</v>
      </c>
      <c r="AC100" s="4" t="s">
        <v>112</v>
      </c>
      <c r="AD100" s="8" t="s">
        <v>6</v>
      </c>
      <c r="AE100" s="4" t="s">
        <v>481</v>
      </c>
      <c r="AF100" s="4" t="s">
        <v>112</v>
      </c>
      <c r="AG100" s="8" t="s">
        <v>0</v>
      </c>
      <c r="AH100" s="4" t="s">
        <v>605</v>
      </c>
      <c r="AI100" s="4" t="s">
        <v>112</v>
      </c>
      <c r="AJ100" s="8" t="s">
        <v>13</v>
      </c>
      <c r="AK100" s="4" t="s">
        <v>474</v>
      </c>
      <c r="AL100" s="4" t="s">
        <v>112</v>
      </c>
      <c r="AM100" s="4" t="s">
        <v>4</v>
      </c>
      <c r="AN100" s="4" t="s">
        <v>5</v>
      </c>
      <c r="AO100" s="4" t="s">
        <v>119</v>
      </c>
      <c r="AP100" s="8" t="s">
        <v>10</v>
      </c>
      <c r="AQ100" s="4" t="s">
        <v>166</v>
      </c>
      <c r="AR100" s="4" t="s">
        <v>113</v>
      </c>
      <c r="AS100" s="4" t="s">
        <v>2</v>
      </c>
      <c r="AT100" s="4" t="s">
        <v>38</v>
      </c>
      <c r="AU100" s="4" t="s">
        <v>112</v>
      </c>
      <c r="AV100" s="4" t="s">
        <v>16</v>
      </c>
      <c r="AW100" s="4" t="s">
        <v>28</v>
      </c>
      <c r="AX100" s="4" t="s">
        <v>119</v>
      </c>
      <c r="AY100" s="4" t="s">
        <v>30</v>
      </c>
      <c r="AZ100" s="4" t="s">
        <v>272</v>
      </c>
      <c r="BA100" s="4" t="s">
        <v>113</v>
      </c>
      <c r="BB100" s="4"/>
      <c r="BM100"/>
      <c r="BN100"/>
    </row>
    <row r="101" spans="1:69" x14ac:dyDescent="0.3">
      <c r="A101" s="4" t="s">
        <v>926</v>
      </c>
      <c r="B101" s="16" t="s">
        <v>892</v>
      </c>
      <c r="C101"/>
      <c r="D101"/>
      <c r="E101"/>
      <c r="F101" s="8" t="s">
        <v>9</v>
      </c>
      <c r="G101" s="4" t="s">
        <v>521</v>
      </c>
      <c r="H101" s="4" t="s">
        <v>113</v>
      </c>
      <c r="I101" s="8" t="s">
        <v>8</v>
      </c>
      <c r="J101" s="4" t="s">
        <v>609</v>
      </c>
      <c r="K101" s="4" t="s">
        <v>112</v>
      </c>
      <c r="L101" s="8" t="s">
        <v>15</v>
      </c>
      <c r="M101" s="4" t="s">
        <v>611</v>
      </c>
      <c r="N101" s="4" t="s">
        <v>113</v>
      </c>
      <c r="O101" s="8" t="s">
        <v>11</v>
      </c>
      <c r="P101" s="17" t="s">
        <v>610</v>
      </c>
      <c r="Q101" s="4" t="s">
        <v>112</v>
      </c>
      <c r="R101" s="4"/>
      <c r="U101" s="8" t="s">
        <v>12</v>
      </c>
      <c r="V101" s="4" t="s">
        <v>114</v>
      </c>
      <c r="W101" s="4" t="s">
        <v>119</v>
      </c>
      <c r="X101" s="8" t="s">
        <v>7</v>
      </c>
      <c r="Y101" s="4" t="s">
        <v>1152</v>
      </c>
      <c r="Z101" s="4" t="s">
        <v>112</v>
      </c>
      <c r="AA101" s="8" t="s">
        <v>1</v>
      </c>
      <c r="AC101" s="4" t="s">
        <v>112</v>
      </c>
      <c r="AD101" s="8" t="s">
        <v>6</v>
      </c>
      <c r="AE101" s="4" t="s">
        <v>481</v>
      </c>
      <c r="AF101" s="4" t="s">
        <v>112</v>
      </c>
      <c r="AG101" s="8" t="s">
        <v>0</v>
      </c>
      <c r="AH101" s="4" t="s">
        <v>608</v>
      </c>
      <c r="AI101" s="4" t="s">
        <v>112</v>
      </c>
      <c r="AJ101" s="8" t="s">
        <v>13</v>
      </c>
      <c r="AK101" s="4" t="s">
        <v>475</v>
      </c>
      <c r="AL101" s="4" t="s">
        <v>112</v>
      </c>
      <c r="AM101" s="4" t="s">
        <v>4</v>
      </c>
      <c r="AN101" s="4" t="s">
        <v>5</v>
      </c>
      <c r="AO101" s="4" t="s">
        <v>119</v>
      </c>
      <c r="AP101" s="8" t="s">
        <v>10</v>
      </c>
      <c r="AQ101" s="4" t="s">
        <v>165</v>
      </c>
      <c r="AR101" s="4" t="s">
        <v>113</v>
      </c>
      <c r="AS101" s="4" t="s">
        <v>2</v>
      </c>
      <c r="AT101" s="4" t="s">
        <v>38</v>
      </c>
      <c r="AU101" s="4" t="s">
        <v>112</v>
      </c>
      <c r="AV101" s="4" t="s">
        <v>16</v>
      </c>
      <c r="AW101" s="4" t="s">
        <v>28</v>
      </c>
      <c r="AX101" s="4" t="s">
        <v>119</v>
      </c>
      <c r="AY101" s="4" t="s">
        <v>30</v>
      </c>
      <c r="AZ101" s="4" t="s">
        <v>272</v>
      </c>
      <c r="BA101" s="4" t="s">
        <v>113</v>
      </c>
      <c r="BB101" s="4"/>
      <c r="BM101"/>
      <c r="BN101"/>
    </row>
    <row r="102" spans="1:69" x14ac:dyDescent="0.3">
      <c r="BM102"/>
      <c r="BN102"/>
    </row>
    <row r="103" spans="1:69" x14ac:dyDescent="0.3">
      <c r="BM103"/>
      <c r="BN103"/>
    </row>
  </sheetData>
  <sortState xmlns:xlrd2="http://schemas.microsoft.com/office/spreadsheetml/2017/richdata2" ref="A1:BA101">
    <sortCondition ref="B1:B101"/>
    <sortCondition ref="Y1:Y101"/>
  </sortState>
  <conditionalFormatting sqref="F109:O110 AT68:AT69 AP70:AQ70 BB7:BB12 AY1:AZ5 AS70:AT70 AV22:AW28 BB1:BB5 L16:M17 AV1:AW5 L32:M70 U37:V52 A105:O108 A111:O1048576 L13:L15 O32:O70 I22:K70 C7:I21 I1:O6 J7:J17 AN1 L18:O31 O13:O17 K7:O12 AS22:AT28 AG1:AM5 AY63:BA70 AR63:AR70 AS18:AV21 AS13:AT17 AV7:AY12 AS29:BB29 BU29 CA29:XFD29 AR35:AS35 AY55:AZ58 AY53:AY54 U53:U54 AP1:AT1 AP3:AT5 AP2 AR2:AT2 AP36 AR30:BB34 F102:O104 BL104:XFD1048576 Q6 AA18:AE28 AY36:AZ52 U55:V58 R37:T58 AD36:AH36 AR36:AW36 AP37:AW52 AV59:AZ62 AV63:AW70 AD59:AE62 U7:W21 AJ36:AN36 BA37:BA58 AM59:AN70 BB36:BB70 BR71:XFD99 I86:O93 A71:B85 AP63:AQ67 AS59:AT67 BL59:BL62 BL63:XFD68 BO59:XFD62 AG59:AK70 AK16:AK17 AA7:AJ17 AV13:BB17 AY18:BB28 BL22:XFD24 BO18:XFD21 BL18:BL21 BL36:XFD58 BO32:XFD35 AG30:AL35 AN3:AN5 AP16:AQ17 BL1:XFD5 BL13:XFD17 BO6:XFD12 AK7:AT9 AP55:AW58 AP53:AP54 AU53:AW54 AR53:AS54 AP13:AP15 AK10:AL12 AX35:BB35 I100:O101 AG6:BB6 AP30:AR35 AP22:AQ29 AG18:AN28 AP10:AS12 F71:O85 I94:I99 K94:O99 Q7:S21 BL6 BL12 BR29 BR30:XFD31 BL25:BL35 BR25:XFD28 BO71:BO85 BL69:BL85 BO69:XFD70 BL102:BL103 BO100:XFD103 R1:X6 Z1:AE6 Y2:Y7 Z30:AE35 Z36 Z59:Z62 Z29:AL29 Z71:BB101 Z102:AY104 Z111:BB1048576 Z105:BB108 Q71:X1048576 Z109:AY110 R59:X70 Z63:AE70 W37:X58 Z37:AN58 R22:X36 Z22:Z28 Y23:Y1048576">
    <cfRule type="containsText" dxfId="1495" priority="430" operator="containsText" text="boolean">
      <formula>NOT(ISERROR(SEARCH("boolean",A1)))</formula>
    </cfRule>
    <cfRule type="containsText" dxfId="1494" priority="431" operator="containsText" text="identifier">
      <formula>NOT(ISERROR(SEARCH("identifier",A1)))</formula>
    </cfRule>
    <cfRule type="containsText" dxfId="1493" priority="432" operator="containsText" text="number">
      <formula>NOT(ISERROR(SEARCH("number",A1)))</formula>
    </cfRule>
    <cfRule type="containsText" dxfId="1492" priority="433" operator="containsText" text="string">
      <formula>NOT(ISERROR(SEARCH("string",A1)))</formula>
    </cfRule>
  </conditionalFormatting>
  <conditionalFormatting sqref="AP68:AQ69 AS68:AS69">
    <cfRule type="containsText" dxfId="1491" priority="426" operator="containsText" text="boolean">
      <formula>NOT(ISERROR(SEARCH("boolean",AP68)))</formula>
    </cfRule>
    <cfRule type="containsText" dxfId="1490" priority="427" operator="containsText" text="identifier">
      <formula>NOT(ISERROR(SEARCH("identifier",AP68)))</formula>
    </cfRule>
    <cfRule type="containsText" dxfId="1489" priority="428" operator="containsText" text="number">
      <formula>NOT(ISERROR(SEARCH("number",AP68)))</formula>
    </cfRule>
    <cfRule type="containsText" dxfId="1488" priority="429" operator="containsText" text="string">
      <formula>NOT(ISERROR(SEARCH("string",AP68)))</formula>
    </cfRule>
  </conditionalFormatting>
  <conditionalFormatting sqref="K18:K21 Q36">
    <cfRule type="containsText" dxfId="1487" priority="422" operator="containsText" text="boolean">
      <formula>NOT(ISERROR(SEARCH("boolean",K18)))</formula>
    </cfRule>
    <cfRule type="containsText" dxfId="1486" priority="423" operator="containsText" text="identifier">
      <formula>NOT(ISERROR(SEARCH("identifier",K18)))</formula>
    </cfRule>
    <cfRule type="containsText" dxfId="1485" priority="424" operator="containsText" text="number">
      <formula>NOT(ISERROR(SEARCH("number",K18)))</formula>
    </cfRule>
    <cfRule type="containsText" dxfId="1484" priority="425" operator="containsText" text="string">
      <formula>NOT(ISERROR(SEARCH("string",K18)))</formula>
    </cfRule>
  </conditionalFormatting>
  <conditionalFormatting sqref="N32:N70">
    <cfRule type="containsText" dxfId="1483" priority="402" operator="containsText" text="boolean">
      <formula>NOT(ISERROR(SEARCH("boolean",N32)))</formula>
    </cfRule>
    <cfRule type="containsText" dxfId="1482" priority="403" operator="containsText" text="identifier">
      <formula>NOT(ISERROR(SEARCH("identifier",N32)))</formula>
    </cfRule>
    <cfRule type="containsText" dxfId="1481" priority="404" operator="containsText" text="number">
      <formula>NOT(ISERROR(SEARCH("number",N32)))</formula>
    </cfRule>
    <cfRule type="containsText" dxfId="1480" priority="405" operator="containsText" text="string">
      <formula>NOT(ISERROR(SEARCH("string",N32)))</formula>
    </cfRule>
  </conditionalFormatting>
  <conditionalFormatting sqref="Q1:Q5">
    <cfRule type="containsText" dxfId="1479" priority="398" operator="containsText" text="boolean">
      <formula>NOT(ISERROR(SEARCH("boolean",Q1)))</formula>
    </cfRule>
    <cfRule type="containsText" dxfId="1478" priority="399" operator="containsText" text="identifier">
      <formula>NOT(ISERROR(SEARCH("identifier",Q1)))</formula>
    </cfRule>
    <cfRule type="containsText" dxfId="1477" priority="400" operator="containsText" text="number">
      <formula>NOT(ISERROR(SEARCH("number",Q1)))</formula>
    </cfRule>
    <cfRule type="containsText" dxfId="1476" priority="401" operator="containsText" text="string">
      <formula>NOT(ISERROR(SEARCH("string",Q1)))</formula>
    </cfRule>
  </conditionalFormatting>
  <conditionalFormatting sqref="Q22:Q28">
    <cfRule type="containsText" dxfId="1475" priority="394" operator="containsText" text="boolean">
      <formula>NOT(ISERROR(SEARCH("boolean",Q22)))</formula>
    </cfRule>
    <cfRule type="containsText" dxfId="1474" priority="395" operator="containsText" text="identifier">
      <formula>NOT(ISERROR(SEARCH("identifier",Q22)))</formula>
    </cfRule>
    <cfRule type="containsText" dxfId="1473" priority="396" operator="containsText" text="number">
      <formula>NOT(ISERROR(SEARCH("number",Q22)))</formula>
    </cfRule>
    <cfRule type="containsText" dxfId="1472" priority="397" operator="containsText" text="string">
      <formula>NOT(ISERROR(SEARCH("string",Q22)))</formula>
    </cfRule>
  </conditionalFormatting>
  <conditionalFormatting sqref="Q37:Q58">
    <cfRule type="containsText" dxfId="1471" priority="390" operator="containsText" text="boolean">
      <formula>NOT(ISERROR(SEARCH("boolean",Q37)))</formula>
    </cfRule>
    <cfRule type="containsText" dxfId="1470" priority="391" operator="containsText" text="identifier">
      <formula>NOT(ISERROR(SEARCH("identifier",Q37)))</formula>
    </cfRule>
    <cfRule type="containsText" dxfId="1469" priority="392" operator="containsText" text="number">
      <formula>NOT(ISERROR(SEARCH("number",Q37)))</formula>
    </cfRule>
    <cfRule type="containsText" dxfId="1468" priority="393" operator="containsText" text="string">
      <formula>NOT(ISERROR(SEARCH("string",Q37)))</formula>
    </cfRule>
  </conditionalFormatting>
  <conditionalFormatting sqref="Q63:Q70">
    <cfRule type="containsText" dxfId="1467" priority="386" operator="containsText" text="boolean">
      <formula>NOT(ISERROR(SEARCH("boolean",Q63)))</formula>
    </cfRule>
    <cfRule type="containsText" dxfId="1466" priority="387" operator="containsText" text="identifier">
      <formula>NOT(ISERROR(SEARCH("identifier",Q63)))</formula>
    </cfRule>
    <cfRule type="containsText" dxfId="1465" priority="388" operator="containsText" text="number">
      <formula>NOT(ISERROR(SEARCH("number",Q63)))</formula>
    </cfRule>
    <cfRule type="containsText" dxfId="1464" priority="389" operator="containsText" text="string">
      <formula>NOT(ISERROR(SEARCH("string",Q63)))</formula>
    </cfRule>
  </conditionalFormatting>
  <conditionalFormatting sqref="AF1:AF6">
    <cfRule type="containsText" dxfId="1463" priority="374" operator="containsText" text="boolean">
      <formula>NOT(ISERROR(SEARCH("boolean",AF1)))</formula>
    </cfRule>
    <cfRule type="containsText" dxfId="1462" priority="375" operator="containsText" text="identifier">
      <formula>NOT(ISERROR(SEARCH("identifier",AF1)))</formula>
    </cfRule>
    <cfRule type="containsText" dxfId="1461" priority="376" operator="containsText" text="number">
      <formula>NOT(ISERROR(SEARCH("number",AF1)))</formula>
    </cfRule>
    <cfRule type="containsText" dxfId="1460" priority="377" operator="containsText" text="string">
      <formula>NOT(ISERROR(SEARCH("string",AF1)))</formula>
    </cfRule>
  </conditionalFormatting>
  <conditionalFormatting sqref="T13:T17">
    <cfRule type="containsText" dxfId="1459" priority="370" operator="containsText" text="boolean">
      <formula>NOT(ISERROR(SEARCH("boolean",T13)))</formula>
    </cfRule>
    <cfRule type="containsText" dxfId="1458" priority="371" operator="containsText" text="identifier">
      <formula>NOT(ISERROR(SEARCH("identifier",T13)))</formula>
    </cfRule>
    <cfRule type="containsText" dxfId="1457" priority="372" operator="containsText" text="number">
      <formula>NOT(ISERROR(SEARCH("number",T13)))</formula>
    </cfRule>
    <cfRule type="containsText" dxfId="1456" priority="373" operator="containsText" text="string">
      <formula>NOT(ISERROR(SEARCH("string",T13)))</formula>
    </cfRule>
  </conditionalFormatting>
  <conditionalFormatting sqref="AF22:AF28">
    <cfRule type="containsText" dxfId="1455" priority="366" operator="containsText" text="boolean">
      <formula>NOT(ISERROR(SEARCH("boolean",AF22)))</formula>
    </cfRule>
    <cfRule type="containsText" dxfId="1454" priority="367" operator="containsText" text="identifier">
      <formula>NOT(ISERROR(SEARCH("identifier",AF22)))</formula>
    </cfRule>
    <cfRule type="containsText" dxfId="1453" priority="368" operator="containsText" text="number">
      <formula>NOT(ISERROR(SEARCH("number",AF22)))</formula>
    </cfRule>
    <cfRule type="containsText" dxfId="1452" priority="369" operator="containsText" text="string">
      <formula>NOT(ISERROR(SEARCH("string",AF22)))</formula>
    </cfRule>
  </conditionalFormatting>
  <conditionalFormatting sqref="AF30:AF35">
    <cfRule type="containsText" dxfId="1451" priority="362" operator="containsText" text="boolean">
      <formula>NOT(ISERROR(SEARCH("boolean",AF30)))</formula>
    </cfRule>
    <cfRule type="containsText" dxfId="1450" priority="363" operator="containsText" text="identifier">
      <formula>NOT(ISERROR(SEARCH("identifier",AF30)))</formula>
    </cfRule>
    <cfRule type="containsText" dxfId="1449" priority="364" operator="containsText" text="number">
      <formula>NOT(ISERROR(SEARCH("number",AF30)))</formula>
    </cfRule>
    <cfRule type="containsText" dxfId="1448" priority="365" operator="containsText" text="string">
      <formula>NOT(ISERROR(SEARCH("string",AF30)))</formula>
    </cfRule>
  </conditionalFormatting>
  <conditionalFormatting sqref="AF63:AF70">
    <cfRule type="containsText" dxfId="1447" priority="354" operator="containsText" text="boolean">
      <formula>NOT(ISERROR(SEARCH("boolean",AF63)))</formula>
    </cfRule>
    <cfRule type="containsText" dxfId="1446" priority="355" operator="containsText" text="identifier">
      <formula>NOT(ISERROR(SEARCH("identifier",AF63)))</formula>
    </cfRule>
    <cfRule type="containsText" dxfId="1445" priority="356" operator="containsText" text="number">
      <formula>NOT(ISERROR(SEARCH("number",AF63)))</formula>
    </cfRule>
    <cfRule type="containsText" dxfId="1444" priority="357" operator="containsText" text="string">
      <formula>NOT(ISERROR(SEARCH("string",AF63)))</formula>
    </cfRule>
  </conditionalFormatting>
  <conditionalFormatting sqref="AL59:AL62">
    <cfRule type="containsText" dxfId="1443" priority="350" operator="containsText" text="boolean">
      <formula>NOT(ISERROR(SEARCH("boolean",AL59)))</formula>
    </cfRule>
    <cfRule type="containsText" dxfId="1442" priority="351" operator="containsText" text="identifier">
      <formula>NOT(ISERROR(SEARCH("identifier",AL59)))</formula>
    </cfRule>
    <cfRule type="containsText" dxfId="1441" priority="352" operator="containsText" text="number">
      <formula>NOT(ISERROR(SEARCH("number",AL59)))</formula>
    </cfRule>
    <cfRule type="containsText" dxfId="1440" priority="353" operator="containsText" text="string">
      <formula>NOT(ISERROR(SEARCH("string",AL59)))</formula>
    </cfRule>
  </conditionalFormatting>
  <conditionalFormatting sqref="AL63:AO70">
    <cfRule type="containsText" dxfId="1439" priority="346" operator="containsText" text="boolean">
      <formula>NOT(ISERROR(SEARCH("boolean",AL63)))</formula>
    </cfRule>
    <cfRule type="containsText" dxfId="1438" priority="347" operator="containsText" text="identifier">
      <formula>NOT(ISERROR(SEARCH("identifier",AL63)))</formula>
    </cfRule>
    <cfRule type="containsText" dxfId="1437" priority="348" operator="containsText" text="number">
      <formula>NOT(ISERROR(SEARCH("number",AL63)))</formula>
    </cfRule>
    <cfRule type="containsText" dxfId="1436" priority="349" operator="containsText" text="string">
      <formula>NOT(ISERROR(SEARCH("string",AL63)))</formula>
    </cfRule>
  </conditionalFormatting>
  <conditionalFormatting sqref="AR6">
    <cfRule type="containsText" dxfId="1435" priority="342" operator="containsText" text="boolean">
      <formula>NOT(ISERROR(SEARCH("boolean",AR6)))</formula>
    </cfRule>
    <cfRule type="containsText" dxfId="1434" priority="343" operator="containsText" text="identifier">
      <formula>NOT(ISERROR(SEARCH("identifier",AR6)))</formula>
    </cfRule>
    <cfRule type="containsText" dxfId="1433" priority="344" operator="containsText" text="number">
      <formula>NOT(ISERROR(SEARCH("number",AR6)))</formula>
    </cfRule>
    <cfRule type="containsText" dxfId="1432" priority="345" operator="containsText" text="string">
      <formula>NOT(ISERROR(SEARCH("string",AR6)))</formula>
    </cfRule>
  </conditionalFormatting>
  <conditionalFormatting sqref="AL16:AO17 AL13:AL15">
    <cfRule type="containsText" dxfId="1431" priority="338" operator="containsText" text="boolean">
      <formula>NOT(ISERROR(SEARCH("boolean",AL13)))</formula>
    </cfRule>
    <cfRule type="containsText" dxfId="1430" priority="339" operator="containsText" text="identifier">
      <formula>NOT(ISERROR(SEARCH("identifier",AL13)))</formula>
    </cfRule>
    <cfRule type="containsText" dxfId="1429" priority="340" operator="containsText" text="number">
      <formula>NOT(ISERROR(SEARCH("number",AL13)))</formula>
    </cfRule>
    <cfRule type="containsText" dxfId="1428" priority="341" operator="containsText" text="string">
      <formula>NOT(ISERROR(SEARCH("string",AL13)))</formula>
    </cfRule>
  </conditionalFormatting>
  <conditionalFormatting sqref="AO22:AO28">
    <cfRule type="containsText" dxfId="1427" priority="334" operator="containsText" text="boolean">
      <formula>NOT(ISERROR(SEARCH("boolean",AO22)))</formula>
    </cfRule>
    <cfRule type="containsText" dxfId="1426" priority="335" operator="containsText" text="identifier">
      <formula>NOT(ISERROR(SEARCH("identifier",AO22)))</formula>
    </cfRule>
    <cfRule type="containsText" dxfId="1425" priority="336" operator="containsText" text="number">
      <formula>NOT(ISERROR(SEARCH("number",AO22)))</formula>
    </cfRule>
    <cfRule type="containsText" dxfId="1424" priority="337" operator="containsText" text="string">
      <formula>NOT(ISERROR(SEARCH("string",AO22)))</formula>
    </cfRule>
  </conditionalFormatting>
  <conditionalFormatting sqref="AO37:AO58">
    <cfRule type="containsText" dxfId="1423" priority="326" operator="containsText" text="boolean">
      <formula>NOT(ISERROR(SEARCH("boolean",AO37)))</formula>
    </cfRule>
    <cfRule type="containsText" dxfId="1422" priority="327" operator="containsText" text="identifier">
      <formula>NOT(ISERROR(SEARCH("identifier",AO37)))</formula>
    </cfRule>
    <cfRule type="containsText" dxfId="1421" priority="328" operator="containsText" text="number">
      <formula>NOT(ISERROR(SEARCH("number",AO37)))</formula>
    </cfRule>
    <cfRule type="containsText" dxfId="1420" priority="329" operator="containsText" text="string">
      <formula>NOT(ISERROR(SEARCH("string",AO37)))</formula>
    </cfRule>
  </conditionalFormatting>
  <conditionalFormatting sqref="AO63:AO70">
    <cfRule type="containsText" dxfId="1419" priority="322" operator="containsText" text="boolean">
      <formula>NOT(ISERROR(SEARCH("boolean",AO63)))</formula>
    </cfRule>
    <cfRule type="containsText" dxfId="1418" priority="323" operator="containsText" text="identifier">
      <formula>NOT(ISERROR(SEARCH("identifier",AO63)))</formula>
    </cfRule>
    <cfRule type="containsText" dxfId="1417" priority="324" operator="containsText" text="number">
      <formula>NOT(ISERROR(SEARCH("number",AO63)))</formula>
    </cfRule>
    <cfRule type="containsText" dxfId="1416" priority="325" operator="containsText" text="string">
      <formula>NOT(ISERROR(SEARCH("string",AO63)))</formula>
    </cfRule>
  </conditionalFormatting>
  <conditionalFormatting sqref="BA7:BA12">
    <cfRule type="containsText" dxfId="1415" priority="318" operator="containsText" text="boolean">
      <formula>NOT(ISERROR(SEARCH("boolean",BA7)))</formula>
    </cfRule>
    <cfRule type="containsText" dxfId="1414" priority="319" operator="containsText" text="identifier">
      <formula>NOT(ISERROR(SEARCH("identifier",BA7)))</formula>
    </cfRule>
    <cfRule type="containsText" dxfId="1413" priority="320" operator="containsText" text="number">
      <formula>NOT(ISERROR(SEARCH("number",BA7)))</formula>
    </cfRule>
    <cfRule type="containsText" dxfId="1412" priority="321" operator="containsText" text="string">
      <formula>NOT(ISERROR(SEARCH("string",BA7)))</formula>
    </cfRule>
  </conditionalFormatting>
  <conditionalFormatting sqref="BA59:BA62">
    <cfRule type="containsText" dxfId="1411" priority="314" operator="containsText" text="boolean">
      <formula>NOT(ISERROR(SEARCH("boolean",BA59)))</formula>
    </cfRule>
    <cfRule type="containsText" dxfId="1410" priority="315" operator="containsText" text="identifier">
      <formula>NOT(ISERROR(SEARCH("identifier",BA59)))</formula>
    </cfRule>
    <cfRule type="containsText" dxfId="1409" priority="316" operator="containsText" text="number">
      <formula>NOT(ISERROR(SEARCH("number",BA59)))</formula>
    </cfRule>
    <cfRule type="containsText" dxfId="1408" priority="317" operator="containsText" text="string">
      <formula>NOT(ISERROR(SEARCH("string",BA59)))</formula>
    </cfRule>
  </conditionalFormatting>
  <conditionalFormatting sqref="AX1:AX5">
    <cfRule type="containsText" dxfId="1407" priority="310" operator="containsText" text="boolean">
      <formula>NOT(ISERROR(SEARCH("boolean",AX1)))</formula>
    </cfRule>
    <cfRule type="containsText" dxfId="1406" priority="311" operator="containsText" text="identifier">
      <formula>NOT(ISERROR(SEARCH("identifier",AX1)))</formula>
    </cfRule>
    <cfRule type="containsText" dxfId="1405" priority="312" operator="containsText" text="number">
      <formula>NOT(ISERROR(SEARCH("number",AX1)))</formula>
    </cfRule>
    <cfRule type="containsText" dxfId="1404" priority="313" operator="containsText" text="string">
      <formula>NOT(ISERROR(SEARCH("string",AX1)))</formula>
    </cfRule>
  </conditionalFormatting>
  <conditionalFormatting sqref="K13:K17">
    <cfRule type="containsText" dxfId="1403" priority="302" operator="containsText" text="boolean">
      <formula>NOT(ISERROR(SEARCH("boolean",K13)))</formula>
    </cfRule>
    <cfRule type="containsText" dxfId="1402" priority="303" operator="containsText" text="identifier">
      <formula>NOT(ISERROR(SEARCH("identifier",K13)))</formula>
    </cfRule>
    <cfRule type="containsText" dxfId="1401" priority="304" operator="containsText" text="number">
      <formula>NOT(ISERROR(SEARCH("number",K13)))</formula>
    </cfRule>
    <cfRule type="containsText" dxfId="1400" priority="305" operator="containsText" text="string">
      <formula>NOT(ISERROR(SEARCH("string",K13)))</formula>
    </cfRule>
  </conditionalFormatting>
  <conditionalFormatting sqref="Q29:Q35">
    <cfRule type="containsText" dxfId="1399" priority="290" operator="containsText" text="boolean">
      <formula>NOT(ISERROR(SEARCH("boolean",Q29)))</formula>
    </cfRule>
    <cfRule type="containsText" dxfId="1398" priority="291" operator="containsText" text="identifier">
      <formula>NOT(ISERROR(SEARCH("identifier",Q29)))</formula>
    </cfRule>
    <cfRule type="containsText" dxfId="1397" priority="292" operator="containsText" text="number">
      <formula>NOT(ISERROR(SEARCH("number",Q29)))</formula>
    </cfRule>
    <cfRule type="containsText" dxfId="1396" priority="293" operator="containsText" text="string">
      <formula>NOT(ISERROR(SEARCH("string",Q29)))</formula>
    </cfRule>
  </conditionalFormatting>
  <conditionalFormatting sqref="AF59:AF62">
    <cfRule type="containsText" dxfId="1395" priority="286" operator="containsText" text="boolean">
      <formula>NOT(ISERROR(SEARCH("boolean",AF59)))</formula>
    </cfRule>
    <cfRule type="containsText" dxfId="1394" priority="287" operator="containsText" text="identifier">
      <formula>NOT(ISERROR(SEARCH("identifier",AF59)))</formula>
    </cfRule>
    <cfRule type="containsText" dxfId="1393" priority="288" operator="containsText" text="number">
      <formula>NOT(ISERROR(SEARCH("number",AF59)))</formula>
    </cfRule>
    <cfRule type="containsText" dxfId="1392" priority="289" operator="containsText" text="string">
      <formula>NOT(ISERROR(SEARCH("string",AF59)))</formula>
    </cfRule>
  </conditionalFormatting>
  <conditionalFormatting sqref="AR29">
    <cfRule type="containsText" dxfId="1391" priority="282" operator="containsText" text="boolean">
      <formula>NOT(ISERROR(SEARCH("boolean",AR29)))</formula>
    </cfRule>
    <cfRule type="containsText" dxfId="1390" priority="283" operator="containsText" text="identifier">
      <formula>NOT(ISERROR(SEARCH("identifier",AR29)))</formula>
    </cfRule>
    <cfRule type="containsText" dxfId="1389" priority="284" operator="containsText" text="number">
      <formula>NOT(ISERROR(SEARCH("number",AR29)))</formula>
    </cfRule>
    <cfRule type="containsText" dxfId="1388" priority="285" operator="containsText" text="string">
      <formula>NOT(ISERROR(SEARCH("string",AR29)))</formula>
    </cfRule>
  </conditionalFormatting>
  <conditionalFormatting sqref="T18:T21">
    <cfRule type="containsText" dxfId="1387" priority="278" operator="containsText" text="boolean">
      <formula>NOT(ISERROR(SEARCH("boolean",T18)))</formula>
    </cfRule>
    <cfRule type="containsText" dxfId="1386" priority="279" operator="containsText" text="identifier">
      <formula>NOT(ISERROR(SEARCH("identifier",T18)))</formula>
    </cfRule>
    <cfRule type="containsText" dxfId="1385" priority="280" operator="containsText" text="number">
      <formula>NOT(ISERROR(SEARCH("number",T18)))</formula>
    </cfRule>
    <cfRule type="containsText" dxfId="1384" priority="281" operator="containsText" text="string">
      <formula>NOT(ISERROR(SEARCH("string",T18)))</formula>
    </cfRule>
  </conditionalFormatting>
  <conditionalFormatting sqref="T7:T12">
    <cfRule type="containsText" dxfId="1383" priority="274" operator="containsText" text="boolean">
      <formula>NOT(ISERROR(SEARCH("boolean",T7)))</formula>
    </cfRule>
    <cfRule type="containsText" dxfId="1382" priority="275" operator="containsText" text="identifier">
      <formula>NOT(ISERROR(SEARCH("identifier",T7)))</formula>
    </cfRule>
    <cfRule type="containsText" dxfId="1381" priority="276" operator="containsText" text="number">
      <formula>NOT(ISERROR(SEARCH("number",T7)))</formula>
    </cfRule>
    <cfRule type="containsText" dxfId="1380" priority="277" operator="containsText" text="string">
      <formula>NOT(ISERROR(SEARCH("string",T7)))</formula>
    </cfRule>
  </conditionalFormatting>
  <conditionalFormatting sqref="AI36">
    <cfRule type="containsText" dxfId="1379" priority="270" operator="containsText" text="boolean">
      <formula>NOT(ISERROR(SEARCH("boolean",AI36)))</formula>
    </cfRule>
    <cfRule type="containsText" dxfId="1378" priority="271" operator="containsText" text="identifier">
      <formula>NOT(ISERROR(SEARCH("identifier",AI36)))</formula>
    </cfRule>
    <cfRule type="containsText" dxfId="1377" priority="272" operator="containsText" text="number">
      <formula>NOT(ISERROR(SEARCH("number",AI36)))</formula>
    </cfRule>
    <cfRule type="containsText" dxfId="1376" priority="273" operator="containsText" text="string">
      <formula>NOT(ISERROR(SEARCH("string",AI36)))</formula>
    </cfRule>
  </conditionalFormatting>
  <conditionalFormatting sqref="AO1:AO5">
    <cfRule type="containsText" dxfId="1375" priority="266" operator="containsText" text="boolean">
      <formula>NOT(ISERROR(SEARCH("boolean",AO1)))</formula>
    </cfRule>
    <cfRule type="containsText" dxfId="1374" priority="267" operator="containsText" text="identifier">
      <formula>NOT(ISERROR(SEARCH("identifier",AO1)))</formula>
    </cfRule>
    <cfRule type="containsText" dxfId="1373" priority="268" operator="containsText" text="number">
      <formula>NOT(ISERROR(SEARCH("number",AO1)))</formula>
    </cfRule>
    <cfRule type="containsText" dxfId="1372" priority="269" operator="containsText" text="string">
      <formula>NOT(ISERROR(SEARCH("string",AO1)))</formula>
    </cfRule>
  </conditionalFormatting>
  <conditionalFormatting sqref="AO18:AR21">
    <cfRule type="containsText" dxfId="1371" priority="262" operator="containsText" text="boolean">
      <formula>NOT(ISERROR(SEARCH("boolean",AO18)))</formula>
    </cfRule>
    <cfRule type="containsText" dxfId="1370" priority="263" operator="containsText" text="identifier">
      <formula>NOT(ISERROR(SEARCH("identifier",AO18)))</formula>
    </cfRule>
    <cfRule type="containsText" dxfId="1369" priority="264" operator="containsText" text="number">
      <formula>NOT(ISERROR(SEARCH("number",AO18)))</formula>
    </cfRule>
    <cfRule type="containsText" dxfId="1368" priority="265" operator="containsText" text="string">
      <formula>NOT(ISERROR(SEARCH("string",AO18)))</formula>
    </cfRule>
  </conditionalFormatting>
  <conditionalFormatting sqref="AO36">
    <cfRule type="containsText" dxfId="1367" priority="258" operator="containsText" text="boolean">
      <formula>NOT(ISERROR(SEARCH("boolean",AO36)))</formula>
    </cfRule>
    <cfRule type="containsText" dxfId="1366" priority="259" operator="containsText" text="identifier">
      <formula>NOT(ISERROR(SEARCH("identifier",AO36)))</formula>
    </cfRule>
    <cfRule type="containsText" dxfId="1365" priority="260" operator="containsText" text="number">
      <formula>NOT(ISERROR(SEARCH("number",AO36)))</formula>
    </cfRule>
    <cfRule type="containsText" dxfId="1364" priority="261" operator="containsText" text="string">
      <formula>NOT(ISERROR(SEARCH("string",AO36)))</formula>
    </cfRule>
  </conditionalFormatting>
  <conditionalFormatting sqref="AU59:AU62">
    <cfRule type="containsText" dxfId="1363" priority="254" operator="containsText" text="boolean">
      <formula>NOT(ISERROR(SEARCH("boolean",AU59)))</formula>
    </cfRule>
    <cfRule type="containsText" dxfId="1362" priority="255" operator="containsText" text="identifier">
      <formula>NOT(ISERROR(SEARCH("identifier",AU59)))</formula>
    </cfRule>
    <cfRule type="containsText" dxfId="1361" priority="256" operator="containsText" text="number">
      <formula>NOT(ISERROR(SEARCH("number",AU59)))</formula>
    </cfRule>
    <cfRule type="containsText" dxfId="1360" priority="257" operator="containsText" text="string">
      <formula>NOT(ISERROR(SEARCH("string",AU59)))</formula>
    </cfRule>
  </conditionalFormatting>
  <conditionalFormatting sqref="AU7:AU12">
    <cfRule type="containsText" dxfId="1359" priority="250" operator="containsText" text="boolean">
      <formula>NOT(ISERROR(SEARCH("boolean",AU7)))</formula>
    </cfRule>
    <cfRule type="containsText" dxfId="1358" priority="251" operator="containsText" text="identifier">
      <formula>NOT(ISERROR(SEARCH("identifier",AU7)))</formula>
    </cfRule>
    <cfRule type="containsText" dxfId="1357" priority="252" operator="containsText" text="number">
      <formula>NOT(ISERROR(SEARCH("number",AU7)))</formula>
    </cfRule>
    <cfRule type="containsText" dxfId="1356" priority="253" operator="containsText" text="string">
      <formula>NOT(ISERROR(SEARCH("string",AU7)))</formula>
    </cfRule>
  </conditionalFormatting>
  <conditionalFormatting sqref="AR13:AR17">
    <cfRule type="containsText" dxfId="1355" priority="246" operator="containsText" text="boolean">
      <formula>NOT(ISERROR(SEARCH("boolean",AR13)))</formula>
    </cfRule>
    <cfRule type="containsText" dxfId="1354" priority="247" operator="containsText" text="identifier">
      <formula>NOT(ISERROR(SEARCH("identifier",AR13)))</formula>
    </cfRule>
    <cfRule type="containsText" dxfId="1353" priority="248" operator="containsText" text="number">
      <formula>NOT(ISERROR(SEARCH("number",AR13)))</formula>
    </cfRule>
    <cfRule type="containsText" dxfId="1352" priority="249" operator="containsText" text="string">
      <formula>NOT(ISERROR(SEARCH("string",AR13)))</formula>
    </cfRule>
  </conditionalFormatting>
  <conditionalFormatting sqref="AX18:AX21">
    <cfRule type="containsText" dxfId="1351" priority="242" operator="containsText" text="boolean">
      <formula>NOT(ISERROR(SEARCH("boolean",AX18)))</formula>
    </cfRule>
    <cfRule type="containsText" dxfId="1350" priority="243" operator="containsText" text="identifier">
      <formula>NOT(ISERROR(SEARCH("identifier",AX18)))</formula>
    </cfRule>
    <cfRule type="containsText" dxfId="1349" priority="244" operator="containsText" text="number">
      <formula>NOT(ISERROR(SEARCH("number",AX18)))</formula>
    </cfRule>
    <cfRule type="containsText" dxfId="1348" priority="245" operator="containsText" text="string">
      <formula>NOT(ISERROR(SEARCH("string",AX18)))</formula>
    </cfRule>
  </conditionalFormatting>
  <conditionalFormatting sqref="AR22:AR28">
    <cfRule type="containsText" dxfId="1347" priority="238" operator="containsText" text="boolean">
      <formula>NOT(ISERROR(SEARCH("boolean",AR22)))</formula>
    </cfRule>
    <cfRule type="containsText" dxfId="1346" priority="239" operator="containsText" text="identifier">
      <formula>NOT(ISERROR(SEARCH("identifier",AR22)))</formula>
    </cfRule>
    <cfRule type="containsText" dxfId="1345" priority="240" operator="containsText" text="number">
      <formula>NOT(ISERROR(SEARCH("number",AR22)))</formula>
    </cfRule>
    <cfRule type="containsText" dxfId="1344" priority="241" operator="containsText" text="string">
      <formula>NOT(ISERROR(SEARCH("string",AR22)))</formula>
    </cfRule>
  </conditionalFormatting>
  <conditionalFormatting sqref="AU63:AU70">
    <cfRule type="containsText" dxfId="1343" priority="230" operator="containsText" text="boolean">
      <formula>NOT(ISERROR(SEARCH("boolean",AU63)))</formula>
    </cfRule>
    <cfRule type="containsText" dxfId="1342" priority="231" operator="containsText" text="identifier">
      <formula>NOT(ISERROR(SEARCH("identifier",AU63)))</formula>
    </cfRule>
    <cfRule type="containsText" dxfId="1341" priority="232" operator="containsText" text="number">
      <formula>NOT(ISERROR(SEARCH("number",AU63)))</formula>
    </cfRule>
    <cfRule type="containsText" dxfId="1340" priority="233" operator="containsText" text="string">
      <formula>NOT(ISERROR(SEARCH("string",AU63)))</formula>
    </cfRule>
  </conditionalFormatting>
  <conditionalFormatting sqref="AU22:AU28">
    <cfRule type="containsText" dxfId="1339" priority="222" operator="containsText" text="boolean">
      <formula>NOT(ISERROR(SEARCH("boolean",AU22)))</formula>
    </cfRule>
    <cfRule type="containsText" dxfId="1338" priority="223" operator="containsText" text="identifier">
      <formula>NOT(ISERROR(SEARCH("identifier",AU22)))</formula>
    </cfRule>
    <cfRule type="containsText" dxfId="1337" priority="224" operator="containsText" text="number">
      <formula>NOT(ISERROR(SEARCH("number",AU22)))</formula>
    </cfRule>
    <cfRule type="containsText" dxfId="1336" priority="225" operator="containsText" text="string">
      <formula>NOT(ISERROR(SEARCH("string",AU22)))</formula>
    </cfRule>
  </conditionalFormatting>
  <conditionalFormatting sqref="BA1:BA5">
    <cfRule type="containsText" dxfId="1335" priority="218" operator="containsText" text="boolean">
      <formula>NOT(ISERROR(SEARCH("boolean",BA1)))</formula>
    </cfRule>
    <cfRule type="containsText" dxfId="1334" priority="219" operator="containsText" text="identifier">
      <formula>NOT(ISERROR(SEARCH("identifier",BA1)))</formula>
    </cfRule>
    <cfRule type="containsText" dxfId="1333" priority="220" operator="containsText" text="number">
      <formula>NOT(ISERROR(SEARCH("number",BA1)))</formula>
    </cfRule>
    <cfRule type="containsText" dxfId="1332" priority="221" operator="containsText" text="string">
      <formula>NOT(ISERROR(SEARCH("string",BA1)))</formula>
    </cfRule>
  </conditionalFormatting>
  <conditionalFormatting sqref="Q59:Q62">
    <cfRule type="containsText" dxfId="1331" priority="190" operator="containsText" text="boolean">
      <formula>NOT(ISERROR(SEARCH("boolean",Q59)))</formula>
    </cfRule>
    <cfRule type="containsText" dxfId="1330" priority="191" operator="containsText" text="identifier">
      <formula>NOT(ISERROR(SEARCH("identifier",Q59)))</formula>
    </cfRule>
    <cfRule type="containsText" dxfId="1329" priority="192" operator="containsText" text="number">
      <formula>NOT(ISERROR(SEARCH("number",Q59)))</formula>
    </cfRule>
    <cfRule type="containsText" dxfId="1328" priority="193" operator="containsText" text="string">
      <formula>NOT(ISERROR(SEARCH("string",Q59)))</formula>
    </cfRule>
  </conditionalFormatting>
  <conditionalFormatting sqref="N13:N17">
    <cfRule type="containsText" dxfId="1327" priority="174" operator="containsText" text="boolean">
      <formula>NOT(ISERROR(SEARCH("boolean",N13)))</formula>
    </cfRule>
    <cfRule type="containsText" dxfId="1326" priority="175" operator="containsText" text="identifier">
      <formula>NOT(ISERROR(SEARCH("identifier",N13)))</formula>
    </cfRule>
    <cfRule type="containsText" dxfId="1325" priority="176" operator="containsText" text="number">
      <formula>NOT(ISERROR(SEARCH("number",N13)))</formula>
    </cfRule>
    <cfRule type="containsText" dxfId="1324" priority="177" operator="containsText" text="string">
      <formula>NOT(ISERROR(SEARCH("string",N13)))</formula>
    </cfRule>
  </conditionalFormatting>
  <conditionalFormatting sqref="AO59:AR62">
    <cfRule type="containsText" dxfId="1323" priority="166" operator="containsText" text="boolean">
      <formula>NOT(ISERROR(SEARCH("boolean",AO59)))</formula>
    </cfRule>
    <cfRule type="containsText" dxfId="1322" priority="167" operator="containsText" text="identifier">
      <formula>NOT(ISERROR(SEARCH("identifier",AO59)))</formula>
    </cfRule>
    <cfRule type="containsText" dxfId="1321" priority="168" operator="containsText" text="number">
      <formula>NOT(ISERROR(SEARCH("number",AO59)))</formula>
    </cfRule>
    <cfRule type="containsText" dxfId="1320" priority="169" operator="containsText" text="string">
      <formula>NOT(ISERROR(SEARCH("string",AO59)))</formula>
    </cfRule>
  </conditionalFormatting>
  <conditionalFormatting sqref="AF18:AF21">
    <cfRule type="containsText" dxfId="1319" priority="158" operator="containsText" text="boolean">
      <formula>NOT(ISERROR(SEARCH("boolean",AF18)))</formula>
    </cfRule>
    <cfRule type="containsText" dxfId="1318" priority="159" operator="containsText" text="identifier">
      <formula>NOT(ISERROR(SEARCH("identifier",AF18)))</formula>
    </cfRule>
    <cfRule type="containsText" dxfId="1317" priority="160" operator="containsText" text="number">
      <formula>NOT(ISERROR(SEARCH("number",AF18)))</formula>
    </cfRule>
    <cfRule type="containsText" dxfId="1316" priority="161" operator="containsText" text="string">
      <formula>NOT(ISERROR(SEARCH("string",AF18)))</formula>
    </cfRule>
  </conditionalFormatting>
  <conditionalFormatting sqref="AX63:AX70">
    <cfRule type="containsText" dxfId="1315" priority="150" operator="containsText" text="boolean">
      <formula>NOT(ISERROR(SEARCH("boolean",AX63)))</formula>
    </cfRule>
    <cfRule type="containsText" dxfId="1314" priority="151" operator="containsText" text="identifier">
      <formula>NOT(ISERROR(SEARCH("identifier",AX63)))</formula>
    </cfRule>
    <cfRule type="containsText" dxfId="1313" priority="152" operator="containsText" text="number">
      <formula>NOT(ISERROR(SEARCH("number",AX63)))</formula>
    </cfRule>
    <cfRule type="containsText" dxfId="1312" priority="153" operator="containsText" text="string">
      <formula>NOT(ISERROR(SEARCH("string",AX63)))</formula>
    </cfRule>
  </conditionalFormatting>
  <conditionalFormatting sqref="AX37:AX58">
    <cfRule type="containsText" dxfId="1311" priority="146" operator="containsText" text="boolean">
      <formula>NOT(ISERROR(SEARCH("boolean",AX37)))</formula>
    </cfRule>
    <cfRule type="containsText" dxfId="1310" priority="147" operator="containsText" text="identifier">
      <formula>NOT(ISERROR(SEARCH("identifier",AX37)))</formula>
    </cfRule>
    <cfRule type="containsText" dxfId="1309" priority="148" operator="containsText" text="number">
      <formula>NOT(ISERROR(SEARCH("number",AX37)))</formula>
    </cfRule>
    <cfRule type="containsText" dxfId="1308" priority="149" operator="containsText" text="string">
      <formula>NOT(ISERROR(SEARCH("string",AX37)))</formula>
    </cfRule>
  </conditionalFormatting>
  <conditionalFormatting sqref="AX36">
    <cfRule type="containsText" dxfId="1307" priority="142" operator="containsText" text="boolean">
      <formula>NOT(ISERROR(SEARCH("boolean",AX36)))</formula>
    </cfRule>
    <cfRule type="containsText" dxfId="1306" priority="143" operator="containsText" text="identifier">
      <formula>NOT(ISERROR(SEARCH("identifier",AX36)))</formula>
    </cfRule>
    <cfRule type="containsText" dxfId="1305" priority="144" operator="containsText" text="number">
      <formula>NOT(ISERROR(SEARCH("number",AX36)))</formula>
    </cfRule>
    <cfRule type="containsText" dxfId="1304" priority="145" operator="containsText" text="string">
      <formula>NOT(ISERROR(SEARCH("string",AX36)))</formula>
    </cfRule>
  </conditionalFormatting>
  <conditionalFormatting sqref="AX22:AX28">
    <cfRule type="containsText" dxfId="1303" priority="138" operator="containsText" text="boolean">
      <formula>NOT(ISERROR(SEARCH("boolean",AX22)))</formula>
    </cfRule>
    <cfRule type="containsText" dxfId="1302" priority="139" operator="containsText" text="identifier">
      <formula>NOT(ISERROR(SEARCH("identifier",AX22)))</formula>
    </cfRule>
    <cfRule type="containsText" dxfId="1301" priority="140" operator="containsText" text="number">
      <formula>NOT(ISERROR(SEARCH("number",AX22)))</formula>
    </cfRule>
    <cfRule type="containsText" dxfId="1300" priority="141" operator="containsText" text="string">
      <formula>NOT(ISERROR(SEARCH("string",AX22)))</formula>
    </cfRule>
  </conditionalFormatting>
  <conditionalFormatting sqref="AU13:AU17">
    <cfRule type="containsText" dxfId="1299" priority="134" operator="containsText" text="boolean">
      <formula>NOT(ISERROR(SEARCH("boolean",AU13)))</formula>
    </cfRule>
    <cfRule type="containsText" dxfId="1298" priority="135" operator="containsText" text="identifier">
      <formula>NOT(ISERROR(SEARCH("identifier",AU13)))</formula>
    </cfRule>
    <cfRule type="containsText" dxfId="1297" priority="136" operator="containsText" text="number">
      <formula>NOT(ISERROR(SEARCH("number",AU13)))</formula>
    </cfRule>
    <cfRule type="containsText" dxfId="1296" priority="137" operator="containsText" text="string">
      <formula>NOT(ISERROR(SEARCH("string",AU13)))</formula>
    </cfRule>
  </conditionalFormatting>
  <conditionalFormatting sqref="AU1:AU5">
    <cfRule type="containsText" dxfId="1295" priority="130" operator="containsText" text="boolean">
      <formula>NOT(ISERROR(SEARCH("boolean",AU1)))</formula>
    </cfRule>
    <cfRule type="containsText" dxfId="1294" priority="131" operator="containsText" text="identifier">
      <formula>NOT(ISERROR(SEARCH("identifier",AU1)))</formula>
    </cfRule>
    <cfRule type="containsText" dxfId="1293" priority="132" operator="containsText" text="number">
      <formula>NOT(ISERROR(SEARCH("number",AU1)))</formula>
    </cfRule>
    <cfRule type="containsText" dxfId="1292" priority="133" operator="containsText" text="string">
      <formula>NOT(ISERROR(SEARCH("string",AU1)))</formula>
    </cfRule>
  </conditionalFormatting>
  <conditionalFormatting sqref="BA36">
    <cfRule type="containsText" dxfId="1291" priority="126" operator="containsText" text="boolean">
      <formula>NOT(ISERROR(SEARCH("boolean",BA36)))</formula>
    </cfRule>
    <cfRule type="containsText" dxfId="1290" priority="127" operator="containsText" text="identifier">
      <formula>NOT(ISERROR(SEARCH("identifier",BA36)))</formula>
    </cfRule>
    <cfRule type="containsText" dxfId="1289" priority="128" operator="containsText" text="number">
      <formula>NOT(ISERROR(SEARCH("number",BA36)))</formula>
    </cfRule>
    <cfRule type="containsText" dxfId="1288" priority="129" operator="containsText" text="string">
      <formula>NOT(ISERROR(SEARCH("string",BA36)))</formula>
    </cfRule>
  </conditionalFormatting>
  <conditionalFormatting sqref="M13:M15">
    <cfRule type="containsText" dxfId="1287" priority="103" operator="containsText" text="boolean">
      <formula>NOT(ISERROR(SEARCH("boolean",M13)))</formula>
    </cfRule>
    <cfRule type="containsText" dxfId="1286" priority="104" operator="containsText" text="identifier">
      <formula>NOT(ISERROR(SEARCH("identifier",M13)))</formula>
    </cfRule>
    <cfRule type="containsText" dxfId="1285" priority="105" operator="containsText" text="number">
      <formula>NOT(ISERROR(SEARCH("number",M13)))</formula>
    </cfRule>
    <cfRule type="containsText" dxfId="1284" priority="106" operator="containsText" text="string">
      <formula>NOT(ISERROR(SEARCH("string",M13)))</formula>
    </cfRule>
  </conditionalFormatting>
  <conditionalFormatting sqref="M13:M15 Q1:BB1048576">
    <cfRule type="beginsWith" dxfId="1283" priority="96" operator="beginsWith" text="TargetType">
      <formula>LEFT(M1,LEN("TargetType"))="TargetType"</formula>
    </cfRule>
    <cfRule type="beginsWith" dxfId="1282" priority="97" stopIfTrue="1" operator="beginsWith" text="Name">
      <formula>LEFT(M1,LEN("Name"))="Name"</formula>
    </cfRule>
    <cfRule type="beginsWith" dxfId="1281" priority="98" stopIfTrue="1" operator="beginsWith" text="TargetName">
      <formula>LEFT(M1,LEN("TargetName"))="TargetName"</formula>
    </cfRule>
    <cfRule type="containsText" dxfId="1280" priority="99" stopIfTrue="1" operator="containsText" text="boolean">
      <formula>NOT(ISERROR(SEARCH("boolean",M1)))</formula>
    </cfRule>
    <cfRule type="containsText" dxfId="1279" priority="100" stopIfTrue="1" operator="containsText" text="identifier">
      <formula>NOT(ISERROR(SEARCH("identifier",M1)))</formula>
    </cfRule>
    <cfRule type="containsText" dxfId="1278" priority="101" stopIfTrue="1" operator="containsText" text="number">
      <formula>NOT(ISERROR(SEARCH("number",M1)))</formula>
    </cfRule>
    <cfRule type="containsText" dxfId="1277" priority="102" stopIfTrue="1" operator="containsText" text="string">
      <formula>NOT(ISERROR(SEARCH("string",M1)))</formula>
    </cfRule>
  </conditionalFormatting>
  <conditionalFormatting sqref="AC59:AC62">
    <cfRule type="containsText" dxfId="1276" priority="81" operator="containsText" text="boolean">
      <formula>NOT(ISERROR(SEARCH("boolean",AC59)))</formula>
    </cfRule>
    <cfRule type="containsText" dxfId="1275" priority="82" operator="containsText" text="identifier">
      <formula>NOT(ISERROR(SEARCH("identifier",AC59)))</formula>
    </cfRule>
    <cfRule type="containsText" dxfId="1274" priority="83" operator="containsText" text="number">
      <formula>NOT(ISERROR(SEARCH("number",AC59)))</formula>
    </cfRule>
    <cfRule type="containsText" dxfId="1273" priority="84" operator="containsText" text="string">
      <formula>NOT(ISERROR(SEARCH("string",AC59)))</formula>
    </cfRule>
  </conditionalFormatting>
  <conditionalFormatting sqref="AC59:AC62">
    <cfRule type="containsText" dxfId="1272" priority="80" stopIfTrue="1" operator="containsText" text="string">
      <formula>NOT(ISERROR(SEARCH("string",AC59)))</formula>
    </cfRule>
  </conditionalFormatting>
  <conditionalFormatting sqref="AO6">
    <cfRule type="containsText" dxfId="1271" priority="70" operator="containsText" text="boolean">
      <formula>NOT(ISERROR(SEARCH("boolean",AO6)))</formula>
    </cfRule>
    <cfRule type="containsText" dxfId="1270" priority="71" operator="containsText" text="identifier">
      <formula>NOT(ISERROR(SEARCH("identifier",AO6)))</formula>
    </cfRule>
    <cfRule type="containsText" dxfId="1269" priority="72" operator="containsText" text="number">
      <formula>NOT(ISERROR(SEARCH("number",AO6)))</formula>
    </cfRule>
    <cfRule type="containsText" dxfId="1268" priority="73" operator="containsText" text="string">
      <formula>NOT(ISERROR(SEARCH("string",AO6)))</formula>
    </cfRule>
  </conditionalFormatting>
  <conditionalFormatting sqref="AM29:AO35">
    <cfRule type="containsText" dxfId="1267" priority="66" operator="containsText" text="boolean">
      <formula>NOT(ISERROR(SEARCH("boolean",AM29)))</formula>
    </cfRule>
    <cfRule type="containsText" dxfId="1266" priority="67" operator="containsText" text="identifier">
      <formula>NOT(ISERROR(SEARCH("identifier",AM29)))</formula>
    </cfRule>
    <cfRule type="containsText" dxfId="1265" priority="68" operator="containsText" text="number">
      <formula>NOT(ISERROR(SEARCH("number",AM29)))</formula>
    </cfRule>
    <cfRule type="containsText" dxfId="1264" priority="69" operator="containsText" text="string">
      <formula>NOT(ISERROR(SEARCH("string",AM29)))</formula>
    </cfRule>
  </conditionalFormatting>
  <conditionalFormatting sqref="AM29:AO35">
    <cfRule type="beginsWith" dxfId="1263" priority="59" operator="beginsWith" text="TargetType">
      <formula>LEFT(AM29,LEN("TargetType"))="TargetType"</formula>
    </cfRule>
    <cfRule type="beginsWith" dxfId="1262" priority="60" stopIfTrue="1" operator="beginsWith" text="Name">
      <formula>LEFT(AM29,LEN("Name"))="Name"</formula>
    </cfRule>
    <cfRule type="beginsWith" dxfId="1261" priority="61" stopIfTrue="1" operator="beginsWith" text="TargetName">
      <formula>LEFT(AM29,LEN("TargetName"))="TargetName"</formula>
    </cfRule>
    <cfRule type="containsText" dxfId="1260" priority="62" stopIfTrue="1" operator="containsText" text="boolean">
      <formula>NOT(ISERROR(SEARCH("boolean",AM29)))</formula>
    </cfRule>
    <cfRule type="containsText" dxfId="1259" priority="63" stopIfTrue="1" operator="containsText" text="identifier">
      <formula>NOT(ISERROR(SEARCH("identifier",AM29)))</formula>
    </cfRule>
    <cfRule type="containsText" dxfId="1258" priority="64" stopIfTrue="1" operator="containsText" text="number">
      <formula>NOT(ISERROR(SEARCH("number",AM29)))</formula>
    </cfRule>
    <cfRule type="containsText" dxfId="1257" priority="65" stopIfTrue="1" operator="containsText" text="string">
      <formula>NOT(ISERROR(SEARCH("string",AM29)))</formula>
    </cfRule>
  </conditionalFormatting>
  <conditionalFormatting sqref="AM29:AO35">
    <cfRule type="beginsWith" dxfId="1256" priority="53" operator="beginsWith" text="TargetType">
      <formula>LEFT(AM29,LEN("TargetType"))="TargetType"</formula>
    </cfRule>
    <cfRule type="beginsWith" dxfId="1255" priority="54" stopIfTrue="1" operator="beginsWith" text="Name">
      <formula>LEFT(AM29,LEN("Name"))="Name"</formula>
    </cfRule>
    <cfRule type="beginsWith" dxfId="1254" priority="55" stopIfTrue="1" operator="beginsWith" text="TargetName">
      <formula>LEFT(AM29,LEN("TargetName"))="TargetName"</formula>
    </cfRule>
    <cfRule type="containsText" dxfId="1253" priority="56" stopIfTrue="1" operator="containsText" text="boolean">
      <formula>NOT(ISERROR(SEARCH("boolean",AM29)))</formula>
    </cfRule>
    <cfRule type="containsText" dxfId="1252" priority="57" stopIfTrue="1" operator="containsText" text="identifier">
      <formula>NOT(ISERROR(SEARCH("identifier",AM29)))</formula>
    </cfRule>
    <cfRule type="containsText" dxfId="1251" priority="58" stopIfTrue="1" operator="containsText" text="number">
      <formula>NOT(ISERROR(SEARCH("number",AM29)))</formula>
    </cfRule>
  </conditionalFormatting>
  <conditionalFormatting sqref="AO29:AO35">
    <cfRule type="containsText" dxfId="1250" priority="49" operator="containsText" text="boolean">
      <formula>NOT(ISERROR(SEARCH("boolean",AO29)))</formula>
    </cfRule>
    <cfRule type="containsText" dxfId="1249" priority="50" operator="containsText" text="identifier">
      <formula>NOT(ISERROR(SEARCH("identifier",AO29)))</formula>
    </cfRule>
    <cfRule type="containsText" dxfId="1248" priority="51" operator="containsText" text="number">
      <formula>NOT(ISERROR(SEARCH("number",AO29)))</formula>
    </cfRule>
    <cfRule type="containsText" dxfId="1247" priority="52" operator="containsText" text="string">
      <formula>NOT(ISERROR(SEARCH("string",AO29)))</formula>
    </cfRule>
  </conditionalFormatting>
  <conditionalFormatting sqref="AM10:AM15 AO10:AO15">
    <cfRule type="containsText" dxfId="1246" priority="45" operator="containsText" text="boolean">
      <formula>NOT(ISERROR(SEARCH("boolean",AM10)))</formula>
    </cfRule>
    <cfRule type="containsText" dxfId="1245" priority="46" operator="containsText" text="identifier">
      <formula>NOT(ISERROR(SEARCH("identifier",AM10)))</formula>
    </cfRule>
    <cfRule type="containsText" dxfId="1244" priority="47" operator="containsText" text="number">
      <formula>NOT(ISERROR(SEARCH("number",AM10)))</formula>
    </cfRule>
    <cfRule type="containsText" dxfId="1243" priority="48" operator="containsText" text="string">
      <formula>NOT(ISERROR(SEARCH("string",AM10)))</formula>
    </cfRule>
  </conditionalFormatting>
  <conditionalFormatting sqref="AM10:AM15 AO10:AO15">
    <cfRule type="beginsWith" dxfId="1242" priority="38" operator="beginsWith" text="TargetType">
      <formula>LEFT(AM10,LEN("TargetType"))="TargetType"</formula>
    </cfRule>
    <cfRule type="beginsWith" dxfId="1241" priority="39" stopIfTrue="1" operator="beginsWith" text="Name">
      <formula>LEFT(AM10,LEN("Name"))="Name"</formula>
    </cfRule>
    <cfRule type="beginsWith" dxfId="1240" priority="40" stopIfTrue="1" operator="beginsWith" text="TargetName">
      <formula>LEFT(AM10,LEN("TargetName"))="TargetName"</formula>
    </cfRule>
    <cfRule type="containsText" dxfId="1239" priority="41" stopIfTrue="1" operator="containsText" text="boolean">
      <formula>NOT(ISERROR(SEARCH("boolean",AM10)))</formula>
    </cfRule>
    <cfRule type="containsText" dxfId="1238" priority="42" stopIfTrue="1" operator="containsText" text="identifier">
      <formula>NOT(ISERROR(SEARCH("identifier",AM10)))</formula>
    </cfRule>
    <cfRule type="containsText" dxfId="1237" priority="43" stopIfTrue="1" operator="containsText" text="number">
      <formula>NOT(ISERROR(SEARCH("number",AM10)))</formula>
    </cfRule>
    <cfRule type="containsText" dxfId="1236" priority="44" stopIfTrue="1" operator="containsText" text="string">
      <formula>NOT(ISERROR(SEARCH("string",AM10)))</formula>
    </cfRule>
  </conditionalFormatting>
  <conditionalFormatting sqref="AM10:AM15 AO10:AO15">
    <cfRule type="beginsWith" dxfId="1235" priority="32" operator="beginsWith" text="TargetType">
      <formula>LEFT(AM10,LEN("TargetType"))="TargetType"</formula>
    </cfRule>
    <cfRule type="beginsWith" dxfId="1234" priority="33" stopIfTrue="1" operator="beginsWith" text="Name">
      <formula>LEFT(AM10,LEN("Name"))="Name"</formula>
    </cfRule>
    <cfRule type="beginsWith" dxfId="1233" priority="34" stopIfTrue="1" operator="beginsWith" text="TargetName">
      <formula>LEFT(AM10,LEN("TargetName"))="TargetName"</formula>
    </cfRule>
    <cfRule type="containsText" dxfId="1232" priority="35" stopIfTrue="1" operator="containsText" text="boolean">
      <formula>NOT(ISERROR(SEARCH("boolean",AM10)))</formula>
    </cfRule>
    <cfRule type="containsText" dxfId="1231" priority="36" stopIfTrue="1" operator="containsText" text="identifier">
      <formula>NOT(ISERROR(SEARCH("identifier",AM10)))</formula>
    </cfRule>
    <cfRule type="containsText" dxfId="1230" priority="37" stopIfTrue="1" operator="containsText" text="number">
      <formula>NOT(ISERROR(SEARCH("number",AM10)))</formula>
    </cfRule>
  </conditionalFormatting>
  <conditionalFormatting sqref="AN10:AN12">
    <cfRule type="containsText" dxfId="1229" priority="28" operator="containsText" text="boolean">
      <formula>NOT(ISERROR(SEARCH("boolean",AN10)))</formula>
    </cfRule>
    <cfRule type="containsText" dxfId="1228" priority="29" operator="containsText" text="identifier">
      <formula>NOT(ISERROR(SEARCH("identifier",AN10)))</formula>
    </cfRule>
    <cfRule type="containsText" dxfId="1227" priority="30" operator="containsText" text="number">
      <formula>NOT(ISERROR(SEARCH("number",AN10)))</formula>
    </cfRule>
    <cfRule type="containsText" dxfId="1226" priority="31" operator="containsText" text="string">
      <formula>NOT(ISERROR(SEARCH("string",AN10)))</formula>
    </cfRule>
  </conditionalFormatting>
  <conditionalFormatting sqref="AN10:AN12">
    <cfRule type="beginsWith" dxfId="1225" priority="21" operator="beginsWith" text="TargetType">
      <formula>LEFT(AN10,LEN("TargetType"))="TargetType"</formula>
    </cfRule>
    <cfRule type="beginsWith" dxfId="1224" priority="22" stopIfTrue="1" operator="beginsWith" text="Name">
      <formula>LEFT(AN10,LEN("Name"))="Name"</formula>
    </cfRule>
    <cfRule type="beginsWith" dxfId="1223" priority="23" stopIfTrue="1" operator="beginsWith" text="TargetName">
      <formula>LEFT(AN10,LEN("TargetName"))="TargetName"</formula>
    </cfRule>
    <cfRule type="containsText" dxfId="1222" priority="24" stopIfTrue="1" operator="containsText" text="boolean">
      <formula>NOT(ISERROR(SEARCH("boolean",AN10)))</formula>
    </cfRule>
    <cfRule type="containsText" dxfId="1221" priority="25" stopIfTrue="1" operator="containsText" text="identifier">
      <formula>NOT(ISERROR(SEARCH("identifier",AN10)))</formula>
    </cfRule>
    <cfRule type="containsText" dxfId="1220" priority="26" stopIfTrue="1" operator="containsText" text="number">
      <formula>NOT(ISERROR(SEARCH("number",AN10)))</formula>
    </cfRule>
    <cfRule type="containsText" dxfId="1219" priority="27" stopIfTrue="1" operator="containsText" text="string">
      <formula>NOT(ISERROR(SEARCH("string",AN10)))</formula>
    </cfRule>
  </conditionalFormatting>
  <conditionalFormatting sqref="AN10:AN15">
    <cfRule type="beginsWith" dxfId="1218" priority="15" operator="beginsWith" text="TargetType">
      <formula>LEFT(AN10,LEN("TargetType"))="TargetType"</formula>
    </cfRule>
    <cfRule type="beginsWith" dxfId="1217" priority="16" stopIfTrue="1" operator="beginsWith" text="Name">
      <formula>LEFT(AN10,LEN("Name"))="Name"</formula>
    </cfRule>
    <cfRule type="beginsWith" dxfId="1216" priority="17" stopIfTrue="1" operator="beginsWith" text="TargetName">
      <formula>LEFT(AN10,LEN("TargetName"))="TargetName"</formula>
    </cfRule>
    <cfRule type="containsText" dxfId="1215" priority="18" stopIfTrue="1" operator="containsText" text="boolean">
      <formula>NOT(ISERROR(SEARCH("boolean",AN10)))</formula>
    </cfRule>
    <cfRule type="containsText" dxfId="1214" priority="19" stopIfTrue="1" operator="containsText" text="identifier">
      <formula>NOT(ISERROR(SEARCH("identifier",AN10)))</formula>
    </cfRule>
    <cfRule type="containsText" dxfId="1213" priority="20" stopIfTrue="1" operator="containsText" text="number">
      <formula>NOT(ISERROR(SEARCH("number",AN10)))</formula>
    </cfRule>
  </conditionalFormatting>
  <conditionalFormatting sqref="A7:O15 A1:B3 F1:O6 A102:O1048576 F22:O93 F100:O101 F94:I99 K94:O99 A22:B101 BL1:XFD24 BL32:XFD68 BL25:BL31 BR25:XFD31 BL104:XFD1048576 BL69:BL103 BO69:XFD103 A5:B6 B4 A18:O21 B16:O17">
    <cfRule type="beginsWith" dxfId="1212" priority="107" operator="beginsWith" text="TargetType">
      <formula>LEFT(A1,LEN("TargetType"))="TargetType"</formula>
    </cfRule>
    <cfRule type="beginsWith" dxfId="1211" priority="108" stopIfTrue="1" operator="beginsWith" text="Name">
      <formula>LEFT(A1,LEN("Name"))="Name"</formula>
    </cfRule>
    <cfRule type="beginsWith" dxfId="1210" priority="109" stopIfTrue="1" operator="beginsWith" text="TargetName">
      <formula>LEFT(A1,LEN("TargetName"))="TargetName"</formula>
    </cfRule>
    <cfRule type="containsText" dxfId="1209" priority="110" stopIfTrue="1" operator="containsText" text="boolean">
      <formula>NOT(ISERROR(SEARCH("boolean",A1)))</formula>
    </cfRule>
    <cfRule type="containsText" dxfId="1208" priority="111" stopIfTrue="1" operator="containsText" text="identifier">
      <formula>NOT(ISERROR(SEARCH("identifier",A1)))</formula>
    </cfRule>
    <cfRule type="containsText" dxfId="1207" priority="112" stopIfTrue="1" operator="containsText" text="number">
      <formula>NOT(ISERROR(SEARCH("number",A1)))</formula>
    </cfRule>
    <cfRule type="containsText" dxfId="1206" priority="113" stopIfTrue="1" operator="containsText" text="string">
      <formula>NOT(ISERROR(SEARCH("string",A1)))</formula>
    </cfRule>
  </conditionalFormatting>
  <conditionalFormatting sqref="A4">
    <cfRule type="beginsWith" dxfId="1205" priority="8" operator="beginsWith" text="TargetType">
      <formula>LEFT(A4,LEN("TargetType"))="TargetType"</formula>
    </cfRule>
    <cfRule type="beginsWith" dxfId="1204" priority="9" stopIfTrue="1" operator="beginsWith" text="Name">
      <formula>LEFT(A4,LEN("Name"))="Name"</formula>
    </cfRule>
    <cfRule type="beginsWith" dxfId="1203" priority="10" stopIfTrue="1" operator="beginsWith" text="TargetName">
      <formula>LEFT(A4,LEN("TargetName"))="TargetName"</formula>
    </cfRule>
    <cfRule type="containsText" dxfId="1202" priority="11" stopIfTrue="1" operator="containsText" text="boolean">
      <formula>NOT(ISERROR(SEARCH("boolean",A4)))</formula>
    </cfRule>
    <cfRule type="containsText" dxfId="1201" priority="12" stopIfTrue="1" operator="containsText" text="identifier">
      <formula>NOT(ISERROR(SEARCH("identifier",A4)))</formula>
    </cfRule>
    <cfRule type="containsText" dxfId="1200" priority="13" stopIfTrue="1" operator="containsText" text="number">
      <formula>NOT(ISERROR(SEARCH("number",A4)))</formula>
    </cfRule>
    <cfRule type="containsText" dxfId="1199" priority="14" stopIfTrue="1" operator="containsText" text="string">
      <formula>NOT(ISERROR(SEARCH("string",A4)))</formula>
    </cfRule>
  </conditionalFormatting>
  <conditionalFormatting sqref="A16:A17">
    <cfRule type="beginsWith" dxfId="1198" priority="1" operator="beginsWith" text="TargetType">
      <formula>LEFT(A16,LEN("TargetType"))="TargetType"</formula>
    </cfRule>
    <cfRule type="beginsWith" dxfId="1197" priority="2" stopIfTrue="1" operator="beginsWith" text="Name">
      <formula>LEFT(A16,LEN("Name"))="Name"</formula>
    </cfRule>
    <cfRule type="beginsWith" dxfId="1196" priority="3" stopIfTrue="1" operator="beginsWith" text="TargetName">
      <formula>LEFT(A16,LEN("TargetName"))="TargetName"</formula>
    </cfRule>
    <cfRule type="containsText" dxfId="1195" priority="4" stopIfTrue="1" operator="containsText" text="boolean">
      <formula>NOT(ISERROR(SEARCH("boolean",A16)))</formula>
    </cfRule>
    <cfRule type="containsText" dxfId="1194" priority="5" stopIfTrue="1" operator="containsText" text="identifier">
      <formula>NOT(ISERROR(SEARCH("identifier",A16)))</formula>
    </cfRule>
    <cfRule type="containsText" dxfId="1193" priority="6" stopIfTrue="1" operator="containsText" text="number">
      <formula>NOT(ISERROR(SEARCH("number",A16)))</formula>
    </cfRule>
    <cfRule type="containsText" dxfId="1192" priority="7" stopIfTrue="1" operator="containsText" text="string">
      <formula>NOT(ISERROR(SEARCH("string",A16)))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31" workbookViewId="0">
      <pane xSplit="2" topLeftCell="H1" activePane="topRight" state="frozen"/>
      <selection pane="topRight" sqref="A1:W50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4" t="s">
        <v>926</v>
      </c>
      <c r="B1" s="8" t="s">
        <v>927</v>
      </c>
      <c r="C1" s="9" t="s">
        <v>8</v>
      </c>
      <c r="D1" s="9" t="s">
        <v>780</v>
      </c>
      <c r="E1" s="9" t="s">
        <v>112</v>
      </c>
      <c r="F1" s="13" t="s">
        <v>15</v>
      </c>
      <c r="G1" s="9" t="s">
        <v>130</v>
      </c>
      <c r="H1" s="9" t="s">
        <v>113</v>
      </c>
      <c r="I1" s="13" t="s">
        <v>11</v>
      </c>
      <c r="J1" s="9" t="s">
        <v>781</v>
      </c>
      <c r="K1" s="9" t="s">
        <v>112</v>
      </c>
      <c r="L1" s="7" t="s">
        <v>1</v>
      </c>
      <c r="M1" s="9" t="s">
        <v>1265</v>
      </c>
      <c r="N1" s="9" t="s">
        <v>112</v>
      </c>
      <c r="O1" s="7" t="s">
        <v>296</v>
      </c>
      <c r="Q1" s="9" t="s">
        <v>112</v>
      </c>
      <c r="R1" s="13" t="s">
        <v>297</v>
      </c>
      <c r="S1" s="9" t="s">
        <v>724</v>
      </c>
      <c r="T1" s="9" t="s">
        <v>112</v>
      </c>
      <c r="U1" s="13" t="s">
        <v>295</v>
      </c>
      <c r="V1" s="9" t="s">
        <v>5</v>
      </c>
      <c r="W1" s="9" t="s">
        <v>119</v>
      </c>
    </row>
    <row r="2" spans="1:23" x14ac:dyDescent="0.3">
      <c r="A2" s="9" t="s">
        <v>899</v>
      </c>
      <c r="B2" s="8" t="s">
        <v>927</v>
      </c>
      <c r="C2" s="9" t="s">
        <v>8</v>
      </c>
      <c r="D2" s="9" t="s">
        <v>774</v>
      </c>
      <c r="E2" s="9" t="s">
        <v>112</v>
      </c>
      <c r="F2" s="13" t="s">
        <v>15</v>
      </c>
      <c r="G2" s="9" t="s">
        <v>775</v>
      </c>
      <c r="H2" s="9" t="s">
        <v>113</v>
      </c>
      <c r="I2" s="13" t="s">
        <v>11</v>
      </c>
      <c r="J2" s="9" t="s">
        <v>776</v>
      </c>
      <c r="K2" s="9" t="s">
        <v>112</v>
      </c>
      <c r="L2" s="7" t="s">
        <v>1</v>
      </c>
      <c r="M2" s="9" t="s">
        <v>1267</v>
      </c>
      <c r="N2" s="9" t="s">
        <v>112</v>
      </c>
      <c r="O2" s="7" t="s">
        <v>296</v>
      </c>
      <c r="Q2" s="9" t="s">
        <v>112</v>
      </c>
      <c r="R2" s="13" t="s">
        <v>297</v>
      </c>
      <c r="S2" s="9" t="s">
        <v>731</v>
      </c>
      <c r="T2" s="9" t="s">
        <v>112</v>
      </c>
      <c r="U2" s="13" t="s">
        <v>295</v>
      </c>
      <c r="V2" s="9" t="s">
        <v>5</v>
      </c>
      <c r="W2" s="9" t="s">
        <v>119</v>
      </c>
    </row>
    <row r="3" spans="1:23" x14ac:dyDescent="0.3">
      <c r="A3" s="9" t="s">
        <v>899</v>
      </c>
      <c r="B3" s="8" t="s">
        <v>927</v>
      </c>
      <c r="C3" s="9" t="s">
        <v>8</v>
      </c>
      <c r="D3" s="9" t="s">
        <v>782</v>
      </c>
      <c r="E3" s="9" t="s">
        <v>112</v>
      </c>
      <c r="F3" s="13" t="s">
        <v>15</v>
      </c>
      <c r="G3" s="9" t="s">
        <v>783</v>
      </c>
      <c r="H3" s="9" t="s">
        <v>113</v>
      </c>
      <c r="I3" s="13" t="s">
        <v>11</v>
      </c>
      <c r="J3" s="9" t="s">
        <v>784</v>
      </c>
      <c r="K3" s="9" t="s">
        <v>112</v>
      </c>
      <c r="L3" s="7" t="s">
        <v>1</v>
      </c>
      <c r="M3" s="9" t="s">
        <v>1268</v>
      </c>
      <c r="N3" s="9" t="s">
        <v>112</v>
      </c>
      <c r="O3" s="7" t="s">
        <v>296</v>
      </c>
      <c r="Q3" s="9" t="s">
        <v>112</v>
      </c>
      <c r="R3" s="13" t="s">
        <v>297</v>
      </c>
      <c r="S3" s="9" t="s">
        <v>685</v>
      </c>
      <c r="T3" s="9" t="s">
        <v>112</v>
      </c>
      <c r="U3" s="13" t="s">
        <v>295</v>
      </c>
      <c r="V3" s="9" t="s">
        <v>5</v>
      </c>
      <c r="W3" s="9" t="s">
        <v>119</v>
      </c>
    </row>
    <row r="4" spans="1:23" x14ac:dyDescent="0.3">
      <c r="A4" s="9" t="s">
        <v>899</v>
      </c>
      <c r="B4" s="8" t="s">
        <v>927</v>
      </c>
      <c r="C4" s="9" t="s">
        <v>8</v>
      </c>
      <c r="D4" s="9" t="s">
        <v>777</v>
      </c>
      <c r="E4" s="9" t="s">
        <v>112</v>
      </c>
      <c r="F4" s="13" t="s">
        <v>15</v>
      </c>
      <c r="G4" s="9" t="s">
        <v>778</v>
      </c>
      <c r="H4" s="9" t="s">
        <v>113</v>
      </c>
      <c r="I4" s="13" t="s">
        <v>11</v>
      </c>
      <c r="J4" s="9" t="s">
        <v>779</v>
      </c>
      <c r="K4" s="9" t="s">
        <v>112</v>
      </c>
      <c r="L4" s="7" t="s">
        <v>1</v>
      </c>
      <c r="M4" s="9" t="s">
        <v>1266</v>
      </c>
      <c r="N4" s="9" t="s">
        <v>112</v>
      </c>
      <c r="O4" s="7" t="s">
        <v>296</v>
      </c>
      <c r="Q4" s="9" t="s">
        <v>112</v>
      </c>
      <c r="R4" s="13" t="s">
        <v>297</v>
      </c>
      <c r="S4" s="9" t="s">
        <v>727</v>
      </c>
      <c r="T4" s="9" t="s">
        <v>112</v>
      </c>
      <c r="U4" s="13" t="s">
        <v>295</v>
      </c>
      <c r="V4" s="9" t="s">
        <v>5</v>
      </c>
      <c r="W4" s="9" t="s">
        <v>119</v>
      </c>
    </row>
    <row r="5" spans="1:23" x14ac:dyDescent="0.3">
      <c r="A5" s="9" t="s">
        <v>899</v>
      </c>
      <c r="B5" s="8" t="s">
        <v>928</v>
      </c>
      <c r="C5" s="9" t="s">
        <v>8</v>
      </c>
      <c r="D5" s="9" t="s">
        <v>760</v>
      </c>
      <c r="E5" s="9" t="s">
        <v>112</v>
      </c>
      <c r="F5" s="13" t="s">
        <v>15</v>
      </c>
      <c r="G5" s="9" t="s">
        <v>658</v>
      </c>
      <c r="H5" s="9" t="s">
        <v>113</v>
      </c>
      <c r="I5" s="13" t="s">
        <v>11</v>
      </c>
      <c r="J5" s="9" t="s">
        <v>761</v>
      </c>
      <c r="K5" s="9" t="s">
        <v>112</v>
      </c>
      <c r="L5" s="7" t="s">
        <v>1</v>
      </c>
      <c r="M5" s="9" t="s">
        <v>1248</v>
      </c>
      <c r="N5" s="9" t="s">
        <v>112</v>
      </c>
      <c r="O5" s="7" t="s">
        <v>296</v>
      </c>
      <c r="Q5" s="9" t="s">
        <v>112</v>
      </c>
      <c r="R5" s="13" t="s">
        <v>297</v>
      </c>
      <c r="S5" s="9" t="s">
        <v>660</v>
      </c>
      <c r="T5" s="9" t="s">
        <v>112</v>
      </c>
      <c r="U5" s="13" t="s">
        <v>295</v>
      </c>
      <c r="V5" s="9" t="s">
        <v>5</v>
      </c>
      <c r="W5" s="9" t="s">
        <v>119</v>
      </c>
    </row>
    <row r="6" spans="1:23" x14ac:dyDescent="0.3">
      <c r="A6" s="9" t="s">
        <v>899</v>
      </c>
      <c r="B6" s="8" t="s">
        <v>928</v>
      </c>
      <c r="C6" s="9" t="s">
        <v>8</v>
      </c>
      <c r="D6" s="9" t="s">
        <v>758</v>
      </c>
      <c r="E6" s="9" t="s">
        <v>112</v>
      </c>
      <c r="F6" s="13" t="s">
        <v>15</v>
      </c>
      <c r="G6" s="9" t="s">
        <v>653</v>
      </c>
      <c r="H6" s="9" t="s">
        <v>113</v>
      </c>
      <c r="I6" s="13" t="s">
        <v>11</v>
      </c>
      <c r="J6" s="9" t="s">
        <v>759</v>
      </c>
      <c r="K6" s="9" t="s">
        <v>112</v>
      </c>
      <c r="L6" s="7" t="s">
        <v>1</v>
      </c>
      <c r="M6" s="9" t="s">
        <v>1246</v>
      </c>
      <c r="N6" s="9" t="s">
        <v>112</v>
      </c>
      <c r="O6" s="7" t="s">
        <v>296</v>
      </c>
      <c r="Q6" s="9" t="s">
        <v>112</v>
      </c>
      <c r="R6" s="13" t="s">
        <v>297</v>
      </c>
      <c r="S6" s="9" t="s">
        <v>651</v>
      </c>
      <c r="T6" s="9" t="s">
        <v>112</v>
      </c>
      <c r="U6" s="13" t="s">
        <v>295</v>
      </c>
      <c r="V6" s="9" t="s">
        <v>5</v>
      </c>
      <c r="W6" s="9" t="s">
        <v>119</v>
      </c>
    </row>
    <row r="7" spans="1:23" x14ac:dyDescent="0.3">
      <c r="A7" s="9" t="s">
        <v>899</v>
      </c>
      <c r="B7" s="8" t="s">
        <v>928</v>
      </c>
      <c r="C7" s="9" t="s">
        <v>8</v>
      </c>
      <c r="D7" s="9" t="s">
        <v>764</v>
      </c>
      <c r="E7" s="9" t="s">
        <v>112</v>
      </c>
      <c r="F7" s="13" t="s">
        <v>15</v>
      </c>
      <c r="G7" s="9" t="s">
        <v>201</v>
      </c>
      <c r="H7" s="9" t="s">
        <v>113</v>
      </c>
      <c r="I7" s="13" t="s">
        <v>11</v>
      </c>
      <c r="J7" s="9" t="s">
        <v>765</v>
      </c>
      <c r="K7" s="9" t="s">
        <v>112</v>
      </c>
      <c r="L7" s="7" t="s">
        <v>1</v>
      </c>
      <c r="M7" s="9" t="s">
        <v>1250</v>
      </c>
      <c r="N7" s="9" t="s">
        <v>112</v>
      </c>
      <c r="O7" s="7" t="s">
        <v>296</v>
      </c>
      <c r="Q7" s="9" t="s">
        <v>112</v>
      </c>
      <c r="R7" s="13" t="s">
        <v>297</v>
      </c>
      <c r="S7" s="9" t="s">
        <v>666</v>
      </c>
      <c r="T7" s="9" t="s">
        <v>112</v>
      </c>
      <c r="U7" s="13" t="s">
        <v>295</v>
      </c>
      <c r="V7" s="9" t="s">
        <v>5</v>
      </c>
      <c r="W7" s="9" t="s">
        <v>119</v>
      </c>
    </row>
    <row r="8" spans="1:23" x14ac:dyDescent="0.3">
      <c r="A8" s="9" t="s">
        <v>899</v>
      </c>
      <c r="B8" s="8" t="s">
        <v>928</v>
      </c>
      <c r="C8" s="9" t="s">
        <v>8</v>
      </c>
      <c r="D8" s="9" t="s">
        <v>762</v>
      </c>
      <c r="E8" s="9" t="s">
        <v>112</v>
      </c>
      <c r="F8" s="13" t="s">
        <v>15</v>
      </c>
      <c r="G8" s="9" t="s">
        <v>543</v>
      </c>
      <c r="H8" s="9" t="s">
        <v>113</v>
      </c>
      <c r="I8" s="13" t="s">
        <v>11</v>
      </c>
      <c r="J8" s="9" t="s">
        <v>763</v>
      </c>
      <c r="K8" s="9" t="s">
        <v>112</v>
      </c>
      <c r="L8" s="7" t="s">
        <v>1</v>
      </c>
      <c r="M8" s="9" t="s">
        <v>1249</v>
      </c>
      <c r="N8" s="9" t="s">
        <v>112</v>
      </c>
      <c r="O8" s="7" t="s">
        <v>296</v>
      </c>
      <c r="Q8" s="9" t="s">
        <v>112</v>
      </c>
      <c r="R8" s="13" t="s">
        <v>297</v>
      </c>
      <c r="S8" s="9" t="s">
        <v>663</v>
      </c>
      <c r="T8" s="9" t="s">
        <v>112</v>
      </c>
      <c r="U8" s="13" t="s">
        <v>295</v>
      </c>
      <c r="V8" s="9" t="s">
        <v>5</v>
      </c>
      <c r="W8" s="9" t="s">
        <v>119</v>
      </c>
    </row>
    <row r="9" spans="1:23" x14ac:dyDescent="0.3">
      <c r="A9" s="9" t="s">
        <v>899</v>
      </c>
      <c r="B9" s="8" t="s">
        <v>928</v>
      </c>
      <c r="C9" s="9" t="s">
        <v>8</v>
      </c>
      <c r="D9" s="9" t="s">
        <v>753</v>
      </c>
      <c r="E9" s="9" t="s">
        <v>112</v>
      </c>
      <c r="F9" s="13" t="s">
        <v>15</v>
      </c>
      <c r="G9" s="9" t="s">
        <v>124</v>
      </c>
      <c r="H9" s="9" t="s">
        <v>113</v>
      </c>
      <c r="I9" s="13" t="s">
        <v>11</v>
      </c>
      <c r="J9" s="9" t="s">
        <v>754</v>
      </c>
      <c r="K9" s="9" t="s">
        <v>112</v>
      </c>
      <c r="L9" s="7" t="s">
        <v>1</v>
      </c>
      <c r="N9" s="9" t="s">
        <v>112</v>
      </c>
      <c r="O9" s="7" t="s">
        <v>296</v>
      </c>
      <c r="Q9" s="9" t="s">
        <v>112</v>
      </c>
      <c r="R9" s="13" t="s">
        <v>297</v>
      </c>
      <c r="S9" s="9" t="s">
        <v>755</v>
      </c>
      <c r="T9" s="9" t="s">
        <v>112</v>
      </c>
      <c r="U9" s="13" t="s">
        <v>295</v>
      </c>
      <c r="V9" s="9" t="s">
        <v>5</v>
      </c>
      <c r="W9" s="9" t="s">
        <v>119</v>
      </c>
    </row>
    <row r="10" spans="1:23" x14ac:dyDescent="0.3">
      <c r="A10" s="9" t="s">
        <v>899</v>
      </c>
      <c r="B10" s="8" t="s">
        <v>928</v>
      </c>
      <c r="C10" s="9" t="s">
        <v>8</v>
      </c>
      <c r="D10" s="9" t="s">
        <v>756</v>
      </c>
      <c r="E10" s="9" t="s">
        <v>112</v>
      </c>
      <c r="F10" s="13" t="s">
        <v>15</v>
      </c>
      <c r="G10" s="9" t="s">
        <v>649</v>
      </c>
      <c r="H10" s="9" t="s">
        <v>113</v>
      </c>
      <c r="I10" s="13" t="s">
        <v>11</v>
      </c>
      <c r="J10" s="9" t="s">
        <v>757</v>
      </c>
      <c r="K10" s="9" t="s">
        <v>112</v>
      </c>
      <c r="L10" s="7" t="s">
        <v>1</v>
      </c>
      <c r="M10" s="9" t="s">
        <v>1247</v>
      </c>
      <c r="N10" s="9" t="s">
        <v>112</v>
      </c>
      <c r="O10" s="7" t="s">
        <v>296</v>
      </c>
      <c r="Q10" s="9" t="s">
        <v>112</v>
      </c>
      <c r="R10" s="13" t="s">
        <v>297</v>
      </c>
      <c r="S10" s="9" t="s">
        <v>656</v>
      </c>
      <c r="T10" s="9" t="s">
        <v>112</v>
      </c>
      <c r="U10" s="13" t="s">
        <v>295</v>
      </c>
      <c r="V10" s="9" t="s">
        <v>5</v>
      </c>
      <c r="W10" s="9" t="s">
        <v>119</v>
      </c>
    </row>
    <row r="11" spans="1:23" x14ac:dyDescent="0.3">
      <c r="A11" s="9" t="s">
        <v>899</v>
      </c>
      <c r="B11" s="8" t="s">
        <v>929</v>
      </c>
      <c r="C11" s="9" t="s">
        <v>8</v>
      </c>
      <c r="D11" s="9" t="s">
        <v>749</v>
      </c>
      <c r="E11" s="9" t="s">
        <v>112</v>
      </c>
      <c r="F11" s="13" t="s">
        <v>15</v>
      </c>
      <c r="G11" s="9" t="s">
        <v>695</v>
      </c>
      <c r="H11" s="9" t="s">
        <v>113</v>
      </c>
      <c r="I11" s="13" t="s">
        <v>11</v>
      </c>
      <c r="J11" s="9" t="s">
        <v>750</v>
      </c>
      <c r="K11" s="9" t="s">
        <v>112</v>
      </c>
      <c r="L11" s="7" t="s">
        <v>1</v>
      </c>
      <c r="M11" s="9" t="s">
        <v>1260</v>
      </c>
      <c r="N11" s="9" t="s">
        <v>112</v>
      </c>
      <c r="O11" s="7" t="s">
        <v>296</v>
      </c>
      <c r="Q11" s="9" t="s">
        <v>112</v>
      </c>
      <c r="R11" s="13" t="s">
        <v>297</v>
      </c>
      <c r="S11" s="9" t="s">
        <v>701</v>
      </c>
      <c r="T11" s="9" t="s">
        <v>112</v>
      </c>
      <c r="U11" s="13" t="s">
        <v>295</v>
      </c>
      <c r="V11" s="9" t="s">
        <v>5</v>
      </c>
      <c r="W11" s="9" t="s">
        <v>119</v>
      </c>
    </row>
    <row r="12" spans="1:23" x14ac:dyDescent="0.3">
      <c r="A12" s="9" t="s">
        <v>899</v>
      </c>
      <c r="B12" s="8" t="s">
        <v>929</v>
      </c>
      <c r="C12" s="9" t="s">
        <v>8</v>
      </c>
      <c r="D12" s="9" t="s">
        <v>751</v>
      </c>
      <c r="E12" s="9" t="s">
        <v>112</v>
      </c>
      <c r="F12" s="13" t="s">
        <v>15</v>
      </c>
      <c r="G12" s="9" t="s">
        <v>699</v>
      </c>
      <c r="H12" s="9" t="s">
        <v>113</v>
      </c>
      <c r="I12" s="13" t="s">
        <v>11</v>
      </c>
      <c r="J12" s="9" t="s">
        <v>752</v>
      </c>
      <c r="K12" s="9" t="s">
        <v>112</v>
      </c>
      <c r="L12" s="7" t="s">
        <v>1</v>
      </c>
      <c r="M12" s="9" t="s">
        <v>705</v>
      </c>
      <c r="N12" s="9" t="s">
        <v>112</v>
      </c>
      <c r="O12" s="7" t="s">
        <v>296</v>
      </c>
      <c r="Q12" s="9" t="s">
        <v>112</v>
      </c>
      <c r="R12" s="13" t="s">
        <v>297</v>
      </c>
      <c r="S12" s="9" t="s">
        <v>705</v>
      </c>
      <c r="T12" s="9" t="s">
        <v>112</v>
      </c>
      <c r="U12" s="13" t="s">
        <v>295</v>
      </c>
      <c r="V12" s="9" t="s">
        <v>5</v>
      </c>
      <c r="W12" s="9" t="s">
        <v>119</v>
      </c>
    </row>
    <row r="13" spans="1:23" x14ac:dyDescent="0.3">
      <c r="A13" s="9" t="s">
        <v>899</v>
      </c>
      <c r="B13" s="8" t="s">
        <v>929</v>
      </c>
      <c r="C13" s="9" t="s">
        <v>8</v>
      </c>
      <c r="D13" s="9" t="s">
        <v>747</v>
      </c>
      <c r="E13" s="9" t="s">
        <v>112</v>
      </c>
      <c r="F13" s="13" t="s">
        <v>15</v>
      </c>
      <c r="G13" s="9" t="s">
        <v>691</v>
      </c>
      <c r="H13" s="9" t="s">
        <v>113</v>
      </c>
      <c r="I13" s="13" t="s">
        <v>11</v>
      </c>
      <c r="J13" s="9" t="s">
        <v>748</v>
      </c>
      <c r="K13" s="9" t="s">
        <v>112</v>
      </c>
      <c r="L13" s="7" t="s">
        <v>1</v>
      </c>
      <c r="M13" s="9" t="s">
        <v>1259</v>
      </c>
      <c r="N13" s="9" t="s">
        <v>112</v>
      </c>
      <c r="O13" s="7" t="s">
        <v>296</v>
      </c>
      <c r="Q13" s="9" t="s">
        <v>112</v>
      </c>
      <c r="R13" s="13" t="s">
        <v>297</v>
      </c>
      <c r="S13" s="9" t="s">
        <v>697</v>
      </c>
      <c r="T13" s="9" t="s">
        <v>112</v>
      </c>
      <c r="U13" s="13" t="s">
        <v>295</v>
      </c>
      <c r="V13" s="9" t="s">
        <v>5</v>
      </c>
      <c r="W13" s="9" t="s">
        <v>119</v>
      </c>
    </row>
    <row r="14" spans="1:23" x14ac:dyDescent="0.3">
      <c r="A14" s="9" t="s">
        <v>899</v>
      </c>
      <c r="B14" s="8" t="s">
        <v>929</v>
      </c>
      <c r="C14" s="9" t="s">
        <v>8</v>
      </c>
      <c r="D14" s="9" t="s">
        <v>745</v>
      </c>
      <c r="E14" s="9" t="s">
        <v>112</v>
      </c>
      <c r="F14" s="13" t="s">
        <v>15</v>
      </c>
      <c r="G14" s="9" t="s">
        <v>687</v>
      </c>
      <c r="H14" s="9" t="s">
        <v>113</v>
      </c>
      <c r="I14" s="13" t="s">
        <v>11</v>
      </c>
      <c r="J14" s="9" t="s">
        <v>746</v>
      </c>
      <c r="K14" s="9" t="s">
        <v>112</v>
      </c>
      <c r="L14" s="7" t="s">
        <v>1</v>
      </c>
      <c r="M14" s="9" t="s">
        <v>1258</v>
      </c>
      <c r="N14" s="9" t="s">
        <v>112</v>
      </c>
      <c r="O14" s="7" t="s">
        <v>296</v>
      </c>
      <c r="Q14" s="9" t="s">
        <v>112</v>
      </c>
      <c r="R14" s="13" t="s">
        <v>297</v>
      </c>
      <c r="S14" s="9" t="s">
        <v>693</v>
      </c>
      <c r="T14" s="9" t="s">
        <v>112</v>
      </c>
      <c r="U14" s="13" t="s">
        <v>295</v>
      </c>
      <c r="V14" s="9" t="s">
        <v>5</v>
      </c>
      <c r="W14" s="9" t="s">
        <v>119</v>
      </c>
    </row>
    <row r="15" spans="1:23" x14ac:dyDescent="0.3">
      <c r="A15" s="9" t="s">
        <v>899</v>
      </c>
      <c r="B15" s="8" t="s">
        <v>929</v>
      </c>
      <c r="C15" s="9" t="s">
        <v>8</v>
      </c>
      <c r="D15" s="9" t="s">
        <v>743</v>
      </c>
      <c r="E15" s="9" t="s">
        <v>112</v>
      </c>
      <c r="F15" s="13" t="s">
        <v>15</v>
      </c>
      <c r="G15" s="9" t="s">
        <v>393</v>
      </c>
      <c r="H15" s="9" t="s">
        <v>113</v>
      </c>
      <c r="I15" s="13" t="s">
        <v>11</v>
      </c>
      <c r="J15" s="9" t="s">
        <v>744</v>
      </c>
      <c r="K15" s="9" t="s">
        <v>112</v>
      </c>
      <c r="L15" s="7" t="s">
        <v>1</v>
      </c>
      <c r="N15" s="9" t="s">
        <v>112</v>
      </c>
      <c r="O15" s="7" t="s">
        <v>296</v>
      </c>
      <c r="Q15" s="9" t="s">
        <v>112</v>
      </c>
      <c r="R15" s="13" t="s">
        <v>297</v>
      </c>
      <c r="S15" s="9" t="s">
        <v>689</v>
      </c>
      <c r="T15" s="9" t="s">
        <v>112</v>
      </c>
      <c r="U15" s="13" t="s">
        <v>295</v>
      </c>
      <c r="V15" s="9" t="s">
        <v>5</v>
      </c>
      <c r="W15" s="9" t="s">
        <v>119</v>
      </c>
    </row>
    <row r="16" spans="1:23" x14ac:dyDescent="0.3">
      <c r="A16" s="9" t="s">
        <v>899</v>
      </c>
      <c r="B16" s="8" t="s">
        <v>930</v>
      </c>
      <c r="C16" s="9" t="s">
        <v>8</v>
      </c>
      <c r="D16" s="9" t="s">
        <v>766</v>
      </c>
      <c r="E16" s="9" t="s">
        <v>112</v>
      </c>
      <c r="F16" s="13" t="s">
        <v>15</v>
      </c>
      <c r="G16" s="9" t="s">
        <v>381</v>
      </c>
      <c r="H16" s="9" t="s">
        <v>113</v>
      </c>
      <c r="I16" s="13" t="s">
        <v>11</v>
      </c>
      <c r="J16" s="9" t="s">
        <v>767</v>
      </c>
      <c r="K16" s="9" t="s">
        <v>112</v>
      </c>
      <c r="L16" s="7" t="s">
        <v>1</v>
      </c>
      <c r="M16" s="9" t="s">
        <v>1262</v>
      </c>
      <c r="N16" s="9" t="s">
        <v>112</v>
      </c>
      <c r="O16" s="7" t="s">
        <v>296</v>
      </c>
      <c r="Q16" s="9" t="s">
        <v>112</v>
      </c>
      <c r="R16" s="13" t="s">
        <v>297</v>
      </c>
      <c r="S16" s="9" t="s">
        <v>711</v>
      </c>
      <c r="T16" s="9" t="s">
        <v>112</v>
      </c>
      <c r="U16" s="13" t="s">
        <v>295</v>
      </c>
      <c r="V16" s="9" t="s">
        <v>5</v>
      </c>
      <c r="W16" s="9" t="s">
        <v>119</v>
      </c>
    </row>
    <row r="17" spans="1:23" x14ac:dyDescent="0.3">
      <c r="B17" s="8" t="s">
        <v>930</v>
      </c>
      <c r="F17" s="13" t="s">
        <v>15</v>
      </c>
      <c r="G17" s="9" t="s">
        <v>171</v>
      </c>
      <c r="H17" s="9" t="s">
        <v>113</v>
      </c>
      <c r="L17" s="7" t="s">
        <v>1</v>
      </c>
      <c r="N17" s="9" t="s">
        <v>112</v>
      </c>
      <c r="O17" s="7" t="s">
        <v>296</v>
      </c>
      <c r="Q17" s="9" t="s">
        <v>112</v>
      </c>
      <c r="R17" s="13" t="s">
        <v>297</v>
      </c>
      <c r="S17" s="9" t="s">
        <v>823</v>
      </c>
      <c r="T17" s="9" t="s">
        <v>112</v>
      </c>
      <c r="U17" s="13" t="s">
        <v>295</v>
      </c>
      <c r="V17" s="9" t="s">
        <v>5</v>
      </c>
      <c r="W17" s="9" t="s">
        <v>119</v>
      </c>
    </row>
    <row r="18" spans="1:23" x14ac:dyDescent="0.3">
      <c r="B18" s="8" t="s">
        <v>930</v>
      </c>
      <c r="F18" s="13" t="s">
        <v>15</v>
      </c>
      <c r="G18" s="9" t="s">
        <v>171</v>
      </c>
      <c r="H18" s="9" t="s">
        <v>113</v>
      </c>
      <c r="L18" s="7" t="s">
        <v>1</v>
      </c>
      <c r="N18" s="9" t="s">
        <v>112</v>
      </c>
      <c r="O18" s="7" t="s">
        <v>296</v>
      </c>
      <c r="Q18" s="9" t="s">
        <v>112</v>
      </c>
      <c r="R18" s="13" t="s">
        <v>297</v>
      </c>
      <c r="S18" s="9" t="s">
        <v>824</v>
      </c>
      <c r="T18" s="9" t="s">
        <v>112</v>
      </c>
      <c r="U18" s="13" t="s">
        <v>295</v>
      </c>
      <c r="V18" s="9" t="s">
        <v>5</v>
      </c>
      <c r="W18" s="9" t="s">
        <v>119</v>
      </c>
    </row>
    <row r="19" spans="1:23" x14ac:dyDescent="0.3">
      <c r="B19" s="8" t="s">
        <v>930</v>
      </c>
      <c r="F19" s="13" t="s">
        <v>15</v>
      </c>
      <c r="G19" s="9" t="s">
        <v>171</v>
      </c>
      <c r="H19" s="9" t="s">
        <v>113</v>
      </c>
      <c r="L19" s="7" t="s">
        <v>1</v>
      </c>
      <c r="N19" s="9" t="s">
        <v>112</v>
      </c>
      <c r="O19" s="7" t="s">
        <v>296</v>
      </c>
      <c r="Q19" s="9" t="s">
        <v>112</v>
      </c>
      <c r="R19" s="13" t="s">
        <v>297</v>
      </c>
      <c r="S19" s="9" t="s">
        <v>833</v>
      </c>
      <c r="T19" s="9" t="s">
        <v>112</v>
      </c>
      <c r="U19" s="13" t="s">
        <v>295</v>
      </c>
      <c r="V19" s="9" t="s">
        <v>5</v>
      </c>
      <c r="W19" s="9" t="s">
        <v>119</v>
      </c>
    </row>
    <row r="20" spans="1:23" x14ac:dyDescent="0.3">
      <c r="B20" s="8" t="s">
        <v>930</v>
      </c>
      <c r="F20" s="13" t="s">
        <v>15</v>
      </c>
      <c r="G20" s="9" t="s">
        <v>171</v>
      </c>
      <c r="H20" s="9" t="s">
        <v>113</v>
      </c>
      <c r="L20" s="7" t="s">
        <v>1</v>
      </c>
      <c r="N20" s="9" t="s">
        <v>112</v>
      </c>
      <c r="O20" s="7" t="s">
        <v>296</v>
      </c>
      <c r="Q20" s="9" t="s">
        <v>112</v>
      </c>
      <c r="R20" s="13" t="s">
        <v>297</v>
      </c>
      <c r="S20" s="9" t="s">
        <v>834</v>
      </c>
      <c r="T20" s="9" t="s">
        <v>112</v>
      </c>
      <c r="U20" s="13" t="s">
        <v>295</v>
      </c>
      <c r="V20" s="9" t="s">
        <v>5</v>
      </c>
      <c r="W20" s="9" t="s">
        <v>119</v>
      </c>
    </row>
    <row r="21" spans="1:23" x14ac:dyDescent="0.3">
      <c r="B21" s="8" t="s">
        <v>930</v>
      </c>
      <c r="F21" s="13" t="s">
        <v>15</v>
      </c>
      <c r="G21" s="9" t="s">
        <v>171</v>
      </c>
      <c r="H21" s="9" t="s">
        <v>113</v>
      </c>
      <c r="L21" s="7" t="s">
        <v>1</v>
      </c>
      <c r="N21" s="9" t="s">
        <v>112</v>
      </c>
      <c r="O21" s="7" t="s">
        <v>296</v>
      </c>
      <c r="Q21" s="9" t="s">
        <v>112</v>
      </c>
      <c r="R21" s="13" t="s">
        <v>297</v>
      </c>
      <c r="S21" s="9" t="s">
        <v>835</v>
      </c>
      <c r="T21" s="9" t="s">
        <v>112</v>
      </c>
      <c r="U21" s="13" t="s">
        <v>295</v>
      </c>
      <c r="V21" s="9" t="s">
        <v>5</v>
      </c>
      <c r="W21" s="9" t="s">
        <v>119</v>
      </c>
    </row>
    <row r="22" spans="1:23" x14ac:dyDescent="0.3">
      <c r="B22" s="8" t="s">
        <v>930</v>
      </c>
      <c r="F22" s="13" t="s">
        <v>15</v>
      </c>
      <c r="G22" s="9" t="s">
        <v>171</v>
      </c>
      <c r="H22" s="9" t="s">
        <v>113</v>
      </c>
      <c r="L22" s="7" t="s">
        <v>1</v>
      </c>
      <c r="N22" s="9" t="s">
        <v>112</v>
      </c>
      <c r="O22" s="7" t="s">
        <v>296</v>
      </c>
      <c r="Q22" s="9" t="s">
        <v>112</v>
      </c>
      <c r="R22" s="13" t="s">
        <v>297</v>
      </c>
      <c r="S22" s="9" t="s">
        <v>836</v>
      </c>
      <c r="T22" s="9" t="s">
        <v>112</v>
      </c>
      <c r="U22" s="13" t="s">
        <v>295</v>
      </c>
      <c r="V22" s="9" t="s">
        <v>5</v>
      </c>
      <c r="W22" s="9" t="s">
        <v>119</v>
      </c>
    </row>
    <row r="23" spans="1:23" x14ac:dyDescent="0.3">
      <c r="B23" s="8" t="s">
        <v>930</v>
      </c>
      <c r="F23" s="13" t="s">
        <v>15</v>
      </c>
      <c r="G23" s="9" t="s">
        <v>171</v>
      </c>
      <c r="H23" s="9" t="s">
        <v>113</v>
      </c>
      <c r="L23" s="7" t="s">
        <v>1</v>
      </c>
      <c r="N23" s="9" t="s">
        <v>112</v>
      </c>
      <c r="O23" s="7" t="s">
        <v>296</v>
      </c>
      <c r="Q23" s="9" t="s">
        <v>112</v>
      </c>
      <c r="R23" s="13" t="s">
        <v>297</v>
      </c>
      <c r="S23" s="9" t="s">
        <v>825</v>
      </c>
      <c r="T23" s="9" t="s">
        <v>112</v>
      </c>
      <c r="U23" s="13" t="s">
        <v>295</v>
      </c>
      <c r="V23" s="9" t="s">
        <v>5</v>
      </c>
      <c r="W23" s="9" t="s">
        <v>119</v>
      </c>
    </row>
    <row r="24" spans="1:23" x14ac:dyDescent="0.3">
      <c r="B24" s="8" t="s">
        <v>930</v>
      </c>
      <c r="F24" s="13" t="s">
        <v>15</v>
      </c>
      <c r="G24" s="9" t="s">
        <v>171</v>
      </c>
      <c r="H24" s="9" t="s">
        <v>113</v>
      </c>
      <c r="L24" s="7" t="s">
        <v>1</v>
      </c>
      <c r="N24" s="9" t="s">
        <v>112</v>
      </c>
      <c r="O24" s="7" t="s">
        <v>296</v>
      </c>
      <c r="Q24" s="9" t="s">
        <v>112</v>
      </c>
      <c r="R24" s="13" t="s">
        <v>297</v>
      </c>
      <c r="S24" s="9" t="s">
        <v>826</v>
      </c>
      <c r="T24" s="9" t="s">
        <v>112</v>
      </c>
      <c r="U24" s="13" t="s">
        <v>295</v>
      </c>
      <c r="V24" s="9" t="s">
        <v>5</v>
      </c>
      <c r="W24" s="9" t="s">
        <v>119</v>
      </c>
    </row>
    <row r="25" spans="1:23" x14ac:dyDescent="0.3">
      <c r="B25" s="8" t="s">
        <v>930</v>
      </c>
      <c r="F25" s="13" t="s">
        <v>15</v>
      </c>
      <c r="G25" s="9" t="s">
        <v>171</v>
      </c>
      <c r="H25" s="9" t="s">
        <v>113</v>
      </c>
      <c r="L25" s="7" t="s">
        <v>1</v>
      </c>
      <c r="N25" s="9" t="s">
        <v>112</v>
      </c>
      <c r="O25" s="7" t="s">
        <v>296</v>
      </c>
      <c r="Q25" s="9" t="s">
        <v>112</v>
      </c>
      <c r="R25" s="13" t="s">
        <v>297</v>
      </c>
      <c r="S25" s="9" t="s">
        <v>827</v>
      </c>
      <c r="T25" s="9" t="s">
        <v>112</v>
      </c>
      <c r="U25" s="13" t="s">
        <v>295</v>
      </c>
      <c r="V25" s="9" t="s">
        <v>5</v>
      </c>
      <c r="W25" s="9" t="s">
        <v>119</v>
      </c>
    </row>
    <row r="26" spans="1:23" x14ac:dyDescent="0.3">
      <c r="B26" s="8" t="s">
        <v>930</v>
      </c>
      <c r="F26" s="13" t="s">
        <v>15</v>
      </c>
      <c r="G26" s="9" t="s">
        <v>171</v>
      </c>
      <c r="H26" s="9" t="s">
        <v>113</v>
      </c>
      <c r="L26" s="7" t="s">
        <v>1</v>
      </c>
      <c r="N26" s="9" t="s">
        <v>112</v>
      </c>
      <c r="O26" s="7" t="s">
        <v>296</v>
      </c>
      <c r="Q26" s="9" t="s">
        <v>112</v>
      </c>
      <c r="R26" s="13" t="s">
        <v>297</v>
      </c>
      <c r="S26" s="9" t="s">
        <v>828</v>
      </c>
      <c r="T26" s="9" t="s">
        <v>112</v>
      </c>
      <c r="U26" s="13" t="s">
        <v>295</v>
      </c>
      <c r="V26" s="9" t="s">
        <v>5</v>
      </c>
      <c r="W26" s="9" t="s">
        <v>119</v>
      </c>
    </row>
    <row r="27" spans="1:23" x14ac:dyDescent="0.3">
      <c r="B27" s="8" t="s">
        <v>930</v>
      </c>
      <c r="F27" s="13" t="s">
        <v>15</v>
      </c>
      <c r="G27" s="9" t="s">
        <v>171</v>
      </c>
      <c r="H27" s="9" t="s">
        <v>113</v>
      </c>
      <c r="L27" s="7" t="s">
        <v>1</v>
      </c>
      <c r="N27" s="9" t="s">
        <v>112</v>
      </c>
      <c r="O27" s="7" t="s">
        <v>296</v>
      </c>
      <c r="Q27" s="9" t="s">
        <v>112</v>
      </c>
      <c r="R27" s="13" t="s">
        <v>297</v>
      </c>
      <c r="S27" s="9" t="s">
        <v>829</v>
      </c>
      <c r="T27" s="9" t="s">
        <v>112</v>
      </c>
      <c r="U27" s="13" t="s">
        <v>295</v>
      </c>
      <c r="V27" s="9" t="s">
        <v>5</v>
      </c>
      <c r="W27" s="9" t="s">
        <v>119</v>
      </c>
    </row>
    <row r="28" spans="1:23" x14ac:dyDescent="0.3">
      <c r="B28" s="8" t="s">
        <v>930</v>
      </c>
      <c r="F28" s="13" t="s">
        <v>15</v>
      </c>
      <c r="G28" s="9" t="s">
        <v>171</v>
      </c>
      <c r="H28" s="9" t="s">
        <v>113</v>
      </c>
      <c r="L28" s="7" t="s">
        <v>1</v>
      </c>
      <c r="N28" s="9" t="s">
        <v>112</v>
      </c>
      <c r="O28" s="7" t="s">
        <v>296</v>
      </c>
      <c r="Q28" s="9" t="s">
        <v>112</v>
      </c>
      <c r="R28" s="13" t="s">
        <v>297</v>
      </c>
      <c r="S28" s="9" t="s">
        <v>830</v>
      </c>
      <c r="T28" s="9" t="s">
        <v>112</v>
      </c>
      <c r="U28" s="13" t="s">
        <v>295</v>
      </c>
      <c r="V28" s="9" t="s">
        <v>5</v>
      </c>
      <c r="W28" s="9" t="s">
        <v>119</v>
      </c>
    </row>
    <row r="29" spans="1:23" x14ac:dyDescent="0.3">
      <c r="B29" s="8" t="s">
        <v>930</v>
      </c>
      <c r="F29" s="13" t="s">
        <v>15</v>
      </c>
      <c r="G29" s="9" t="s">
        <v>171</v>
      </c>
      <c r="H29" s="9" t="s">
        <v>113</v>
      </c>
      <c r="L29" s="7" t="s">
        <v>1</v>
      </c>
      <c r="N29" s="9" t="s">
        <v>112</v>
      </c>
      <c r="O29" s="7" t="s">
        <v>296</v>
      </c>
      <c r="Q29" s="9" t="s">
        <v>112</v>
      </c>
      <c r="R29" s="13" t="s">
        <v>297</v>
      </c>
      <c r="S29" s="9" t="s">
        <v>831</v>
      </c>
      <c r="T29" s="9" t="s">
        <v>112</v>
      </c>
      <c r="U29" s="13" t="s">
        <v>295</v>
      </c>
      <c r="V29" s="9" t="s">
        <v>5</v>
      </c>
      <c r="W29" s="9" t="s">
        <v>119</v>
      </c>
    </row>
    <row r="30" spans="1:23" x14ac:dyDescent="0.3">
      <c r="B30" s="8" t="s">
        <v>930</v>
      </c>
      <c r="F30" s="13" t="s">
        <v>15</v>
      </c>
      <c r="G30" s="9" t="s">
        <v>171</v>
      </c>
      <c r="H30" s="9" t="s">
        <v>113</v>
      </c>
      <c r="L30" s="7" t="s">
        <v>1</v>
      </c>
      <c r="N30" s="9" t="s">
        <v>112</v>
      </c>
      <c r="O30" s="7" t="s">
        <v>296</v>
      </c>
      <c r="Q30" s="9" t="s">
        <v>112</v>
      </c>
      <c r="R30" s="13" t="s">
        <v>297</v>
      </c>
      <c r="S30" s="9" t="s">
        <v>832</v>
      </c>
      <c r="T30" s="9" t="s">
        <v>112</v>
      </c>
      <c r="U30" s="13" t="s">
        <v>295</v>
      </c>
      <c r="V30" s="9" t="s">
        <v>5</v>
      </c>
      <c r="W30" s="9" t="s">
        <v>119</v>
      </c>
    </row>
    <row r="31" spans="1:23" x14ac:dyDescent="0.3">
      <c r="A31" s="9" t="s">
        <v>899</v>
      </c>
      <c r="B31" s="8" t="s">
        <v>930</v>
      </c>
      <c r="C31" s="9" t="s">
        <v>8</v>
      </c>
      <c r="D31" s="9" t="s">
        <v>772</v>
      </c>
      <c r="E31" s="9" t="s">
        <v>112</v>
      </c>
      <c r="F31" s="13" t="s">
        <v>15</v>
      </c>
      <c r="G31" s="9" t="s">
        <v>430</v>
      </c>
      <c r="H31" s="9" t="s">
        <v>113</v>
      </c>
      <c r="I31" s="13" t="s">
        <v>11</v>
      </c>
      <c r="J31" s="9" t="s">
        <v>773</v>
      </c>
      <c r="K31" s="9" t="s">
        <v>112</v>
      </c>
      <c r="L31" s="7" t="s">
        <v>1</v>
      </c>
      <c r="M31" s="9" t="s">
        <v>1264</v>
      </c>
      <c r="N31" s="9" t="s">
        <v>112</v>
      </c>
      <c r="O31" s="7" t="s">
        <v>296</v>
      </c>
      <c r="Q31" s="9" t="s">
        <v>112</v>
      </c>
      <c r="R31" s="13" t="s">
        <v>297</v>
      </c>
      <c r="S31" s="9" t="s">
        <v>721</v>
      </c>
      <c r="T31" s="9" t="s">
        <v>112</v>
      </c>
      <c r="U31" s="13" t="s">
        <v>295</v>
      </c>
      <c r="V31" s="9" t="s">
        <v>5</v>
      </c>
      <c r="W31" s="9" t="s">
        <v>119</v>
      </c>
    </row>
    <row r="32" spans="1:23" x14ac:dyDescent="0.3">
      <c r="A32" s="9" t="s">
        <v>899</v>
      </c>
      <c r="B32" s="8" t="s">
        <v>930</v>
      </c>
      <c r="C32" s="9" t="s">
        <v>8</v>
      </c>
      <c r="D32" s="9" t="s">
        <v>768</v>
      </c>
      <c r="E32" s="9" t="s">
        <v>112</v>
      </c>
      <c r="F32" s="13" t="s">
        <v>15</v>
      </c>
      <c r="G32" s="9" t="s">
        <v>384</v>
      </c>
      <c r="H32" s="9" t="s">
        <v>113</v>
      </c>
      <c r="I32" s="13" t="s">
        <v>11</v>
      </c>
      <c r="J32" s="9" t="s">
        <v>769</v>
      </c>
      <c r="K32" s="9" t="s">
        <v>112</v>
      </c>
      <c r="L32" s="7" t="s">
        <v>1</v>
      </c>
      <c r="M32" s="9" t="s">
        <v>1263</v>
      </c>
      <c r="N32" s="9" t="s">
        <v>112</v>
      </c>
      <c r="O32" s="7" t="s">
        <v>296</v>
      </c>
      <c r="Q32" s="9" t="s">
        <v>112</v>
      </c>
      <c r="R32" s="13" t="s">
        <v>297</v>
      </c>
      <c r="S32" s="9" t="s">
        <v>716</v>
      </c>
      <c r="T32" s="9" t="s">
        <v>112</v>
      </c>
      <c r="U32" s="13" t="s">
        <v>295</v>
      </c>
      <c r="V32" s="9" t="s">
        <v>5</v>
      </c>
      <c r="W32" s="9" t="s">
        <v>119</v>
      </c>
    </row>
    <row r="33" spans="1:36" x14ac:dyDescent="0.3">
      <c r="A33" s="9" t="s">
        <v>899</v>
      </c>
      <c r="B33" s="8" t="s">
        <v>930</v>
      </c>
      <c r="C33" s="9" t="s">
        <v>8</v>
      </c>
      <c r="D33" s="9" t="s">
        <v>770</v>
      </c>
      <c r="E33" s="9" t="s">
        <v>112</v>
      </c>
      <c r="F33" s="13" t="s">
        <v>15</v>
      </c>
      <c r="G33" s="9" t="s">
        <v>245</v>
      </c>
      <c r="H33" s="9" t="s">
        <v>113</v>
      </c>
      <c r="I33" s="13" t="s">
        <v>11</v>
      </c>
      <c r="J33" s="9" t="s">
        <v>771</v>
      </c>
      <c r="K33" s="9" t="s">
        <v>112</v>
      </c>
      <c r="L33" s="7" t="s">
        <v>1</v>
      </c>
      <c r="M33" s="9" t="s">
        <v>1261</v>
      </c>
      <c r="N33" s="9" t="s">
        <v>112</v>
      </c>
      <c r="O33" s="7" t="s">
        <v>296</v>
      </c>
      <c r="Q33" s="9" t="s">
        <v>112</v>
      </c>
      <c r="R33" s="13" t="s">
        <v>297</v>
      </c>
      <c r="S33" s="9" t="s">
        <v>708</v>
      </c>
      <c r="T33" s="9" t="s">
        <v>112</v>
      </c>
      <c r="U33" s="13" t="s">
        <v>295</v>
      </c>
      <c r="V33" s="9" t="s">
        <v>5</v>
      </c>
      <c r="W33" s="9" t="s">
        <v>119</v>
      </c>
    </row>
    <row r="34" spans="1:36" x14ac:dyDescent="0.3">
      <c r="B34" s="8" t="s">
        <v>931</v>
      </c>
      <c r="C34" s="9" t="s">
        <v>8</v>
      </c>
      <c r="D34" s="9" t="s">
        <v>334</v>
      </c>
      <c r="E34" s="9" t="s">
        <v>112</v>
      </c>
      <c r="F34" s="13" t="s">
        <v>15</v>
      </c>
      <c r="G34" s="9" t="s">
        <v>139</v>
      </c>
      <c r="H34" s="9" t="s">
        <v>113</v>
      </c>
      <c r="I34" s="13" t="s">
        <v>11</v>
      </c>
      <c r="J34" s="9" t="s">
        <v>335</v>
      </c>
      <c r="K34" s="9" t="s">
        <v>112</v>
      </c>
      <c r="L34" s="7" t="s">
        <v>1</v>
      </c>
      <c r="N34" s="9" t="s">
        <v>112</v>
      </c>
      <c r="O34" s="7" t="s">
        <v>296</v>
      </c>
      <c r="Q34" s="9" t="s">
        <v>112</v>
      </c>
      <c r="R34" s="13" t="s">
        <v>297</v>
      </c>
      <c r="S34" s="9" t="s">
        <v>742</v>
      </c>
      <c r="T34" s="9" t="s">
        <v>112</v>
      </c>
      <c r="U34" s="13" t="s">
        <v>295</v>
      </c>
      <c r="V34" s="9" t="s">
        <v>333</v>
      </c>
      <c r="W34" s="9" t="s">
        <v>119</v>
      </c>
    </row>
    <row r="35" spans="1:36" x14ac:dyDescent="0.3">
      <c r="B35" s="8" t="s">
        <v>931</v>
      </c>
      <c r="C35" s="9" t="s">
        <v>8</v>
      </c>
      <c r="D35" s="9" t="s">
        <v>386</v>
      </c>
      <c r="E35" s="9" t="s">
        <v>112</v>
      </c>
      <c r="F35" s="13" t="s">
        <v>15</v>
      </c>
      <c r="G35" s="9" t="s">
        <v>139</v>
      </c>
      <c r="H35" s="9" t="s">
        <v>113</v>
      </c>
      <c r="I35" s="13" t="s">
        <v>11</v>
      </c>
      <c r="J35" s="9" t="s">
        <v>387</v>
      </c>
      <c r="K35" s="9" t="s">
        <v>112</v>
      </c>
      <c r="L35" s="7" t="s">
        <v>1</v>
      </c>
      <c r="N35" s="9" t="s">
        <v>112</v>
      </c>
      <c r="O35" s="7" t="s">
        <v>296</v>
      </c>
      <c r="Q35" s="9" t="s">
        <v>112</v>
      </c>
      <c r="R35" s="13" t="s">
        <v>297</v>
      </c>
      <c r="S35" s="9" t="s">
        <v>740</v>
      </c>
      <c r="T35" s="9" t="s">
        <v>112</v>
      </c>
      <c r="U35" s="13" t="s">
        <v>295</v>
      </c>
      <c r="V35" s="9" t="s">
        <v>333</v>
      </c>
      <c r="W35" s="9" t="s">
        <v>119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931</v>
      </c>
      <c r="C36" s="9" t="s">
        <v>8</v>
      </c>
      <c r="D36" s="9" t="s">
        <v>388</v>
      </c>
      <c r="E36" s="9" t="s">
        <v>112</v>
      </c>
      <c r="F36" s="13" t="s">
        <v>15</v>
      </c>
      <c r="G36" s="9" t="s">
        <v>139</v>
      </c>
      <c r="H36" s="9" t="s">
        <v>113</v>
      </c>
      <c r="I36" s="13" t="s">
        <v>11</v>
      </c>
      <c r="J36" s="9" t="s">
        <v>389</v>
      </c>
      <c r="K36" s="9" t="s">
        <v>112</v>
      </c>
      <c r="L36" s="7" t="s">
        <v>1</v>
      </c>
      <c r="N36" s="9" t="s">
        <v>112</v>
      </c>
      <c r="O36" s="7" t="s">
        <v>296</v>
      </c>
      <c r="Q36" s="9" t="s">
        <v>112</v>
      </c>
      <c r="R36" s="13" t="s">
        <v>297</v>
      </c>
      <c r="S36" s="9" t="s">
        <v>739</v>
      </c>
      <c r="T36" s="9" t="s">
        <v>112</v>
      </c>
      <c r="U36" s="13" t="s">
        <v>295</v>
      </c>
      <c r="V36" s="9" t="s">
        <v>333</v>
      </c>
      <c r="W36" s="9" t="s">
        <v>119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931</v>
      </c>
      <c r="C37" s="9" t="s">
        <v>8</v>
      </c>
      <c r="D37" s="9" t="s">
        <v>409</v>
      </c>
      <c r="E37" s="9" t="s">
        <v>112</v>
      </c>
      <c r="F37" s="13" t="s">
        <v>15</v>
      </c>
      <c r="G37" s="9" t="s">
        <v>139</v>
      </c>
      <c r="H37" s="9" t="s">
        <v>113</v>
      </c>
      <c r="I37" s="13" t="s">
        <v>11</v>
      </c>
      <c r="J37" s="9" t="s">
        <v>410</v>
      </c>
      <c r="K37" s="9" t="s">
        <v>112</v>
      </c>
      <c r="L37" s="7" t="s">
        <v>1</v>
      </c>
      <c r="N37" s="9" t="s">
        <v>112</v>
      </c>
      <c r="O37" s="7" t="s">
        <v>296</v>
      </c>
      <c r="Q37" s="9" t="s">
        <v>112</v>
      </c>
      <c r="R37" s="13" t="s">
        <v>297</v>
      </c>
      <c r="S37" s="9" t="s">
        <v>741</v>
      </c>
      <c r="T37" s="9" t="s">
        <v>112</v>
      </c>
      <c r="U37" s="13" t="s">
        <v>295</v>
      </c>
      <c r="V37" s="9" t="s">
        <v>333</v>
      </c>
      <c r="W37" s="9" t="s">
        <v>119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899</v>
      </c>
      <c r="B38" s="8" t="s">
        <v>932</v>
      </c>
      <c r="C38" s="9" t="s">
        <v>8</v>
      </c>
      <c r="D38" s="9" t="s">
        <v>820</v>
      </c>
      <c r="E38" s="9" t="s">
        <v>112</v>
      </c>
      <c r="F38" s="13" t="s">
        <v>15</v>
      </c>
      <c r="G38" s="9" t="s">
        <v>821</v>
      </c>
      <c r="H38" s="9" t="s">
        <v>113</v>
      </c>
      <c r="I38" s="13" t="s">
        <v>11</v>
      </c>
      <c r="J38" s="9" t="s">
        <v>822</v>
      </c>
      <c r="K38" s="9" t="s">
        <v>112</v>
      </c>
      <c r="L38" s="7" t="s">
        <v>1</v>
      </c>
      <c r="M38" s="9" t="s">
        <v>679</v>
      </c>
      <c r="N38" s="9" t="s">
        <v>112</v>
      </c>
      <c r="O38" s="7" t="s">
        <v>296</v>
      </c>
      <c r="Q38" s="9" t="s">
        <v>112</v>
      </c>
      <c r="R38" s="13" t="s">
        <v>297</v>
      </c>
      <c r="S38" s="9" t="s">
        <v>679</v>
      </c>
      <c r="T38" s="9" t="s">
        <v>112</v>
      </c>
      <c r="U38" s="13" t="s">
        <v>295</v>
      </c>
      <c r="V38" s="9" t="s">
        <v>5</v>
      </c>
      <c r="W38" s="9" t="s">
        <v>119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899</v>
      </c>
      <c r="B39" s="8" t="s">
        <v>932</v>
      </c>
      <c r="C39" s="9" t="s">
        <v>8</v>
      </c>
      <c r="D39" s="9" t="s">
        <v>817</v>
      </c>
      <c r="E39" s="9" t="s">
        <v>112</v>
      </c>
      <c r="F39" s="13" t="s">
        <v>15</v>
      </c>
      <c r="G39" s="9" t="s">
        <v>818</v>
      </c>
      <c r="H39" s="9" t="s">
        <v>113</v>
      </c>
      <c r="I39" s="13" t="s">
        <v>11</v>
      </c>
      <c r="J39" s="9" t="s">
        <v>819</v>
      </c>
      <c r="K39" s="9" t="s">
        <v>112</v>
      </c>
      <c r="L39" s="7" t="s">
        <v>1</v>
      </c>
      <c r="M39" s="9" t="s">
        <v>1251</v>
      </c>
      <c r="N39" s="9" t="s">
        <v>112</v>
      </c>
      <c r="O39" s="7" t="s">
        <v>296</v>
      </c>
      <c r="Q39" s="9" t="s">
        <v>112</v>
      </c>
      <c r="R39" s="13" t="s">
        <v>297</v>
      </c>
      <c r="S39" s="9" t="s">
        <v>675</v>
      </c>
      <c r="T39" s="9" t="s">
        <v>112</v>
      </c>
      <c r="U39" s="13" t="s">
        <v>295</v>
      </c>
      <c r="V39" s="9" t="s">
        <v>5</v>
      </c>
      <c r="W39" s="9" t="s">
        <v>119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899</v>
      </c>
      <c r="B40" s="8" t="s">
        <v>932</v>
      </c>
      <c r="C40" s="9" t="s">
        <v>8</v>
      </c>
      <c r="D40" s="9" t="s">
        <v>810</v>
      </c>
      <c r="E40" s="9" t="s">
        <v>112</v>
      </c>
      <c r="F40" s="13" t="s">
        <v>15</v>
      </c>
      <c r="G40" s="9" t="s">
        <v>239</v>
      </c>
      <c r="H40" s="9" t="s">
        <v>113</v>
      </c>
      <c r="I40" s="13" t="s">
        <v>11</v>
      </c>
      <c r="J40" s="9" t="s">
        <v>811</v>
      </c>
      <c r="K40" s="9" t="s">
        <v>112</v>
      </c>
      <c r="L40" s="7" t="s">
        <v>1</v>
      </c>
      <c r="N40" s="9" t="s">
        <v>112</v>
      </c>
      <c r="O40" s="7" t="s">
        <v>296</v>
      </c>
      <c r="Q40" s="9" t="s">
        <v>112</v>
      </c>
      <c r="R40" s="13" t="s">
        <v>297</v>
      </c>
      <c r="S40" s="9" t="s">
        <v>812</v>
      </c>
      <c r="T40" s="9" t="s">
        <v>112</v>
      </c>
      <c r="U40" s="13" t="s">
        <v>295</v>
      </c>
      <c r="V40" s="9" t="s">
        <v>5</v>
      </c>
      <c r="W40" s="9" t="s">
        <v>119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899</v>
      </c>
      <c r="B41" s="8" t="s">
        <v>932</v>
      </c>
      <c r="C41" s="9" t="s">
        <v>8</v>
      </c>
      <c r="D41" s="9" t="s">
        <v>813</v>
      </c>
      <c r="E41" s="9" t="s">
        <v>112</v>
      </c>
      <c r="F41" s="13" t="s">
        <v>15</v>
      </c>
      <c r="G41" s="9" t="s">
        <v>421</v>
      </c>
      <c r="H41" s="9" t="s">
        <v>113</v>
      </c>
      <c r="I41" s="13" t="s">
        <v>11</v>
      </c>
      <c r="J41" s="9" t="s">
        <v>814</v>
      </c>
      <c r="K41" s="9" t="s">
        <v>112</v>
      </c>
      <c r="L41" s="7" t="s">
        <v>1</v>
      </c>
      <c r="M41" s="9" t="s">
        <v>669</v>
      </c>
      <c r="N41" s="9" t="s">
        <v>112</v>
      </c>
      <c r="O41" s="7" t="s">
        <v>296</v>
      </c>
      <c r="Q41" s="9" t="s">
        <v>112</v>
      </c>
      <c r="R41" s="13" t="s">
        <v>297</v>
      </c>
      <c r="S41" s="9" t="s">
        <v>669</v>
      </c>
      <c r="T41" s="9" t="s">
        <v>112</v>
      </c>
      <c r="U41" s="13" t="s">
        <v>295</v>
      </c>
      <c r="V41" s="9" t="s">
        <v>5</v>
      </c>
      <c r="W41" s="9" t="s">
        <v>119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932</v>
      </c>
      <c r="C42" s="9" t="s">
        <v>8</v>
      </c>
      <c r="D42" s="9" t="s">
        <v>792</v>
      </c>
      <c r="E42" s="9" t="s">
        <v>112</v>
      </c>
      <c r="F42" s="13" t="s">
        <v>15</v>
      </c>
      <c r="G42" s="9" t="s">
        <v>363</v>
      </c>
      <c r="H42" s="9" t="s">
        <v>113</v>
      </c>
      <c r="I42" s="13" t="s">
        <v>11</v>
      </c>
      <c r="J42" s="9" t="s">
        <v>793</v>
      </c>
      <c r="K42" s="9" t="s">
        <v>112</v>
      </c>
      <c r="L42" s="7" t="s">
        <v>1</v>
      </c>
      <c r="N42" s="9" t="s">
        <v>112</v>
      </c>
      <c r="O42" s="7" t="s">
        <v>296</v>
      </c>
      <c r="Q42" s="9" t="s">
        <v>112</v>
      </c>
      <c r="R42" s="13" t="s">
        <v>297</v>
      </c>
      <c r="S42" s="9" t="s">
        <v>794</v>
      </c>
      <c r="T42" s="9" t="s">
        <v>112</v>
      </c>
      <c r="U42" s="13" t="s">
        <v>295</v>
      </c>
      <c r="V42" s="9" t="s">
        <v>5</v>
      </c>
      <c r="W42" s="9" t="s">
        <v>119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932</v>
      </c>
      <c r="C43" s="9" t="s">
        <v>8</v>
      </c>
      <c r="D43" s="9" t="s">
        <v>792</v>
      </c>
      <c r="E43" s="9" t="s">
        <v>112</v>
      </c>
      <c r="F43" s="13" t="s">
        <v>15</v>
      </c>
      <c r="G43" s="9" t="s">
        <v>795</v>
      </c>
      <c r="H43" s="9" t="s">
        <v>113</v>
      </c>
      <c r="I43" s="13" t="s">
        <v>11</v>
      </c>
      <c r="J43" s="9" t="s">
        <v>796</v>
      </c>
      <c r="K43" s="9" t="s">
        <v>112</v>
      </c>
      <c r="L43" s="7" t="s">
        <v>1</v>
      </c>
      <c r="N43" s="9" t="s">
        <v>112</v>
      </c>
      <c r="O43" s="7" t="s">
        <v>296</v>
      </c>
      <c r="Q43" s="9" t="s">
        <v>112</v>
      </c>
      <c r="R43" s="13" t="s">
        <v>297</v>
      </c>
      <c r="S43" s="9" t="s">
        <v>797</v>
      </c>
      <c r="T43" s="9" t="s">
        <v>112</v>
      </c>
      <c r="U43" s="13" t="s">
        <v>295</v>
      </c>
      <c r="V43" s="9" t="s">
        <v>5</v>
      </c>
      <c r="W43" s="9" t="s">
        <v>119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932</v>
      </c>
      <c r="C44" s="9" t="s">
        <v>8</v>
      </c>
      <c r="D44" s="9" t="s">
        <v>792</v>
      </c>
      <c r="E44" s="9" t="s">
        <v>112</v>
      </c>
      <c r="F44" s="13" t="s">
        <v>15</v>
      </c>
      <c r="G44" s="9" t="s">
        <v>798</v>
      </c>
      <c r="H44" s="9" t="s">
        <v>113</v>
      </c>
      <c r="I44" s="13" t="s">
        <v>11</v>
      </c>
      <c r="J44" s="9" t="s">
        <v>799</v>
      </c>
      <c r="K44" s="9" t="s">
        <v>112</v>
      </c>
      <c r="L44" s="7" t="s">
        <v>1</v>
      </c>
      <c r="N44" s="9" t="s">
        <v>112</v>
      </c>
      <c r="O44" s="7" t="s">
        <v>296</v>
      </c>
      <c r="Q44" s="9" t="s">
        <v>112</v>
      </c>
      <c r="R44" s="13" t="s">
        <v>297</v>
      </c>
      <c r="S44" s="9" t="s">
        <v>800</v>
      </c>
      <c r="T44" s="9" t="s">
        <v>112</v>
      </c>
      <c r="U44" s="13" t="s">
        <v>295</v>
      </c>
      <c r="V44" s="9" t="s">
        <v>5</v>
      </c>
      <c r="W44" s="9" t="s">
        <v>119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932</v>
      </c>
      <c r="C45" s="9" t="s">
        <v>8</v>
      </c>
      <c r="D45" s="9" t="s">
        <v>792</v>
      </c>
      <c r="E45" s="9" t="s">
        <v>112</v>
      </c>
      <c r="F45" s="13" t="s">
        <v>15</v>
      </c>
      <c r="G45" s="9" t="s">
        <v>801</v>
      </c>
      <c r="H45" s="9" t="s">
        <v>113</v>
      </c>
      <c r="I45" s="13" t="s">
        <v>11</v>
      </c>
      <c r="J45" s="9" t="s">
        <v>802</v>
      </c>
      <c r="K45" s="9" t="s">
        <v>112</v>
      </c>
      <c r="L45" s="7" t="s">
        <v>1</v>
      </c>
      <c r="N45" s="9" t="s">
        <v>112</v>
      </c>
      <c r="O45" s="7" t="s">
        <v>296</v>
      </c>
      <c r="Q45" s="9" t="s">
        <v>112</v>
      </c>
      <c r="R45" s="13" t="s">
        <v>297</v>
      </c>
      <c r="S45" s="9" t="s">
        <v>803</v>
      </c>
      <c r="T45" s="9" t="s">
        <v>112</v>
      </c>
      <c r="U45" s="13" t="s">
        <v>295</v>
      </c>
      <c r="V45" s="9" t="s">
        <v>5</v>
      </c>
      <c r="W45" s="9" t="s">
        <v>119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932</v>
      </c>
      <c r="C46" s="9" t="s">
        <v>8</v>
      </c>
      <c r="D46" s="9" t="s">
        <v>792</v>
      </c>
      <c r="E46" s="9" t="s">
        <v>112</v>
      </c>
      <c r="F46" s="13" t="s">
        <v>15</v>
      </c>
      <c r="G46" s="9" t="s">
        <v>804</v>
      </c>
      <c r="H46" s="9" t="s">
        <v>113</v>
      </c>
      <c r="I46" s="13" t="s">
        <v>11</v>
      </c>
      <c r="J46" s="9" t="s">
        <v>805</v>
      </c>
      <c r="K46" s="9" t="s">
        <v>112</v>
      </c>
      <c r="L46" s="7" t="s">
        <v>1</v>
      </c>
      <c r="N46" s="9" t="s">
        <v>112</v>
      </c>
      <c r="O46" s="7" t="s">
        <v>296</v>
      </c>
      <c r="Q46" s="9" t="s">
        <v>112</v>
      </c>
      <c r="R46" s="13" t="s">
        <v>297</v>
      </c>
      <c r="S46" s="9" t="s">
        <v>806</v>
      </c>
      <c r="T46" s="9" t="s">
        <v>112</v>
      </c>
      <c r="U46" s="13" t="s">
        <v>295</v>
      </c>
      <c r="V46" s="9" t="s">
        <v>5</v>
      </c>
      <c r="W46" s="9" t="s">
        <v>119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932</v>
      </c>
      <c r="C47" s="9" t="s">
        <v>8</v>
      </c>
      <c r="D47" s="9" t="s">
        <v>792</v>
      </c>
      <c r="E47" s="9" t="s">
        <v>112</v>
      </c>
      <c r="F47" s="13" t="s">
        <v>15</v>
      </c>
      <c r="G47" s="9" t="s">
        <v>807</v>
      </c>
      <c r="H47" s="9" t="s">
        <v>113</v>
      </c>
      <c r="I47" s="13" t="s">
        <v>11</v>
      </c>
      <c r="J47" s="9" t="s">
        <v>808</v>
      </c>
      <c r="K47" s="9" t="s">
        <v>112</v>
      </c>
      <c r="L47" s="7" t="s">
        <v>1</v>
      </c>
      <c r="N47" s="9" t="s">
        <v>112</v>
      </c>
      <c r="O47" s="7" t="s">
        <v>296</v>
      </c>
      <c r="Q47" s="9" t="s">
        <v>112</v>
      </c>
      <c r="R47" s="13" t="s">
        <v>297</v>
      </c>
      <c r="S47" s="9" t="s">
        <v>809</v>
      </c>
      <c r="T47" s="9" t="s">
        <v>112</v>
      </c>
      <c r="U47" s="13" t="s">
        <v>295</v>
      </c>
      <c r="V47" s="9" t="s">
        <v>5</v>
      </c>
      <c r="W47" s="9" t="s">
        <v>119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926</v>
      </c>
      <c r="B48" s="8" t="s">
        <v>932</v>
      </c>
      <c r="C48" s="9" t="s">
        <v>8</v>
      </c>
      <c r="D48" s="9" t="s">
        <v>785</v>
      </c>
      <c r="E48" s="9" t="s">
        <v>112</v>
      </c>
      <c r="F48" s="13" t="s">
        <v>15</v>
      </c>
      <c r="G48" s="9" t="s">
        <v>171</v>
      </c>
      <c r="H48" s="9" t="s">
        <v>113</v>
      </c>
      <c r="I48" s="13" t="s">
        <v>11</v>
      </c>
      <c r="J48" s="9" t="s">
        <v>786</v>
      </c>
      <c r="K48" s="9" t="s">
        <v>112</v>
      </c>
      <c r="L48" s="7" t="s">
        <v>1</v>
      </c>
      <c r="N48" s="9" t="s">
        <v>112</v>
      </c>
      <c r="O48" s="7" t="s">
        <v>296</v>
      </c>
      <c r="Q48" s="9" t="s">
        <v>112</v>
      </c>
      <c r="R48" s="13" t="s">
        <v>297</v>
      </c>
      <c r="S48" s="9" t="s">
        <v>787</v>
      </c>
      <c r="T48" s="9" t="s">
        <v>112</v>
      </c>
      <c r="U48" s="13" t="s">
        <v>295</v>
      </c>
      <c r="V48" s="9" t="s">
        <v>5</v>
      </c>
      <c r="W48" s="9" t="s">
        <v>119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926</v>
      </c>
      <c r="B49" s="8" t="s">
        <v>932</v>
      </c>
      <c r="C49" s="9" t="s">
        <v>8</v>
      </c>
      <c r="D49" s="9" t="s">
        <v>788</v>
      </c>
      <c r="E49" s="9" t="s">
        <v>112</v>
      </c>
      <c r="F49" s="13" t="s">
        <v>15</v>
      </c>
      <c r="G49" s="9" t="s">
        <v>789</v>
      </c>
      <c r="H49" s="9" t="s">
        <v>113</v>
      </c>
      <c r="I49" s="13" t="s">
        <v>11</v>
      </c>
      <c r="J49" s="9" t="s">
        <v>790</v>
      </c>
      <c r="K49" s="9" t="s">
        <v>112</v>
      </c>
      <c r="L49" s="7" t="s">
        <v>1</v>
      </c>
      <c r="N49" s="9" t="s">
        <v>112</v>
      </c>
      <c r="O49" s="7" t="s">
        <v>296</v>
      </c>
      <c r="Q49" s="9" t="s">
        <v>112</v>
      </c>
      <c r="R49" s="13" t="s">
        <v>297</v>
      </c>
      <c r="S49" s="9" t="s">
        <v>791</v>
      </c>
      <c r="T49" s="9" t="s">
        <v>112</v>
      </c>
      <c r="U49" s="13" t="s">
        <v>295</v>
      </c>
      <c r="V49" s="9" t="s">
        <v>5</v>
      </c>
      <c r="W49" s="9" t="s">
        <v>119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899</v>
      </c>
      <c r="B50" s="8" t="s">
        <v>932</v>
      </c>
      <c r="C50" s="9" t="s">
        <v>8</v>
      </c>
      <c r="D50" s="9" t="s">
        <v>815</v>
      </c>
      <c r="E50" s="9" t="s">
        <v>112</v>
      </c>
      <c r="F50" s="13" t="s">
        <v>15</v>
      </c>
      <c r="G50" s="9" t="s">
        <v>424</v>
      </c>
      <c r="H50" s="9" t="s">
        <v>113</v>
      </c>
      <c r="I50" s="13" t="s">
        <v>11</v>
      </c>
      <c r="J50" s="9" t="s">
        <v>816</v>
      </c>
      <c r="K50" s="9" t="s">
        <v>112</v>
      </c>
      <c r="L50" s="7" t="s">
        <v>1</v>
      </c>
      <c r="M50" s="9" t="s">
        <v>672</v>
      </c>
      <c r="N50" s="9" t="s">
        <v>112</v>
      </c>
      <c r="O50" s="7" t="s">
        <v>296</v>
      </c>
      <c r="Q50" s="9" t="s">
        <v>112</v>
      </c>
      <c r="R50" s="13" t="s">
        <v>297</v>
      </c>
      <c r="S50" s="9" t="s">
        <v>672</v>
      </c>
      <c r="T50" s="9" t="s">
        <v>112</v>
      </c>
      <c r="U50" s="13" t="s">
        <v>295</v>
      </c>
      <c r="V50" s="9" t="s">
        <v>5</v>
      </c>
      <c r="W50" s="9" t="s">
        <v>119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1191" priority="32" operator="containsText" text="boolean">
      <formula>NOT(ISERROR(SEARCH("boolean",A1)))</formula>
    </cfRule>
    <cfRule type="containsText" dxfId="1190" priority="33" operator="containsText" text="identifier">
      <formula>NOT(ISERROR(SEARCH("identifier",A1)))</formula>
    </cfRule>
    <cfRule type="containsText" dxfId="1189" priority="34" operator="containsText" text="number">
      <formula>NOT(ISERROR(SEARCH("number",A1)))</formula>
    </cfRule>
    <cfRule type="containsText" dxfId="1188" priority="35" operator="containsText" text="string">
      <formula>NOT(ISERROR(SEARCH("string",A1)))</formula>
    </cfRule>
  </conditionalFormatting>
  <conditionalFormatting sqref="J1:J36">
    <cfRule type="containsText" dxfId="1187" priority="28" operator="containsText" text="boolean">
      <formula>NOT(ISERROR(SEARCH("boolean",J1)))</formula>
    </cfRule>
    <cfRule type="containsText" dxfId="1186" priority="29" operator="containsText" text="identifier">
      <formula>NOT(ISERROR(SEARCH("identifier",J1)))</formula>
    </cfRule>
    <cfRule type="containsText" dxfId="1185" priority="30" operator="containsText" text="number">
      <formula>NOT(ISERROR(SEARCH("number",J1)))</formula>
    </cfRule>
    <cfRule type="containsText" dxfId="1184" priority="31" operator="containsText" text="string">
      <formula>NOT(ISERROR(SEARCH("string",J1)))</formula>
    </cfRule>
  </conditionalFormatting>
  <conditionalFormatting sqref="S1:S36">
    <cfRule type="containsText" dxfId="1183" priority="24" operator="containsText" text="boolean">
      <formula>NOT(ISERROR(SEARCH("boolean",S1)))</formula>
    </cfRule>
    <cfRule type="containsText" dxfId="1182" priority="25" operator="containsText" text="identifier">
      <formula>NOT(ISERROR(SEARCH("identifier",S1)))</formula>
    </cfRule>
    <cfRule type="containsText" dxfId="1181" priority="26" operator="containsText" text="number">
      <formula>NOT(ISERROR(SEARCH("number",S1)))</formula>
    </cfRule>
    <cfRule type="containsText" dxfId="1180" priority="27" operator="containsText" text="string">
      <formula>NOT(ISERROR(SEARCH("string",S1)))</formula>
    </cfRule>
  </conditionalFormatting>
  <conditionalFormatting sqref="T1:T36">
    <cfRule type="containsText" dxfId="1179" priority="12" operator="containsText" text="boolean">
      <formula>NOT(ISERROR(SEARCH("boolean",T1)))</formula>
    </cfRule>
    <cfRule type="containsText" dxfId="1178" priority="13" operator="containsText" text="identifier">
      <formula>NOT(ISERROR(SEARCH("identifier",T1)))</formula>
    </cfRule>
    <cfRule type="containsText" dxfId="1177" priority="14" operator="containsText" text="number">
      <formula>NOT(ISERROR(SEARCH("number",T1)))</formula>
    </cfRule>
    <cfRule type="containsText" dxfId="1176" priority="15" operator="containsText" text="string">
      <formula>NOT(ISERROR(SEARCH("string",T1)))</formula>
    </cfRule>
  </conditionalFormatting>
  <conditionalFormatting sqref="K1:K36">
    <cfRule type="containsText" dxfId="1175" priority="8" operator="containsText" text="boolean">
      <formula>NOT(ISERROR(SEARCH("boolean",K1)))</formula>
    </cfRule>
    <cfRule type="containsText" dxfId="1174" priority="9" operator="containsText" text="identifier">
      <formula>NOT(ISERROR(SEARCH("identifier",K1)))</formula>
    </cfRule>
    <cfRule type="containsText" dxfId="1173" priority="10" operator="containsText" text="number">
      <formula>NOT(ISERROR(SEARCH("number",K1)))</formula>
    </cfRule>
    <cfRule type="containsText" dxfId="1172" priority="11" operator="containsText" text="string">
      <formula>NOT(ISERROR(SEARCH("string",K1)))</formula>
    </cfRule>
  </conditionalFormatting>
  <conditionalFormatting sqref="Q1:Q36">
    <cfRule type="containsText" dxfId="1171" priority="4" operator="containsText" text="boolean">
      <formula>NOT(ISERROR(SEARCH("boolean",Q1)))</formula>
    </cfRule>
    <cfRule type="containsText" dxfId="1170" priority="5" operator="containsText" text="identifier">
      <formula>NOT(ISERROR(SEARCH("identifier",Q1)))</formula>
    </cfRule>
    <cfRule type="containsText" dxfId="1169" priority="6" operator="containsText" text="number">
      <formula>NOT(ISERROR(SEARCH("number",Q1)))</formula>
    </cfRule>
    <cfRule type="containsText" dxfId="1168" priority="7" operator="containsText" text="string">
      <formula>NOT(ISERROR(SEARCH("string",Q1)))</formula>
    </cfRule>
  </conditionalFormatting>
  <conditionalFormatting sqref="A1">
    <cfRule type="beginsWith" dxfId="1167" priority="1" operator="beginsWith" text="TargetType">
      <formula>LEFT(A1,LEN("TargetType"))="TargetType"</formula>
    </cfRule>
    <cfRule type="beginsWith" dxfId="1166" priority="2" operator="beginsWith" text="Name">
      <formula>LEFT(A1,LEN("Name"))="Name"</formula>
    </cfRule>
    <cfRule type="beginsWith" dxfId="1165" priority="3" operator="beginsWith" text="TargetName">
      <formula>LEFT(A1,LEN("TargetName"))="TargetName"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workbookViewId="0">
      <pane xSplit="2" topLeftCell="AL1" activePane="topRight" state="frozen"/>
      <selection pane="topRight" sqref="A1:BA42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884</v>
      </c>
      <c r="C1" s="4" t="s">
        <v>24</v>
      </c>
      <c r="D1" s="4" t="s">
        <v>138</v>
      </c>
      <c r="E1" s="4" t="s">
        <v>120</v>
      </c>
      <c r="F1" s="2" t="s">
        <v>9</v>
      </c>
      <c r="G1" s="4" t="s">
        <v>138</v>
      </c>
      <c r="H1" s="4" t="s">
        <v>113</v>
      </c>
      <c r="I1" s="7" t="s">
        <v>8</v>
      </c>
      <c r="K1" s="4" t="s">
        <v>112</v>
      </c>
      <c r="L1" s="7" t="s">
        <v>15</v>
      </c>
      <c r="M1" s="4" t="s">
        <v>139</v>
      </c>
      <c r="N1" s="4" t="s">
        <v>113</v>
      </c>
      <c r="O1" s="7" t="s">
        <v>11</v>
      </c>
      <c r="Q1" s="4" t="s">
        <v>112</v>
      </c>
      <c r="R1" s="2" t="s">
        <v>25</v>
      </c>
      <c r="S1" s="4" t="s">
        <v>138</v>
      </c>
      <c r="T1" s="4" t="s">
        <v>120</v>
      </c>
      <c r="U1" s="4"/>
      <c r="X1" s="2" t="s">
        <v>7</v>
      </c>
      <c r="Y1" s="4" t="s">
        <v>1237</v>
      </c>
      <c r="Z1" s="4" t="s">
        <v>112</v>
      </c>
      <c r="AA1" s="7" t="s">
        <v>1</v>
      </c>
      <c r="AC1" s="4" t="s">
        <v>112</v>
      </c>
      <c r="AD1" s="7" t="s">
        <v>6</v>
      </c>
      <c r="AF1" s="4" t="s">
        <v>112</v>
      </c>
      <c r="AG1" s="8"/>
      <c r="AJ1" s="2" t="s">
        <v>13</v>
      </c>
      <c r="AK1" s="4" t="s">
        <v>27</v>
      </c>
      <c r="AL1" s="4" t="s">
        <v>112</v>
      </c>
      <c r="AM1" s="4" t="s">
        <v>4</v>
      </c>
      <c r="AN1" s="4" t="s">
        <v>26</v>
      </c>
      <c r="AO1" s="4" t="s">
        <v>119</v>
      </c>
      <c r="AP1" s="2" t="s">
        <v>10</v>
      </c>
      <c r="AQ1" s="4" t="s">
        <v>138</v>
      </c>
      <c r="AR1" s="4" t="s">
        <v>113</v>
      </c>
      <c r="AS1" s="2" t="s">
        <v>2</v>
      </c>
      <c r="AT1" s="4" t="s">
        <v>29</v>
      </c>
      <c r="AU1" s="4" t="s">
        <v>112</v>
      </c>
      <c r="AV1" s="2" t="s">
        <v>16</v>
      </c>
      <c r="AW1" s="4" t="s">
        <v>28</v>
      </c>
      <c r="AX1" s="4" t="s">
        <v>119</v>
      </c>
      <c r="AY1" s="2" t="s">
        <v>30</v>
      </c>
      <c r="AZ1" s="4" t="s">
        <v>140</v>
      </c>
      <c r="BA1" s="4" t="s">
        <v>113</v>
      </c>
      <c r="BB1" s="2"/>
      <c r="BE1" s="2"/>
    </row>
    <row r="2" spans="1:57" x14ac:dyDescent="0.3">
      <c r="B2" s="8" t="s">
        <v>884</v>
      </c>
      <c r="C2" s="4" t="s">
        <v>24</v>
      </c>
      <c r="D2" s="4" t="s">
        <v>138</v>
      </c>
      <c r="E2" s="4" t="s">
        <v>120</v>
      </c>
      <c r="F2" s="2" t="s">
        <v>9</v>
      </c>
      <c r="G2" s="4" t="s">
        <v>138</v>
      </c>
      <c r="H2" s="4" t="s">
        <v>113</v>
      </c>
      <c r="I2" s="7" t="s">
        <v>8</v>
      </c>
      <c r="K2" s="4" t="s">
        <v>112</v>
      </c>
      <c r="L2" s="7" t="s">
        <v>15</v>
      </c>
      <c r="M2" s="4" t="s">
        <v>139</v>
      </c>
      <c r="N2" s="4" t="s">
        <v>113</v>
      </c>
      <c r="O2" s="7" t="s">
        <v>11</v>
      </c>
      <c r="Q2" s="4" t="s">
        <v>112</v>
      </c>
      <c r="R2" s="2" t="s">
        <v>25</v>
      </c>
      <c r="S2" s="4" t="s">
        <v>138</v>
      </c>
      <c r="T2" s="4" t="s">
        <v>120</v>
      </c>
      <c r="U2" s="4"/>
      <c r="X2" s="2" t="s">
        <v>7</v>
      </c>
      <c r="Y2" s="4" t="s">
        <v>1239</v>
      </c>
      <c r="Z2" s="4" t="s">
        <v>112</v>
      </c>
      <c r="AA2" s="7" t="s">
        <v>1</v>
      </c>
      <c r="AC2" s="4" t="s">
        <v>112</v>
      </c>
      <c r="AD2" s="7" t="s">
        <v>6</v>
      </c>
      <c r="AF2" s="4" t="s">
        <v>112</v>
      </c>
      <c r="AG2" s="8"/>
      <c r="AJ2" s="2" t="s">
        <v>13</v>
      </c>
      <c r="AK2" s="4" t="s">
        <v>27</v>
      </c>
      <c r="AL2" s="4" t="s">
        <v>112</v>
      </c>
      <c r="AM2" s="4" t="s">
        <v>4</v>
      </c>
      <c r="AN2" s="4" t="s">
        <v>26</v>
      </c>
      <c r="AO2" s="4" t="s">
        <v>119</v>
      </c>
      <c r="AP2" s="2" t="s">
        <v>10</v>
      </c>
      <c r="AQ2" s="4" t="s">
        <v>138</v>
      </c>
      <c r="AR2" s="4" t="s">
        <v>113</v>
      </c>
      <c r="AS2" s="2" t="s">
        <v>2</v>
      </c>
      <c r="AT2" s="4" t="s">
        <v>29</v>
      </c>
      <c r="AU2" s="4" t="s">
        <v>112</v>
      </c>
      <c r="AV2" s="2" t="s">
        <v>16</v>
      </c>
      <c r="AW2" s="4" t="s">
        <v>28</v>
      </c>
      <c r="AX2" s="4" t="s">
        <v>119</v>
      </c>
      <c r="AY2" s="2" t="s">
        <v>30</v>
      </c>
      <c r="AZ2" s="4" t="s">
        <v>142</v>
      </c>
      <c r="BA2" s="4" t="s">
        <v>113</v>
      </c>
      <c r="BB2" s="2"/>
      <c r="BE2" s="2"/>
    </row>
    <row r="3" spans="1:57" x14ac:dyDescent="0.3">
      <c r="B3" s="8" t="s">
        <v>884</v>
      </c>
      <c r="C3" s="4" t="s">
        <v>24</v>
      </c>
      <c r="D3" s="4" t="s">
        <v>138</v>
      </c>
      <c r="E3" s="4" t="s">
        <v>120</v>
      </c>
      <c r="F3" s="2" t="s">
        <v>9</v>
      </c>
      <c r="G3" s="4" t="s">
        <v>138</v>
      </c>
      <c r="H3" s="4" t="s">
        <v>113</v>
      </c>
      <c r="I3" s="7" t="s">
        <v>8</v>
      </c>
      <c r="K3" s="4" t="s">
        <v>112</v>
      </c>
      <c r="L3" s="7" t="s">
        <v>15</v>
      </c>
      <c r="M3" s="4" t="s">
        <v>139</v>
      </c>
      <c r="N3" s="4" t="s">
        <v>113</v>
      </c>
      <c r="O3" s="7" t="s">
        <v>11</v>
      </c>
      <c r="Q3" s="4" t="s">
        <v>112</v>
      </c>
      <c r="R3" s="2" t="s">
        <v>25</v>
      </c>
      <c r="S3" s="4" t="s">
        <v>138</v>
      </c>
      <c r="T3" s="4" t="s">
        <v>120</v>
      </c>
      <c r="U3" s="4"/>
      <c r="X3" s="2" t="s">
        <v>7</v>
      </c>
      <c r="Y3" s="4" t="s">
        <v>1238</v>
      </c>
      <c r="Z3" s="4" t="s">
        <v>112</v>
      </c>
      <c r="AA3" s="7" t="s">
        <v>1</v>
      </c>
      <c r="AC3" s="4" t="s">
        <v>112</v>
      </c>
      <c r="AD3" s="7" t="s">
        <v>6</v>
      </c>
      <c r="AF3" s="4" t="s">
        <v>112</v>
      </c>
      <c r="AG3" s="8"/>
      <c r="AJ3" s="2" t="s">
        <v>13</v>
      </c>
      <c r="AK3" s="4" t="s">
        <v>27</v>
      </c>
      <c r="AL3" s="4" t="s">
        <v>112</v>
      </c>
      <c r="AM3" s="4" t="s">
        <v>4</v>
      </c>
      <c r="AN3" s="4" t="s">
        <v>26</v>
      </c>
      <c r="AO3" s="4" t="s">
        <v>119</v>
      </c>
      <c r="AP3" s="2" t="s">
        <v>10</v>
      </c>
      <c r="AQ3" s="4" t="s">
        <v>138</v>
      </c>
      <c r="AR3" s="4" t="s">
        <v>113</v>
      </c>
      <c r="AS3" s="2" t="s">
        <v>2</v>
      </c>
      <c r="AT3" s="4" t="s">
        <v>29</v>
      </c>
      <c r="AU3" s="4" t="s">
        <v>112</v>
      </c>
      <c r="AV3" s="2" t="s">
        <v>16</v>
      </c>
      <c r="AW3" s="4" t="s">
        <v>28</v>
      </c>
      <c r="AX3" s="4" t="s">
        <v>119</v>
      </c>
      <c r="AY3" s="2" t="s">
        <v>30</v>
      </c>
      <c r="AZ3" s="4" t="s">
        <v>141</v>
      </c>
      <c r="BA3" s="4" t="s">
        <v>113</v>
      </c>
      <c r="BB3" s="2"/>
      <c r="BE3" s="2"/>
    </row>
    <row r="4" spans="1:57" x14ac:dyDescent="0.3">
      <c r="B4" s="8" t="s">
        <v>884</v>
      </c>
      <c r="C4" s="4" t="s">
        <v>24</v>
      </c>
      <c r="D4" s="4" t="s">
        <v>138</v>
      </c>
      <c r="E4" s="4" t="s">
        <v>120</v>
      </c>
      <c r="F4" s="2" t="s">
        <v>9</v>
      </c>
      <c r="G4" s="4" t="s">
        <v>138</v>
      </c>
      <c r="H4" s="4" t="s">
        <v>113</v>
      </c>
      <c r="I4" s="7" t="s">
        <v>8</v>
      </c>
      <c r="K4" s="4" t="s">
        <v>112</v>
      </c>
      <c r="L4" s="7" t="s">
        <v>15</v>
      </c>
      <c r="M4" s="4" t="s">
        <v>139</v>
      </c>
      <c r="N4" s="4" t="s">
        <v>113</v>
      </c>
      <c r="O4" s="7" t="s">
        <v>11</v>
      </c>
      <c r="Q4" s="4" t="s">
        <v>112</v>
      </c>
      <c r="R4" s="2" t="s">
        <v>25</v>
      </c>
      <c r="S4" s="4" t="s">
        <v>138</v>
      </c>
      <c r="T4" s="4" t="s">
        <v>120</v>
      </c>
      <c r="U4" s="4"/>
      <c r="X4" s="2" t="s">
        <v>7</v>
      </c>
      <c r="Y4" s="4" t="s">
        <v>1232</v>
      </c>
      <c r="Z4" s="4" t="s">
        <v>112</v>
      </c>
      <c r="AA4" s="7" t="s">
        <v>1</v>
      </c>
      <c r="AC4" s="4" t="s">
        <v>112</v>
      </c>
      <c r="AD4" s="7" t="s">
        <v>6</v>
      </c>
      <c r="AF4" s="4" t="s">
        <v>112</v>
      </c>
      <c r="AG4" s="8"/>
      <c r="AJ4" s="2" t="s">
        <v>13</v>
      </c>
      <c r="AK4" s="6"/>
      <c r="AL4" s="4" t="s">
        <v>112</v>
      </c>
      <c r="AM4" s="4"/>
      <c r="AP4" s="2" t="s">
        <v>10</v>
      </c>
      <c r="AQ4" s="4" t="s">
        <v>138</v>
      </c>
      <c r="AR4" s="4" t="s">
        <v>113</v>
      </c>
      <c r="AY4" s="2"/>
      <c r="BB4" s="2"/>
      <c r="BE4" s="2"/>
    </row>
    <row r="5" spans="1:57" x14ac:dyDescent="0.3">
      <c r="B5" s="8" t="s">
        <v>884</v>
      </c>
      <c r="C5" s="4" t="s">
        <v>24</v>
      </c>
      <c r="D5" s="4" t="s">
        <v>138</v>
      </c>
      <c r="E5" s="4" t="s">
        <v>120</v>
      </c>
      <c r="F5" s="2" t="s">
        <v>9</v>
      </c>
      <c r="G5" s="4" t="s">
        <v>138</v>
      </c>
      <c r="H5" s="4" t="s">
        <v>113</v>
      </c>
      <c r="I5" s="7" t="s">
        <v>8</v>
      </c>
      <c r="K5" s="4" t="s">
        <v>112</v>
      </c>
      <c r="L5" s="7" t="s">
        <v>15</v>
      </c>
      <c r="M5" s="4" t="s">
        <v>139</v>
      </c>
      <c r="N5" s="4" t="s">
        <v>113</v>
      </c>
      <c r="O5" s="7" t="s">
        <v>11</v>
      </c>
      <c r="Q5" s="4" t="s">
        <v>112</v>
      </c>
      <c r="R5" s="2" t="s">
        <v>25</v>
      </c>
      <c r="S5" s="4" t="s">
        <v>138</v>
      </c>
      <c r="T5" s="4" t="s">
        <v>120</v>
      </c>
      <c r="U5" s="4"/>
      <c r="X5" s="2" t="s">
        <v>7</v>
      </c>
      <c r="Y5" s="4" t="s">
        <v>1231</v>
      </c>
      <c r="Z5" s="4" t="s">
        <v>112</v>
      </c>
      <c r="AA5" s="7" t="s">
        <v>1</v>
      </c>
      <c r="AC5" s="4" t="s">
        <v>112</v>
      </c>
      <c r="AD5" s="7" t="s">
        <v>6</v>
      </c>
      <c r="AF5" s="4" t="s">
        <v>112</v>
      </c>
      <c r="AG5" s="8"/>
      <c r="AJ5" s="2" t="s">
        <v>13</v>
      </c>
      <c r="AK5" s="6"/>
      <c r="AL5" s="4" t="s">
        <v>112</v>
      </c>
      <c r="AM5" s="4"/>
      <c r="AP5" s="2" t="s">
        <v>10</v>
      </c>
      <c r="AQ5" s="4" t="s">
        <v>138</v>
      </c>
      <c r="AR5" s="4" t="s">
        <v>113</v>
      </c>
      <c r="AY5" s="2"/>
      <c r="BB5" s="2"/>
      <c r="BE5" s="2"/>
    </row>
    <row r="6" spans="1:57" x14ac:dyDescent="0.3">
      <c r="B6" s="8" t="s">
        <v>884</v>
      </c>
      <c r="C6" s="4" t="s">
        <v>24</v>
      </c>
      <c r="D6" s="4" t="s">
        <v>138</v>
      </c>
      <c r="E6" s="4" t="s">
        <v>120</v>
      </c>
      <c r="F6" s="2" t="s">
        <v>9</v>
      </c>
      <c r="G6" s="4" t="s">
        <v>138</v>
      </c>
      <c r="H6" s="4" t="s">
        <v>113</v>
      </c>
      <c r="I6" s="7" t="s">
        <v>8</v>
      </c>
      <c r="K6" s="4" t="s">
        <v>112</v>
      </c>
      <c r="L6" s="7" t="s">
        <v>15</v>
      </c>
      <c r="M6" s="4" t="s">
        <v>139</v>
      </c>
      <c r="N6" s="4" t="s">
        <v>113</v>
      </c>
      <c r="O6" s="7" t="s">
        <v>11</v>
      </c>
      <c r="Q6" s="4" t="s">
        <v>112</v>
      </c>
      <c r="R6" s="2" t="s">
        <v>25</v>
      </c>
      <c r="S6" s="4" t="s">
        <v>138</v>
      </c>
      <c r="T6" s="4" t="s">
        <v>120</v>
      </c>
      <c r="U6" s="4"/>
      <c r="X6" s="2" t="s">
        <v>7</v>
      </c>
      <c r="Y6" s="4" t="s">
        <v>1233</v>
      </c>
      <c r="Z6" s="4" t="s">
        <v>112</v>
      </c>
      <c r="AA6" s="7" t="s">
        <v>1</v>
      </c>
      <c r="AC6" s="4" t="s">
        <v>112</v>
      </c>
      <c r="AD6" s="7" t="s">
        <v>6</v>
      </c>
      <c r="AF6" s="4" t="s">
        <v>112</v>
      </c>
      <c r="AG6" s="8"/>
      <c r="AJ6" s="2" t="s">
        <v>13</v>
      </c>
      <c r="AK6" s="6"/>
      <c r="AL6" s="4" t="s">
        <v>112</v>
      </c>
      <c r="AM6" s="4"/>
      <c r="AP6" s="2" t="s">
        <v>10</v>
      </c>
      <c r="AQ6" s="4" t="s">
        <v>138</v>
      </c>
      <c r="AR6" s="4" t="s">
        <v>113</v>
      </c>
      <c r="AY6" s="2"/>
      <c r="BB6" s="2"/>
      <c r="BE6" s="2"/>
    </row>
    <row r="7" spans="1:57" x14ac:dyDescent="0.3">
      <c r="B7" s="8" t="s">
        <v>884</v>
      </c>
      <c r="C7" s="4" t="s">
        <v>24</v>
      </c>
      <c r="D7" s="4" t="s">
        <v>138</v>
      </c>
      <c r="E7" s="4" t="s">
        <v>120</v>
      </c>
      <c r="F7" s="2" t="s">
        <v>9</v>
      </c>
      <c r="G7" s="4" t="s">
        <v>138</v>
      </c>
      <c r="H7" s="4" t="s">
        <v>113</v>
      </c>
      <c r="I7" s="7" t="s">
        <v>8</v>
      </c>
      <c r="K7" s="4" t="s">
        <v>112</v>
      </c>
      <c r="L7" s="7" t="s">
        <v>15</v>
      </c>
      <c r="M7" s="4" t="s">
        <v>139</v>
      </c>
      <c r="N7" s="4" t="s">
        <v>113</v>
      </c>
      <c r="O7" s="7" t="s">
        <v>11</v>
      </c>
      <c r="Q7" s="4" t="s">
        <v>112</v>
      </c>
      <c r="R7" s="2" t="s">
        <v>25</v>
      </c>
      <c r="S7" s="4" t="s">
        <v>138</v>
      </c>
      <c r="T7" s="4" t="s">
        <v>120</v>
      </c>
      <c r="U7" s="4"/>
      <c r="X7" s="2" t="s">
        <v>7</v>
      </c>
      <c r="Y7" s="4" t="s">
        <v>1235</v>
      </c>
      <c r="Z7" s="4" t="s">
        <v>112</v>
      </c>
      <c r="AA7" s="7" t="s">
        <v>1</v>
      </c>
      <c r="AC7" s="4" t="s">
        <v>112</v>
      </c>
      <c r="AD7" s="7" t="s">
        <v>6</v>
      </c>
      <c r="AF7" s="4" t="s">
        <v>112</v>
      </c>
      <c r="AG7" s="8"/>
      <c r="AJ7" s="2" t="s">
        <v>13</v>
      </c>
      <c r="AK7" s="6"/>
      <c r="AL7" s="4" t="s">
        <v>112</v>
      </c>
      <c r="AP7" s="2" t="s">
        <v>10</v>
      </c>
      <c r="AQ7" s="4" t="s">
        <v>138</v>
      </c>
      <c r="AR7" s="4" t="s">
        <v>113</v>
      </c>
      <c r="AY7" s="2"/>
      <c r="BB7" s="2"/>
    </row>
    <row r="8" spans="1:57" x14ac:dyDescent="0.3">
      <c r="B8" s="8" t="s">
        <v>884</v>
      </c>
      <c r="C8" s="4" t="s">
        <v>24</v>
      </c>
      <c r="D8" s="4" t="s">
        <v>138</v>
      </c>
      <c r="E8" s="4" t="s">
        <v>120</v>
      </c>
      <c r="F8" s="2" t="s">
        <v>9</v>
      </c>
      <c r="G8" s="4" t="s">
        <v>138</v>
      </c>
      <c r="H8" s="4" t="s">
        <v>113</v>
      </c>
      <c r="I8" s="7" t="s">
        <v>8</v>
      </c>
      <c r="K8" s="4" t="s">
        <v>112</v>
      </c>
      <c r="L8" s="7" t="s">
        <v>15</v>
      </c>
      <c r="M8" s="4" t="s">
        <v>139</v>
      </c>
      <c r="N8" s="4" t="s">
        <v>113</v>
      </c>
      <c r="O8" s="7" t="s">
        <v>11</v>
      </c>
      <c r="Q8" s="4" t="s">
        <v>112</v>
      </c>
      <c r="R8" s="2" t="s">
        <v>25</v>
      </c>
      <c r="S8" s="4" t="s">
        <v>138</v>
      </c>
      <c r="T8" s="4" t="s">
        <v>120</v>
      </c>
      <c r="U8" s="4"/>
      <c r="X8" s="2" t="s">
        <v>7</v>
      </c>
      <c r="Y8" s="4" t="s">
        <v>1236</v>
      </c>
      <c r="Z8" s="4" t="s">
        <v>112</v>
      </c>
      <c r="AA8" s="7" t="s">
        <v>1</v>
      </c>
      <c r="AC8" s="4" t="s">
        <v>112</v>
      </c>
      <c r="AD8" s="7" t="s">
        <v>6</v>
      </c>
      <c r="AF8" s="4" t="s">
        <v>112</v>
      </c>
      <c r="AG8" s="8"/>
      <c r="AJ8" s="2" t="s">
        <v>13</v>
      </c>
      <c r="AK8" s="6"/>
      <c r="AL8" s="4" t="s">
        <v>112</v>
      </c>
      <c r="AP8" s="2" t="s">
        <v>10</v>
      </c>
      <c r="AQ8" s="4" t="s">
        <v>138</v>
      </c>
      <c r="AR8" s="4" t="s">
        <v>113</v>
      </c>
      <c r="AY8" s="2"/>
      <c r="BB8" s="2"/>
    </row>
    <row r="9" spans="1:57" x14ac:dyDescent="0.3">
      <c r="B9" s="8" t="s">
        <v>884</v>
      </c>
      <c r="C9" s="4" t="s">
        <v>24</v>
      </c>
      <c r="D9" s="4" t="s">
        <v>138</v>
      </c>
      <c r="E9" s="4" t="s">
        <v>120</v>
      </c>
      <c r="F9" s="2" t="s">
        <v>9</v>
      </c>
      <c r="G9" s="4" t="s">
        <v>138</v>
      </c>
      <c r="H9" s="4" t="s">
        <v>113</v>
      </c>
      <c r="I9" s="7" t="s">
        <v>8</v>
      </c>
      <c r="K9" s="4" t="s">
        <v>112</v>
      </c>
      <c r="L9" s="7" t="s">
        <v>15</v>
      </c>
      <c r="M9" s="4" t="s">
        <v>139</v>
      </c>
      <c r="N9" s="4" t="s">
        <v>113</v>
      </c>
      <c r="O9" s="7" t="s">
        <v>11</v>
      </c>
      <c r="Q9" s="4" t="s">
        <v>112</v>
      </c>
      <c r="R9" s="2" t="s">
        <v>25</v>
      </c>
      <c r="S9" s="4" t="s">
        <v>138</v>
      </c>
      <c r="T9" s="4" t="s">
        <v>120</v>
      </c>
      <c r="U9" s="4"/>
      <c r="X9" s="2" t="s">
        <v>7</v>
      </c>
      <c r="Y9" s="4" t="s">
        <v>1234</v>
      </c>
      <c r="Z9" s="4" t="s">
        <v>112</v>
      </c>
      <c r="AA9" s="7" t="s">
        <v>1</v>
      </c>
      <c r="AC9" s="4" t="s">
        <v>112</v>
      </c>
      <c r="AD9" s="7" t="s">
        <v>6</v>
      </c>
      <c r="AF9" s="4" t="s">
        <v>112</v>
      </c>
      <c r="AG9" s="8"/>
      <c r="AJ9" s="2" t="s">
        <v>13</v>
      </c>
      <c r="AK9" s="6"/>
      <c r="AL9" s="4" t="s">
        <v>112</v>
      </c>
      <c r="AP9" s="2" t="s">
        <v>10</v>
      </c>
      <c r="AQ9" s="4" t="s">
        <v>138</v>
      </c>
      <c r="AR9" s="4" t="s">
        <v>113</v>
      </c>
      <c r="AY9" s="2"/>
      <c r="BB9" s="2"/>
    </row>
    <row r="10" spans="1:57" x14ac:dyDescent="0.3">
      <c r="A10" s="4" t="s">
        <v>926</v>
      </c>
      <c r="B10" s="8" t="s">
        <v>884</v>
      </c>
      <c r="C10" s="4" t="s">
        <v>24</v>
      </c>
      <c r="D10" s="4" t="s">
        <v>138</v>
      </c>
      <c r="E10" s="4" t="s">
        <v>120</v>
      </c>
      <c r="F10" s="2" t="s">
        <v>9</v>
      </c>
      <c r="G10" s="4" t="s">
        <v>138</v>
      </c>
      <c r="H10" s="4" t="s">
        <v>113</v>
      </c>
      <c r="I10" s="7" t="s">
        <v>8</v>
      </c>
      <c r="K10" s="4" t="s">
        <v>112</v>
      </c>
      <c r="L10" s="7" t="s">
        <v>15</v>
      </c>
      <c r="M10" s="4" t="s">
        <v>139</v>
      </c>
      <c r="N10" s="4" t="s">
        <v>113</v>
      </c>
      <c r="O10" s="7" t="s">
        <v>11</v>
      </c>
      <c r="Q10" s="4" t="s">
        <v>112</v>
      </c>
      <c r="R10" s="2" t="s">
        <v>25</v>
      </c>
      <c r="S10" s="4" t="s">
        <v>138</v>
      </c>
      <c r="T10" s="4" t="s">
        <v>120</v>
      </c>
      <c r="U10" s="4"/>
      <c r="X10" s="2" t="s">
        <v>7</v>
      </c>
      <c r="Y10" s="4" t="s">
        <v>1241</v>
      </c>
      <c r="Z10" s="4" t="s">
        <v>112</v>
      </c>
      <c r="AA10" s="7" t="s">
        <v>1</v>
      </c>
      <c r="AC10" s="4" t="s">
        <v>112</v>
      </c>
      <c r="AD10" s="7" t="s">
        <v>6</v>
      </c>
      <c r="AF10" s="4" t="s">
        <v>112</v>
      </c>
      <c r="AG10" s="8"/>
      <c r="AJ10" s="2" t="s">
        <v>13</v>
      </c>
      <c r="AK10" s="4" t="s">
        <v>787</v>
      </c>
      <c r="AL10" s="4" t="s">
        <v>112</v>
      </c>
      <c r="AM10" s="2" t="s">
        <v>4</v>
      </c>
      <c r="AN10" s="4" t="s">
        <v>5</v>
      </c>
      <c r="AO10" s="4" t="s">
        <v>119</v>
      </c>
      <c r="AP10" s="2" t="s">
        <v>10</v>
      </c>
      <c r="AQ10" s="4" t="s">
        <v>138</v>
      </c>
      <c r="AR10" s="4" t="s">
        <v>113</v>
      </c>
      <c r="AS10" s="2" t="s">
        <v>2</v>
      </c>
      <c r="AT10" s="4" t="s">
        <v>32</v>
      </c>
      <c r="AU10" s="4" t="s">
        <v>112</v>
      </c>
      <c r="AV10" s="2" t="s">
        <v>16</v>
      </c>
      <c r="AW10" s="4" t="s">
        <v>28</v>
      </c>
      <c r="AX10" s="4" t="s">
        <v>119</v>
      </c>
      <c r="AY10" s="2" t="s">
        <v>30</v>
      </c>
      <c r="AZ10" s="4" t="s">
        <v>647</v>
      </c>
      <c r="BA10" s="4" t="s">
        <v>113</v>
      </c>
      <c r="BB10" s="2"/>
    </row>
    <row r="11" spans="1:57" x14ac:dyDescent="0.3">
      <c r="A11" s="4" t="s">
        <v>926</v>
      </c>
      <c r="B11" s="8" t="s">
        <v>884</v>
      </c>
      <c r="C11" s="4" t="s">
        <v>24</v>
      </c>
      <c r="D11" s="4" t="s">
        <v>138</v>
      </c>
      <c r="E11" s="4" t="s">
        <v>120</v>
      </c>
      <c r="F11" s="2" t="s">
        <v>9</v>
      </c>
      <c r="G11" s="4" t="s">
        <v>138</v>
      </c>
      <c r="H11" s="4" t="s">
        <v>113</v>
      </c>
      <c r="I11" s="7" t="s">
        <v>8</v>
      </c>
      <c r="K11" s="4" t="s">
        <v>112</v>
      </c>
      <c r="L11" s="7" t="s">
        <v>15</v>
      </c>
      <c r="M11" s="4" t="s">
        <v>139</v>
      </c>
      <c r="N11" s="4" t="s">
        <v>113</v>
      </c>
      <c r="O11" s="7" t="s">
        <v>11</v>
      </c>
      <c r="Q11" s="4" t="s">
        <v>112</v>
      </c>
      <c r="R11" s="2" t="s">
        <v>25</v>
      </c>
      <c r="S11" s="4" t="s">
        <v>138</v>
      </c>
      <c r="T11" s="4" t="s">
        <v>120</v>
      </c>
      <c r="U11" s="4"/>
      <c r="X11" s="2" t="s">
        <v>7</v>
      </c>
      <c r="Y11" s="4" t="s">
        <v>1240</v>
      </c>
      <c r="Z11" s="4" t="s">
        <v>112</v>
      </c>
      <c r="AA11" s="7" t="s">
        <v>1</v>
      </c>
      <c r="AC11" s="4" t="s">
        <v>112</v>
      </c>
      <c r="AD11" s="7" t="s">
        <v>6</v>
      </c>
      <c r="AF11" s="4" t="s">
        <v>112</v>
      </c>
      <c r="AG11" s="8"/>
      <c r="AJ11" s="2" t="s">
        <v>13</v>
      </c>
      <c r="AK11" s="4" t="s">
        <v>787</v>
      </c>
      <c r="AL11" s="4" t="s">
        <v>112</v>
      </c>
      <c r="AM11" s="2" t="s">
        <v>4</v>
      </c>
      <c r="AN11" s="4" t="s">
        <v>5</v>
      </c>
      <c r="AO11" s="4" t="s">
        <v>119</v>
      </c>
      <c r="AP11" s="2" t="s">
        <v>10</v>
      </c>
      <c r="AQ11" s="4" t="s">
        <v>138</v>
      </c>
      <c r="AR11" s="4" t="s">
        <v>113</v>
      </c>
      <c r="AS11" s="2" t="s">
        <v>2</v>
      </c>
      <c r="AT11" s="4" t="s">
        <v>32</v>
      </c>
      <c r="AU11" s="4" t="s">
        <v>112</v>
      </c>
      <c r="AV11" s="2" t="s">
        <v>16</v>
      </c>
      <c r="AW11" s="4" t="s">
        <v>28</v>
      </c>
      <c r="AX11" s="4" t="s">
        <v>119</v>
      </c>
      <c r="AY11" s="2" t="s">
        <v>30</v>
      </c>
      <c r="AZ11" s="4" t="s">
        <v>143</v>
      </c>
      <c r="BA11" s="4" t="s">
        <v>113</v>
      </c>
      <c r="BB11" s="2"/>
    </row>
    <row r="12" spans="1:57" x14ac:dyDescent="0.3">
      <c r="B12" s="8" t="s">
        <v>884</v>
      </c>
      <c r="C12" s="4" t="s">
        <v>24</v>
      </c>
      <c r="D12" s="4" t="s">
        <v>138</v>
      </c>
      <c r="E12" s="4" t="s">
        <v>120</v>
      </c>
      <c r="F12" s="2" t="s">
        <v>9</v>
      </c>
      <c r="G12" s="4" t="s">
        <v>138</v>
      </c>
      <c r="H12" s="4" t="s">
        <v>113</v>
      </c>
      <c r="I12" s="7" t="s">
        <v>8</v>
      </c>
      <c r="J12"/>
      <c r="K12" s="4" t="s">
        <v>112</v>
      </c>
      <c r="L12" s="7" t="s">
        <v>15</v>
      </c>
      <c r="M12" s="4" t="s">
        <v>139</v>
      </c>
      <c r="N12" s="4" t="s">
        <v>113</v>
      </c>
      <c r="O12" s="7" t="s">
        <v>11</v>
      </c>
      <c r="Q12" s="4" t="s">
        <v>112</v>
      </c>
      <c r="R12" s="2" t="s">
        <v>25</v>
      </c>
      <c r="S12" s="4" t="s">
        <v>138</v>
      </c>
      <c r="T12" s="4" t="s">
        <v>120</v>
      </c>
      <c r="U12" s="4"/>
      <c r="X12" s="2" t="s">
        <v>7</v>
      </c>
      <c r="Y12" s="4" t="s">
        <v>1242</v>
      </c>
      <c r="Z12" s="4" t="s">
        <v>112</v>
      </c>
      <c r="AA12" s="7" t="s">
        <v>1</v>
      </c>
      <c r="AC12" s="4" t="s">
        <v>112</v>
      </c>
      <c r="AD12" s="7" t="s">
        <v>6</v>
      </c>
      <c r="AF12" s="4" t="s">
        <v>112</v>
      </c>
      <c r="AG12" s="8"/>
      <c r="AJ12" s="4"/>
      <c r="AM12" s="2" t="s">
        <v>4</v>
      </c>
      <c r="AN12" s="6" t="s">
        <v>33</v>
      </c>
      <c r="AO12" s="4" t="s">
        <v>119</v>
      </c>
      <c r="AP12" s="2" t="s">
        <v>10</v>
      </c>
      <c r="AQ12" s="4" t="s">
        <v>138</v>
      </c>
      <c r="AR12" s="4" t="s">
        <v>113</v>
      </c>
      <c r="AS12" s="2" t="s">
        <v>2</v>
      </c>
      <c r="AT12" s="4" t="s">
        <v>34</v>
      </c>
      <c r="AU12" s="4" t="s">
        <v>112</v>
      </c>
      <c r="AV12" s="2" t="s">
        <v>16</v>
      </c>
      <c r="AW12" s="4" t="s">
        <v>28</v>
      </c>
      <c r="AX12" s="4" t="s">
        <v>119</v>
      </c>
      <c r="AY12" s="2" t="s">
        <v>30</v>
      </c>
      <c r="AZ12" s="4" t="s">
        <v>145</v>
      </c>
      <c r="BA12" s="4" t="s">
        <v>113</v>
      </c>
      <c r="BB12" s="2"/>
      <c r="BE12" s="2"/>
    </row>
    <row r="13" spans="1:57" x14ac:dyDescent="0.3">
      <c r="B13" s="8" t="s">
        <v>884</v>
      </c>
      <c r="C13" s="4" t="s">
        <v>24</v>
      </c>
      <c r="D13" s="4" t="s">
        <v>138</v>
      </c>
      <c r="E13" s="4" t="s">
        <v>120</v>
      </c>
      <c r="F13" s="2" t="s">
        <v>9</v>
      </c>
      <c r="G13" s="4" t="s">
        <v>138</v>
      </c>
      <c r="H13" s="4" t="s">
        <v>113</v>
      </c>
      <c r="I13" s="7" t="s">
        <v>8</v>
      </c>
      <c r="J13"/>
      <c r="K13" s="4" t="s">
        <v>112</v>
      </c>
      <c r="L13" s="7" t="s">
        <v>15</v>
      </c>
      <c r="M13" s="4" t="s">
        <v>139</v>
      </c>
      <c r="N13" s="4" t="s">
        <v>113</v>
      </c>
      <c r="O13" s="7" t="s">
        <v>11</v>
      </c>
      <c r="Q13" s="4" t="s">
        <v>112</v>
      </c>
      <c r="R13" s="2" t="s">
        <v>25</v>
      </c>
      <c r="S13" s="4" t="s">
        <v>138</v>
      </c>
      <c r="T13" s="4" t="s">
        <v>120</v>
      </c>
      <c r="U13" s="4"/>
      <c r="X13" s="2" t="s">
        <v>7</v>
      </c>
      <c r="Y13" s="4" t="s">
        <v>1243</v>
      </c>
      <c r="Z13" s="4" t="s">
        <v>112</v>
      </c>
      <c r="AA13" s="7" t="s">
        <v>1</v>
      </c>
      <c r="AC13" s="4" t="s">
        <v>112</v>
      </c>
      <c r="AD13" s="7" t="s">
        <v>6</v>
      </c>
      <c r="AF13" s="4" t="s">
        <v>112</v>
      </c>
      <c r="AG13" s="8"/>
      <c r="AJ13" s="4"/>
      <c r="AM13" s="2" t="s">
        <v>4</v>
      </c>
      <c r="AN13" s="6" t="s">
        <v>33</v>
      </c>
      <c r="AO13" s="4" t="s">
        <v>119</v>
      </c>
      <c r="AP13" s="2" t="s">
        <v>10</v>
      </c>
      <c r="AQ13" s="4" t="s">
        <v>138</v>
      </c>
      <c r="AR13" s="4" t="s">
        <v>113</v>
      </c>
      <c r="AS13" s="2" t="s">
        <v>2</v>
      </c>
      <c r="AT13" s="4" t="s">
        <v>34</v>
      </c>
      <c r="AU13" s="4" t="s">
        <v>112</v>
      </c>
      <c r="AV13" s="2" t="s">
        <v>16</v>
      </c>
      <c r="AW13" s="4" t="s">
        <v>28</v>
      </c>
      <c r="AX13" s="4" t="s">
        <v>119</v>
      </c>
      <c r="AY13" s="2" t="s">
        <v>30</v>
      </c>
      <c r="AZ13" s="4" t="s">
        <v>146</v>
      </c>
      <c r="BA13" s="4" t="s">
        <v>113</v>
      </c>
      <c r="BB13" s="2"/>
      <c r="BE13" s="2"/>
    </row>
    <row r="14" spans="1:57" x14ac:dyDescent="0.3">
      <c r="B14" s="8" t="s">
        <v>884</v>
      </c>
      <c r="C14" s="4" t="s">
        <v>24</v>
      </c>
      <c r="D14" s="4" t="s">
        <v>138</v>
      </c>
      <c r="E14" s="4" t="s">
        <v>120</v>
      </c>
      <c r="F14" s="2" t="s">
        <v>9</v>
      </c>
      <c r="G14" s="4" t="s">
        <v>138</v>
      </c>
      <c r="H14" s="4" t="s">
        <v>113</v>
      </c>
      <c r="I14" s="7" t="s">
        <v>8</v>
      </c>
      <c r="J14"/>
      <c r="K14" s="4" t="s">
        <v>112</v>
      </c>
      <c r="L14" s="7" t="s">
        <v>15</v>
      </c>
      <c r="M14" s="4" t="s">
        <v>139</v>
      </c>
      <c r="N14" s="4" t="s">
        <v>113</v>
      </c>
      <c r="O14" s="7" t="s">
        <v>11</v>
      </c>
      <c r="Q14" s="4" t="s">
        <v>112</v>
      </c>
      <c r="R14" s="2" t="s">
        <v>25</v>
      </c>
      <c r="S14" s="4" t="s">
        <v>138</v>
      </c>
      <c r="T14" s="4" t="s">
        <v>120</v>
      </c>
      <c r="U14" s="4"/>
      <c r="X14" s="2" t="s">
        <v>7</v>
      </c>
      <c r="Y14" s="4" t="s">
        <v>1244</v>
      </c>
      <c r="Z14" s="4" t="s">
        <v>112</v>
      </c>
      <c r="AA14" s="7" t="s">
        <v>1</v>
      </c>
      <c r="AC14" s="4" t="s">
        <v>112</v>
      </c>
      <c r="AD14" s="7" t="s">
        <v>6</v>
      </c>
      <c r="AF14" s="4" t="s">
        <v>112</v>
      </c>
      <c r="AG14" s="8"/>
      <c r="AJ14" s="4"/>
      <c r="AM14" s="2" t="s">
        <v>4</v>
      </c>
      <c r="AN14" s="6" t="s">
        <v>33</v>
      </c>
      <c r="AO14" s="4" t="s">
        <v>119</v>
      </c>
      <c r="AP14" s="2" t="s">
        <v>10</v>
      </c>
      <c r="AQ14" s="4" t="s">
        <v>138</v>
      </c>
      <c r="AR14" s="4" t="s">
        <v>113</v>
      </c>
      <c r="AS14" s="2" t="s">
        <v>2</v>
      </c>
      <c r="AT14" s="4" t="s">
        <v>34</v>
      </c>
      <c r="AU14" s="4" t="s">
        <v>112</v>
      </c>
      <c r="AV14" s="2" t="s">
        <v>16</v>
      </c>
      <c r="AW14" s="4" t="s">
        <v>28</v>
      </c>
      <c r="AX14" s="4" t="s">
        <v>119</v>
      </c>
      <c r="AY14" s="2" t="s">
        <v>30</v>
      </c>
      <c r="AZ14" s="4" t="s">
        <v>147</v>
      </c>
      <c r="BA14" s="4" t="s">
        <v>113</v>
      </c>
      <c r="BB14" s="2"/>
      <c r="BE14" s="2"/>
    </row>
    <row r="15" spans="1:57" x14ac:dyDescent="0.3">
      <c r="B15" s="8" t="s">
        <v>884</v>
      </c>
      <c r="C15" s="4" t="s">
        <v>24</v>
      </c>
      <c r="D15" s="4" t="s">
        <v>138</v>
      </c>
      <c r="E15" s="4" t="s">
        <v>120</v>
      </c>
      <c r="F15" s="2" t="s">
        <v>9</v>
      </c>
      <c r="G15" s="4" t="s">
        <v>138</v>
      </c>
      <c r="H15" s="4" t="s">
        <v>113</v>
      </c>
      <c r="I15" s="7" t="s">
        <v>8</v>
      </c>
      <c r="J15"/>
      <c r="K15" s="4" t="s">
        <v>112</v>
      </c>
      <c r="L15" s="7" t="s">
        <v>15</v>
      </c>
      <c r="M15" s="4" t="s">
        <v>139</v>
      </c>
      <c r="N15" s="4" t="s">
        <v>113</v>
      </c>
      <c r="O15" s="7" t="s">
        <v>11</v>
      </c>
      <c r="Q15" s="4" t="s">
        <v>112</v>
      </c>
      <c r="R15" s="2" t="s">
        <v>25</v>
      </c>
      <c r="S15" s="4" t="s">
        <v>138</v>
      </c>
      <c r="T15" s="4" t="s">
        <v>120</v>
      </c>
      <c r="U15" s="4"/>
      <c r="X15" s="2" t="s">
        <v>7</v>
      </c>
      <c r="Y15" s="4" t="s">
        <v>1245</v>
      </c>
      <c r="Z15" s="4" t="s">
        <v>112</v>
      </c>
      <c r="AA15" s="7" t="s">
        <v>1</v>
      </c>
      <c r="AC15" s="4" t="s">
        <v>112</v>
      </c>
      <c r="AD15" s="7" t="s">
        <v>6</v>
      </c>
      <c r="AF15" s="4" t="s">
        <v>112</v>
      </c>
      <c r="AG15" s="8"/>
      <c r="AJ15" s="4"/>
      <c r="AM15" s="2" t="s">
        <v>4</v>
      </c>
      <c r="AN15" s="6" t="s">
        <v>33</v>
      </c>
      <c r="AO15" s="4" t="s">
        <v>119</v>
      </c>
      <c r="AP15" s="2" t="s">
        <v>10</v>
      </c>
      <c r="AQ15" s="4" t="s">
        <v>138</v>
      </c>
      <c r="AR15" s="4" t="s">
        <v>113</v>
      </c>
      <c r="AS15" s="2" t="s">
        <v>2</v>
      </c>
      <c r="AT15" s="4" t="s">
        <v>34</v>
      </c>
      <c r="AU15" s="4" t="s">
        <v>112</v>
      </c>
      <c r="AV15" s="2" t="s">
        <v>16</v>
      </c>
      <c r="AW15" s="4" t="s">
        <v>28</v>
      </c>
      <c r="AX15" s="4" t="s">
        <v>119</v>
      </c>
      <c r="AY15" s="2" t="s">
        <v>30</v>
      </c>
      <c r="AZ15" s="4" t="s">
        <v>148</v>
      </c>
      <c r="BA15" s="4" t="s">
        <v>113</v>
      </c>
      <c r="BB15" s="2"/>
      <c r="BE15" s="2"/>
    </row>
    <row r="16" spans="1:57" x14ac:dyDescent="0.3">
      <c r="A16" s="4" t="s">
        <v>899</v>
      </c>
      <c r="B16" s="8" t="s">
        <v>922</v>
      </c>
      <c r="F16" s="4" t="s">
        <v>9</v>
      </c>
      <c r="G16" s="4" t="s">
        <v>654</v>
      </c>
      <c r="H16" s="4" t="s">
        <v>113</v>
      </c>
      <c r="I16" s="7" t="s">
        <v>8</v>
      </c>
      <c r="J16" s="4" t="s">
        <v>655</v>
      </c>
      <c r="K16" s="4" t="s">
        <v>112</v>
      </c>
      <c r="L16" s="7" t="s">
        <v>15</v>
      </c>
      <c r="M16" s="4" t="s">
        <v>653</v>
      </c>
      <c r="N16" s="4" t="s">
        <v>113</v>
      </c>
      <c r="O16" s="7" t="s">
        <v>11</v>
      </c>
      <c r="P16" s="4" t="s">
        <v>652</v>
      </c>
      <c r="Q16" s="4" t="s">
        <v>112</v>
      </c>
      <c r="R16" s="4"/>
      <c r="U16" s="2" t="s">
        <v>12</v>
      </c>
      <c r="V16" s="4" t="s">
        <v>118</v>
      </c>
      <c r="W16" s="4" t="s">
        <v>119</v>
      </c>
      <c r="X16" s="2" t="s">
        <v>7</v>
      </c>
      <c r="Y16" s="4" t="s">
        <v>1247</v>
      </c>
      <c r="Z16" s="4" t="s">
        <v>112</v>
      </c>
      <c r="AA16" s="7" t="s">
        <v>1</v>
      </c>
      <c r="AB16" s="4" t="s">
        <v>1246</v>
      </c>
      <c r="AC16" s="4" t="s">
        <v>112</v>
      </c>
      <c r="AD16" s="7" t="s">
        <v>6</v>
      </c>
      <c r="AE16" s="4" t="s">
        <v>22</v>
      </c>
      <c r="AF16" s="4" t="s">
        <v>112</v>
      </c>
      <c r="AG16" s="7" t="s">
        <v>0</v>
      </c>
      <c r="AH16" s="4" t="s">
        <v>652</v>
      </c>
      <c r="AI16" s="4" t="s">
        <v>112</v>
      </c>
      <c r="AJ16" s="2" t="s">
        <v>13</v>
      </c>
      <c r="AK16" s="4" t="s">
        <v>656</v>
      </c>
      <c r="AL16" s="4" t="s">
        <v>112</v>
      </c>
      <c r="AM16" s="2" t="s">
        <v>4</v>
      </c>
      <c r="AN16" s="4" t="s">
        <v>5</v>
      </c>
      <c r="AO16" s="4" t="s">
        <v>119</v>
      </c>
      <c r="AP16" s="2" t="s">
        <v>10</v>
      </c>
      <c r="AQ16" s="4" t="s">
        <v>165</v>
      </c>
      <c r="AR16" s="4" t="s">
        <v>113</v>
      </c>
      <c r="AY16" s="2"/>
      <c r="BB16" s="2"/>
      <c r="BE16" s="2"/>
    </row>
    <row r="17" spans="1:57" x14ac:dyDescent="0.3">
      <c r="A17" s="4" t="s">
        <v>899</v>
      </c>
      <c r="B17" s="8" t="s">
        <v>922</v>
      </c>
      <c r="F17" s="4" t="s">
        <v>9</v>
      </c>
      <c r="G17" s="4" t="s">
        <v>164</v>
      </c>
      <c r="H17" s="4" t="s">
        <v>113</v>
      </c>
      <c r="I17" s="7" t="s">
        <v>8</v>
      </c>
      <c r="J17" s="4" t="s">
        <v>650</v>
      </c>
      <c r="K17" s="4" t="s">
        <v>112</v>
      </c>
      <c r="L17" s="7" t="s">
        <v>15</v>
      </c>
      <c r="M17" s="4" t="s">
        <v>649</v>
      </c>
      <c r="N17" s="4" t="s">
        <v>113</v>
      </c>
      <c r="O17" s="7" t="s">
        <v>11</v>
      </c>
      <c r="P17" s="4" t="s">
        <v>648</v>
      </c>
      <c r="Q17" s="4" t="s">
        <v>112</v>
      </c>
      <c r="R17" s="4"/>
      <c r="U17" s="2" t="s">
        <v>12</v>
      </c>
      <c r="V17" s="4" t="s">
        <v>118</v>
      </c>
      <c r="W17" s="4" t="s">
        <v>119</v>
      </c>
      <c r="X17" s="2" t="s">
        <v>7</v>
      </c>
      <c r="Y17" s="4" t="s">
        <v>1246</v>
      </c>
      <c r="Z17" s="4" t="s">
        <v>112</v>
      </c>
      <c r="AA17" s="7" t="s">
        <v>1</v>
      </c>
      <c r="AC17" s="4" t="s">
        <v>112</v>
      </c>
      <c r="AD17" s="7" t="s">
        <v>6</v>
      </c>
      <c r="AE17" s="4" t="s">
        <v>22</v>
      </c>
      <c r="AF17" s="4" t="s">
        <v>112</v>
      </c>
      <c r="AG17" s="7" t="s">
        <v>0</v>
      </c>
      <c r="AH17" s="4" t="s">
        <v>648</v>
      </c>
      <c r="AI17" s="4" t="s">
        <v>112</v>
      </c>
      <c r="AJ17" s="2" t="s">
        <v>13</v>
      </c>
      <c r="AK17" s="4" t="s">
        <v>651</v>
      </c>
      <c r="AL17" s="4" t="s">
        <v>112</v>
      </c>
      <c r="AM17" s="2" t="s">
        <v>4</v>
      </c>
      <c r="AN17" s="4" t="s">
        <v>5</v>
      </c>
      <c r="AO17" s="4" t="s">
        <v>119</v>
      </c>
      <c r="AP17" s="2" t="s">
        <v>10</v>
      </c>
      <c r="AQ17" s="4" t="s">
        <v>179</v>
      </c>
      <c r="AR17" s="4" t="s">
        <v>113</v>
      </c>
      <c r="AY17" s="2"/>
      <c r="BB17" s="2"/>
      <c r="BE17" s="2"/>
    </row>
    <row r="18" spans="1:57" x14ac:dyDescent="0.3">
      <c r="A18" s="4" t="s">
        <v>899</v>
      </c>
      <c r="B18" s="8" t="s">
        <v>922</v>
      </c>
      <c r="F18" s="4" t="s">
        <v>9</v>
      </c>
      <c r="G18" s="4" t="s">
        <v>184</v>
      </c>
      <c r="H18" s="4" t="s">
        <v>113</v>
      </c>
      <c r="I18" s="7" t="s">
        <v>8</v>
      </c>
      <c r="J18" s="4" t="s">
        <v>662</v>
      </c>
      <c r="K18" s="4" t="s">
        <v>112</v>
      </c>
      <c r="L18" s="7" t="s">
        <v>15</v>
      </c>
      <c r="M18" s="4" t="s">
        <v>543</v>
      </c>
      <c r="N18" s="4" t="s">
        <v>113</v>
      </c>
      <c r="O18" s="7" t="s">
        <v>11</v>
      </c>
      <c r="P18" s="4" t="s">
        <v>661</v>
      </c>
      <c r="Q18" s="4" t="s">
        <v>112</v>
      </c>
      <c r="R18" s="4"/>
      <c r="U18" s="2" t="s">
        <v>12</v>
      </c>
      <c r="V18" s="4" t="s">
        <v>118</v>
      </c>
      <c r="W18" s="4" t="s">
        <v>119</v>
      </c>
      <c r="X18" s="2" t="s">
        <v>7</v>
      </c>
      <c r="Y18" s="4" t="s">
        <v>1249</v>
      </c>
      <c r="Z18" s="4" t="s">
        <v>112</v>
      </c>
      <c r="AA18" s="7" t="s">
        <v>1</v>
      </c>
      <c r="AB18" s="4" t="s">
        <v>1247</v>
      </c>
      <c r="AC18" s="4" t="s">
        <v>112</v>
      </c>
      <c r="AD18" s="7" t="s">
        <v>6</v>
      </c>
      <c r="AE18" s="4" t="s">
        <v>22</v>
      </c>
      <c r="AF18" s="4" t="s">
        <v>112</v>
      </c>
      <c r="AG18" s="7" t="s">
        <v>0</v>
      </c>
      <c r="AH18" s="4" t="s">
        <v>661</v>
      </c>
      <c r="AI18" s="4" t="s">
        <v>112</v>
      </c>
      <c r="AJ18" s="2" t="s">
        <v>13</v>
      </c>
      <c r="AK18" s="4" t="s">
        <v>663</v>
      </c>
      <c r="AL18" s="4" t="s">
        <v>112</v>
      </c>
      <c r="AM18" s="2" t="s">
        <v>4</v>
      </c>
      <c r="AN18" s="4" t="s">
        <v>5</v>
      </c>
      <c r="AO18" s="4" t="s">
        <v>119</v>
      </c>
      <c r="AP18" s="2" t="s">
        <v>10</v>
      </c>
      <c r="AQ18" s="4" t="s">
        <v>183</v>
      </c>
      <c r="AR18" s="4" t="s">
        <v>113</v>
      </c>
      <c r="AY18" s="2"/>
      <c r="BB18" s="2"/>
      <c r="BE18" s="2"/>
    </row>
    <row r="19" spans="1:57" x14ac:dyDescent="0.3">
      <c r="A19" s="4" t="s">
        <v>899</v>
      </c>
      <c r="B19" s="8" t="s">
        <v>922</v>
      </c>
      <c r="F19" s="4" t="s">
        <v>9</v>
      </c>
      <c r="G19" s="4" t="s">
        <v>521</v>
      </c>
      <c r="H19" s="4" t="s">
        <v>113</v>
      </c>
      <c r="I19" s="7" t="s">
        <v>8</v>
      </c>
      <c r="J19" s="4" t="s">
        <v>659</v>
      </c>
      <c r="K19" s="4" t="s">
        <v>112</v>
      </c>
      <c r="L19" s="7" t="s">
        <v>15</v>
      </c>
      <c r="M19" s="4" t="s">
        <v>658</v>
      </c>
      <c r="N19" s="4" t="s">
        <v>113</v>
      </c>
      <c r="O19" s="7" t="s">
        <v>11</v>
      </c>
      <c r="P19" s="4" t="s">
        <v>657</v>
      </c>
      <c r="Q19" s="4" t="s">
        <v>112</v>
      </c>
      <c r="R19" s="4"/>
      <c r="U19" s="2" t="s">
        <v>12</v>
      </c>
      <c r="V19" s="4" t="s">
        <v>118</v>
      </c>
      <c r="W19" s="4" t="s">
        <v>119</v>
      </c>
      <c r="X19" s="2" t="s">
        <v>7</v>
      </c>
      <c r="Y19" s="4" t="s">
        <v>1248</v>
      </c>
      <c r="Z19" s="4" t="s">
        <v>112</v>
      </c>
      <c r="AA19" s="7" t="s">
        <v>1</v>
      </c>
      <c r="AB19" s="4" t="s">
        <v>1247</v>
      </c>
      <c r="AC19" s="4" t="s">
        <v>112</v>
      </c>
      <c r="AD19" s="7" t="s">
        <v>6</v>
      </c>
      <c r="AE19" s="4" t="s">
        <v>22</v>
      </c>
      <c r="AF19" s="4" t="s">
        <v>112</v>
      </c>
      <c r="AG19" s="7" t="s">
        <v>0</v>
      </c>
      <c r="AH19" s="4" t="s">
        <v>657</v>
      </c>
      <c r="AI19" s="4" t="s">
        <v>112</v>
      </c>
      <c r="AJ19" s="2" t="s">
        <v>13</v>
      </c>
      <c r="AK19" s="4" t="s">
        <v>660</v>
      </c>
      <c r="AL19" s="4" t="s">
        <v>112</v>
      </c>
      <c r="AM19" s="2" t="s">
        <v>4</v>
      </c>
      <c r="AN19" s="4" t="s">
        <v>5</v>
      </c>
      <c r="AO19" s="4" t="s">
        <v>119</v>
      </c>
      <c r="AP19" s="2" t="s">
        <v>10</v>
      </c>
      <c r="AQ19" s="4" t="s">
        <v>369</v>
      </c>
      <c r="AR19" s="4" t="s">
        <v>113</v>
      </c>
      <c r="AY19" s="2"/>
      <c r="BB19" s="2"/>
      <c r="BE19" s="2"/>
    </row>
    <row r="20" spans="1:57" x14ac:dyDescent="0.3">
      <c r="A20" s="4" t="s">
        <v>899</v>
      </c>
      <c r="B20" s="8" t="s">
        <v>922</v>
      </c>
      <c r="F20" s="4" t="s">
        <v>9</v>
      </c>
      <c r="G20" s="4" t="s">
        <v>221</v>
      </c>
      <c r="H20" s="4" t="s">
        <v>113</v>
      </c>
      <c r="I20" s="7" t="s">
        <v>8</v>
      </c>
      <c r="J20" s="4" t="s">
        <v>665</v>
      </c>
      <c r="K20" s="4" t="s">
        <v>112</v>
      </c>
      <c r="L20" s="7" t="s">
        <v>15</v>
      </c>
      <c r="M20" s="4" t="s">
        <v>201</v>
      </c>
      <c r="N20" s="4" t="s">
        <v>113</v>
      </c>
      <c r="O20" s="7" t="s">
        <v>11</v>
      </c>
      <c r="P20" s="4" t="s">
        <v>664</v>
      </c>
      <c r="Q20" s="4" t="s">
        <v>112</v>
      </c>
      <c r="R20" s="4"/>
      <c r="U20" s="2" t="s">
        <v>12</v>
      </c>
      <c r="V20" s="4" t="s">
        <v>118</v>
      </c>
      <c r="W20" s="4" t="s">
        <v>119</v>
      </c>
      <c r="X20" s="2" t="s">
        <v>7</v>
      </c>
      <c r="Y20" s="4" t="s">
        <v>1250</v>
      </c>
      <c r="Z20" s="4" t="s">
        <v>112</v>
      </c>
      <c r="AA20" s="7" t="s">
        <v>1</v>
      </c>
      <c r="AB20" s="4" t="s">
        <v>1247</v>
      </c>
      <c r="AC20" s="4" t="s">
        <v>112</v>
      </c>
      <c r="AD20" s="7" t="s">
        <v>6</v>
      </c>
      <c r="AE20" s="4" t="s">
        <v>22</v>
      </c>
      <c r="AF20" s="4" t="s">
        <v>112</v>
      </c>
      <c r="AG20" s="7" t="s">
        <v>0</v>
      </c>
      <c r="AH20" s="4" t="s">
        <v>664</v>
      </c>
      <c r="AI20" s="4" t="s">
        <v>112</v>
      </c>
      <c r="AJ20" s="2" t="s">
        <v>13</v>
      </c>
      <c r="AK20" s="4" t="s">
        <v>666</v>
      </c>
      <c r="AL20" s="4" t="s">
        <v>112</v>
      </c>
      <c r="AM20" s="2" t="s">
        <v>4</v>
      </c>
      <c r="AN20" s="4" t="s">
        <v>5</v>
      </c>
      <c r="AO20" s="4" t="s">
        <v>119</v>
      </c>
      <c r="AP20" s="2" t="s">
        <v>10</v>
      </c>
      <c r="AQ20" s="4" t="s">
        <v>171</v>
      </c>
      <c r="AR20" s="4" t="s">
        <v>113</v>
      </c>
      <c r="AY20" s="2"/>
      <c r="BB20" s="2"/>
      <c r="BE20" s="2"/>
    </row>
    <row r="21" spans="1:57" x14ac:dyDescent="0.3">
      <c r="A21" s="4" t="s">
        <v>899</v>
      </c>
      <c r="B21" s="8" t="s">
        <v>880</v>
      </c>
      <c r="F21" s="4" t="s">
        <v>9</v>
      </c>
      <c r="G21" s="4" t="s">
        <v>184</v>
      </c>
      <c r="H21" s="4" t="s">
        <v>113</v>
      </c>
      <c r="I21" s="7" t="s">
        <v>8</v>
      </c>
      <c r="J21" s="4" t="s">
        <v>678</v>
      </c>
      <c r="K21" s="4" t="s">
        <v>112</v>
      </c>
      <c r="L21" s="7" t="s">
        <v>15</v>
      </c>
      <c r="M21" s="4" t="s">
        <v>677</v>
      </c>
      <c r="N21" s="4" t="s">
        <v>113</v>
      </c>
      <c r="O21" s="7" t="s">
        <v>11</v>
      </c>
      <c r="P21" s="4" t="s">
        <v>676</v>
      </c>
      <c r="Q21" s="4" t="s">
        <v>112</v>
      </c>
      <c r="R21" s="4"/>
      <c r="U21" s="2" t="s">
        <v>12</v>
      </c>
      <c r="V21" s="4" t="s">
        <v>118</v>
      </c>
      <c r="W21" s="4" t="s">
        <v>119</v>
      </c>
      <c r="X21" s="2" t="s">
        <v>7</v>
      </c>
      <c r="Y21" s="4" t="s">
        <v>679</v>
      </c>
      <c r="Z21" s="4" t="s">
        <v>112</v>
      </c>
      <c r="AA21" s="7" t="s">
        <v>1</v>
      </c>
      <c r="AB21" s="4" t="s">
        <v>1261</v>
      </c>
      <c r="AC21" s="4" t="s">
        <v>112</v>
      </c>
      <c r="AD21" s="7" t="s">
        <v>6</v>
      </c>
      <c r="AE21" s="4" t="s">
        <v>22</v>
      </c>
      <c r="AF21" s="4" t="s">
        <v>112</v>
      </c>
      <c r="AG21" s="7" t="s">
        <v>0</v>
      </c>
      <c r="AH21" s="4" t="s">
        <v>676</v>
      </c>
      <c r="AI21" s="4" t="s">
        <v>112</v>
      </c>
      <c r="AJ21" s="2" t="s">
        <v>13</v>
      </c>
      <c r="AK21" s="4" t="s">
        <v>679</v>
      </c>
      <c r="AL21" s="4" t="s">
        <v>112</v>
      </c>
      <c r="AM21" s="2" t="s">
        <v>4</v>
      </c>
      <c r="AN21" s="4" t="s">
        <v>5</v>
      </c>
      <c r="AO21" s="4" t="s">
        <v>119</v>
      </c>
      <c r="AP21" s="2" t="s">
        <v>10</v>
      </c>
      <c r="AQ21" s="4" t="s">
        <v>245</v>
      </c>
      <c r="AR21" s="4" t="s">
        <v>113</v>
      </c>
      <c r="AY21" s="2"/>
      <c r="BB21" s="2"/>
      <c r="BE21" s="2"/>
    </row>
    <row r="22" spans="1:57" x14ac:dyDescent="0.3">
      <c r="A22" s="4" t="s">
        <v>899</v>
      </c>
      <c r="B22" s="8" t="s">
        <v>880</v>
      </c>
      <c r="F22" s="4" t="s">
        <v>9</v>
      </c>
      <c r="G22" s="4" t="s">
        <v>184</v>
      </c>
      <c r="H22" s="4" t="s">
        <v>113</v>
      </c>
      <c r="I22" s="7" t="s">
        <v>8</v>
      </c>
      <c r="J22" s="4" t="s">
        <v>674</v>
      </c>
      <c r="K22" s="4" t="s">
        <v>112</v>
      </c>
      <c r="L22" s="7" t="s">
        <v>15</v>
      </c>
      <c r="M22" s="4" t="s">
        <v>430</v>
      </c>
      <c r="N22" s="4" t="s">
        <v>113</v>
      </c>
      <c r="O22" s="7" t="s">
        <v>11</v>
      </c>
      <c r="P22" s="4" t="s">
        <v>673</v>
      </c>
      <c r="Q22" s="4" t="s">
        <v>112</v>
      </c>
      <c r="R22" s="4"/>
      <c r="U22" s="2" t="s">
        <v>12</v>
      </c>
      <c r="V22" s="4" t="s">
        <v>118</v>
      </c>
      <c r="W22" s="4" t="s">
        <v>119</v>
      </c>
      <c r="X22" s="2" t="s">
        <v>7</v>
      </c>
      <c r="Y22" s="4" t="s">
        <v>1251</v>
      </c>
      <c r="Z22" s="4" t="s">
        <v>112</v>
      </c>
      <c r="AA22" s="7" t="s">
        <v>1</v>
      </c>
      <c r="AB22" s="4" t="s">
        <v>1261</v>
      </c>
      <c r="AC22" s="4" t="s">
        <v>112</v>
      </c>
      <c r="AD22" s="7" t="s">
        <v>6</v>
      </c>
      <c r="AE22" s="4" t="s">
        <v>22</v>
      </c>
      <c r="AF22" s="4" t="s">
        <v>112</v>
      </c>
      <c r="AG22" s="7" t="s">
        <v>0</v>
      </c>
      <c r="AH22" s="4" t="s">
        <v>673</v>
      </c>
      <c r="AI22" s="4" t="s">
        <v>112</v>
      </c>
      <c r="AJ22" s="2" t="s">
        <v>13</v>
      </c>
      <c r="AK22" s="4" t="s">
        <v>675</v>
      </c>
      <c r="AL22" s="4" t="s">
        <v>112</v>
      </c>
      <c r="AM22" s="2" t="s">
        <v>4</v>
      </c>
      <c r="AN22" s="4" t="s">
        <v>5</v>
      </c>
      <c r="AO22" s="4" t="s">
        <v>119</v>
      </c>
      <c r="AP22" s="2" t="s">
        <v>10</v>
      </c>
      <c r="AQ22" s="4" t="s">
        <v>171</v>
      </c>
      <c r="AR22" s="4" t="s">
        <v>113</v>
      </c>
      <c r="AY22" s="2"/>
      <c r="BB22" s="2"/>
      <c r="BE22" s="2"/>
    </row>
    <row r="23" spans="1:57" x14ac:dyDescent="0.3">
      <c r="B23" s="8" t="s">
        <v>880</v>
      </c>
      <c r="F23" s="4" t="s">
        <v>9</v>
      </c>
      <c r="G23" s="4" t="s">
        <v>139</v>
      </c>
      <c r="H23" s="4" t="s">
        <v>113</v>
      </c>
      <c r="I23" s="7" t="s">
        <v>8</v>
      </c>
      <c r="J23" s="4" t="s">
        <v>680</v>
      </c>
      <c r="K23" s="4" t="s">
        <v>112</v>
      </c>
      <c r="L23" s="7" t="s">
        <v>15</v>
      </c>
      <c r="M23" t="s">
        <v>247</v>
      </c>
      <c r="N23" s="4" t="s">
        <v>113</v>
      </c>
      <c r="O23" s="7" t="s">
        <v>11</v>
      </c>
      <c r="P23" s="4" t="s">
        <v>68</v>
      </c>
      <c r="Q23" s="4" t="s">
        <v>112</v>
      </c>
      <c r="R23" s="4" t="s">
        <v>25</v>
      </c>
      <c r="S23" s="4" t="s">
        <v>138</v>
      </c>
      <c r="T23" s="4" t="s">
        <v>120</v>
      </c>
      <c r="X23" s="2" t="s">
        <v>7</v>
      </c>
      <c r="Y23" s="4" t="s">
        <v>1252</v>
      </c>
      <c r="Z23" s="4" t="s">
        <v>112</v>
      </c>
      <c r="AA23" s="7" t="s">
        <v>1</v>
      </c>
      <c r="AC23" s="4" t="s">
        <v>112</v>
      </c>
      <c r="AD23" s="7" t="s">
        <v>6</v>
      </c>
      <c r="AF23" s="4" t="s">
        <v>112</v>
      </c>
      <c r="AG23" s="7" t="s">
        <v>0</v>
      </c>
      <c r="AH23" s="4" t="s">
        <v>66</v>
      </c>
      <c r="AI23" s="4" t="s">
        <v>112</v>
      </c>
      <c r="AJ23" s="2" t="s">
        <v>13</v>
      </c>
      <c r="AK23" s="4" t="s">
        <v>681</v>
      </c>
      <c r="AL23" s="4" t="s">
        <v>112</v>
      </c>
      <c r="AM23" s="2" t="s">
        <v>4</v>
      </c>
      <c r="AN23" s="6" t="s">
        <v>33</v>
      </c>
      <c r="AO23" s="4" t="s">
        <v>119</v>
      </c>
      <c r="AP23" s="2" t="s">
        <v>10</v>
      </c>
      <c r="AQ23" s="4" t="s">
        <v>139</v>
      </c>
      <c r="AR23" s="4" t="s">
        <v>113</v>
      </c>
      <c r="AS23" s="2" t="s">
        <v>2</v>
      </c>
      <c r="AT23" s="4" t="s">
        <v>69</v>
      </c>
      <c r="AU23" s="4" t="s">
        <v>112</v>
      </c>
      <c r="AV23" s="2" t="s">
        <v>16</v>
      </c>
      <c r="AW23" s="4" t="s">
        <v>28</v>
      </c>
      <c r="AX23" s="4" t="s">
        <v>119</v>
      </c>
      <c r="AY23" s="2" t="s">
        <v>30</v>
      </c>
      <c r="AZ23" s="4" t="s">
        <v>248</v>
      </c>
      <c r="BA23" s="4" t="s">
        <v>113</v>
      </c>
      <c r="BB23" s="2"/>
      <c r="BE23" s="2"/>
    </row>
    <row r="24" spans="1:57" x14ac:dyDescent="0.3">
      <c r="A24" s="4" t="s">
        <v>899</v>
      </c>
      <c r="B24" s="8" t="s">
        <v>880</v>
      </c>
      <c r="F24" s="4" t="s">
        <v>9</v>
      </c>
      <c r="G24" s="4" t="s">
        <v>139</v>
      </c>
      <c r="H24" s="4" t="s">
        <v>113</v>
      </c>
      <c r="I24" s="7" t="s">
        <v>8</v>
      </c>
      <c r="J24" s="4" t="s">
        <v>683</v>
      </c>
      <c r="K24" s="4" t="s">
        <v>112</v>
      </c>
      <c r="L24" s="7" t="s">
        <v>15</v>
      </c>
      <c r="M24" s="4" t="s">
        <v>684</v>
      </c>
      <c r="N24" s="4" t="s">
        <v>113</v>
      </c>
      <c r="O24" s="7" t="s">
        <v>11</v>
      </c>
      <c r="P24" s="4" t="s">
        <v>68</v>
      </c>
      <c r="Q24" s="4" t="s">
        <v>112</v>
      </c>
      <c r="R24" s="4" t="s">
        <v>25</v>
      </c>
      <c r="S24" s="4" t="s">
        <v>138</v>
      </c>
      <c r="T24" s="4" t="s">
        <v>120</v>
      </c>
      <c r="X24" s="2" t="s">
        <v>7</v>
      </c>
      <c r="Y24" s="4" t="s">
        <v>1253</v>
      </c>
      <c r="Z24" s="4" t="s">
        <v>112</v>
      </c>
      <c r="AA24" s="7" t="s">
        <v>1</v>
      </c>
      <c r="AC24" s="4" t="s">
        <v>112</v>
      </c>
      <c r="AD24" s="7" t="s">
        <v>6</v>
      </c>
      <c r="AF24" s="4" t="s">
        <v>112</v>
      </c>
      <c r="AG24" s="7" t="s">
        <v>0</v>
      </c>
      <c r="AH24" s="4" t="s">
        <v>682</v>
      </c>
      <c r="AI24" s="4" t="s">
        <v>112</v>
      </c>
      <c r="AJ24" s="2" t="s">
        <v>13</v>
      </c>
      <c r="AK24" s="4" t="s">
        <v>685</v>
      </c>
      <c r="AL24" s="4" t="s">
        <v>112</v>
      </c>
      <c r="AM24" s="2" t="s">
        <v>4</v>
      </c>
      <c r="AN24" s="4" t="s">
        <v>5</v>
      </c>
      <c r="AO24" s="4" t="s">
        <v>119</v>
      </c>
      <c r="AP24" s="2" t="s">
        <v>10</v>
      </c>
      <c r="AQ24" s="4" t="s">
        <v>139</v>
      </c>
      <c r="AR24" s="4" t="s">
        <v>113</v>
      </c>
      <c r="AS24" s="2" t="s">
        <v>2</v>
      </c>
      <c r="AT24" s="4" t="s">
        <v>69</v>
      </c>
      <c r="AU24" s="4" t="s">
        <v>112</v>
      </c>
      <c r="AV24" s="2" t="s">
        <v>16</v>
      </c>
      <c r="AW24" s="4" t="s">
        <v>28</v>
      </c>
      <c r="AX24" s="4" t="s">
        <v>119</v>
      </c>
      <c r="AY24" s="2" t="s">
        <v>30</v>
      </c>
      <c r="AZ24" s="4" t="s">
        <v>139</v>
      </c>
      <c r="BA24" s="4" t="s">
        <v>113</v>
      </c>
      <c r="BB24" s="2"/>
      <c r="BE24" s="2"/>
    </row>
    <row r="25" spans="1:57" x14ac:dyDescent="0.3">
      <c r="A25" s="4" t="s">
        <v>899</v>
      </c>
      <c r="B25" s="8" t="s">
        <v>880</v>
      </c>
      <c r="F25" s="4" t="s">
        <v>9</v>
      </c>
      <c r="G25" s="4" t="s">
        <v>184</v>
      </c>
      <c r="H25" s="4" t="s">
        <v>113</v>
      </c>
      <c r="I25" s="7" t="s">
        <v>8</v>
      </c>
      <c r="J25" s="4" t="s">
        <v>668</v>
      </c>
      <c r="K25" s="4" t="s">
        <v>112</v>
      </c>
      <c r="L25" s="7" t="s">
        <v>15</v>
      </c>
      <c r="M25" s="4" t="s">
        <v>381</v>
      </c>
      <c r="N25" s="4" t="s">
        <v>113</v>
      </c>
      <c r="O25" s="7" t="s">
        <v>11</v>
      </c>
      <c r="P25" s="4" t="s">
        <v>667</v>
      </c>
      <c r="Q25" s="4" t="s">
        <v>112</v>
      </c>
      <c r="U25" s="4" t="s">
        <v>12</v>
      </c>
      <c r="V25" s="4" t="s">
        <v>118</v>
      </c>
      <c r="W25" s="4" t="s">
        <v>119</v>
      </c>
      <c r="X25" s="2" t="s">
        <v>7</v>
      </c>
      <c r="Y25" s="4" t="s">
        <v>669</v>
      </c>
      <c r="Z25" s="4" t="s">
        <v>112</v>
      </c>
      <c r="AA25" s="7" t="s">
        <v>1</v>
      </c>
      <c r="AC25" s="4" t="s">
        <v>112</v>
      </c>
      <c r="AD25" s="7" t="s">
        <v>6</v>
      </c>
      <c r="AE25" s="4" t="s">
        <v>22</v>
      </c>
      <c r="AF25" s="4" t="s">
        <v>112</v>
      </c>
      <c r="AG25" s="7" t="s">
        <v>0</v>
      </c>
      <c r="AH25" s="4" t="s">
        <v>667</v>
      </c>
      <c r="AI25" s="4" t="s">
        <v>112</v>
      </c>
      <c r="AJ25" s="2" t="s">
        <v>13</v>
      </c>
      <c r="AK25" s="4" t="s">
        <v>669</v>
      </c>
      <c r="AL25" s="4" t="s">
        <v>112</v>
      </c>
      <c r="AM25" s="2" t="s">
        <v>4</v>
      </c>
      <c r="AN25" s="4" t="s">
        <v>5</v>
      </c>
      <c r="AO25" s="4" t="s">
        <v>119</v>
      </c>
      <c r="AP25" s="2" t="s">
        <v>10</v>
      </c>
      <c r="AQ25" s="4" t="s">
        <v>183</v>
      </c>
      <c r="AR25" s="4" t="s">
        <v>113</v>
      </c>
      <c r="AY25" s="2"/>
      <c r="BB25" s="2"/>
    </row>
    <row r="26" spans="1:57" x14ac:dyDescent="0.3">
      <c r="A26" s="4" t="s">
        <v>899</v>
      </c>
      <c r="B26" s="8" t="s">
        <v>880</v>
      </c>
      <c r="F26" s="4" t="s">
        <v>9</v>
      </c>
      <c r="G26" s="4" t="s">
        <v>184</v>
      </c>
      <c r="H26" s="4" t="s">
        <v>113</v>
      </c>
      <c r="I26" s="7" t="s">
        <v>8</v>
      </c>
      <c r="J26" s="4" t="s">
        <v>671</v>
      </c>
      <c r="K26" s="4" t="s">
        <v>112</v>
      </c>
      <c r="L26" s="7" t="s">
        <v>15</v>
      </c>
      <c r="M26" s="4" t="s">
        <v>384</v>
      </c>
      <c r="N26" s="4" t="s">
        <v>113</v>
      </c>
      <c r="O26" s="7" t="s">
        <v>11</v>
      </c>
      <c r="P26" s="4" t="s">
        <v>670</v>
      </c>
      <c r="Q26" s="4" t="s">
        <v>112</v>
      </c>
      <c r="U26" s="4" t="s">
        <v>12</v>
      </c>
      <c r="V26" s="4" t="s">
        <v>118</v>
      </c>
      <c r="W26" s="4" t="s">
        <v>119</v>
      </c>
      <c r="X26" s="2" t="s">
        <v>7</v>
      </c>
      <c r="Y26" s="4" t="s">
        <v>672</v>
      </c>
      <c r="Z26" s="4" t="s">
        <v>112</v>
      </c>
      <c r="AA26" s="7" t="s">
        <v>1</v>
      </c>
      <c r="AB26" s="4" t="s">
        <v>669</v>
      </c>
      <c r="AC26" s="4" t="s">
        <v>112</v>
      </c>
      <c r="AD26" s="7" t="s">
        <v>6</v>
      </c>
      <c r="AE26" s="4" t="s">
        <v>22</v>
      </c>
      <c r="AF26" s="4" t="s">
        <v>112</v>
      </c>
      <c r="AG26" s="7" t="s">
        <v>0</v>
      </c>
      <c r="AH26" s="4" t="s">
        <v>670</v>
      </c>
      <c r="AI26" s="4" t="s">
        <v>112</v>
      </c>
      <c r="AJ26" s="2" t="s">
        <v>13</v>
      </c>
      <c r="AK26" s="4" t="s">
        <v>672</v>
      </c>
      <c r="AL26" s="4" t="s">
        <v>112</v>
      </c>
      <c r="AM26" s="2" t="s">
        <v>4</v>
      </c>
      <c r="AN26" s="4" t="s">
        <v>5</v>
      </c>
      <c r="AO26" s="4" t="s">
        <v>119</v>
      </c>
      <c r="AP26" s="2" t="s">
        <v>10</v>
      </c>
      <c r="AQ26" s="4" t="s">
        <v>245</v>
      </c>
      <c r="AR26" s="4" t="s">
        <v>113</v>
      </c>
      <c r="AY26" s="2"/>
      <c r="BB26" s="2"/>
    </row>
    <row r="27" spans="1:57" x14ac:dyDescent="0.3">
      <c r="B27" s="8" t="s">
        <v>894</v>
      </c>
      <c r="F27" s="4" t="s">
        <v>9</v>
      </c>
      <c r="G27" s="4" t="s">
        <v>139</v>
      </c>
      <c r="H27" s="4" t="s">
        <v>113</v>
      </c>
      <c r="I27" s="7" t="s">
        <v>8</v>
      </c>
      <c r="K27" s="4" t="s">
        <v>112</v>
      </c>
      <c r="L27" s="7" t="s">
        <v>15</v>
      </c>
      <c r="M27" s="4" t="s">
        <v>249</v>
      </c>
      <c r="N27" s="4" t="s">
        <v>113</v>
      </c>
      <c r="O27" s="7" t="s">
        <v>11</v>
      </c>
      <c r="Q27" s="4" t="s">
        <v>112</v>
      </c>
      <c r="R27" s="4" t="s">
        <v>25</v>
      </c>
      <c r="S27" s="4" t="s">
        <v>138</v>
      </c>
      <c r="T27" s="4" t="s">
        <v>120</v>
      </c>
      <c r="X27" s="2" t="s">
        <v>7</v>
      </c>
      <c r="Y27" s="4" t="s">
        <v>1254</v>
      </c>
      <c r="Z27" s="4" t="s">
        <v>112</v>
      </c>
      <c r="AA27" s="7" t="s">
        <v>1</v>
      </c>
      <c r="AB27" s="4" t="s">
        <v>71</v>
      </c>
      <c r="AC27" s="4" t="s">
        <v>112</v>
      </c>
      <c r="AD27" s="7" t="s">
        <v>6</v>
      </c>
      <c r="AF27" s="4" t="s">
        <v>112</v>
      </c>
      <c r="AJ27" s="2" t="s">
        <v>13</v>
      </c>
      <c r="AK27" s="4" t="s">
        <v>27</v>
      </c>
      <c r="AL27" s="4" t="s">
        <v>112</v>
      </c>
      <c r="AM27" s="2" t="s">
        <v>4</v>
      </c>
      <c r="AN27" s="4" t="s">
        <v>26</v>
      </c>
      <c r="AO27" s="4" t="s">
        <v>119</v>
      </c>
      <c r="AP27" s="2" t="s">
        <v>10</v>
      </c>
      <c r="AQ27" s="4" t="s">
        <v>139</v>
      </c>
      <c r="AR27" s="4" t="s">
        <v>113</v>
      </c>
      <c r="AS27" s="2" t="s">
        <v>2</v>
      </c>
      <c r="AT27" s="4" t="s">
        <v>38</v>
      </c>
      <c r="AU27" s="4" t="s">
        <v>112</v>
      </c>
      <c r="AV27" s="2" t="s">
        <v>16</v>
      </c>
      <c r="AW27" s="4" t="s">
        <v>28</v>
      </c>
      <c r="AX27" s="4" t="s">
        <v>119</v>
      </c>
      <c r="AY27" s="2" t="s">
        <v>30</v>
      </c>
      <c r="AZ27" s="4" t="s">
        <v>250</v>
      </c>
      <c r="BA27" s="4" t="s">
        <v>113</v>
      </c>
      <c r="BB27" s="2"/>
      <c r="BE27" s="2"/>
    </row>
    <row r="28" spans="1:57" x14ac:dyDescent="0.3">
      <c r="B28" s="8" t="s">
        <v>894</v>
      </c>
      <c r="F28" s="4" t="s">
        <v>9</v>
      </c>
      <c r="G28" s="4" t="s">
        <v>139</v>
      </c>
      <c r="H28" s="4" t="s">
        <v>113</v>
      </c>
      <c r="I28" s="7" t="s">
        <v>8</v>
      </c>
      <c r="K28" s="4" t="s">
        <v>112</v>
      </c>
      <c r="L28" s="7" t="s">
        <v>15</v>
      </c>
      <c r="M28" s="4" t="s">
        <v>249</v>
      </c>
      <c r="N28" s="4" t="s">
        <v>113</v>
      </c>
      <c r="O28" s="7" t="s">
        <v>11</v>
      </c>
      <c r="Q28" s="4" t="s">
        <v>112</v>
      </c>
      <c r="R28" s="4" t="s">
        <v>25</v>
      </c>
      <c r="S28" s="4" t="s">
        <v>138</v>
      </c>
      <c r="T28" s="4" t="s">
        <v>120</v>
      </c>
      <c r="X28" s="2" t="s">
        <v>7</v>
      </c>
      <c r="Y28" s="4" t="s">
        <v>1255</v>
      </c>
      <c r="Z28" s="4" t="s">
        <v>112</v>
      </c>
      <c r="AA28" s="7" t="s">
        <v>1</v>
      </c>
      <c r="AB28" s="4" t="s">
        <v>71</v>
      </c>
      <c r="AC28" s="4" t="s">
        <v>112</v>
      </c>
      <c r="AD28" s="7" t="s">
        <v>6</v>
      </c>
      <c r="AF28" s="4" t="s">
        <v>112</v>
      </c>
      <c r="AJ28" s="2" t="s">
        <v>13</v>
      </c>
      <c r="AK28" s="4" t="s">
        <v>50</v>
      </c>
      <c r="AL28" s="4" t="s">
        <v>112</v>
      </c>
      <c r="AM28" s="2" t="s">
        <v>4</v>
      </c>
      <c r="AN28" s="4" t="s">
        <v>26</v>
      </c>
      <c r="AO28" s="4" t="s">
        <v>119</v>
      </c>
      <c r="AP28" s="2" t="s">
        <v>10</v>
      </c>
      <c r="AQ28" s="4" t="s">
        <v>139</v>
      </c>
      <c r="AR28" s="4" t="s">
        <v>113</v>
      </c>
      <c r="AS28" s="2" t="s">
        <v>2</v>
      </c>
      <c r="AT28" s="4" t="s">
        <v>38</v>
      </c>
      <c r="AU28" s="4" t="s">
        <v>112</v>
      </c>
      <c r="AV28" s="2" t="s">
        <v>16</v>
      </c>
      <c r="AW28" s="4" t="s">
        <v>28</v>
      </c>
      <c r="AX28" s="4" t="s">
        <v>119</v>
      </c>
      <c r="AY28" s="2" t="s">
        <v>30</v>
      </c>
      <c r="AZ28" s="4" t="s">
        <v>737</v>
      </c>
      <c r="BA28" s="4" t="s">
        <v>113</v>
      </c>
      <c r="BB28" s="2"/>
      <c r="BE28" s="2"/>
    </row>
    <row r="29" spans="1:57" x14ac:dyDescent="0.3">
      <c r="A29" s="4" t="s">
        <v>899</v>
      </c>
      <c r="B29" s="8" t="s">
        <v>894</v>
      </c>
      <c r="F29" s="4" t="s">
        <v>9</v>
      </c>
      <c r="G29" s="4" t="s">
        <v>139</v>
      </c>
      <c r="H29" s="4" t="s">
        <v>113</v>
      </c>
      <c r="I29" s="7" t="s">
        <v>8</v>
      </c>
      <c r="K29" s="4" t="s">
        <v>112</v>
      </c>
      <c r="L29" s="7" t="s">
        <v>15</v>
      </c>
      <c r="M29" s="4" t="s">
        <v>249</v>
      </c>
      <c r="N29" s="4" t="s">
        <v>113</v>
      </c>
      <c r="O29" s="7" t="s">
        <v>11</v>
      </c>
      <c r="Q29" s="4" t="s">
        <v>112</v>
      </c>
      <c r="R29" s="4" t="s">
        <v>25</v>
      </c>
      <c r="S29" s="4" t="s">
        <v>138</v>
      </c>
      <c r="T29" s="4" t="s">
        <v>120</v>
      </c>
      <c r="X29" s="2" t="s">
        <v>7</v>
      </c>
      <c r="Y29" s="4" t="s">
        <v>1256</v>
      </c>
      <c r="Z29" s="4" t="s">
        <v>112</v>
      </c>
      <c r="AA29" s="7" t="s">
        <v>1</v>
      </c>
      <c r="AB29" s="4" t="s">
        <v>71</v>
      </c>
      <c r="AC29" s="4" t="s">
        <v>112</v>
      </c>
      <c r="AD29" s="7" t="s">
        <v>6</v>
      </c>
      <c r="AF29" s="4" t="s">
        <v>112</v>
      </c>
      <c r="AJ29" s="2" t="s">
        <v>13</v>
      </c>
      <c r="AK29" s="4" t="s">
        <v>675</v>
      </c>
      <c r="AL29" s="4" t="s">
        <v>112</v>
      </c>
      <c r="AM29" s="2" t="s">
        <v>4</v>
      </c>
      <c r="AN29" s="4" t="s">
        <v>5</v>
      </c>
      <c r="AO29" s="4" t="s">
        <v>119</v>
      </c>
      <c r="AP29" s="2" t="s">
        <v>10</v>
      </c>
      <c r="AQ29" s="4" t="s">
        <v>139</v>
      </c>
      <c r="AR29" s="4" t="s">
        <v>113</v>
      </c>
      <c r="AS29" s="2" t="s">
        <v>2</v>
      </c>
      <c r="AT29" s="4" t="s">
        <v>38</v>
      </c>
      <c r="AU29" s="4" t="s">
        <v>112</v>
      </c>
      <c r="AV29" s="2" t="s">
        <v>16</v>
      </c>
      <c r="AW29" s="4" t="s">
        <v>28</v>
      </c>
      <c r="AX29" s="4" t="s">
        <v>119</v>
      </c>
      <c r="AY29" s="2" t="s">
        <v>30</v>
      </c>
      <c r="AZ29" s="4" t="s">
        <v>738</v>
      </c>
      <c r="BA29" s="4" t="s">
        <v>113</v>
      </c>
      <c r="BB29" s="2"/>
      <c r="BE29" s="2"/>
    </row>
    <row r="30" spans="1:57" x14ac:dyDescent="0.3">
      <c r="A30" s="4" t="s">
        <v>899</v>
      </c>
      <c r="B30" s="8" t="s">
        <v>923</v>
      </c>
      <c r="F30" s="4" t="s">
        <v>9</v>
      </c>
      <c r="G30" s="4" t="s">
        <v>164</v>
      </c>
      <c r="H30" s="4" t="s">
        <v>113</v>
      </c>
      <c r="I30" s="7" t="s">
        <v>8</v>
      </c>
      <c r="J30" s="4" t="s">
        <v>704</v>
      </c>
      <c r="K30" s="4" t="s">
        <v>112</v>
      </c>
      <c r="L30" s="7" t="s">
        <v>15</v>
      </c>
      <c r="M30" s="4" t="s">
        <v>703</v>
      </c>
      <c r="N30" s="4" t="s">
        <v>113</v>
      </c>
      <c r="O30" s="7" t="s">
        <v>11</v>
      </c>
      <c r="P30" s="4" t="s">
        <v>702</v>
      </c>
      <c r="Q30" s="4" t="s">
        <v>112</v>
      </c>
      <c r="R30" s="4"/>
      <c r="U30" s="2" t="s">
        <v>12</v>
      </c>
      <c r="V30" s="4" t="s">
        <v>118</v>
      </c>
      <c r="W30" s="4" t="s">
        <v>119</v>
      </c>
      <c r="X30" s="2" t="s">
        <v>7</v>
      </c>
      <c r="Y30" s="4" t="s">
        <v>705</v>
      </c>
      <c r="Z30" s="4" t="s">
        <v>112</v>
      </c>
      <c r="AA30" s="7" t="s">
        <v>1</v>
      </c>
      <c r="AB30" s="4" t="s">
        <v>1258</v>
      </c>
      <c r="AC30" s="4" t="s">
        <v>112</v>
      </c>
      <c r="AD30" s="7" t="s">
        <v>6</v>
      </c>
      <c r="AE30" s="4" t="s">
        <v>22</v>
      </c>
      <c r="AF30" s="4" t="s">
        <v>112</v>
      </c>
      <c r="AG30" s="7" t="s">
        <v>0</v>
      </c>
      <c r="AH30" s="4" t="s">
        <v>702</v>
      </c>
      <c r="AI30" s="4" t="s">
        <v>112</v>
      </c>
      <c r="AJ30" s="2" t="s">
        <v>13</v>
      </c>
      <c r="AK30" s="4" t="s">
        <v>705</v>
      </c>
      <c r="AL30" s="4" t="s">
        <v>112</v>
      </c>
      <c r="AM30" s="2" t="s">
        <v>4</v>
      </c>
      <c r="AN30" s="4" t="s">
        <v>5</v>
      </c>
      <c r="AO30" s="4" t="s">
        <v>119</v>
      </c>
      <c r="AP30" s="2" t="s">
        <v>10</v>
      </c>
      <c r="AQ30" s="4" t="s">
        <v>171</v>
      </c>
      <c r="AR30" s="4" t="s">
        <v>113</v>
      </c>
      <c r="AY30" s="2"/>
      <c r="BB30" s="2"/>
      <c r="BE30" s="2"/>
    </row>
    <row r="31" spans="1:57" x14ac:dyDescent="0.3">
      <c r="A31" s="4" t="s">
        <v>899</v>
      </c>
      <c r="B31" s="8" t="s">
        <v>923</v>
      </c>
      <c r="F31" s="4" t="s">
        <v>9</v>
      </c>
      <c r="G31" s="4" t="s">
        <v>192</v>
      </c>
      <c r="H31" s="4" t="s">
        <v>113</v>
      </c>
      <c r="I31" s="7" t="s">
        <v>8</v>
      </c>
      <c r="J31" s="4" t="s">
        <v>696</v>
      </c>
      <c r="K31" s="4" t="s">
        <v>112</v>
      </c>
      <c r="L31" s="7" t="s">
        <v>15</v>
      </c>
      <c r="M31" s="4" t="s">
        <v>695</v>
      </c>
      <c r="N31" s="4" t="s">
        <v>113</v>
      </c>
      <c r="O31" s="7" t="s">
        <v>11</v>
      </c>
      <c r="P31" s="4" t="s">
        <v>694</v>
      </c>
      <c r="Q31" s="4" t="s">
        <v>112</v>
      </c>
      <c r="R31" s="4"/>
      <c r="U31" s="2" t="s">
        <v>12</v>
      </c>
      <c r="V31" s="4" t="s">
        <v>118</v>
      </c>
      <c r="W31" s="4" t="s">
        <v>119</v>
      </c>
      <c r="X31" s="2" t="s">
        <v>7</v>
      </c>
      <c r="Y31" s="4" t="s">
        <v>1259</v>
      </c>
      <c r="Z31" s="4" t="s">
        <v>112</v>
      </c>
      <c r="AA31" s="7" t="s">
        <v>1</v>
      </c>
      <c r="AB31" s="4" t="s">
        <v>1257</v>
      </c>
      <c r="AC31" s="4" t="s">
        <v>112</v>
      </c>
      <c r="AD31" s="7" t="s">
        <v>6</v>
      </c>
      <c r="AE31" s="4" t="s">
        <v>22</v>
      </c>
      <c r="AF31" s="4" t="s">
        <v>112</v>
      </c>
      <c r="AG31" s="7" t="s">
        <v>0</v>
      </c>
      <c r="AH31" s="4" t="s">
        <v>694</v>
      </c>
      <c r="AI31" s="4" t="s">
        <v>112</v>
      </c>
      <c r="AJ31" s="2" t="s">
        <v>13</v>
      </c>
      <c r="AK31" s="4" t="s">
        <v>697</v>
      </c>
      <c r="AL31" s="4" t="s">
        <v>112</v>
      </c>
      <c r="AM31" s="2" t="s">
        <v>4</v>
      </c>
      <c r="AN31" s="4" t="s">
        <v>5</v>
      </c>
      <c r="AO31" s="4" t="s">
        <v>119</v>
      </c>
      <c r="AP31" s="2" t="s">
        <v>10</v>
      </c>
      <c r="AQ31" s="4" t="s">
        <v>179</v>
      </c>
      <c r="AR31" s="4" t="s">
        <v>113</v>
      </c>
      <c r="AY31" s="2"/>
      <c r="BB31" s="2"/>
      <c r="BE31" s="2"/>
    </row>
    <row r="32" spans="1:57" x14ac:dyDescent="0.3">
      <c r="A32" s="4" t="s">
        <v>899</v>
      </c>
      <c r="B32" s="8" t="s">
        <v>923</v>
      </c>
      <c r="F32" s="4" t="s">
        <v>9</v>
      </c>
      <c r="G32" s="4" t="s">
        <v>621</v>
      </c>
      <c r="H32" s="4" t="s">
        <v>113</v>
      </c>
      <c r="I32" s="7" t="s">
        <v>8</v>
      </c>
      <c r="J32" s="4" t="s">
        <v>692</v>
      </c>
      <c r="K32" s="4" t="s">
        <v>112</v>
      </c>
      <c r="L32" s="7" t="s">
        <v>15</v>
      </c>
      <c r="M32" s="4" t="s">
        <v>691</v>
      </c>
      <c r="N32" s="4" t="s">
        <v>113</v>
      </c>
      <c r="O32" s="7" t="s">
        <v>11</v>
      </c>
      <c r="P32" s="4" t="s">
        <v>690</v>
      </c>
      <c r="Q32" s="4" t="s">
        <v>112</v>
      </c>
      <c r="R32" s="4"/>
      <c r="U32" s="2" t="s">
        <v>12</v>
      </c>
      <c r="V32" s="4" t="s">
        <v>118</v>
      </c>
      <c r="W32" s="4" t="s">
        <v>119</v>
      </c>
      <c r="X32" s="2" t="s">
        <v>7</v>
      </c>
      <c r="Y32" s="4" t="s">
        <v>1258</v>
      </c>
      <c r="Z32" s="4" t="s">
        <v>112</v>
      </c>
      <c r="AA32" s="7" t="s">
        <v>1</v>
      </c>
      <c r="AB32" s="4" t="s">
        <v>1257</v>
      </c>
      <c r="AC32" s="4" t="s">
        <v>112</v>
      </c>
      <c r="AD32" s="7" t="s">
        <v>6</v>
      </c>
      <c r="AE32" s="4" t="s">
        <v>22</v>
      </c>
      <c r="AF32" s="4" t="s">
        <v>112</v>
      </c>
      <c r="AG32" s="7" t="s">
        <v>0</v>
      </c>
      <c r="AH32" s="4" t="s">
        <v>690</v>
      </c>
      <c r="AI32" s="4" t="s">
        <v>112</v>
      </c>
      <c r="AJ32" s="2" t="s">
        <v>13</v>
      </c>
      <c r="AK32" s="4" t="s">
        <v>693</v>
      </c>
      <c r="AL32" s="4" t="s">
        <v>112</v>
      </c>
      <c r="AM32" s="2" t="s">
        <v>4</v>
      </c>
      <c r="AN32" s="4" t="s">
        <v>5</v>
      </c>
      <c r="AO32" s="4" t="s">
        <v>119</v>
      </c>
      <c r="AP32" s="2" t="s">
        <v>10</v>
      </c>
      <c r="AQ32" s="4" t="s">
        <v>369</v>
      </c>
      <c r="AR32" s="4" t="s">
        <v>113</v>
      </c>
      <c r="AY32" s="2"/>
      <c r="BB32" s="2"/>
      <c r="BE32" s="2"/>
    </row>
    <row r="33" spans="1:57" x14ac:dyDescent="0.3">
      <c r="A33" s="4" t="s">
        <v>899</v>
      </c>
      <c r="B33" s="8" t="s">
        <v>923</v>
      </c>
      <c r="F33" s="4" t="s">
        <v>9</v>
      </c>
      <c r="G33" s="4" t="s">
        <v>180</v>
      </c>
      <c r="H33" s="4" t="s">
        <v>113</v>
      </c>
      <c r="I33" s="7" t="s">
        <v>8</v>
      </c>
      <c r="J33" s="4" t="s">
        <v>688</v>
      </c>
      <c r="K33" s="4" t="s">
        <v>112</v>
      </c>
      <c r="L33" s="7" t="s">
        <v>15</v>
      </c>
      <c r="M33" s="4" t="s">
        <v>687</v>
      </c>
      <c r="N33" s="4" t="s">
        <v>113</v>
      </c>
      <c r="O33" s="7" t="s">
        <v>11</v>
      </c>
      <c r="P33" s="4" t="s">
        <v>686</v>
      </c>
      <c r="Q33" s="4" t="s">
        <v>112</v>
      </c>
      <c r="R33" s="4"/>
      <c r="U33" s="2" t="s">
        <v>12</v>
      </c>
      <c r="V33" s="4" t="s">
        <v>118</v>
      </c>
      <c r="W33" s="4" t="s">
        <v>119</v>
      </c>
      <c r="X33" s="2" t="s">
        <v>7</v>
      </c>
      <c r="Y33" s="4" t="s">
        <v>1257</v>
      </c>
      <c r="Z33" s="4" t="s">
        <v>112</v>
      </c>
      <c r="AA33" s="7" t="s">
        <v>1</v>
      </c>
      <c r="AC33" s="4" t="s">
        <v>112</v>
      </c>
      <c r="AD33" s="7" t="s">
        <v>6</v>
      </c>
      <c r="AE33" s="4" t="s">
        <v>22</v>
      </c>
      <c r="AF33" s="4" t="s">
        <v>112</v>
      </c>
      <c r="AG33" s="7" t="s">
        <v>0</v>
      </c>
      <c r="AH33" s="4" t="s">
        <v>686</v>
      </c>
      <c r="AI33" s="4" t="s">
        <v>112</v>
      </c>
      <c r="AJ33" s="2" t="s">
        <v>13</v>
      </c>
      <c r="AK33" s="4" t="s">
        <v>689</v>
      </c>
      <c r="AL33" s="4" t="s">
        <v>112</v>
      </c>
      <c r="AM33" s="2" t="s">
        <v>4</v>
      </c>
      <c r="AN33" s="4" t="s">
        <v>5</v>
      </c>
      <c r="AO33" s="4" t="s">
        <v>119</v>
      </c>
      <c r="AP33" s="2" t="s">
        <v>10</v>
      </c>
      <c r="AQ33" s="4" t="s">
        <v>124</v>
      </c>
      <c r="AR33" s="4" t="s">
        <v>113</v>
      </c>
      <c r="AY33" s="2"/>
      <c r="BB33" s="2"/>
      <c r="BE33" s="2"/>
    </row>
    <row r="34" spans="1:57" x14ac:dyDescent="0.3">
      <c r="A34" s="4" t="s">
        <v>899</v>
      </c>
      <c r="B34" s="8" t="s">
        <v>923</v>
      </c>
      <c r="F34" s="4" t="s">
        <v>9</v>
      </c>
      <c r="G34" s="4" t="s">
        <v>521</v>
      </c>
      <c r="H34" s="4" t="s">
        <v>113</v>
      </c>
      <c r="I34" s="7" t="s">
        <v>8</v>
      </c>
      <c r="J34" s="4" t="s">
        <v>700</v>
      </c>
      <c r="K34" s="4" t="s">
        <v>112</v>
      </c>
      <c r="L34" s="7" t="s">
        <v>15</v>
      </c>
      <c r="M34" s="4" t="s">
        <v>699</v>
      </c>
      <c r="N34" s="4" t="s">
        <v>113</v>
      </c>
      <c r="O34" s="7" t="s">
        <v>11</v>
      </c>
      <c r="P34" s="4" t="s">
        <v>698</v>
      </c>
      <c r="Q34" s="4" t="s">
        <v>112</v>
      </c>
      <c r="R34" s="4"/>
      <c r="U34" s="2" t="s">
        <v>12</v>
      </c>
      <c r="V34" s="4" t="s">
        <v>118</v>
      </c>
      <c r="W34" s="4" t="s">
        <v>119</v>
      </c>
      <c r="X34" s="2" t="s">
        <v>7</v>
      </c>
      <c r="Y34" s="4" t="s">
        <v>1260</v>
      </c>
      <c r="Z34" s="4" t="s">
        <v>112</v>
      </c>
      <c r="AA34" s="7" t="s">
        <v>1</v>
      </c>
      <c r="AB34" s="4" t="s">
        <v>1258</v>
      </c>
      <c r="AC34" s="4" t="s">
        <v>112</v>
      </c>
      <c r="AD34" s="7" t="s">
        <v>6</v>
      </c>
      <c r="AE34" s="4" t="s">
        <v>22</v>
      </c>
      <c r="AF34" s="4" t="s">
        <v>112</v>
      </c>
      <c r="AG34" s="7" t="s">
        <v>0</v>
      </c>
      <c r="AH34" s="4" t="s">
        <v>698</v>
      </c>
      <c r="AI34" s="4" t="s">
        <v>112</v>
      </c>
      <c r="AJ34" s="2" t="s">
        <v>13</v>
      </c>
      <c r="AK34" s="4" t="s">
        <v>701</v>
      </c>
      <c r="AL34" s="4" t="s">
        <v>112</v>
      </c>
      <c r="AM34" s="2" t="s">
        <v>4</v>
      </c>
      <c r="AN34" s="4" t="s">
        <v>5</v>
      </c>
      <c r="AO34" s="4" t="s">
        <v>119</v>
      </c>
      <c r="AP34" s="2" t="s">
        <v>10</v>
      </c>
      <c r="AQ34" s="4" t="s">
        <v>183</v>
      </c>
      <c r="AR34" s="4" t="s">
        <v>113</v>
      </c>
      <c r="AY34" s="2"/>
      <c r="BB34" s="2"/>
      <c r="BE34" s="2"/>
    </row>
    <row r="35" spans="1:57" x14ac:dyDescent="0.3">
      <c r="A35" s="4" t="s">
        <v>899</v>
      </c>
      <c r="B35" s="8" t="s">
        <v>924</v>
      </c>
      <c r="F35" s="4" t="s">
        <v>9</v>
      </c>
      <c r="G35" s="4" t="s">
        <v>221</v>
      </c>
      <c r="H35" s="4" t="s">
        <v>113</v>
      </c>
      <c r="I35" s="7" t="s">
        <v>8</v>
      </c>
      <c r="J35" s="4" t="s">
        <v>710</v>
      </c>
      <c r="K35" s="4" t="s">
        <v>112</v>
      </c>
      <c r="L35" s="7" t="s">
        <v>15</v>
      </c>
      <c r="M35" s="4" t="s">
        <v>505</v>
      </c>
      <c r="N35" s="4" t="s">
        <v>113</v>
      </c>
      <c r="O35" s="7" t="s">
        <v>11</v>
      </c>
      <c r="P35" s="4" t="s">
        <v>709</v>
      </c>
      <c r="Q35" s="4" t="s">
        <v>112</v>
      </c>
      <c r="R35" s="4"/>
      <c r="U35" s="2" t="s">
        <v>12</v>
      </c>
      <c r="V35" s="4" t="s">
        <v>118</v>
      </c>
      <c r="W35" s="4" t="s">
        <v>119</v>
      </c>
      <c r="X35" s="2" t="s">
        <v>7</v>
      </c>
      <c r="Y35" s="4" t="s">
        <v>1262</v>
      </c>
      <c r="Z35" s="4" t="s">
        <v>112</v>
      </c>
      <c r="AA35" s="7" t="s">
        <v>1</v>
      </c>
      <c r="AB35" s="4" t="s">
        <v>1261</v>
      </c>
      <c r="AC35" s="4" t="s">
        <v>112</v>
      </c>
      <c r="AD35" s="7" t="s">
        <v>6</v>
      </c>
      <c r="AE35" s="4" t="s">
        <v>22</v>
      </c>
      <c r="AF35" s="4" t="s">
        <v>112</v>
      </c>
      <c r="AG35" s="7" t="s">
        <v>0</v>
      </c>
      <c r="AH35" s="4" t="s">
        <v>709</v>
      </c>
      <c r="AI35" s="4" t="s">
        <v>112</v>
      </c>
      <c r="AJ35" s="2" t="s">
        <v>13</v>
      </c>
      <c r="AK35" s="4" t="s">
        <v>711</v>
      </c>
      <c r="AL35" s="4" t="s">
        <v>112</v>
      </c>
      <c r="AM35" s="2" t="s">
        <v>4</v>
      </c>
      <c r="AN35" s="4" t="s">
        <v>5</v>
      </c>
      <c r="AO35" s="4" t="s">
        <v>119</v>
      </c>
      <c r="AP35" s="2" t="s">
        <v>10</v>
      </c>
      <c r="AQ35" s="4" t="s">
        <v>166</v>
      </c>
      <c r="AR35" s="4" t="s">
        <v>113</v>
      </c>
      <c r="AY35" s="2"/>
      <c r="BB35" s="2"/>
      <c r="BE35" s="2"/>
    </row>
    <row r="36" spans="1:57" x14ac:dyDescent="0.3">
      <c r="A36" s="4" t="s">
        <v>899</v>
      </c>
      <c r="B36" s="8" t="s">
        <v>924</v>
      </c>
      <c r="F36" s="4" t="s">
        <v>9</v>
      </c>
      <c r="G36" s="4" t="s">
        <v>164</v>
      </c>
      <c r="H36" s="4" t="s">
        <v>113</v>
      </c>
      <c r="I36" s="7" t="s">
        <v>8</v>
      </c>
      <c r="J36" s="4" t="s">
        <v>707</v>
      </c>
      <c r="K36" s="4" t="s">
        <v>112</v>
      </c>
      <c r="L36" s="7" t="s">
        <v>15</v>
      </c>
      <c r="M36" s="4" t="s">
        <v>503</v>
      </c>
      <c r="N36" s="4" t="s">
        <v>113</v>
      </c>
      <c r="O36" s="7" t="s">
        <v>11</v>
      </c>
      <c r="P36" s="4" t="s">
        <v>706</v>
      </c>
      <c r="Q36" s="4" t="s">
        <v>112</v>
      </c>
      <c r="R36" s="4"/>
      <c r="U36" s="2" t="s">
        <v>12</v>
      </c>
      <c r="V36" s="4" t="s">
        <v>118</v>
      </c>
      <c r="W36" s="4" t="s">
        <v>119</v>
      </c>
      <c r="X36" s="2" t="s">
        <v>7</v>
      </c>
      <c r="Y36" s="4" t="s">
        <v>1261</v>
      </c>
      <c r="Z36" s="4" t="s">
        <v>112</v>
      </c>
      <c r="AA36" s="7" t="s">
        <v>1</v>
      </c>
      <c r="AC36" s="4" t="s">
        <v>112</v>
      </c>
      <c r="AD36" s="7" t="s">
        <v>6</v>
      </c>
      <c r="AE36" s="4" t="s">
        <v>22</v>
      </c>
      <c r="AF36" s="4" t="s">
        <v>112</v>
      </c>
      <c r="AG36" s="7" t="s">
        <v>0</v>
      </c>
      <c r="AH36" s="4" t="s">
        <v>706</v>
      </c>
      <c r="AI36" s="4" t="s">
        <v>112</v>
      </c>
      <c r="AJ36" s="2" t="s">
        <v>13</v>
      </c>
      <c r="AK36" s="4" t="s">
        <v>708</v>
      </c>
      <c r="AL36" s="4" t="s">
        <v>112</v>
      </c>
      <c r="AM36" s="2" t="s">
        <v>4</v>
      </c>
      <c r="AN36" s="4" t="s">
        <v>5</v>
      </c>
      <c r="AO36" s="4" t="s">
        <v>119</v>
      </c>
      <c r="AP36" s="2" t="s">
        <v>10</v>
      </c>
      <c r="AQ36" s="4" t="s">
        <v>179</v>
      </c>
      <c r="AR36" s="4" t="s">
        <v>113</v>
      </c>
      <c r="AY36" s="2"/>
      <c r="BB36" s="2"/>
      <c r="BE36" s="2"/>
    </row>
    <row r="37" spans="1:57" x14ac:dyDescent="0.3">
      <c r="A37" s="4" t="s">
        <v>899</v>
      </c>
      <c r="B37" s="8" t="s">
        <v>924</v>
      </c>
      <c r="F37" s="4" t="s">
        <v>9</v>
      </c>
      <c r="G37" s="4" t="s">
        <v>719</v>
      </c>
      <c r="H37" s="4" t="s">
        <v>113</v>
      </c>
      <c r="I37" s="7" t="s">
        <v>8</v>
      </c>
      <c r="J37" s="4" t="s">
        <v>720</v>
      </c>
      <c r="K37" s="4" t="s">
        <v>112</v>
      </c>
      <c r="L37" s="7" t="s">
        <v>15</v>
      </c>
      <c r="M37" s="4" t="s">
        <v>718</v>
      </c>
      <c r="N37" s="4" t="s">
        <v>113</v>
      </c>
      <c r="O37" s="7" t="s">
        <v>11</v>
      </c>
      <c r="P37" s="4" t="s">
        <v>717</v>
      </c>
      <c r="Q37" s="4" t="s">
        <v>112</v>
      </c>
      <c r="R37" s="4"/>
      <c r="U37" s="2" t="s">
        <v>12</v>
      </c>
      <c r="V37" s="4" t="s">
        <v>118</v>
      </c>
      <c r="W37" s="4" t="s">
        <v>119</v>
      </c>
      <c r="X37" s="2" t="s">
        <v>7</v>
      </c>
      <c r="Y37" s="4" t="s">
        <v>1264</v>
      </c>
      <c r="Z37" s="4" t="s">
        <v>112</v>
      </c>
      <c r="AA37" s="7" t="s">
        <v>1</v>
      </c>
      <c r="AB37" s="4" t="s">
        <v>1262</v>
      </c>
      <c r="AC37" s="4" t="s">
        <v>112</v>
      </c>
      <c r="AD37" s="7" t="s">
        <v>6</v>
      </c>
      <c r="AE37" s="4" t="s">
        <v>22</v>
      </c>
      <c r="AF37" s="4" t="s">
        <v>112</v>
      </c>
      <c r="AG37" s="7" t="s">
        <v>0</v>
      </c>
      <c r="AH37" s="4" t="s">
        <v>717</v>
      </c>
      <c r="AI37" s="4" t="s">
        <v>112</v>
      </c>
      <c r="AJ37" s="2" t="s">
        <v>13</v>
      </c>
      <c r="AK37" s="4" t="s">
        <v>721</v>
      </c>
      <c r="AL37" s="4" t="s">
        <v>112</v>
      </c>
      <c r="AM37" s="2" t="s">
        <v>4</v>
      </c>
      <c r="AN37" s="4" t="s">
        <v>5</v>
      </c>
      <c r="AO37" s="4" t="s">
        <v>119</v>
      </c>
      <c r="AP37" s="2" t="s">
        <v>10</v>
      </c>
      <c r="AQ37" s="4" t="s">
        <v>159</v>
      </c>
      <c r="AR37" s="4" t="s">
        <v>113</v>
      </c>
      <c r="AY37" s="2"/>
      <c r="BB37" s="2"/>
      <c r="BE37" s="2"/>
    </row>
    <row r="38" spans="1:57" x14ac:dyDescent="0.3">
      <c r="A38" s="4" t="s">
        <v>899</v>
      </c>
      <c r="B38" s="8" t="s">
        <v>924</v>
      </c>
      <c r="F38" s="4" t="s">
        <v>9</v>
      </c>
      <c r="G38" s="4" t="s">
        <v>714</v>
      </c>
      <c r="H38" s="4" t="s">
        <v>113</v>
      </c>
      <c r="I38" s="7" t="s">
        <v>8</v>
      </c>
      <c r="J38" s="4" t="s">
        <v>715</v>
      </c>
      <c r="K38" s="4" t="s">
        <v>112</v>
      </c>
      <c r="L38" s="7" t="s">
        <v>15</v>
      </c>
      <c r="M38" s="4" t="s">
        <v>713</v>
      </c>
      <c r="N38" s="4" t="s">
        <v>113</v>
      </c>
      <c r="O38" s="7" t="s">
        <v>11</v>
      </c>
      <c r="P38" s="4" t="s">
        <v>712</v>
      </c>
      <c r="Q38" s="4" t="s">
        <v>112</v>
      </c>
      <c r="R38" s="4"/>
      <c r="U38" s="2" t="s">
        <v>12</v>
      </c>
      <c r="V38" s="4" t="s">
        <v>118</v>
      </c>
      <c r="W38" s="4" t="s">
        <v>119</v>
      </c>
      <c r="X38" s="2" t="s">
        <v>7</v>
      </c>
      <c r="Y38" s="4" t="s">
        <v>1263</v>
      </c>
      <c r="Z38" s="4" t="s">
        <v>112</v>
      </c>
      <c r="AA38" s="7" t="s">
        <v>1</v>
      </c>
      <c r="AB38" s="4" t="s">
        <v>1262</v>
      </c>
      <c r="AC38" s="4" t="s">
        <v>112</v>
      </c>
      <c r="AD38" s="7" t="s">
        <v>6</v>
      </c>
      <c r="AE38" s="4" t="s">
        <v>22</v>
      </c>
      <c r="AF38" s="4" t="s">
        <v>112</v>
      </c>
      <c r="AG38" s="7" t="s">
        <v>0</v>
      </c>
      <c r="AH38" s="4" t="s">
        <v>712</v>
      </c>
      <c r="AI38" s="4" t="s">
        <v>112</v>
      </c>
      <c r="AJ38" s="2" t="s">
        <v>13</v>
      </c>
      <c r="AK38" s="4" t="s">
        <v>716</v>
      </c>
      <c r="AL38" s="4" t="s">
        <v>112</v>
      </c>
      <c r="AM38" s="2" t="s">
        <v>4</v>
      </c>
      <c r="AN38" s="4" t="s">
        <v>5</v>
      </c>
      <c r="AO38" s="4" t="s">
        <v>119</v>
      </c>
      <c r="AP38" s="2" t="s">
        <v>10</v>
      </c>
      <c r="AQ38" s="4" t="s">
        <v>188</v>
      </c>
      <c r="AR38" s="4" t="s">
        <v>113</v>
      </c>
      <c r="AY38" s="2"/>
      <c r="BB38" s="2"/>
      <c r="BE38" s="2"/>
    </row>
    <row r="39" spans="1:57" x14ac:dyDescent="0.3">
      <c r="A39" s="4" t="s">
        <v>899</v>
      </c>
      <c r="B39" s="8" t="s">
        <v>925</v>
      </c>
      <c r="F39" s="4" t="s">
        <v>9</v>
      </c>
      <c r="G39" s="4" t="s">
        <v>152</v>
      </c>
      <c r="H39" s="4" t="s">
        <v>113</v>
      </c>
      <c r="I39" s="7" t="s">
        <v>8</v>
      </c>
      <c r="J39" s="4" t="s">
        <v>726</v>
      </c>
      <c r="K39" s="4" t="s">
        <v>112</v>
      </c>
      <c r="L39" s="7" t="s">
        <v>15</v>
      </c>
      <c r="M39" s="4" t="s">
        <v>584</v>
      </c>
      <c r="N39" s="4" t="s">
        <v>113</v>
      </c>
      <c r="O39" s="7" t="s">
        <v>11</v>
      </c>
      <c r="P39" s="4" t="s">
        <v>725</v>
      </c>
      <c r="Q39" s="4" t="s">
        <v>112</v>
      </c>
      <c r="R39" s="4"/>
      <c r="U39" s="2" t="s">
        <v>12</v>
      </c>
      <c r="V39" s="4" t="s">
        <v>118</v>
      </c>
      <c r="W39" s="4" t="s">
        <v>119</v>
      </c>
      <c r="X39" s="2" t="s">
        <v>7</v>
      </c>
      <c r="Y39" s="4" t="s">
        <v>1266</v>
      </c>
      <c r="Z39" s="4" t="s">
        <v>112</v>
      </c>
      <c r="AA39" s="7" t="s">
        <v>1</v>
      </c>
      <c r="AB39" s="4" t="s">
        <v>1265</v>
      </c>
      <c r="AC39" s="4" t="s">
        <v>112</v>
      </c>
      <c r="AD39" s="7" t="s">
        <v>6</v>
      </c>
      <c r="AE39" s="4" t="s">
        <v>22</v>
      </c>
      <c r="AF39" s="4" t="s">
        <v>112</v>
      </c>
      <c r="AG39" s="7" t="s">
        <v>0</v>
      </c>
      <c r="AH39" s="4" t="s">
        <v>725</v>
      </c>
      <c r="AI39" s="4" t="s">
        <v>112</v>
      </c>
      <c r="AJ39" s="2" t="s">
        <v>13</v>
      </c>
      <c r="AK39" s="4" t="s">
        <v>727</v>
      </c>
      <c r="AL39" s="4" t="s">
        <v>112</v>
      </c>
      <c r="AM39" s="2" t="s">
        <v>4</v>
      </c>
      <c r="AN39" s="4" t="s">
        <v>5</v>
      </c>
      <c r="AO39" s="4" t="s">
        <v>119</v>
      </c>
      <c r="AP39" s="2" t="s">
        <v>10</v>
      </c>
      <c r="AQ39" s="4" t="s">
        <v>188</v>
      </c>
      <c r="AR39" s="4" t="s">
        <v>113</v>
      </c>
      <c r="AY39" s="2"/>
      <c r="BB39" s="2"/>
      <c r="BE39" s="2"/>
    </row>
    <row r="40" spans="1:57" x14ac:dyDescent="0.3">
      <c r="A40" s="4" t="s">
        <v>899</v>
      </c>
      <c r="B40" s="8" t="s">
        <v>925</v>
      </c>
      <c r="F40" s="4" t="s">
        <v>9</v>
      </c>
      <c r="G40" s="4" t="s">
        <v>734</v>
      </c>
      <c r="H40" s="4" t="s">
        <v>113</v>
      </c>
      <c r="I40" s="7" t="s">
        <v>8</v>
      </c>
      <c r="J40" s="4" t="s">
        <v>735</v>
      </c>
      <c r="K40" s="4" t="s">
        <v>112</v>
      </c>
      <c r="L40" s="7" t="s">
        <v>15</v>
      </c>
      <c r="M40" s="4" t="s">
        <v>733</v>
      </c>
      <c r="N40" s="4" t="s">
        <v>113</v>
      </c>
      <c r="O40" s="7" t="s">
        <v>11</v>
      </c>
      <c r="P40" s="4" t="s">
        <v>732</v>
      </c>
      <c r="Q40" s="4" t="s">
        <v>112</v>
      </c>
      <c r="U40" s="4" t="s">
        <v>12</v>
      </c>
      <c r="V40" s="4" t="s">
        <v>118</v>
      </c>
      <c r="W40" s="4" t="s">
        <v>119</v>
      </c>
      <c r="X40" s="2" t="s">
        <v>7</v>
      </c>
      <c r="Y40" s="4" t="s">
        <v>1268</v>
      </c>
      <c r="Z40" s="4" t="s">
        <v>112</v>
      </c>
      <c r="AA40" s="7" t="s">
        <v>1</v>
      </c>
      <c r="AB40" s="4" t="s">
        <v>1311</v>
      </c>
      <c r="AC40" s="4" t="s">
        <v>112</v>
      </c>
      <c r="AD40" s="7" t="s">
        <v>6</v>
      </c>
      <c r="AE40" s="4" t="s">
        <v>22</v>
      </c>
      <c r="AF40" s="4" t="s">
        <v>112</v>
      </c>
      <c r="AG40" s="8" t="s">
        <v>0</v>
      </c>
      <c r="AH40" s="4" t="s">
        <v>732</v>
      </c>
      <c r="AI40" s="4" t="s">
        <v>112</v>
      </c>
      <c r="AJ40" s="2" t="s">
        <v>13</v>
      </c>
      <c r="AK40" s="4" t="s">
        <v>685</v>
      </c>
      <c r="AL40" s="4" t="s">
        <v>112</v>
      </c>
      <c r="AM40" s="2" t="s">
        <v>4</v>
      </c>
      <c r="AN40" s="4" t="s">
        <v>5</v>
      </c>
      <c r="AO40" s="4" t="s">
        <v>119</v>
      </c>
      <c r="AP40" s="2" t="s">
        <v>10</v>
      </c>
      <c r="AQ40" s="4" t="s">
        <v>736</v>
      </c>
      <c r="AR40" s="4" t="s">
        <v>113</v>
      </c>
      <c r="AY40" s="2"/>
      <c r="BB40" s="2"/>
      <c r="BE40" s="2"/>
    </row>
    <row r="41" spans="1:57" x14ac:dyDescent="0.3">
      <c r="A41" s="4" t="s">
        <v>926</v>
      </c>
      <c r="B41" s="8" t="s">
        <v>925</v>
      </c>
      <c r="F41" s="4" t="s">
        <v>9</v>
      </c>
      <c r="G41" s="4" t="s">
        <v>129</v>
      </c>
      <c r="H41" s="4" t="s">
        <v>113</v>
      </c>
      <c r="I41" s="7" t="s">
        <v>8</v>
      </c>
      <c r="J41" s="4" t="s">
        <v>723</v>
      </c>
      <c r="K41" s="4" t="s">
        <v>112</v>
      </c>
      <c r="L41" s="7" t="s">
        <v>15</v>
      </c>
      <c r="M41" s="4" t="s">
        <v>580</v>
      </c>
      <c r="N41" s="4" t="s">
        <v>113</v>
      </c>
      <c r="O41" s="7" t="s">
        <v>11</v>
      </c>
      <c r="P41" s="4" t="s">
        <v>722</v>
      </c>
      <c r="Q41" s="4" t="s">
        <v>112</v>
      </c>
      <c r="U41" s="4" t="s">
        <v>12</v>
      </c>
      <c r="V41" s="4" t="s">
        <v>118</v>
      </c>
      <c r="W41" s="4" t="s">
        <v>119</v>
      </c>
      <c r="X41" s="2" t="s">
        <v>7</v>
      </c>
      <c r="Y41" s="4" t="s">
        <v>1265</v>
      </c>
      <c r="Z41" s="4" t="s">
        <v>112</v>
      </c>
      <c r="AA41" s="7" t="s">
        <v>1</v>
      </c>
      <c r="AB41" s="4" t="s">
        <v>1262</v>
      </c>
      <c r="AC41" s="4" t="s">
        <v>112</v>
      </c>
      <c r="AD41" s="7" t="s">
        <v>6</v>
      </c>
      <c r="AE41" s="4" t="s">
        <v>22</v>
      </c>
      <c r="AF41" s="4" t="s">
        <v>112</v>
      </c>
      <c r="AG41" s="8" t="s">
        <v>0</v>
      </c>
      <c r="AH41" s="4" t="s">
        <v>722</v>
      </c>
      <c r="AI41" s="4" t="s">
        <v>112</v>
      </c>
      <c r="AJ41" s="2" t="s">
        <v>13</v>
      </c>
      <c r="AK41" s="4" t="s">
        <v>724</v>
      </c>
      <c r="AL41" s="4" t="s">
        <v>112</v>
      </c>
      <c r="AM41" s="2" t="s">
        <v>4</v>
      </c>
      <c r="AN41" s="4" t="s">
        <v>5</v>
      </c>
      <c r="AO41" s="4" t="s">
        <v>119</v>
      </c>
      <c r="AP41" s="2" t="s">
        <v>10</v>
      </c>
      <c r="AQ41" s="4" t="s">
        <v>245</v>
      </c>
      <c r="AR41" s="4" t="s">
        <v>113</v>
      </c>
      <c r="AY41" s="2"/>
      <c r="BB41" s="2"/>
      <c r="BE41" s="2"/>
    </row>
    <row r="42" spans="1:57" x14ac:dyDescent="0.3">
      <c r="A42" s="4" t="s">
        <v>899</v>
      </c>
      <c r="B42" s="8" t="s">
        <v>925</v>
      </c>
      <c r="F42" s="4" t="s">
        <v>9</v>
      </c>
      <c r="G42" s="4" t="s">
        <v>729</v>
      </c>
      <c r="H42" s="4" t="s">
        <v>113</v>
      </c>
      <c r="I42" s="7" t="s">
        <v>8</v>
      </c>
      <c r="J42" s="4" t="s">
        <v>730</v>
      </c>
      <c r="K42" s="4" t="s">
        <v>112</v>
      </c>
      <c r="L42" s="7" t="s">
        <v>15</v>
      </c>
      <c r="M42" s="4" t="s">
        <v>135</v>
      </c>
      <c r="N42" s="4" t="s">
        <v>113</v>
      </c>
      <c r="O42" s="7" t="s">
        <v>11</v>
      </c>
      <c r="P42" s="4" t="s">
        <v>728</v>
      </c>
      <c r="Q42" s="4" t="s">
        <v>112</v>
      </c>
      <c r="U42" s="4" t="s">
        <v>12</v>
      </c>
      <c r="V42" s="4" t="s">
        <v>118</v>
      </c>
      <c r="W42" s="4" t="s">
        <v>119</v>
      </c>
      <c r="X42" s="2" t="s">
        <v>7</v>
      </c>
      <c r="Y42" s="4" t="s">
        <v>1267</v>
      </c>
      <c r="Z42" s="4" t="s">
        <v>112</v>
      </c>
      <c r="AA42" s="7" t="s">
        <v>1</v>
      </c>
      <c r="AB42" s="4" t="s">
        <v>1312</v>
      </c>
      <c r="AC42" s="4" t="s">
        <v>112</v>
      </c>
      <c r="AD42" s="7" t="s">
        <v>6</v>
      </c>
      <c r="AE42" s="4" t="s">
        <v>22</v>
      </c>
      <c r="AF42" s="4" t="s">
        <v>112</v>
      </c>
      <c r="AG42" s="8" t="s">
        <v>0</v>
      </c>
      <c r="AH42" s="4" t="s">
        <v>728</v>
      </c>
      <c r="AI42" s="4" t="s">
        <v>112</v>
      </c>
      <c r="AJ42" s="2" t="s">
        <v>13</v>
      </c>
      <c r="AK42" s="4" t="s">
        <v>731</v>
      </c>
      <c r="AL42" s="4" t="s">
        <v>112</v>
      </c>
      <c r="AM42" s="2" t="s">
        <v>4</v>
      </c>
      <c r="AN42" s="4" t="s">
        <v>5</v>
      </c>
      <c r="AO42" s="4" t="s">
        <v>119</v>
      </c>
      <c r="AP42" s="2" t="s">
        <v>10</v>
      </c>
      <c r="AQ42" s="4" t="s">
        <v>239</v>
      </c>
      <c r="AR42" s="4" t="s">
        <v>113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Y1:Y42"/>
  </sortState>
  <conditionalFormatting sqref="BR1:XFD2 BO7:XFD11 BI103:XFD104 AV62:AV63 BI80:XFD98 L54:N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M1:M15 P16:P42 AD1:AD15 AA43:AA53 AU43:AV61 C12:G15 C43:I64 F16:J42 O27:O52 AE13:AE15 AH16:AH17 AP43:AP52 O13:O15 U16:U17 AT43:AT64 P12:S15 BE16:XFD17 X12:Y15 U22:U24 AH22:AH24 AY22:AY24 BC22:BC24 BE18:BN24 R16:T24 BE36:BH39 BD27:BD39 U37:U39 AY37:BC39 BR36:XFD39 BL37:BQ39 U27:U28 AH27:AH28 AJ25:AS26 AH36:AH39 R27:T39 P7:T11 U1:W15 BO22:XFD24 BD43:BE43 AW43:BB52 AY40:BH42 BC43:BC64 R40:Y42 BD16:BD24 AZ16:BB24 AY16:AY17 BB7:BB11 AM7:AT11 BD12:XFD15 AY12:BB15 AV7:AZ11 BC7:BC17 AG12:AW15 AA40:AK42 BJ36:BK39 BG43:BH43 BI37:BI39 BF43:BF52 BI40:XFD52 AM1:AQ6 AV25:AZ26 AY27:BC28 BB25:XFD26 BE27:XFD35 AJ16:AQ24 AJ27:AO39 K12:L15 L26:O26 L25 N25:O25 AG1:AL11 A99:XFD102 A105:XFD1048576 C103:BD104 A65:XFD79 C80:BD98 Y53:Z53 Y54:AA64 U43:Z52 V16:AG24 V27:AG39 X7:AB11 R25:AH26">
    <cfRule type="containsText" dxfId="1164" priority="476" operator="containsText" text="boolean">
      <formula>NOT(ISERROR(SEARCH("boolean",A1)))</formula>
    </cfRule>
    <cfRule type="containsText" dxfId="1163" priority="477" operator="containsText" text="identifier">
      <formula>NOT(ISERROR(SEARCH("identifier",A1)))</formula>
    </cfRule>
    <cfRule type="containsText" dxfId="1162" priority="478" operator="containsText" text="number">
      <formula>NOT(ISERROR(SEARCH("number",A1)))</formula>
    </cfRule>
    <cfRule type="containsText" dxfId="1161" priority="479" operator="containsText" text="string">
      <formula>NOT(ISERROR(SEARCH("string",A1)))</formula>
    </cfRule>
  </conditionalFormatting>
  <conditionalFormatting sqref="AQ62:AS63 AU62:AU63">
    <cfRule type="containsText" dxfId="1160" priority="472" operator="containsText" text="boolean">
      <formula>NOT(ISERROR(SEARCH("boolean",AQ62)))</formula>
    </cfRule>
    <cfRule type="containsText" dxfId="1159" priority="473" operator="containsText" text="identifier">
      <formula>NOT(ISERROR(SEARCH("identifier",AQ62)))</formula>
    </cfRule>
    <cfRule type="containsText" dxfId="1158" priority="474" operator="containsText" text="number">
      <formula>NOT(ISERROR(SEARCH("number",AQ62)))</formula>
    </cfRule>
    <cfRule type="containsText" dxfId="1157" priority="475" operator="containsText" text="string">
      <formula>NOT(ISERROR(SEARCH("string",AQ62)))</formula>
    </cfRule>
  </conditionalFormatting>
  <conditionalFormatting sqref="M43:N53 U36 U18:U21">
    <cfRule type="containsText" dxfId="1156" priority="468" operator="containsText" text="boolean">
      <formula>NOT(ISERROR(SEARCH("boolean",M18)))</formula>
    </cfRule>
    <cfRule type="containsText" dxfId="1155" priority="469" operator="containsText" text="identifier">
      <formula>NOT(ISERROR(SEARCH("identifier",M18)))</formula>
    </cfRule>
    <cfRule type="containsText" dxfId="1154" priority="470" operator="containsText" text="number">
      <formula>NOT(ISERROR(SEARCH("number",M18)))</formula>
    </cfRule>
    <cfRule type="containsText" dxfId="1153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1152" priority="460" operator="containsText" text="boolean">
      <formula>NOT(ISERROR(SEARCH("boolean",AN1)))</formula>
    </cfRule>
    <cfRule type="containsText" dxfId="1151" priority="461" operator="containsText" text="identifier">
      <formula>NOT(ISERROR(SEARCH("identifier",AN1)))</formula>
    </cfRule>
    <cfRule type="containsText" dxfId="1150" priority="462" operator="containsText" text="number">
      <formula>NOT(ISERROR(SEARCH("number",AN1)))</formula>
    </cfRule>
    <cfRule type="containsText" dxfId="1149" priority="463" operator="containsText" text="string">
      <formula>NOT(ISERROR(SEARCH("string",AN1)))</formula>
    </cfRule>
  </conditionalFormatting>
  <conditionalFormatting sqref="BD1:BD6">
    <cfRule type="containsText" dxfId="1148" priority="456" operator="containsText" text="boolean">
      <formula>NOT(ISERROR(SEARCH("boolean",BD1)))</formula>
    </cfRule>
    <cfRule type="containsText" dxfId="1147" priority="457" operator="containsText" text="identifier">
      <formula>NOT(ISERROR(SEARCH("identifier",BD1)))</formula>
    </cfRule>
    <cfRule type="containsText" dxfId="1146" priority="458" operator="containsText" text="number">
      <formula>NOT(ISERROR(SEARCH("number",BD1)))</formula>
    </cfRule>
    <cfRule type="containsText" dxfId="1145" priority="459" operator="containsText" text="string">
      <formula>NOT(ISERROR(SEARCH("string",BD1)))</formula>
    </cfRule>
  </conditionalFormatting>
  <conditionalFormatting sqref="J43:K64 M32:M42">
    <cfRule type="containsText" dxfId="1144" priority="448" operator="containsText" text="boolean">
      <formula>NOT(ISERROR(SEARCH("boolean",J32)))</formula>
    </cfRule>
    <cfRule type="containsText" dxfId="1143" priority="449" operator="containsText" text="identifier">
      <formula>NOT(ISERROR(SEARCH("identifier",J32)))</formula>
    </cfRule>
    <cfRule type="containsText" dxfId="1142" priority="450" operator="containsText" text="number">
      <formula>NOT(ISERROR(SEARCH("number",J32)))</formula>
    </cfRule>
    <cfRule type="containsText" dxfId="1141" priority="451" operator="containsText" text="string">
      <formula>NOT(ISERROR(SEARCH("string",J32)))</formula>
    </cfRule>
  </conditionalFormatting>
  <conditionalFormatting sqref="O1:O5">
    <cfRule type="containsText" dxfId="1140" priority="444" operator="containsText" text="boolean">
      <formula>NOT(ISERROR(SEARCH("boolean",O1)))</formula>
    </cfRule>
    <cfRule type="containsText" dxfId="1139" priority="445" operator="containsText" text="identifier">
      <formula>NOT(ISERROR(SEARCH("identifier",O1)))</formula>
    </cfRule>
    <cfRule type="containsText" dxfId="1138" priority="446" operator="containsText" text="number">
      <formula>NOT(ISERROR(SEARCH("number",O1)))</formula>
    </cfRule>
    <cfRule type="containsText" dxfId="1137" priority="447" operator="containsText" text="string">
      <formula>NOT(ISERROR(SEARCH("string",O1)))</formula>
    </cfRule>
  </conditionalFormatting>
  <conditionalFormatting sqref="O57:O64">
    <cfRule type="containsText" dxfId="1136" priority="432" operator="containsText" text="boolean">
      <formula>NOT(ISERROR(SEARCH("boolean",O57)))</formula>
    </cfRule>
    <cfRule type="containsText" dxfId="1135" priority="433" operator="containsText" text="identifier">
      <formula>NOT(ISERROR(SEARCH("identifier",O57)))</formula>
    </cfRule>
    <cfRule type="containsText" dxfId="1134" priority="434" operator="containsText" text="number">
      <formula>NOT(ISERROR(SEARCH("number",O57)))</formula>
    </cfRule>
    <cfRule type="containsText" dxfId="1133" priority="435" operator="containsText" text="string">
      <formula>NOT(ISERROR(SEARCH("string",O57)))</formula>
    </cfRule>
  </conditionalFormatting>
  <conditionalFormatting sqref="S53:T56">
    <cfRule type="containsText" dxfId="1132" priority="428" operator="containsText" text="boolean">
      <formula>NOT(ISERROR(SEARCH("boolean",S53)))</formula>
    </cfRule>
    <cfRule type="containsText" dxfId="1131" priority="429" operator="containsText" text="identifier">
      <formula>NOT(ISERROR(SEARCH("identifier",S53)))</formula>
    </cfRule>
    <cfRule type="containsText" dxfId="1130" priority="430" operator="containsText" text="number">
      <formula>NOT(ISERROR(SEARCH("number",S53)))</formula>
    </cfRule>
    <cfRule type="containsText" dxfId="1129" priority="431" operator="containsText" text="string">
      <formula>NOT(ISERROR(SEARCH("string",S53)))</formula>
    </cfRule>
  </conditionalFormatting>
  <conditionalFormatting sqref="X53:X64">
    <cfRule type="containsText" dxfId="1128" priority="424" operator="containsText" text="boolean">
      <formula>NOT(ISERROR(SEARCH("boolean",X53)))</formula>
    </cfRule>
    <cfRule type="containsText" dxfId="1127" priority="425" operator="containsText" text="identifier">
      <formula>NOT(ISERROR(SEARCH("identifier",X53)))</formula>
    </cfRule>
    <cfRule type="containsText" dxfId="1126" priority="426" operator="containsText" text="number">
      <formula>NOT(ISERROR(SEARCH("number",X53)))</formula>
    </cfRule>
    <cfRule type="containsText" dxfId="1125" priority="427" operator="containsText" text="string">
      <formula>NOT(ISERROR(SEARCH("string",X53)))</formula>
    </cfRule>
  </conditionalFormatting>
  <conditionalFormatting sqref="AE1:AE6">
    <cfRule type="containsText" dxfId="1124" priority="420" operator="containsText" text="boolean">
      <formula>NOT(ISERROR(SEARCH("boolean",AE1)))</formula>
    </cfRule>
    <cfRule type="containsText" dxfId="1123" priority="421" operator="containsText" text="identifier">
      <formula>NOT(ISERROR(SEARCH("identifier",AE1)))</formula>
    </cfRule>
    <cfRule type="containsText" dxfId="1122" priority="422" operator="containsText" text="number">
      <formula>NOT(ISERROR(SEARCH("number",AE1)))</formula>
    </cfRule>
    <cfRule type="containsText" dxfId="1121" priority="423" operator="containsText" text="string">
      <formula>NOT(ISERROR(SEARCH("string",AE1)))</formula>
    </cfRule>
  </conditionalFormatting>
  <conditionalFormatting sqref="AH30:AH35">
    <cfRule type="containsText" dxfId="1120" priority="408" operator="containsText" text="boolean">
      <formula>NOT(ISERROR(SEARCH("boolean",AH30)))</formula>
    </cfRule>
    <cfRule type="containsText" dxfId="1119" priority="409" operator="containsText" text="identifier">
      <formula>NOT(ISERROR(SEARCH("identifier",AH30)))</formula>
    </cfRule>
    <cfRule type="containsText" dxfId="1118" priority="410" operator="containsText" text="number">
      <formula>NOT(ISERROR(SEARCH("number",AH30)))</formula>
    </cfRule>
    <cfRule type="containsText" dxfId="1117" priority="411" operator="containsText" text="string">
      <formula>NOT(ISERROR(SEARCH("string",AH30)))</formula>
    </cfRule>
  </conditionalFormatting>
  <conditionalFormatting sqref="AB43:AC52">
    <cfRule type="containsText" dxfId="1116" priority="404" operator="containsText" text="boolean">
      <formula>NOT(ISERROR(SEARCH("boolean",AB43)))</formula>
    </cfRule>
    <cfRule type="containsText" dxfId="1115" priority="405" operator="containsText" text="identifier">
      <formula>NOT(ISERROR(SEARCH("identifier",AB43)))</formula>
    </cfRule>
    <cfRule type="containsText" dxfId="1114" priority="406" operator="containsText" text="number">
      <formula>NOT(ISERROR(SEARCH("number",AB43)))</formula>
    </cfRule>
    <cfRule type="containsText" dxfId="1113" priority="407" operator="containsText" text="string">
      <formula>NOT(ISERROR(SEARCH("string",AB43)))</formula>
    </cfRule>
  </conditionalFormatting>
  <conditionalFormatting sqref="AB57:AC64">
    <cfRule type="containsText" dxfId="1112" priority="400" operator="containsText" text="boolean">
      <formula>NOT(ISERROR(SEARCH("boolean",AB57)))</formula>
    </cfRule>
    <cfRule type="containsText" dxfId="1111" priority="401" operator="containsText" text="identifier">
      <formula>NOT(ISERROR(SEARCH("identifier",AB57)))</formula>
    </cfRule>
    <cfRule type="containsText" dxfId="1110" priority="402" operator="containsText" text="number">
      <formula>NOT(ISERROR(SEARCH("number",AB57)))</formula>
    </cfRule>
    <cfRule type="containsText" dxfId="1109" priority="403" operator="containsText" text="string">
      <formula>NOT(ISERROR(SEARCH("string",AB57)))</formula>
    </cfRule>
  </conditionalFormatting>
  <conditionalFormatting sqref="AG53:AG56">
    <cfRule type="containsText" dxfId="1108" priority="396" operator="containsText" text="boolean">
      <formula>NOT(ISERROR(SEARCH("boolean",AG53)))</formula>
    </cfRule>
    <cfRule type="containsText" dxfId="1107" priority="397" operator="containsText" text="identifier">
      <formula>NOT(ISERROR(SEARCH("identifier",AG53)))</formula>
    </cfRule>
    <cfRule type="containsText" dxfId="1106" priority="398" operator="containsText" text="number">
      <formula>NOT(ISERROR(SEARCH("number",AG53)))</formula>
    </cfRule>
    <cfRule type="containsText" dxfId="1105" priority="399" operator="containsText" text="string">
      <formula>NOT(ISERROR(SEARCH("string",AG53)))</formula>
    </cfRule>
  </conditionalFormatting>
  <conditionalFormatting sqref="AK57:AL64">
    <cfRule type="containsText" dxfId="1104" priority="392" operator="containsText" text="boolean">
      <formula>NOT(ISERROR(SEARCH("boolean",AK57)))</formula>
    </cfRule>
    <cfRule type="containsText" dxfId="1103" priority="393" operator="containsText" text="identifier">
      <formula>NOT(ISERROR(SEARCH("identifier",AK57)))</formula>
    </cfRule>
    <cfRule type="containsText" dxfId="1102" priority="394" operator="containsText" text="number">
      <formula>NOT(ISERROR(SEARCH("number",AK57)))</formula>
    </cfRule>
    <cfRule type="containsText" dxfId="1101" priority="395" operator="containsText" text="string">
      <formula>NOT(ISERROR(SEARCH("string",AK57)))</formula>
    </cfRule>
  </conditionalFormatting>
  <conditionalFormatting sqref="AY6">
    <cfRule type="containsText" dxfId="1100" priority="388" operator="containsText" text="boolean">
      <formula>NOT(ISERROR(SEARCH("boolean",AY6)))</formula>
    </cfRule>
    <cfRule type="containsText" dxfId="1099" priority="389" operator="containsText" text="identifier">
      <formula>NOT(ISERROR(SEARCH("identifier",AY6)))</formula>
    </cfRule>
    <cfRule type="containsText" dxfId="1098" priority="390" operator="containsText" text="number">
      <formula>NOT(ISERROR(SEARCH("number",AY6)))</formula>
    </cfRule>
    <cfRule type="containsText" dxfId="1097" priority="391" operator="containsText" text="string">
      <formula>NOT(ISERROR(SEARCH("string",AY6)))</formula>
    </cfRule>
  </conditionalFormatting>
  <conditionalFormatting sqref="AY29:AY35">
    <cfRule type="containsText" dxfId="1096" priority="376" operator="containsText" text="boolean">
      <formula>NOT(ISERROR(SEARCH("boolean",AY29)))</formula>
    </cfRule>
    <cfRule type="containsText" dxfId="1095" priority="377" operator="containsText" text="identifier">
      <formula>NOT(ISERROR(SEARCH("identifier",AY29)))</formula>
    </cfRule>
    <cfRule type="containsText" dxfId="1094" priority="378" operator="containsText" text="number">
      <formula>NOT(ISERROR(SEARCH("number",AY29)))</formula>
    </cfRule>
    <cfRule type="containsText" dxfId="1093" priority="379" operator="containsText" text="string">
      <formula>NOT(ISERROR(SEARCH("string",AY29)))</formula>
    </cfRule>
  </conditionalFormatting>
  <conditionalFormatting sqref="AP57:AP64">
    <cfRule type="containsText" dxfId="1092" priority="368" operator="containsText" text="boolean">
      <formula>NOT(ISERROR(SEARCH("boolean",AP57)))</formula>
    </cfRule>
    <cfRule type="containsText" dxfId="1091" priority="369" operator="containsText" text="identifier">
      <formula>NOT(ISERROR(SEARCH("identifier",AP57)))</formula>
    </cfRule>
    <cfRule type="containsText" dxfId="1090" priority="370" operator="containsText" text="number">
      <formula>NOT(ISERROR(SEARCH("number",AP57)))</formula>
    </cfRule>
    <cfRule type="containsText" dxfId="1089" priority="371" operator="containsText" text="string">
      <formula>NOT(ISERROR(SEARCH("string",AP57)))</formula>
    </cfRule>
  </conditionalFormatting>
  <conditionalFormatting sqref="AW53:AW56">
    <cfRule type="containsText" dxfId="1088" priority="360" operator="containsText" text="boolean">
      <formula>NOT(ISERROR(SEARCH("boolean",AW53)))</formula>
    </cfRule>
    <cfRule type="containsText" dxfId="1087" priority="361" operator="containsText" text="identifier">
      <formula>NOT(ISERROR(SEARCH("identifier",AW53)))</formula>
    </cfRule>
    <cfRule type="containsText" dxfId="1086" priority="362" operator="containsText" text="number">
      <formula>NOT(ISERROR(SEARCH("number",AW53)))</formula>
    </cfRule>
    <cfRule type="containsText" dxfId="1085" priority="363" operator="containsText" text="string">
      <formula>NOT(ISERROR(SEARCH("string",AW53)))</formula>
    </cfRule>
  </conditionalFormatting>
  <conditionalFormatting sqref="BI1:BI5">
    <cfRule type="containsText" dxfId="1084" priority="356" operator="containsText" text="boolean">
      <formula>NOT(ISERROR(SEARCH("boolean",BI1)))</formula>
    </cfRule>
    <cfRule type="containsText" dxfId="1083" priority="357" operator="containsText" text="identifier">
      <formula>NOT(ISERROR(SEARCH("identifier",BI1)))</formula>
    </cfRule>
    <cfRule type="containsText" dxfId="1082" priority="358" operator="containsText" text="number">
      <formula>NOT(ISERROR(SEARCH("number",BI1)))</formula>
    </cfRule>
    <cfRule type="containsText" dxfId="1081" priority="359" operator="containsText" text="string">
      <formula>NOT(ISERROR(SEARCH("string",BI1)))</formula>
    </cfRule>
  </conditionalFormatting>
  <conditionalFormatting sqref="O6:O12">
    <cfRule type="containsText" dxfId="1080" priority="340" operator="containsText" text="boolean">
      <formula>NOT(ISERROR(SEARCH("boolean",O6)))</formula>
    </cfRule>
    <cfRule type="containsText" dxfId="1079" priority="341" operator="containsText" text="identifier">
      <formula>NOT(ISERROR(SEARCH("identifier",O6)))</formula>
    </cfRule>
    <cfRule type="containsText" dxfId="1078" priority="342" operator="containsText" text="number">
      <formula>NOT(ISERROR(SEARCH("number",O6)))</formula>
    </cfRule>
    <cfRule type="containsText" dxfId="1077" priority="343" operator="containsText" text="string">
      <formula>NOT(ISERROR(SEARCH("string",O6)))</formula>
    </cfRule>
  </conditionalFormatting>
  <conditionalFormatting sqref="U29:U35">
    <cfRule type="containsText" dxfId="1076" priority="336" operator="containsText" text="boolean">
      <formula>NOT(ISERROR(SEARCH("boolean",U29)))</formula>
    </cfRule>
    <cfRule type="containsText" dxfId="1075" priority="337" operator="containsText" text="identifier">
      <formula>NOT(ISERROR(SEARCH("identifier",U29)))</formula>
    </cfRule>
    <cfRule type="containsText" dxfId="1074" priority="338" operator="containsText" text="number">
      <formula>NOT(ISERROR(SEARCH("number",U29)))</formula>
    </cfRule>
    <cfRule type="containsText" dxfId="1073" priority="339" operator="containsText" text="string">
      <formula>NOT(ISERROR(SEARCH("string",U29)))</formula>
    </cfRule>
  </conditionalFormatting>
  <conditionalFormatting sqref="AB53:AC56">
    <cfRule type="containsText" dxfId="1072" priority="332" operator="containsText" text="boolean">
      <formula>NOT(ISERROR(SEARCH("boolean",AB53)))</formula>
    </cfRule>
    <cfRule type="containsText" dxfId="1071" priority="333" operator="containsText" text="identifier">
      <formula>NOT(ISERROR(SEARCH("identifier",AB53)))</formula>
    </cfRule>
    <cfRule type="containsText" dxfId="1070" priority="334" operator="containsText" text="number">
      <formula>NOT(ISERROR(SEARCH("number",AB53)))</formula>
    </cfRule>
    <cfRule type="containsText" dxfId="1069" priority="335" operator="containsText" text="string">
      <formula>NOT(ISERROR(SEARCH("string",AB53)))</formula>
    </cfRule>
  </conditionalFormatting>
  <conditionalFormatting sqref="AH29">
    <cfRule type="containsText" dxfId="1068" priority="328" operator="containsText" text="boolean">
      <formula>NOT(ISERROR(SEARCH("boolean",AH29)))</formula>
    </cfRule>
    <cfRule type="containsText" dxfId="1067" priority="329" operator="containsText" text="identifier">
      <formula>NOT(ISERROR(SEARCH("identifier",AH29)))</formula>
    </cfRule>
    <cfRule type="containsText" dxfId="1066" priority="330" operator="containsText" text="number">
      <formula>NOT(ISERROR(SEARCH("number",AH29)))</formula>
    </cfRule>
    <cfRule type="containsText" dxfId="1065" priority="331" operator="containsText" text="string">
      <formula>NOT(ISERROR(SEARCH("string",AH29)))</formula>
    </cfRule>
  </conditionalFormatting>
  <conditionalFormatting sqref="AH18:AH21">
    <cfRule type="containsText" dxfId="1064" priority="324" operator="containsText" text="boolean">
      <formula>NOT(ISERROR(SEARCH("boolean",AH18)))</formula>
    </cfRule>
    <cfRule type="containsText" dxfId="1063" priority="325" operator="containsText" text="identifier">
      <formula>NOT(ISERROR(SEARCH("identifier",AH18)))</formula>
    </cfRule>
    <cfRule type="containsText" dxfId="1062" priority="326" operator="containsText" text="number">
      <formula>NOT(ISERROR(SEARCH("number",AH18)))</formula>
    </cfRule>
    <cfRule type="containsText" dxfId="1061" priority="327" operator="containsText" text="string">
      <formula>NOT(ISERROR(SEARCH("string",AH18)))</formula>
    </cfRule>
  </conditionalFormatting>
  <conditionalFormatting sqref="AE7:AE12">
    <cfRule type="containsText" dxfId="1060" priority="320" operator="containsText" text="boolean">
      <formula>NOT(ISERROR(SEARCH("boolean",AE7)))</formula>
    </cfRule>
    <cfRule type="containsText" dxfId="1059" priority="321" operator="containsText" text="identifier">
      <formula>NOT(ISERROR(SEARCH("identifier",AE7)))</formula>
    </cfRule>
    <cfRule type="containsText" dxfId="1058" priority="322" operator="containsText" text="number">
      <formula>NOT(ISERROR(SEARCH("number",AE7)))</formula>
    </cfRule>
    <cfRule type="containsText" dxfId="1057" priority="323" operator="containsText" text="string">
      <formula>NOT(ISERROR(SEARCH("string",AE7)))</formula>
    </cfRule>
  </conditionalFormatting>
  <conditionalFormatting sqref="AP36">
    <cfRule type="containsText" dxfId="1056" priority="316" operator="containsText" text="boolean">
      <formula>NOT(ISERROR(SEARCH("boolean",AP36)))</formula>
    </cfRule>
    <cfRule type="containsText" dxfId="1055" priority="317" operator="containsText" text="identifier">
      <formula>NOT(ISERROR(SEARCH("identifier",AP36)))</formula>
    </cfRule>
    <cfRule type="containsText" dxfId="1054" priority="318" operator="containsText" text="number">
      <formula>NOT(ISERROR(SEARCH("number",AP36)))</formula>
    </cfRule>
    <cfRule type="containsText" dxfId="1053" priority="319" operator="containsText" text="string">
      <formula>NOT(ISERROR(SEARCH("string",AP36)))</formula>
    </cfRule>
  </conditionalFormatting>
  <conditionalFormatting sqref="AY1:AY5">
    <cfRule type="containsText" dxfId="1052" priority="312" operator="containsText" text="boolean">
      <formula>NOT(ISERROR(SEARCH("boolean",AY1)))</formula>
    </cfRule>
    <cfRule type="containsText" dxfId="1051" priority="313" operator="containsText" text="identifier">
      <formula>NOT(ISERROR(SEARCH("identifier",AY1)))</formula>
    </cfRule>
    <cfRule type="containsText" dxfId="1050" priority="314" operator="containsText" text="number">
      <formula>NOT(ISERROR(SEARCH("number",AY1)))</formula>
    </cfRule>
    <cfRule type="containsText" dxfId="1049" priority="315" operator="containsText" text="string">
      <formula>NOT(ISERROR(SEARCH("string",AY1)))</formula>
    </cfRule>
  </conditionalFormatting>
  <conditionalFormatting sqref="AY18:AY21">
    <cfRule type="containsText" dxfId="1048" priority="308" operator="containsText" text="boolean">
      <formula>NOT(ISERROR(SEARCH("boolean",AY18)))</formula>
    </cfRule>
    <cfRule type="containsText" dxfId="1047" priority="309" operator="containsText" text="identifier">
      <formula>NOT(ISERROR(SEARCH("identifier",AY18)))</formula>
    </cfRule>
    <cfRule type="containsText" dxfId="1046" priority="310" operator="containsText" text="number">
      <formula>NOT(ISERROR(SEARCH("number",AY18)))</formula>
    </cfRule>
    <cfRule type="containsText" dxfId="1045" priority="311" operator="containsText" text="string">
      <formula>NOT(ISERROR(SEARCH("string",AY18)))</formula>
    </cfRule>
  </conditionalFormatting>
  <conditionalFormatting sqref="AY36">
    <cfRule type="containsText" dxfId="1044" priority="304" operator="containsText" text="boolean">
      <formula>NOT(ISERROR(SEARCH("boolean",AY36)))</formula>
    </cfRule>
    <cfRule type="containsText" dxfId="1043" priority="305" operator="containsText" text="identifier">
      <formula>NOT(ISERROR(SEARCH("identifier",AY36)))</formula>
    </cfRule>
    <cfRule type="containsText" dxfId="1042" priority="306" operator="containsText" text="number">
      <formula>NOT(ISERROR(SEARCH("number",AY36)))</formula>
    </cfRule>
    <cfRule type="containsText" dxfId="1041" priority="307" operator="containsText" text="string">
      <formula>NOT(ISERROR(SEARCH("string",AY36)))</formula>
    </cfRule>
  </conditionalFormatting>
  <conditionalFormatting sqref="AP53:AP56">
    <cfRule type="containsText" dxfId="1040" priority="300" operator="containsText" text="boolean">
      <formula>NOT(ISERROR(SEARCH("boolean",AP53)))</formula>
    </cfRule>
    <cfRule type="containsText" dxfId="1039" priority="301" operator="containsText" text="identifier">
      <formula>NOT(ISERROR(SEARCH("identifier",AP53)))</formula>
    </cfRule>
    <cfRule type="containsText" dxfId="1038" priority="302" operator="containsText" text="number">
      <formula>NOT(ISERROR(SEARCH("number",AP53)))</formula>
    </cfRule>
    <cfRule type="containsText" dxfId="1037" priority="303" operator="containsText" text="string">
      <formula>NOT(ISERROR(SEARCH("string",AP53)))</formula>
    </cfRule>
  </conditionalFormatting>
  <conditionalFormatting sqref="BC18:BC21">
    <cfRule type="containsText" dxfId="1036" priority="288" operator="containsText" text="boolean">
      <formula>NOT(ISERROR(SEARCH("boolean",BC18)))</formula>
    </cfRule>
    <cfRule type="containsText" dxfId="1035" priority="289" operator="containsText" text="identifier">
      <formula>NOT(ISERROR(SEARCH("identifier",BC18)))</formula>
    </cfRule>
    <cfRule type="containsText" dxfId="1034" priority="290" operator="containsText" text="number">
      <formula>NOT(ISERROR(SEARCH("number",BC18)))</formula>
    </cfRule>
    <cfRule type="containsText" dxfId="1033" priority="291" operator="containsText" text="string">
      <formula>NOT(ISERROR(SEARCH("string",BC18)))</formula>
    </cfRule>
  </conditionalFormatting>
  <conditionalFormatting sqref="AW57:AW64">
    <cfRule type="containsText" dxfId="1032" priority="276" operator="containsText" text="boolean">
      <formula>NOT(ISERROR(SEARCH("boolean",AW57)))</formula>
    </cfRule>
    <cfRule type="containsText" dxfId="1031" priority="277" operator="containsText" text="identifier">
      <formula>NOT(ISERROR(SEARCH("identifier",AW57)))</formula>
    </cfRule>
    <cfRule type="containsText" dxfId="1030" priority="278" operator="containsText" text="number">
      <formula>NOT(ISERROR(SEARCH("number",AW57)))</formula>
    </cfRule>
    <cfRule type="containsText" dxfId="1029" priority="279" operator="containsText" text="string">
      <formula>NOT(ISERROR(SEARCH("string",AW57)))</formula>
    </cfRule>
  </conditionalFormatting>
  <conditionalFormatting sqref="BL1:BL5">
    <cfRule type="containsText" dxfId="1028" priority="264" operator="containsText" text="boolean">
      <formula>NOT(ISERROR(SEARCH("boolean",BL1)))</formula>
    </cfRule>
    <cfRule type="containsText" dxfId="1027" priority="265" operator="containsText" text="identifier">
      <formula>NOT(ISERROR(SEARCH("identifier",BL1)))</formula>
    </cfRule>
    <cfRule type="containsText" dxfId="1026" priority="266" operator="containsText" text="number">
      <formula>NOT(ISERROR(SEARCH("number",BL1)))</formula>
    </cfRule>
    <cfRule type="containsText" dxfId="1025" priority="267" operator="containsText" text="string">
      <formula>NOT(ISERROR(SEARCH("string",BL1)))</formula>
    </cfRule>
  </conditionalFormatting>
  <conditionalFormatting sqref="BO18:BO21">
    <cfRule type="containsText" dxfId="1024" priority="260" operator="containsText" text="boolean">
      <formula>NOT(ISERROR(SEARCH("boolean",BO18)))</formula>
    </cfRule>
    <cfRule type="containsText" dxfId="1023" priority="261" operator="containsText" text="identifier">
      <formula>NOT(ISERROR(SEARCH("identifier",BO18)))</formula>
    </cfRule>
    <cfRule type="containsText" dxfId="1022" priority="262" operator="containsText" text="number">
      <formula>NOT(ISERROR(SEARCH("number",BO18)))</formula>
    </cfRule>
    <cfRule type="containsText" dxfId="1021" priority="263" operator="containsText" text="string">
      <formula>NOT(ISERROR(SEARCH("string",BO18)))</formula>
    </cfRule>
  </conditionalFormatting>
  <conditionalFormatting sqref="BF53:BF56">
    <cfRule type="containsText" dxfId="1020" priority="256" operator="containsText" text="boolean">
      <formula>NOT(ISERROR(SEARCH("boolean",BF53)))</formula>
    </cfRule>
    <cfRule type="containsText" dxfId="1019" priority="257" operator="containsText" text="identifier">
      <formula>NOT(ISERROR(SEARCH("identifier",BF53)))</formula>
    </cfRule>
    <cfRule type="containsText" dxfId="1018" priority="258" operator="containsText" text="number">
      <formula>NOT(ISERROR(SEARCH("number",BF53)))</formula>
    </cfRule>
    <cfRule type="containsText" dxfId="1017" priority="259" operator="containsText" text="string">
      <formula>NOT(ISERROR(SEARCH("string",BF53)))</formula>
    </cfRule>
  </conditionalFormatting>
  <conditionalFormatting sqref="BI57:BI64">
    <cfRule type="containsText" dxfId="1016" priority="252" operator="containsText" text="boolean">
      <formula>NOT(ISERROR(SEARCH("boolean",BI57)))</formula>
    </cfRule>
    <cfRule type="containsText" dxfId="1015" priority="253" operator="containsText" text="identifier">
      <formula>NOT(ISERROR(SEARCH("identifier",BI57)))</formula>
    </cfRule>
    <cfRule type="containsText" dxfId="1014" priority="254" operator="containsText" text="number">
      <formula>NOT(ISERROR(SEARCH("number",BI57)))</formula>
    </cfRule>
    <cfRule type="containsText" dxfId="1013" priority="255" operator="containsText" text="string">
      <formula>NOT(ISERROR(SEARCH("string",BI57)))</formula>
    </cfRule>
  </conditionalFormatting>
  <conditionalFormatting sqref="O53:O56">
    <cfRule type="containsText" dxfId="1012" priority="236" operator="containsText" text="boolean">
      <formula>NOT(ISERROR(SEARCH("boolean",O53)))</formula>
    </cfRule>
    <cfRule type="containsText" dxfId="1011" priority="237" operator="containsText" text="identifier">
      <formula>NOT(ISERROR(SEARCH("identifier",O53)))</formula>
    </cfRule>
    <cfRule type="containsText" dxfId="1010" priority="238" operator="containsText" text="number">
      <formula>NOT(ISERROR(SEARCH("number",O53)))</formula>
    </cfRule>
    <cfRule type="containsText" dxfId="1009" priority="239" operator="containsText" text="string">
      <formula>NOT(ISERROR(SEARCH("string",O53)))</formula>
    </cfRule>
  </conditionalFormatting>
  <conditionalFormatting sqref="S57:T64">
    <cfRule type="containsText" dxfId="1008" priority="232" operator="containsText" text="boolean">
      <formula>NOT(ISERROR(SEARCH("boolean",S57)))</formula>
    </cfRule>
    <cfRule type="containsText" dxfId="1007" priority="233" operator="containsText" text="identifier">
      <formula>NOT(ISERROR(SEARCH("identifier",S57)))</formula>
    </cfRule>
    <cfRule type="containsText" dxfId="1006" priority="234" operator="containsText" text="number">
      <formula>NOT(ISERROR(SEARCH("number",S57)))</formula>
    </cfRule>
    <cfRule type="containsText" dxfId="1005" priority="235" operator="containsText" text="string">
      <formula>NOT(ISERROR(SEARCH("string",S57)))</formula>
    </cfRule>
  </conditionalFormatting>
  <conditionalFormatting sqref="S43:T52">
    <cfRule type="containsText" dxfId="1004" priority="228" operator="containsText" text="boolean">
      <formula>NOT(ISERROR(SEARCH("boolean",S43)))</formula>
    </cfRule>
    <cfRule type="containsText" dxfId="1003" priority="229" operator="containsText" text="identifier">
      <formula>NOT(ISERROR(SEARCH("identifier",S43)))</formula>
    </cfRule>
    <cfRule type="containsText" dxfId="1002" priority="230" operator="containsText" text="number">
      <formula>NOT(ISERROR(SEARCH("number",S43)))</formula>
    </cfRule>
    <cfRule type="containsText" dxfId="1001" priority="231" operator="containsText" text="string">
      <formula>NOT(ISERROR(SEARCH("string",S43)))</formula>
    </cfRule>
  </conditionalFormatting>
  <conditionalFormatting sqref="S1:S5">
    <cfRule type="containsText" dxfId="1000" priority="216" operator="containsText" text="boolean">
      <formula>NOT(ISERROR(SEARCH("boolean",S1)))</formula>
    </cfRule>
    <cfRule type="containsText" dxfId="999" priority="217" operator="containsText" text="identifier">
      <formula>NOT(ISERROR(SEARCH("identifier",S1)))</formula>
    </cfRule>
    <cfRule type="containsText" dxfId="998" priority="218" operator="containsText" text="number">
      <formula>NOT(ISERROR(SEARCH("number",S1)))</formula>
    </cfRule>
    <cfRule type="containsText" dxfId="997" priority="219" operator="containsText" text="string">
      <formula>NOT(ISERROR(SEARCH("string",S1)))</formula>
    </cfRule>
  </conditionalFormatting>
  <conditionalFormatting sqref="AK53:AL56">
    <cfRule type="containsText" dxfId="996" priority="212" operator="containsText" text="boolean">
      <formula>NOT(ISERROR(SEARCH("boolean",AK53)))</formula>
    </cfRule>
    <cfRule type="containsText" dxfId="995" priority="213" operator="containsText" text="identifier">
      <formula>NOT(ISERROR(SEARCH("identifier",AK53)))</formula>
    </cfRule>
    <cfRule type="containsText" dxfId="994" priority="214" operator="containsText" text="number">
      <formula>NOT(ISERROR(SEARCH("number",AK53)))</formula>
    </cfRule>
    <cfRule type="containsText" dxfId="993" priority="215" operator="containsText" text="string">
      <formula>NOT(ISERROR(SEARCH("string",AK53)))</formula>
    </cfRule>
  </conditionalFormatting>
  <conditionalFormatting sqref="AT30:AU35">
    <cfRule type="containsText" dxfId="992" priority="208" operator="containsText" text="boolean">
      <formula>NOT(ISERROR(SEARCH("boolean",AT30)))</formula>
    </cfRule>
    <cfRule type="containsText" dxfId="991" priority="209" operator="containsText" text="identifier">
      <formula>NOT(ISERROR(SEARCH("identifier",AT30)))</formula>
    </cfRule>
    <cfRule type="containsText" dxfId="990" priority="210" operator="containsText" text="number">
      <formula>NOT(ISERROR(SEARCH("number",AT30)))</formula>
    </cfRule>
    <cfRule type="containsText" dxfId="989" priority="211" operator="containsText" text="string">
      <formula>NOT(ISERROR(SEARCH("string",AT30)))</formula>
    </cfRule>
  </conditionalFormatting>
  <conditionalFormatting sqref="AT18:AU21">
    <cfRule type="containsText" dxfId="988" priority="204" operator="containsText" text="boolean">
      <formula>NOT(ISERROR(SEARCH("boolean",AT18)))</formula>
    </cfRule>
    <cfRule type="containsText" dxfId="987" priority="205" operator="containsText" text="identifier">
      <formula>NOT(ISERROR(SEARCH("identifier",AT18)))</formula>
    </cfRule>
    <cfRule type="containsText" dxfId="986" priority="206" operator="containsText" text="number">
      <formula>NOT(ISERROR(SEARCH("number",AT18)))</formula>
    </cfRule>
    <cfRule type="containsText" dxfId="985" priority="207" operator="containsText" text="string">
      <formula>NOT(ISERROR(SEARCH("string",AT18)))</formula>
    </cfRule>
  </conditionalFormatting>
  <conditionalFormatting sqref="AT6:AU6">
    <cfRule type="containsText" dxfId="984" priority="200" operator="containsText" text="boolean">
      <formula>NOT(ISERROR(SEARCH("boolean",AT6)))</formula>
    </cfRule>
    <cfRule type="containsText" dxfId="983" priority="201" operator="containsText" text="identifier">
      <formula>NOT(ISERROR(SEARCH("identifier",AT6)))</formula>
    </cfRule>
    <cfRule type="containsText" dxfId="982" priority="202" operator="containsText" text="number">
      <formula>NOT(ISERROR(SEARCH("number",AT6)))</formula>
    </cfRule>
    <cfRule type="containsText" dxfId="981" priority="203" operator="containsText" text="string">
      <formula>NOT(ISERROR(SEARCH("string",AT6)))</formula>
    </cfRule>
  </conditionalFormatting>
  <conditionalFormatting sqref="AZ57:AZ64">
    <cfRule type="containsText" dxfId="980" priority="196" operator="containsText" text="boolean">
      <formula>NOT(ISERROR(SEARCH("boolean",AZ57)))</formula>
    </cfRule>
    <cfRule type="containsText" dxfId="979" priority="197" operator="containsText" text="identifier">
      <formula>NOT(ISERROR(SEARCH("identifier",AZ57)))</formula>
    </cfRule>
    <cfRule type="containsText" dxfId="978" priority="198" operator="containsText" text="number">
      <formula>NOT(ISERROR(SEARCH("number",AZ57)))</formula>
    </cfRule>
    <cfRule type="containsText" dxfId="977" priority="199" operator="containsText" text="string">
      <formula>NOT(ISERROR(SEARCH("string",AZ57)))</formula>
    </cfRule>
  </conditionalFormatting>
  <conditionalFormatting sqref="BI36">
    <cfRule type="containsText" dxfId="976" priority="188" operator="containsText" text="boolean">
      <formula>NOT(ISERROR(SEARCH("boolean",BI36)))</formula>
    </cfRule>
    <cfRule type="containsText" dxfId="975" priority="189" operator="containsText" text="identifier">
      <formula>NOT(ISERROR(SEARCH("identifier",BI36)))</formula>
    </cfRule>
    <cfRule type="containsText" dxfId="974" priority="190" operator="containsText" text="number">
      <formula>NOT(ISERROR(SEARCH("number",BI36)))</formula>
    </cfRule>
    <cfRule type="containsText" dxfId="973" priority="191" operator="containsText" text="string">
      <formula>NOT(ISERROR(SEARCH("string",BI36)))</formula>
    </cfRule>
  </conditionalFormatting>
  <conditionalFormatting sqref="BF1:BF5">
    <cfRule type="containsText" dxfId="972" priority="176" operator="containsText" text="boolean">
      <formula>NOT(ISERROR(SEARCH("boolean",BF1)))</formula>
    </cfRule>
    <cfRule type="containsText" dxfId="971" priority="177" operator="containsText" text="identifier">
      <formula>NOT(ISERROR(SEARCH("identifier",BF1)))</formula>
    </cfRule>
    <cfRule type="containsText" dxfId="970" priority="178" operator="containsText" text="number">
      <formula>NOT(ISERROR(SEARCH("number",BF1)))</formula>
    </cfRule>
    <cfRule type="containsText" dxfId="969" priority="179" operator="containsText" text="string">
      <formula>NOT(ISERROR(SEARCH("string",BF1)))</formula>
    </cfRule>
  </conditionalFormatting>
  <conditionalFormatting sqref="BL36">
    <cfRule type="containsText" dxfId="968" priority="172" operator="containsText" text="boolean">
      <formula>NOT(ISERROR(SEARCH("boolean",BL36)))</formula>
    </cfRule>
    <cfRule type="containsText" dxfId="967" priority="173" operator="containsText" text="identifier">
      <formula>NOT(ISERROR(SEARCH("identifier",BL36)))</formula>
    </cfRule>
    <cfRule type="containsText" dxfId="966" priority="174" operator="containsText" text="number">
      <formula>NOT(ISERROR(SEARCH("number",BL36)))</formula>
    </cfRule>
    <cfRule type="containsText" dxfId="965" priority="175" operator="containsText" text="string">
      <formula>NOT(ISERROR(SEARCH("string",BL36)))</formula>
    </cfRule>
  </conditionalFormatting>
  <conditionalFormatting sqref="BF57:BF64">
    <cfRule type="containsText" dxfId="964" priority="168" operator="containsText" text="boolean">
      <formula>NOT(ISERROR(SEARCH("boolean",BF57)))</formula>
    </cfRule>
    <cfRule type="containsText" dxfId="963" priority="169" operator="containsText" text="identifier">
      <formula>NOT(ISERROR(SEARCH("identifier",BF57)))</formula>
    </cfRule>
    <cfRule type="containsText" dxfId="962" priority="170" operator="containsText" text="number">
      <formula>NOT(ISERROR(SEARCH("number",BF57)))</formula>
    </cfRule>
    <cfRule type="containsText" dxfId="961" priority="171" operator="containsText" text="string">
      <formula>NOT(ISERROR(SEARCH("string",BF57)))</formula>
    </cfRule>
  </conditionalFormatting>
  <conditionalFormatting sqref="BO1:BO5">
    <cfRule type="containsText" dxfId="960" priority="156" operator="containsText" text="boolean">
      <formula>NOT(ISERROR(SEARCH("boolean",BO1)))</formula>
    </cfRule>
    <cfRule type="containsText" dxfId="959" priority="157" operator="containsText" text="identifier">
      <formula>NOT(ISERROR(SEARCH("identifier",BO1)))</formula>
    </cfRule>
    <cfRule type="containsText" dxfId="958" priority="158" operator="containsText" text="number">
      <formula>NOT(ISERROR(SEARCH("number",BO1)))</formula>
    </cfRule>
    <cfRule type="containsText" dxfId="957" priority="159" operator="containsText" text="string">
      <formula>NOT(ISERROR(SEARCH("string",BO1)))</formula>
    </cfRule>
  </conditionalFormatting>
  <conditionalFormatting sqref="K16:K42">
    <cfRule type="containsText" dxfId="956" priority="152" operator="containsText" text="boolean">
      <formula>NOT(ISERROR(SEARCH("boolean",K16)))</formula>
    </cfRule>
    <cfRule type="containsText" dxfId="955" priority="153" operator="containsText" text="identifier">
      <formula>NOT(ISERROR(SEARCH("identifier",K16)))</formula>
    </cfRule>
    <cfRule type="containsText" dxfId="954" priority="154" operator="containsText" text="number">
      <formula>NOT(ISERROR(SEARCH("number",K16)))</formula>
    </cfRule>
    <cfRule type="containsText" dxfId="953" priority="155" operator="containsText" text="string">
      <formula>NOT(ISERROR(SEARCH("string",K16)))</formula>
    </cfRule>
  </conditionalFormatting>
  <conditionalFormatting sqref="N1:N6">
    <cfRule type="containsText" dxfId="952" priority="148" operator="containsText" text="boolean">
      <formula>NOT(ISERROR(SEARCH("boolean",N1)))</formula>
    </cfRule>
    <cfRule type="containsText" dxfId="951" priority="149" operator="containsText" text="identifier">
      <formula>NOT(ISERROR(SEARCH("identifier",N1)))</formula>
    </cfRule>
    <cfRule type="containsText" dxfId="950" priority="150" operator="containsText" text="number">
      <formula>NOT(ISERROR(SEARCH("number",N1)))</formula>
    </cfRule>
    <cfRule type="containsText" dxfId="949" priority="151" operator="containsText" text="string">
      <formula>NOT(ISERROR(SEARCH("string",N1)))</formula>
    </cfRule>
  </conditionalFormatting>
  <conditionalFormatting sqref="N12:N15">
    <cfRule type="containsText" dxfId="948" priority="144" operator="containsText" text="boolean">
      <formula>NOT(ISERROR(SEARCH("boolean",N12)))</formula>
    </cfRule>
    <cfRule type="containsText" dxfId="947" priority="145" operator="containsText" text="identifier">
      <formula>NOT(ISERROR(SEARCH("identifier",N12)))</formula>
    </cfRule>
    <cfRule type="containsText" dxfId="946" priority="146" operator="containsText" text="number">
      <formula>NOT(ISERROR(SEARCH("number",N12)))</formula>
    </cfRule>
    <cfRule type="containsText" dxfId="945" priority="147" operator="containsText" text="string">
      <formula>NOT(ISERROR(SEARCH("string",N12)))</formula>
    </cfRule>
  </conditionalFormatting>
  <conditionalFormatting sqref="Q25:Q26">
    <cfRule type="containsText" dxfId="944" priority="140" operator="containsText" text="boolean">
      <formula>NOT(ISERROR(SEARCH("boolean",Q25)))</formula>
    </cfRule>
    <cfRule type="containsText" dxfId="943" priority="141" operator="containsText" text="identifier">
      <formula>NOT(ISERROR(SEARCH("identifier",Q25)))</formula>
    </cfRule>
    <cfRule type="containsText" dxfId="942" priority="142" operator="containsText" text="number">
      <formula>NOT(ISERROR(SEARCH("number",Q25)))</formula>
    </cfRule>
    <cfRule type="containsText" dxfId="941" priority="143" operator="containsText" text="string">
      <formula>NOT(ISERROR(SEARCH("string",Q25)))</formula>
    </cfRule>
  </conditionalFormatting>
  <conditionalFormatting sqref="Q40:Q42">
    <cfRule type="containsText" dxfId="940" priority="136" operator="containsText" text="boolean">
      <formula>NOT(ISERROR(SEARCH("boolean",Q40)))</formula>
    </cfRule>
    <cfRule type="containsText" dxfId="939" priority="137" operator="containsText" text="identifier">
      <formula>NOT(ISERROR(SEARCH("identifier",Q40)))</formula>
    </cfRule>
    <cfRule type="containsText" dxfId="938" priority="138" operator="containsText" text="number">
      <formula>NOT(ISERROR(SEARCH("number",Q40)))</formula>
    </cfRule>
    <cfRule type="containsText" dxfId="937" priority="139" operator="containsText" text="string">
      <formula>NOT(ISERROR(SEARCH("string",Q40)))</formula>
    </cfRule>
  </conditionalFormatting>
  <conditionalFormatting sqref="Q1:Q6">
    <cfRule type="containsText" dxfId="936" priority="132" operator="containsText" text="boolean">
      <formula>NOT(ISERROR(SEARCH("boolean",Q1)))</formula>
    </cfRule>
    <cfRule type="containsText" dxfId="935" priority="133" operator="containsText" text="identifier">
      <formula>NOT(ISERROR(SEARCH("identifier",Q1)))</formula>
    </cfRule>
    <cfRule type="containsText" dxfId="934" priority="134" operator="containsText" text="number">
      <formula>NOT(ISERROR(SEARCH("number",Q1)))</formula>
    </cfRule>
    <cfRule type="containsText" dxfId="933" priority="135" operator="containsText" text="string">
      <formula>NOT(ISERROR(SEARCH("string",Q1)))</formula>
    </cfRule>
  </conditionalFormatting>
  <conditionalFormatting sqref="Z1:Z6">
    <cfRule type="containsText" dxfId="932" priority="120" operator="containsText" text="boolean">
      <formula>NOT(ISERROR(SEARCH("boolean",Z1)))</formula>
    </cfRule>
    <cfRule type="containsText" dxfId="931" priority="121" operator="containsText" text="identifier">
      <formula>NOT(ISERROR(SEARCH("identifier",Z1)))</formula>
    </cfRule>
    <cfRule type="containsText" dxfId="930" priority="122" operator="containsText" text="number">
      <formula>NOT(ISERROR(SEARCH("number",Z1)))</formula>
    </cfRule>
    <cfRule type="containsText" dxfId="929" priority="123" operator="containsText" text="string">
      <formula>NOT(ISERROR(SEARCH("string",Z1)))</formula>
    </cfRule>
  </conditionalFormatting>
  <conditionalFormatting sqref="Z12:Z15">
    <cfRule type="containsText" dxfId="928" priority="116" operator="containsText" text="boolean">
      <formula>NOT(ISERROR(SEARCH("boolean",Z12)))</formula>
    </cfRule>
    <cfRule type="containsText" dxfId="927" priority="117" operator="containsText" text="identifier">
      <formula>NOT(ISERROR(SEARCH("identifier",Z12)))</formula>
    </cfRule>
    <cfRule type="containsText" dxfId="926" priority="118" operator="containsText" text="number">
      <formula>NOT(ISERROR(SEARCH("number",Z12)))</formula>
    </cfRule>
    <cfRule type="containsText" dxfId="925" priority="119" operator="containsText" text="string">
      <formula>NOT(ISERROR(SEARCH("string",Z12)))</formula>
    </cfRule>
  </conditionalFormatting>
  <conditionalFormatting sqref="AC1:AC11">
    <cfRule type="containsText" dxfId="924" priority="112" operator="containsText" text="boolean">
      <formula>NOT(ISERROR(SEARCH("boolean",AC1)))</formula>
    </cfRule>
    <cfRule type="containsText" dxfId="923" priority="113" operator="containsText" text="identifier">
      <formula>NOT(ISERROR(SEARCH("identifier",AC1)))</formula>
    </cfRule>
    <cfRule type="containsText" dxfId="922" priority="114" operator="containsText" text="number">
      <formula>NOT(ISERROR(SEARCH("number",AC1)))</formula>
    </cfRule>
    <cfRule type="containsText" dxfId="921" priority="115" operator="containsText" text="string">
      <formula>NOT(ISERROR(SEARCH("string",AC1)))</formula>
    </cfRule>
  </conditionalFormatting>
  <conditionalFormatting sqref="AF7:AF11">
    <cfRule type="containsText" dxfId="920" priority="108" operator="containsText" text="boolean">
      <formula>NOT(ISERROR(SEARCH("boolean",AF7)))</formula>
    </cfRule>
    <cfRule type="containsText" dxfId="919" priority="109" operator="containsText" text="identifier">
      <formula>NOT(ISERROR(SEARCH("identifier",AF7)))</formula>
    </cfRule>
    <cfRule type="containsText" dxfId="918" priority="110" operator="containsText" text="number">
      <formula>NOT(ISERROR(SEARCH("number",AF7)))</formula>
    </cfRule>
    <cfRule type="containsText" dxfId="917" priority="111" operator="containsText" text="string">
      <formula>NOT(ISERROR(SEARCH("string",AF7)))</formula>
    </cfRule>
  </conditionalFormatting>
  <conditionalFormatting sqref="AI16:AI24">
    <cfRule type="containsText" dxfId="916" priority="104" operator="containsText" text="boolean">
      <formula>NOT(ISERROR(SEARCH("boolean",AI16)))</formula>
    </cfRule>
    <cfRule type="containsText" dxfId="915" priority="105" operator="containsText" text="identifier">
      <formula>NOT(ISERROR(SEARCH("identifier",AI16)))</formula>
    </cfRule>
    <cfRule type="containsText" dxfId="914" priority="106" operator="containsText" text="number">
      <formula>NOT(ISERROR(SEARCH("number",AI16)))</formula>
    </cfRule>
    <cfRule type="containsText" dxfId="913" priority="107" operator="containsText" text="string">
      <formula>NOT(ISERROR(SEARCH("string",AI16)))</formula>
    </cfRule>
  </conditionalFormatting>
  <conditionalFormatting sqref="AI27:AI39">
    <cfRule type="containsText" dxfId="912" priority="100" operator="containsText" text="boolean">
      <formula>NOT(ISERROR(SEARCH("boolean",AI27)))</formula>
    </cfRule>
    <cfRule type="containsText" dxfId="911" priority="101" operator="containsText" text="identifier">
      <formula>NOT(ISERROR(SEARCH("identifier",AI27)))</formula>
    </cfRule>
    <cfRule type="containsText" dxfId="910" priority="102" operator="containsText" text="number">
      <formula>NOT(ISERROR(SEARCH("number",AI27)))</formula>
    </cfRule>
    <cfRule type="containsText" dxfId="909" priority="103" operator="containsText" text="string">
      <formula>NOT(ISERROR(SEARCH("string",AI27)))</formula>
    </cfRule>
  </conditionalFormatting>
  <conditionalFormatting sqref="AR1:AR6">
    <cfRule type="containsText" dxfId="908" priority="92" operator="containsText" text="boolean">
      <formula>NOT(ISERROR(SEARCH("boolean",AR1)))</formula>
    </cfRule>
    <cfRule type="containsText" dxfId="907" priority="93" operator="containsText" text="identifier">
      <formula>NOT(ISERROR(SEARCH("identifier",AR1)))</formula>
    </cfRule>
    <cfRule type="containsText" dxfId="906" priority="94" operator="containsText" text="number">
      <formula>NOT(ISERROR(SEARCH("number",AR1)))</formula>
    </cfRule>
    <cfRule type="containsText" dxfId="905" priority="95" operator="containsText" text="string">
      <formula>NOT(ISERROR(SEARCH("string",AR1)))</formula>
    </cfRule>
  </conditionalFormatting>
  <conditionalFormatting sqref="AR16:AR24">
    <cfRule type="containsText" dxfId="904" priority="88" operator="containsText" text="boolean">
      <formula>NOT(ISERROR(SEARCH("boolean",AR16)))</formula>
    </cfRule>
    <cfRule type="containsText" dxfId="903" priority="89" operator="containsText" text="identifier">
      <formula>NOT(ISERROR(SEARCH("identifier",AR16)))</formula>
    </cfRule>
    <cfRule type="containsText" dxfId="902" priority="90" operator="containsText" text="number">
      <formula>NOT(ISERROR(SEARCH("number",AR16)))</formula>
    </cfRule>
    <cfRule type="containsText" dxfId="901" priority="91" operator="containsText" text="string">
      <formula>NOT(ISERROR(SEARCH("string",AR16)))</formula>
    </cfRule>
  </conditionalFormatting>
  <conditionalFormatting sqref="AR27:AR39">
    <cfRule type="containsText" dxfId="900" priority="84" operator="containsText" text="boolean">
      <formula>NOT(ISERROR(SEARCH("boolean",AR27)))</formula>
    </cfRule>
    <cfRule type="containsText" dxfId="899" priority="85" operator="containsText" text="identifier">
      <formula>NOT(ISERROR(SEARCH("identifier",AR27)))</formula>
    </cfRule>
    <cfRule type="containsText" dxfId="898" priority="86" operator="containsText" text="number">
      <formula>NOT(ISERROR(SEARCH("number",AR27)))</formula>
    </cfRule>
    <cfRule type="containsText" dxfId="897" priority="87" operator="containsText" text="string">
      <formula>NOT(ISERROR(SEARCH("string",AR27)))</formula>
    </cfRule>
  </conditionalFormatting>
  <conditionalFormatting sqref="AX12:AX15">
    <cfRule type="containsText" dxfId="896" priority="80" operator="containsText" text="boolean">
      <formula>NOT(ISERROR(SEARCH("boolean",AX12)))</formula>
    </cfRule>
    <cfRule type="containsText" dxfId="895" priority="81" operator="containsText" text="identifier">
      <formula>NOT(ISERROR(SEARCH("identifier",AX12)))</formula>
    </cfRule>
    <cfRule type="containsText" dxfId="894" priority="82" operator="containsText" text="number">
      <formula>NOT(ISERROR(SEARCH("number",AX12)))</formula>
    </cfRule>
    <cfRule type="containsText" dxfId="893" priority="83" operator="containsText" text="string">
      <formula>NOT(ISERROR(SEARCH("string",AX12)))</formula>
    </cfRule>
  </conditionalFormatting>
  <conditionalFormatting sqref="AX40:AX42">
    <cfRule type="containsText" dxfId="892" priority="76" operator="containsText" text="boolean">
      <formula>NOT(ISERROR(SEARCH("boolean",AX40)))</formula>
    </cfRule>
    <cfRule type="containsText" dxfId="891" priority="77" operator="containsText" text="identifier">
      <formula>NOT(ISERROR(SEARCH("identifier",AX40)))</formula>
    </cfRule>
    <cfRule type="containsText" dxfId="890" priority="78" operator="containsText" text="number">
      <formula>NOT(ISERROR(SEARCH("number",AX40)))</formula>
    </cfRule>
    <cfRule type="containsText" dxfId="889" priority="79" operator="containsText" text="string">
      <formula>NOT(ISERROR(SEARCH("string",AX40)))</formula>
    </cfRule>
  </conditionalFormatting>
  <conditionalFormatting sqref="H12:H15">
    <cfRule type="containsText" dxfId="888" priority="72" operator="containsText" text="boolean">
      <formula>NOT(ISERROR(SEARCH("boolean",H12)))</formula>
    </cfRule>
    <cfRule type="containsText" dxfId="887" priority="73" operator="containsText" text="identifier">
      <formula>NOT(ISERROR(SEARCH("identifier",H12)))</formula>
    </cfRule>
    <cfRule type="containsText" dxfId="886" priority="74" operator="containsText" text="number">
      <formula>NOT(ISERROR(SEARCH("number",H12)))</formula>
    </cfRule>
    <cfRule type="containsText" dxfId="885" priority="75" operator="containsText" text="string">
      <formula>NOT(ISERROR(SEARCH("string",H12)))</formula>
    </cfRule>
  </conditionalFormatting>
  <conditionalFormatting sqref="AF1:AF6">
    <cfRule type="containsText" dxfId="884" priority="68" operator="containsText" text="boolean">
      <formula>NOT(ISERROR(SEARCH("boolean",AF1)))</formula>
    </cfRule>
    <cfRule type="containsText" dxfId="883" priority="69" operator="containsText" text="identifier">
      <formula>NOT(ISERROR(SEARCH("identifier",AF1)))</formula>
    </cfRule>
    <cfRule type="containsText" dxfId="882" priority="70" operator="containsText" text="number">
      <formula>NOT(ISERROR(SEARCH("number",AF1)))</formula>
    </cfRule>
    <cfRule type="containsText" dxfId="881" priority="71" operator="containsText" text="string">
      <formula>NOT(ISERROR(SEARCH("string",AF1)))</formula>
    </cfRule>
  </conditionalFormatting>
  <conditionalFormatting sqref="AU7:AU11">
    <cfRule type="containsText" dxfId="880" priority="64" operator="containsText" text="boolean">
      <formula>NOT(ISERROR(SEARCH("boolean",AU7)))</formula>
    </cfRule>
    <cfRule type="containsText" dxfId="879" priority="65" operator="containsText" text="identifier">
      <formula>NOT(ISERROR(SEARCH("identifier",AU7)))</formula>
    </cfRule>
    <cfRule type="containsText" dxfId="878" priority="66" operator="containsText" text="number">
      <formula>NOT(ISERROR(SEARCH("number",AU7)))</formula>
    </cfRule>
    <cfRule type="containsText" dxfId="877" priority="67" operator="containsText" text="string">
      <formula>NOT(ISERROR(SEARCH("string",AU7)))</formula>
    </cfRule>
  </conditionalFormatting>
  <conditionalFormatting sqref="N27:N39">
    <cfRule type="containsText" dxfId="876" priority="60" operator="containsText" text="boolean">
      <formula>NOT(ISERROR(SEARCH("boolean",N27)))</formula>
    </cfRule>
    <cfRule type="containsText" dxfId="875" priority="61" operator="containsText" text="identifier">
      <formula>NOT(ISERROR(SEARCH("identifier",N27)))</formula>
    </cfRule>
    <cfRule type="containsText" dxfId="874" priority="62" operator="containsText" text="number">
      <formula>NOT(ISERROR(SEARCH("number",N27)))</formula>
    </cfRule>
    <cfRule type="containsText" dxfId="873" priority="63" operator="containsText" text="string">
      <formula>NOT(ISERROR(SEARCH("string",N27)))</formula>
    </cfRule>
  </conditionalFormatting>
  <conditionalFormatting sqref="Q27:Q39">
    <cfRule type="containsText" dxfId="872" priority="56" operator="containsText" text="boolean">
      <formula>NOT(ISERROR(SEARCH("boolean",Q27)))</formula>
    </cfRule>
    <cfRule type="containsText" dxfId="871" priority="57" operator="containsText" text="identifier">
      <formula>NOT(ISERROR(SEARCH("identifier",Q27)))</formula>
    </cfRule>
    <cfRule type="containsText" dxfId="870" priority="58" operator="containsText" text="number">
      <formula>NOT(ISERROR(SEARCH("number",Q27)))</formula>
    </cfRule>
    <cfRule type="containsText" dxfId="869" priority="59" operator="containsText" text="string">
      <formula>NOT(ISERROR(SEARCH("string",Q27)))</formula>
    </cfRule>
  </conditionalFormatting>
  <conditionalFormatting sqref="Q16:Q24">
    <cfRule type="containsText" dxfId="868" priority="52" operator="containsText" text="boolean">
      <formula>NOT(ISERROR(SEARCH("boolean",Q16)))</formula>
    </cfRule>
    <cfRule type="containsText" dxfId="867" priority="53" operator="containsText" text="identifier">
      <formula>NOT(ISERROR(SEARCH("identifier",Q16)))</formula>
    </cfRule>
    <cfRule type="containsText" dxfId="866" priority="54" operator="containsText" text="number">
      <formula>NOT(ISERROR(SEARCH("number",Q16)))</formula>
    </cfRule>
    <cfRule type="containsText" dxfId="865" priority="55" operator="containsText" text="string">
      <formula>NOT(ISERROR(SEARCH("string",Q16)))</formula>
    </cfRule>
  </conditionalFormatting>
  <conditionalFormatting sqref="T1:T6">
    <cfRule type="containsText" dxfId="864" priority="48" operator="containsText" text="boolean">
      <formula>NOT(ISERROR(SEARCH("boolean",T1)))</formula>
    </cfRule>
    <cfRule type="containsText" dxfId="863" priority="49" operator="containsText" text="identifier">
      <formula>NOT(ISERROR(SEARCH("identifier",T1)))</formula>
    </cfRule>
    <cfRule type="containsText" dxfId="862" priority="50" operator="containsText" text="number">
      <formula>NOT(ISERROR(SEARCH("number",T1)))</formula>
    </cfRule>
    <cfRule type="containsText" dxfId="861" priority="51" operator="containsText" text="string">
      <formula>NOT(ISERROR(SEARCH("string",T1)))</formula>
    </cfRule>
  </conditionalFormatting>
  <conditionalFormatting sqref="T12:T15">
    <cfRule type="containsText" dxfId="860" priority="44" operator="containsText" text="boolean">
      <formula>NOT(ISERROR(SEARCH("boolean",T12)))</formula>
    </cfRule>
    <cfRule type="containsText" dxfId="859" priority="45" operator="containsText" text="identifier">
      <formula>NOT(ISERROR(SEARCH("identifier",T12)))</formula>
    </cfRule>
    <cfRule type="containsText" dxfId="858" priority="46" operator="containsText" text="number">
      <formula>NOT(ISERROR(SEARCH("number",T12)))</formula>
    </cfRule>
    <cfRule type="containsText" dxfId="857" priority="47" operator="containsText" text="string">
      <formula>NOT(ISERROR(SEARCH("string",T12)))</formula>
    </cfRule>
  </conditionalFormatting>
  <conditionalFormatting sqref="Z40:Z42">
    <cfRule type="containsText" dxfId="856" priority="40" operator="containsText" text="boolean">
      <formula>NOT(ISERROR(SEARCH("boolean",Z40)))</formula>
    </cfRule>
    <cfRule type="containsText" dxfId="855" priority="41" operator="containsText" text="identifier">
      <formula>NOT(ISERROR(SEARCH("identifier",Z40)))</formula>
    </cfRule>
    <cfRule type="containsText" dxfId="854" priority="42" operator="containsText" text="number">
      <formula>NOT(ISERROR(SEARCH("number",Z40)))</formula>
    </cfRule>
    <cfRule type="containsText" dxfId="853" priority="43" operator="containsText" text="string">
      <formula>NOT(ISERROR(SEARCH("string",Z40)))</formula>
    </cfRule>
  </conditionalFormatting>
  <conditionalFormatting sqref="AL40:AL42">
    <cfRule type="containsText" dxfId="852" priority="36" operator="containsText" text="boolean">
      <formula>NOT(ISERROR(SEARCH("boolean",AL40)))</formula>
    </cfRule>
    <cfRule type="containsText" dxfId="851" priority="37" operator="containsText" text="identifier">
      <formula>NOT(ISERROR(SEARCH("identifier",AL40)))</formula>
    </cfRule>
    <cfRule type="containsText" dxfId="850" priority="38" operator="containsText" text="number">
      <formula>NOT(ISERROR(SEARCH("number",AL40)))</formula>
    </cfRule>
    <cfRule type="containsText" dxfId="849" priority="39" operator="containsText" text="string">
      <formula>NOT(ISERROR(SEARCH("string",AL40)))</formula>
    </cfRule>
  </conditionalFormatting>
  <conditionalFormatting sqref="AI25:AI26">
    <cfRule type="containsText" dxfId="848" priority="32" operator="containsText" text="boolean">
      <formula>NOT(ISERROR(SEARCH("boolean",AI25)))</formula>
    </cfRule>
    <cfRule type="containsText" dxfId="847" priority="33" operator="containsText" text="identifier">
      <formula>NOT(ISERROR(SEARCH("identifier",AI25)))</formula>
    </cfRule>
    <cfRule type="containsText" dxfId="846" priority="34" operator="containsText" text="number">
      <formula>NOT(ISERROR(SEARCH("number",AI25)))</formula>
    </cfRule>
    <cfRule type="containsText" dxfId="845" priority="35" operator="containsText" text="string">
      <formula>NOT(ISERROR(SEARCH("string",AI25)))</formula>
    </cfRule>
  </conditionalFormatting>
  <conditionalFormatting sqref="AF12:AF15">
    <cfRule type="containsText" dxfId="844" priority="28" operator="containsText" text="boolean">
      <formula>NOT(ISERROR(SEARCH("boolean",AF12)))</formula>
    </cfRule>
    <cfRule type="containsText" dxfId="843" priority="29" operator="containsText" text="identifier">
      <formula>NOT(ISERROR(SEARCH("identifier",AF12)))</formula>
    </cfRule>
    <cfRule type="containsText" dxfId="842" priority="30" operator="containsText" text="number">
      <formula>NOT(ISERROR(SEARCH("number",AF12)))</formula>
    </cfRule>
    <cfRule type="containsText" dxfId="841" priority="31" operator="containsText" text="string">
      <formula>NOT(ISERROR(SEARCH("string",AF12)))</formula>
    </cfRule>
  </conditionalFormatting>
  <conditionalFormatting sqref="BA7:BA11">
    <cfRule type="containsText" dxfId="840" priority="20" operator="containsText" text="boolean">
      <formula>NOT(ISERROR(SEARCH("boolean",BA7)))</formula>
    </cfRule>
    <cfRule type="containsText" dxfId="839" priority="21" operator="containsText" text="identifier">
      <formula>NOT(ISERROR(SEARCH("identifier",BA7)))</formula>
    </cfRule>
    <cfRule type="containsText" dxfId="838" priority="22" operator="containsText" text="number">
      <formula>NOT(ISERROR(SEARCH("number",BA7)))</formula>
    </cfRule>
    <cfRule type="containsText" dxfId="837" priority="23" operator="containsText" text="string">
      <formula>NOT(ISERROR(SEARCH("string",BA7)))</formula>
    </cfRule>
  </conditionalFormatting>
  <conditionalFormatting sqref="BA25:BA26">
    <cfRule type="containsText" dxfId="836" priority="16" operator="containsText" text="boolean">
      <formula>NOT(ISERROR(SEARCH("boolean",BA25)))</formula>
    </cfRule>
    <cfRule type="containsText" dxfId="835" priority="17" operator="containsText" text="identifier">
      <formula>NOT(ISERROR(SEARCH("identifier",BA25)))</formula>
    </cfRule>
    <cfRule type="containsText" dxfId="834" priority="18" operator="containsText" text="number">
      <formula>NOT(ISERROR(SEARCH("number",BA25)))</formula>
    </cfRule>
    <cfRule type="containsText" dxfId="833" priority="19" operator="containsText" text="string">
      <formula>NOT(ISERROR(SEARCH("string",BA25)))</formula>
    </cfRule>
  </conditionalFormatting>
  <conditionalFormatting sqref="N40:N42">
    <cfRule type="containsText" dxfId="832" priority="12" operator="containsText" text="boolean">
      <formula>NOT(ISERROR(SEARCH("boolean",N40)))</formula>
    </cfRule>
    <cfRule type="containsText" dxfId="831" priority="13" operator="containsText" text="identifier">
      <formula>NOT(ISERROR(SEARCH("identifier",N40)))</formula>
    </cfRule>
    <cfRule type="containsText" dxfId="830" priority="14" operator="containsText" text="number">
      <formula>NOT(ISERROR(SEARCH("number",N40)))</formula>
    </cfRule>
    <cfRule type="containsText" dxfId="829" priority="15" operator="containsText" text="string">
      <formula>NOT(ISERROR(SEARCH("string",N40)))</formula>
    </cfRule>
  </conditionalFormatting>
  <conditionalFormatting sqref="N7:N11">
    <cfRule type="containsText" dxfId="828" priority="8" operator="containsText" text="boolean">
      <formula>NOT(ISERROR(SEARCH("boolean",N7)))</formula>
    </cfRule>
    <cfRule type="containsText" dxfId="827" priority="9" operator="containsText" text="identifier">
      <formula>NOT(ISERROR(SEARCH("identifier",N7)))</formula>
    </cfRule>
    <cfRule type="containsText" dxfId="826" priority="10" operator="containsText" text="number">
      <formula>NOT(ISERROR(SEARCH("number",N7)))</formula>
    </cfRule>
    <cfRule type="containsText" dxfId="825" priority="11" operator="containsText" text="string">
      <formula>NOT(ISERROR(SEARCH("string",N7)))</formula>
    </cfRule>
  </conditionalFormatting>
  <conditionalFormatting sqref="AU25:AU26">
    <cfRule type="containsText" dxfId="824" priority="4" operator="containsText" text="boolean">
      <formula>NOT(ISERROR(SEARCH("boolean",AU25)))</formula>
    </cfRule>
    <cfRule type="containsText" dxfId="823" priority="5" operator="containsText" text="identifier">
      <formula>NOT(ISERROR(SEARCH("identifier",AU25)))</formula>
    </cfRule>
    <cfRule type="containsText" dxfId="822" priority="6" operator="containsText" text="number">
      <formula>NOT(ISERROR(SEARCH("number",AU25)))</formula>
    </cfRule>
    <cfRule type="containsText" dxfId="821" priority="7" operator="containsText" text="string">
      <formula>NOT(ISERROR(SEARCH("string",AU25)))</formula>
    </cfRule>
  </conditionalFormatting>
  <conditionalFormatting sqref="A12:I15 A25:L25 A16:XFD24 K12:XFD15 A26:XFD1048576 N25:XFD25 A1:XFD11">
    <cfRule type="beginsWith" dxfId="820" priority="1" operator="beginsWith" text="TargetType">
      <formula>LEFT(A1,LEN("TargetType"))="TargetType"</formula>
    </cfRule>
    <cfRule type="beginsWith" dxfId="819" priority="2" operator="beginsWith" text="Name">
      <formula>LEFT(A1,LEN("Name"))="Name"</formula>
    </cfRule>
    <cfRule type="beginsWith" dxfId="818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G1" activePane="topRight" state="frozen"/>
      <selection pane="topRight" sqref="A1:W36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926</v>
      </c>
      <c r="B1" s="4" t="s">
        <v>927</v>
      </c>
      <c r="C1" s="4" t="s">
        <v>8</v>
      </c>
      <c r="D1" s="4" t="s">
        <v>780</v>
      </c>
      <c r="E1" s="4" t="s">
        <v>112</v>
      </c>
      <c r="F1" s="2" t="s">
        <v>15</v>
      </c>
      <c r="G1" s="4" t="s">
        <v>130</v>
      </c>
      <c r="H1" s="4" t="s">
        <v>113</v>
      </c>
      <c r="I1" s="2" t="s">
        <v>11</v>
      </c>
      <c r="J1" s="4" t="s">
        <v>781</v>
      </c>
      <c r="K1" s="4" t="s">
        <v>112</v>
      </c>
      <c r="L1" s="7" t="s">
        <v>1</v>
      </c>
      <c r="M1" s="4" t="s">
        <v>1305</v>
      </c>
      <c r="N1" s="4" t="s">
        <v>112</v>
      </c>
      <c r="O1" s="7" t="s">
        <v>296</v>
      </c>
      <c r="Q1" s="4" t="s">
        <v>112</v>
      </c>
      <c r="R1" s="2" t="s">
        <v>297</v>
      </c>
      <c r="S1" s="4" t="s">
        <v>862</v>
      </c>
      <c r="T1" s="4" t="s">
        <v>112</v>
      </c>
      <c r="U1" s="2" t="s">
        <v>295</v>
      </c>
      <c r="V1" s="4" t="s">
        <v>5</v>
      </c>
      <c r="W1" s="4" t="s">
        <v>113</v>
      </c>
    </row>
    <row r="2" spans="1:23" x14ac:dyDescent="0.3">
      <c r="A2" s="4" t="s">
        <v>899</v>
      </c>
      <c r="B2" s="4" t="s">
        <v>927</v>
      </c>
      <c r="C2" s="4" t="s">
        <v>8</v>
      </c>
      <c r="D2" s="4" t="s">
        <v>774</v>
      </c>
      <c r="E2" s="4" t="s">
        <v>112</v>
      </c>
      <c r="F2" s="2" t="s">
        <v>15</v>
      </c>
      <c r="G2" s="4" t="s">
        <v>775</v>
      </c>
      <c r="H2" s="4" t="s">
        <v>113</v>
      </c>
      <c r="I2" s="2" t="s">
        <v>11</v>
      </c>
      <c r="J2" s="4" t="s">
        <v>776</v>
      </c>
      <c r="K2" s="4" t="s">
        <v>112</v>
      </c>
      <c r="L2" s="7" t="s">
        <v>1</v>
      </c>
      <c r="M2" s="4" t="s">
        <v>1306</v>
      </c>
      <c r="N2" s="4" t="s">
        <v>112</v>
      </c>
      <c r="O2" s="7" t="s">
        <v>296</v>
      </c>
      <c r="Q2" s="4" t="s">
        <v>112</v>
      </c>
      <c r="R2" s="2" t="s">
        <v>297</v>
      </c>
      <c r="S2" s="4" t="s">
        <v>864</v>
      </c>
      <c r="T2" s="4" t="s">
        <v>112</v>
      </c>
      <c r="U2" s="2" t="s">
        <v>295</v>
      </c>
      <c r="V2" s="4" t="s">
        <v>5</v>
      </c>
      <c r="W2" s="4" t="s">
        <v>113</v>
      </c>
    </row>
    <row r="3" spans="1:23" x14ac:dyDescent="0.3">
      <c r="A3" s="4" t="s">
        <v>899</v>
      </c>
      <c r="B3" s="4" t="s">
        <v>927</v>
      </c>
      <c r="C3" s="4" t="s">
        <v>8</v>
      </c>
      <c r="D3" s="4" t="s">
        <v>782</v>
      </c>
      <c r="E3" s="4" t="s">
        <v>112</v>
      </c>
      <c r="F3" s="2" t="s">
        <v>15</v>
      </c>
      <c r="G3" s="4" t="s">
        <v>783</v>
      </c>
      <c r="H3" s="4" t="s">
        <v>113</v>
      </c>
      <c r="I3" s="2" t="s">
        <v>11</v>
      </c>
      <c r="J3" s="4" t="s">
        <v>784</v>
      </c>
      <c r="K3" s="4" t="s">
        <v>112</v>
      </c>
      <c r="L3" s="7" t="s">
        <v>1</v>
      </c>
      <c r="M3" s="4" t="s">
        <v>1304</v>
      </c>
      <c r="N3" s="4" t="s">
        <v>112</v>
      </c>
      <c r="O3" s="7" t="s">
        <v>296</v>
      </c>
      <c r="Q3" s="4" t="s">
        <v>112</v>
      </c>
      <c r="R3" s="2" t="s">
        <v>297</v>
      </c>
      <c r="S3" s="4" t="s">
        <v>848</v>
      </c>
      <c r="T3" s="4" t="s">
        <v>112</v>
      </c>
      <c r="U3" s="2" t="s">
        <v>295</v>
      </c>
      <c r="V3" s="4" t="s">
        <v>5</v>
      </c>
      <c r="W3" s="4" t="s">
        <v>113</v>
      </c>
    </row>
    <row r="4" spans="1:23" x14ac:dyDescent="0.3">
      <c r="A4" s="4" t="s">
        <v>899</v>
      </c>
      <c r="B4" s="4" t="s">
        <v>927</v>
      </c>
      <c r="C4" s="4" t="s">
        <v>8</v>
      </c>
      <c r="D4" s="4" t="s">
        <v>777</v>
      </c>
      <c r="E4" s="4" t="s">
        <v>112</v>
      </c>
      <c r="F4" s="2" t="s">
        <v>15</v>
      </c>
      <c r="G4" s="4" t="s">
        <v>778</v>
      </c>
      <c r="H4" s="4" t="s">
        <v>113</v>
      </c>
      <c r="I4" s="2" t="s">
        <v>11</v>
      </c>
      <c r="J4" s="4" t="s">
        <v>779</v>
      </c>
      <c r="K4" s="4" t="s">
        <v>112</v>
      </c>
      <c r="L4" s="7" t="s">
        <v>1</v>
      </c>
      <c r="M4" s="4" t="s">
        <v>1303</v>
      </c>
      <c r="N4" s="4" t="s">
        <v>112</v>
      </c>
      <c r="O4" s="7" t="s">
        <v>296</v>
      </c>
      <c r="Q4" s="4" t="s">
        <v>112</v>
      </c>
      <c r="R4" s="2" t="s">
        <v>297</v>
      </c>
      <c r="S4" s="4" t="s">
        <v>863</v>
      </c>
      <c r="T4" s="4" t="s">
        <v>112</v>
      </c>
      <c r="U4" s="2" t="s">
        <v>295</v>
      </c>
      <c r="V4" s="4" t="s">
        <v>5</v>
      </c>
      <c r="W4" s="4" t="s">
        <v>113</v>
      </c>
    </row>
    <row r="5" spans="1:23" x14ac:dyDescent="0.3">
      <c r="A5" s="4" t="s">
        <v>899</v>
      </c>
      <c r="B5" s="4" t="s">
        <v>928</v>
      </c>
      <c r="C5" s="4" t="s">
        <v>8</v>
      </c>
      <c r="D5" s="4" t="s">
        <v>760</v>
      </c>
      <c r="E5" s="4" t="s">
        <v>112</v>
      </c>
      <c r="F5" s="2" t="s">
        <v>15</v>
      </c>
      <c r="G5" s="4" t="s">
        <v>658</v>
      </c>
      <c r="H5" s="4" t="s">
        <v>113</v>
      </c>
      <c r="I5" s="2" t="s">
        <v>11</v>
      </c>
      <c r="J5" s="4" t="s">
        <v>761</v>
      </c>
      <c r="K5" s="4" t="s">
        <v>112</v>
      </c>
      <c r="L5" s="7" t="s">
        <v>1</v>
      </c>
      <c r="M5" s="4" t="s">
        <v>1287</v>
      </c>
      <c r="N5" s="4" t="s">
        <v>112</v>
      </c>
      <c r="O5" s="7" t="s">
        <v>296</v>
      </c>
      <c r="Q5" s="4" t="s">
        <v>112</v>
      </c>
      <c r="R5" s="2" t="s">
        <v>297</v>
      </c>
      <c r="S5" s="4" t="s">
        <v>840</v>
      </c>
      <c r="T5" s="4" t="s">
        <v>112</v>
      </c>
      <c r="U5" s="2" t="s">
        <v>295</v>
      </c>
      <c r="V5" s="4" t="s">
        <v>5</v>
      </c>
      <c r="W5" s="4" t="s">
        <v>113</v>
      </c>
    </row>
    <row r="6" spans="1:23" x14ac:dyDescent="0.3">
      <c r="A6" s="4" t="s">
        <v>899</v>
      </c>
      <c r="B6" s="4" t="s">
        <v>928</v>
      </c>
      <c r="C6" s="4" t="s">
        <v>8</v>
      </c>
      <c r="D6" s="4" t="s">
        <v>758</v>
      </c>
      <c r="E6" s="4" t="s">
        <v>112</v>
      </c>
      <c r="F6" s="2" t="s">
        <v>15</v>
      </c>
      <c r="G6" s="4" t="s">
        <v>653</v>
      </c>
      <c r="H6" s="4" t="s">
        <v>113</v>
      </c>
      <c r="I6" s="2" t="s">
        <v>11</v>
      </c>
      <c r="J6" s="4" t="s">
        <v>759</v>
      </c>
      <c r="K6" s="4" t="s">
        <v>112</v>
      </c>
      <c r="L6" s="7" t="s">
        <v>1</v>
      </c>
      <c r="M6" s="4" t="s">
        <v>1285</v>
      </c>
      <c r="N6" s="4" t="s">
        <v>112</v>
      </c>
      <c r="O6" s="7" t="s">
        <v>296</v>
      </c>
      <c r="Q6" s="4" t="s">
        <v>112</v>
      </c>
      <c r="R6" s="2" t="s">
        <v>297</v>
      </c>
      <c r="S6" s="4" t="s">
        <v>838</v>
      </c>
      <c r="T6" s="4" t="s">
        <v>112</v>
      </c>
      <c r="U6" s="2" t="s">
        <v>295</v>
      </c>
      <c r="V6" s="4" t="s">
        <v>5</v>
      </c>
      <c r="W6" s="4" t="s">
        <v>113</v>
      </c>
    </row>
    <row r="7" spans="1:23" x14ac:dyDescent="0.3">
      <c r="A7" s="4" t="s">
        <v>899</v>
      </c>
      <c r="B7" s="4" t="s">
        <v>928</v>
      </c>
      <c r="C7" s="4" t="s">
        <v>8</v>
      </c>
      <c r="D7" s="4" t="s">
        <v>764</v>
      </c>
      <c r="E7" s="4" t="s">
        <v>112</v>
      </c>
      <c r="F7" s="2" t="s">
        <v>15</v>
      </c>
      <c r="G7" s="4" t="s">
        <v>201</v>
      </c>
      <c r="H7" s="4" t="s">
        <v>113</v>
      </c>
      <c r="I7" s="2" t="s">
        <v>11</v>
      </c>
      <c r="J7" s="4" t="s">
        <v>765</v>
      </c>
      <c r="K7" s="4" t="s">
        <v>112</v>
      </c>
      <c r="L7" s="7" t="s">
        <v>1</v>
      </c>
      <c r="M7" s="4" t="s">
        <v>1288</v>
      </c>
      <c r="N7" s="4" t="s">
        <v>112</v>
      </c>
      <c r="O7" s="7" t="s">
        <v>296</v>
      </c>
      <c r="Q7" s="4" t="s">
        <v>112</v>
      </c>
      <c r="R7" s="2" t="s">
        <v>297</v>
      </c>
      <c r="S7" s="4" t="s">
        <v>842</v>
      </c>
      <c r="T7" s="4" t="s">
        <v>112</v>
      </c>
      <c r="U7" s="2" t="s">
        <v>295</v>
      </c>
      <c r="V7" s="4" t="s">
        <v>5</v>
      </c>
      <c r="W7" s="4" t="s">
        <v>113</v>
      </c>
    </row>
    <row r="8" spans="1:23" x14ac:dyDescent="0.3">
      <c r="A8" s="4" t="s">
        <v>899</v>
      </c>
      <c r="B8" s="4" t="s">
        <v>928</v>
      </c>
      <c r="C8" s="4" t="s">
        <v>8</v>
      </c>
      <c r="D8" s="4" t="s">
        <v>762</v>
      </c>
      <c r="E8" s="4" t="s">
        <v>112</v>
      </c>
      <c r="F8" s="2" t="s">
        <v>15</v>
      </c>
      <c r="G8" s="4" t="s">
        <v>543</v>
      </c>
      <c r="H8" s="4" t="s">
        <v>113</v>
      </c>
      <c r="I8" s="2" t="s">
        <v>11</v>
      </c>
      <c r="J8" s="4" t="s">
        <v>763</v>
      </c>
      <c r="K8" s="4" t="s">
        <v>112</v>
      </c>
      <c r="L8" s="7" t="s">
        <v>1</v>
      </c>
      <c r="M8" s="4" t="s">
        <v>1286</v>
      </c>
      <c r="N8" s="4" t="s">
        <v>112</v>
      </c>
      <c r="O8" s="7" t="s">
        <v>296</v>
      </c>
      <c r="Q8" s="4" t="s">
        <v>112</v>
      </c>
      <c r="R8" s="2" t="s">
        <v>297</v>
      </c>
      <c r="S8" s="4" t="s">
        <v>841</v>
      </c>
      <c r="T8" s="4" t="s">
        <v>112</v>
      </c>
      <c r="U8" s="2" t="s">
        <v>295</v>
      </c>
      <c r="V8" s="4" t="s">
        <v>5</v>
      </c>
      <c r="W8" s="4" t="s">
        <v>113</v>
      </c>
    </row>
    <row r="9" spans="1:23" x14ac:dyDescent="0.3">
      <c r="A9" s="4" t="s">
        <v>899</v>
      </c>
      <c r="B9" s="4" t="s">
        <v>928</v>
      </c>
      <c r="C9" s="4" t="s">
        <v>8</v>
      </c>
      <c r="D9" s="4" t="s">
        <v>753</v>
      </c>
      <c r="E9" s="4" t="s">
        <v>112</v>
      </c>
      <c r="F9" s="2" t="s">
        <v>15</v>
      </c>
      <c r="G9" s="4" t="s">
        <v>124</v>
      </c>
      <c r="H9" s="4" t="s">
        <v>113</v>
      </c>
      <c r="I9" s="2" t="s">
        <v>11</v>
      </c>
      <c r="J9" s="4" t="s">
        <v>754</v>
      </c>
      <c r="K9" s="4" t="s">
        <v>112</v>
      </c>
      <c r="L9" s="7" t="s">
        <v>1</v>
      </c>
      <c r="N9" s="4" t="s">
        <v>112</v>
      </c>
      <c r="O9" s="7" t="s">
        <v>296</v>
      </c>
      <c r="Q9" s="4" t="s">
        <v>112</v>
      </c>
      <c r="R9" s="2" t="s">
        <v>297</v>
      </c>
      <c r="S9" s="4" t="s">
        <v>867</v>
      </c>
      <c r="T9" s="4" t="s">
        <v>112</v>
      </c>
      <c r="U9" s="2" t="s">
        <v>295</v>
      </c>
      <c r="V9" s="4" t="s">
        <v>5</v>
      </c>
      <c r="W9" s="4" t="s">
        <v>113</v>
      </c>
    </row>
    <row r="10" spans="1:23" x14ac:dyDescent="0.3">
      <c r="A10" s="4" t="s">
        <v>899</v>
      </c>
      <c r="B10" s="4" t="s">
        <v>928</v>
      </c>
      <c r="C10" s="4" t="s">
        <v>8</v>
      </c>
      <c r="D10" s="4" t="s">
        <v>756</v>
      </c>
      <c r="E10" s="4" t="s">
        <v>112</v>
      </c>
      <c r="F10" s="2" t="s">
        <v>15</v>
      </c>
      <c r="G10" s="4" t="s">
        <v>649</v>
      </c>
      <c r="H10" s="4" t="s">
        <v>113</v>
      </c>
      <c r="I10" s="2" t="s">
        <v>11</v>
      </c>
      <c r="J10" s="4" t="s">
        <v>757</v>
      </c>
      <c r="K10" s="4" t="s">
        <v>112</v>
      </c>
      <c r="L10" s="7" t="s">
        <v>1</v>
      </c>
      <c r="M10" s="4" t="s">
        <v>1284</v>
      </c>
      <c r="N10" s="4" t="s">
        <v>112</v>
      </c>
      <c r="O10" s="7" t="s">
        <v>296</v>
      </c>
      <c r="Q10" s="4" t="s">
        <v>112</v>
      </c>
      <c r="R10" s="2" t="s">
        <v>297</v>
      </c>
      <c r="S10" s="4" t="s">
        <v>839</v>
      </c>
      <c r="T10" s="4" t="s">
        <v>112</v>
      </c>
      <c r="U10" s="2" t="s">
        <v>295</v>
      </c>
      <c r="V10" s="4" t="s">
        <v>5</v>
      </c>
      <c r="W10" s="4" t="s">
        <v>113</v>
      </c>
    </row>
    <row r="11" spans="1:23" x14ac:dyDescent="0.3">
      <c r="A11" s="4" t="s">
        <v>899</v>
      </c>
      <c r="B11" s="4" t="s">
        <v>929</v>
      </c>
      <c r="C11" s="4" t="s">
        <v>8</v>
      </c>
      <c r="D11" s="4" t="s">
        <v>749</v>
      </c>
      <c r="E11" s="4" t="s">
        <v>112</v>
      </c>
      <c r="F11" s="2" t="s">
        <v>15</v>
      </c>
      <c r="G11" s="4" t="s">
        <v>695</v>
      </c>
      <c r="H11" s="4" t="s">
        <v>113</v>
      </c>
      <c r="I11" s="2" t="s">
        <v>11</v>
      </c>
      <c r="J11" s="4" t="s">
        <v>750</v>
      </c>
      <c r="K11" s="4" t="s">
        <v>112</v>
      </c>
      <c r="L11" s="7" t="s">
        <v>1</v>
      </c>
      <c r="M11" s="4" t="s">
        <v>1298</v>
      </c>
      <c r="N11" s="4" t="s">
        <v>112</v>
      </c>
      <c r="O11" s="7" t="s">
        <v>296</v>
      </c>
      <c r="Q11" s="4" t="s">
        <v>112</v>
      </c>
      <c r="R11" s="2" t="s">
        <v>297</v>
      </c>
      <c r="S11" s="4" t="s">
        <v>852</v>
      </c>
      <c r="T11" s="4" t="s">
        <v>112</v>
      </c>
      <c r="U11" s="2" t="s">
        <v>295</v>
      </c>
      <c r="V11" s="4" t="s">
        <v>5</v>
      </c>
      <c r="W11" s="4" t="s">
        <v>113</v>
      </c>
    </row>
    <row r="12" spans="1:23" x14ac:dyDescent="0.3">
      <c r="A12" s="4" t="s">
        <v>899</v>
      </c>
      <c r="B12" s="4" t="s">
        <v>929</v>
      </c>
      <c r="C12" s="4" t="s">
        <v>8</v>
      </c>
      <c r="D12" s="4" t="s">
        <v>747</v>
      </c>
      <c r="E12" s="4" t="s">
        <v>112</v>
      </c>
      <c r="F12" s="2" t="s">
        <v>15</v>
      </c>
      <c r="G12" s="4" t="s">
        <v>691</v>
      </c>
      <c r="H12" s="4" t="s">
        <v>113</v>
      </c>
      <c r="I12" s="2" t="s">
        <v>11</v>
      </c>
      <c r="J12" s="4" t="s">
        <v>748</v>
      </c>
      <c r="K12" s="4" t="s">
        <v>112</v>
      </c>
      <c r="L12" s="7" t="s">
        <v>1</v>
      </c>
      <c r="M12" s="4" t="s">
        <v>1295</v>
      </c>
      <c r="N12" s="4" t="s">
        <v>112</v>
      </c>
      <c r="O12" s="7" t="s">
        <v>296</v>
      </c>
      <c r="Q12" s="4" t="s">
        <v>112</v>
      </c>
      <c r="R12" s="2" t="s">
        <v>297</v>
      </c>
      <c r="S12" s="4" t="s">
        <v>851</v>
      </c>
      <c r="T12" s="4" t="s">
        <v>112</v>
      </c>
      <c r="U12" s="2" t="s">
        <v>295</v>
      </c>
      <c r="V12" s="4" t="s">
        <v>5</v>
      </c>
      <c r="W12" s="4" t="s">
        <v>113</v>
      </c>
    </row>
    <row r="13" spans="1:23" x14ac:dyDescent="0.3">
      <c r="A13" s="4" t="s">
        <v>899</v>
      </c>
      <c r="B13" s="4" t="s">
        <v>929</v>
      </c>
      <c r="C13" s="4" t="s">
        <v>8</v>
      </c>
      <c r="D13" s="4" t="s">
        <v>865</v>
      </c>
      <c r="E13" s="4" t="s">
        <v>112</v>
      </c>
      <c r="F13" s="2" t="s">
        <v>15</v>
      </c>
      <c r="G13" s="4" t="s">
        <v>699</v>
      </c>
      <c r="H13" s="4" t="s">
        <v>113</v>
      </c>
      <c r="I13" s="2" t="s">
        <v>11</v>
      </c>
      <c r="J13" s="4" t="s">
        <v>866</v>
      </c>
      <c r="K13" s="4" t="s">
        <v>112</v>
      </c>
      <c r="L13" s="7" t="s">
        <v>1</v>
      </c>
      <c r="M13" s="4" t="s">
        <v>855</v>
      </c>
      <c r="N13" s="4" t="s">
        <v>112</v>
      </c>
      <c r="O13" s="7" t="s">
        <v>296</v>
      </c>
      <c r="Q13" s="4" t="s">
        <v>112</v>
      </c>
      <c r="R13" s="2" t="s">
        <v>297</v>
      </c>
      <c r="S13" s="4" t="s">
        <v>855</v>
      </c>
      <c r="T13" s="4" t="s">
        <v>112</v>
      </c>
      <c r="U13" s="2" t="s">
        <v>295</v>
      </c>
      <c r="V13" s="4" t="s">
        <v>5</v>
      </c>
      <c r="W13" s="4" t="s">
        <v>113</v>
      </c>
    </row>
    <row r="14" spans="1:23" x14ac:dyDescent="0.3">
      <c r="A14" s="4" t="s">
        <v>899</v>
      </c>
      <c r="B14" s="4" t="s">
        <v>929</v>
      </c>
      <c r="C14" s="4" t="s">
        <v>8</v>
      </c>
      <c r="D14" s="4" t="s">
        <v>745</v>
      </c>
      <c r="E14" s="4" t="s">
        <v>112</v>
      </c>
      <c r="F14" s="2" t="s">
        <v>15</v>
      </c>
      <c r="G14" s="4" t="s">
        <v>687</v>
      </c>
      <c r="H14" s="4" t="s">
        <v>113</v>
      </c>
      <c r="I14" s="2" t="s">
        <v>11</v>
      </c>
      <c r="J14" s="4" t="s">
        <v>746</v>
      </c>
      <c r="K14" s="4" t="s">
        <v>112</v>
      </c>
      <c r="L14" s="7" t="s">
        <v>1</v>
      </c>
      <c r="M14" s="4" t="s">
        <v>1296</v>
      </c>
      <c r="N14" s="4" t="s">
        <v>112</v>
      </c>
      <c r="O14" s="7" t="s">
        <v>296</v>
      </c>
      <c r="Q14" s="4" t="s">
        <v>112</v>
      </c>
      <c r="R14" s="2" t="s">
        <v>297</v>
      </c>
      <c r="S14" s="4" t="s">
        <v>850</v>
      </c>
      <c r="T14" s="4" t="s">
        <v>112</v>
      </c>
      <c r="U14" s="2" t="s">
        <v>295</v>
      </c>
      <c r="V14" s="4" t="s">
        <v>5</v>
      </c>
      <c r="W14" s="4" t="s">
        <v>113</v>
      </c>
    </row>
    <row r="15" spans="1:23" x14ac:dyDescent="0.3">
      <c r="A15" s="4" t="s">
        <v>899</v>
      </c>
      <c r="B15" s="4" t="s">
        <v>929</v>
      </c>
      <c r="C15" s="4" t="s">
        <v>8</v>
      </c>
      <c r="D15" s="4" t="s">
        <v>743</v>
      </c>
      <c r="E15" s="4" t="s">
        <v>112</v>
      </c>
      <c r="F15" s="2" t="s">
        <v>15</v>
      </c>
      <c r="G15" s="4" t="s">
        <v>393</v>
      </c>
      <c r="H15" s="4" t="s">
        <v>113</v>
      </c>
      <c r="I15" s="2" t="s">
        <v>11</v>
      </c>
      <c r="J15" s="4" t="s">
        <v>744</v>
      </c>
      <c r="K15" s="4" t="s">
        <v>112</v>
      </c>
      <c r="L15" s="7" t="s">
        <v>1</v>
      </c>
      <c r="N15" s="4" t="s">
        <v>112</v>
      </c>
      <c r="O15" s="7" t="s">
        <v>296</v>
      </c>
      <c r="Q15" s="4" t="s">
        <v>112</v>
      </c>
      <c r="R15" s="2" t="s">
        <v>297</v>
      </c>
      <c r="S15" s="4" t="s">
        <v>849</v>
      </c>
      <c r="T15" s="4" t="s">
        <v>112</v>
      </c>
      <c r="U15" s="2" t="s">
        <v>295</v>
      </c>
      <c r="V15" s="4" t="s">
        <v>5</v>
      </c>
      <c r="W15" s="4" t="s">
        <v>113</v>
      </c>
    </row>
    <row r="16" spans="1:23" x14ac:dyDescent="0.3">
      <c r="A16" s="4" t="s">
        <v>899</v>
      </c>
      <c r="B16" s="4" t="s">
        <v>930</v>
      </c>
      <c r="C16" s="4" t="s">
        <v>8</v>
      </c>
      <c r="D16" s="4" t="s">
        <v>766</v>
      </c>
      <c r="E16" s="4" t="s">
        <v>112</v>
      </c>
      <c r="F16" s="2" t="s">
        <v>15</v>
      </c>
      <c r="G16" s="4" t="s">
        <v>381</v>
      </c>
      <c r="H16" s="4" t="s">
        <v>113</v>
      </c>
      <c r="I16" s="2" t="s">
        <v>11</v>
      </c>
      <c r="J16" s="4" t="s">
        <v>767</v>
      </c>
      <c r="K16" s="4" t="s">
        <v>112</v>
      </c>
      <c r="L16" s="7" t="s">
        <v>1</v>
      </c>
      <c r="M16" s="4" t="s">
        <v>1299</v>
      </c>
      <c r="N16" s="4" t="s">
        <v>112</v>
      </c>
      <c r="O16" s="7" t="s">
        <v>296</v>
      </c>
      <c r="Q16" s="4" t="s">
        <v>112</v>
      </c>
      <c r="R16" s="2" t="s">
        <v>297</v>
      </c>
      <c r="S16" s="4" t="s">
        <v>857</v>
      </c>
      <c r="T16" s="4" t="s">
        <v>112</v>
      </c>
      <c r="U16" s="2" t="s">
        <v>295</v>
      </c>
      <c r="V16" s="4" t="s">
        <v>5</v>
      </c>
      <c r="W16" s="4" t="s">
        <v>113</v>
      </c>
    </row>
    <row r="17" spans="1:23" x14ac:dyDescent="0.3">
      <c r="A17" s="4" t="s">
        <v>899</v>
      </c>
      <c r="B17" s="4" t="s">
        <v>930</v>
      </c>
      <c r="C17" s="4" t="s">
        <v>8</v>
      </c>
      <c r="D17" s="4" t="s">
        <v>868</v>
      </c>
      <c r="E17" s="4" t="s">
        <v>112</v>
      </c>
      <c r="F17" s="2" t="s">
        <v>15</v>
      </c>
      <c r="G17" s="4" t="s">
        <v>430</v>
      </c>
      <c r="H17" s="4" t="s">
        <v>113</v>
      </c>
      <c r="I17" s="2" t="s">
        <v>11</v>
      </c>
      <c r="J17" s="4" t="s">
        <v>869</v>
      </c>
      <c r="K17" s="4" t="s">
        <v>112</v>
      </c>
      <c r="L17" s="7" t="s">
        <v>1</v>
      </c>
      <c r="M17" s="4" t="s">
        <v>1301</v>
      </c>
      <c r="N17" s="4" t="s">
        <v>112</v>
      </c>
      <c r="O17" s="7" t="s">
        <v>296</v>
      </c>
      <c r="Q17" s="4" t="s">
        <v>112</v>
      </c>
      <c r="R17" s="2" t="s">
        <v>297</v>
      </c>
      <c r="S17" s="4" t="s">
        <v>861</v>
      </c>
      <c r="T17" s="4" t="s">
        <v>112</v>
      </c>
      <c r="U17" s="2" t="s">
        <v>295</v>
      </c>
      <c r="V17" s="4" t="s">
        <v>5</v>
      </c>
      <c r="W17" s="4" t="s">
        <v>113</v>
      </c>
    </row>
    <row r="18" spans="1:23" x14ac:dyDescent="0.3">
      <c r="A18" s="4" t="s">
        <v>899</v>
      </c>
      <c r="B18" s="4" t="s">
        <v>930</v>
      </c>
      <c r="C18" s="4" t="s">
        <v>8</v>
      </c>
      <c r="D18" s="4" t="s">
        <v>768</v>
      </c>
      <c r="E18" s="4" t="s">
        <v>112</v>
      </c>
      <c r="F18" s="2" t="s">
        <v>15</v>
      </c>
      <c r="G18" s="4" t="s">
        <v>384</v>
      </c>
      <c r="H18" s="4" t="s">
        <v>113</v>
      </c>
      <c r="I18" s="2" t="s">
        <v>11</v>
      </c>
      <c r="J18" s="4" t="s">
        <v>769</v>
      </c>
      <c r="K18" s="4" t="s">
        <v>112</v>
      </c>
      <c r="L18" s="7" t="s">
        <v>1</v>
      </c>
      <c r="M18" s="4" t="s">
        <v>1302</v>
      </c>
      <c r="N18" s="4" t="s">
        <v>112</v>
      </c>
      <c r="O18" s="7" t="s">
        <v>296</v>
      </c>
      <c r="Q18" s="4" t="s">
        <v>112</v>
      </c>
      <c r="R18" s="2" t="s">
        <v>297</v>
      </c>
      <c r="S18" s="4" t="s">
        <v>858</v>
      </c>
      <c r="T18" s="4" t="s">
        <v>112</v>
      </c>
      <c r="U18" s="2" t="s">
        <v>295</v>
      </c>
      <c r="V18" s="4" t="s">
        <v>5</v>
      </c>
      <c r="W18" s="4" t="s">
        <v>113</v>
      </c>
    </row>
    <row r="19" spans="1:23" x14ac:dyDescent="0.3">
      <c r="A19" s="4" t="s">
        <v>899</v>
      </c>
      <c r="B19" s="4" t="s">
        <v>930</v>
      </c>
      <c r="C19" s="4" t="s">
        <v>8</v>
      </c>
      <c r="D19" s="4" t="s">
        <v>770</v>
      </c>
      <c r="E19" s="4" t="s">
        <v>112</v>
      </c>
      <c r="F19" s="2" t="s">
        <v>15</v>
      </c>
      <c r="G19" s="4" t="s">
        <v>245</v>
      </c>
      <c r="H19" s="4" t="s">
        <v>113</v>
      </c>
      <c r="I19" s="2" t="s">
        <v>11</v>
      </c>
      <c r="J19" s="4" t="s">
        <v>771</v>
      </c>
      <c r="K19" s="4" t="s">
        <v>112</v>
      </c>
      <c r="L19" s="7" t="s">
        <v>1</v>
      </c>
      <c r="M19" s="4" t="s">
        <v>1300</v>
      </c>
      <c r="N19" s="4" t="s">
        <v>112</v>
      </c>
      <c r="O19" s="7" t="s">
        <v>296</v>
      </c>
      <c r="Q19" s="4" t="s">
        <v>112</v>
      </c>
      <c r="R19" s="2" t="s">
        <v>297</v>
      </c>
      <c r="S19" s="4" t="s">
        <v>856</v>
      </c>
      <c r="T19" s="4" t="s">
        <v>112</v>
      </c>
      <c r="U19" s="2" t="s">
        <v>295</v>
      </c>
      <c r="V19" s="4" t="s">
        <v>5</v>
      </c>
      <c r="W19" s="4" t="s">
        <v>113</v>
      </c>
    </row>
    <row r="20" spans="1:23" x14ac:dyDescent="0.3">
      <c r="B20" s="4" t="s">
        <v>931</v>
      </c>
      <c r="C20" s="4" t="s">
        <v>8</v>
      </c>
      <c r="D20" s="4" t="s">
        <v>334</v>
      </c>
      <c r="E20" s="4" t="s">
        <v>112</v>
      </c>
      <c r="F20" s="2" t="s">
        <v>15</v>
      </c>
      <c r="G20" s="4" t="s">
        <v>139</v>
      </c>
      <c r="H20" s="4" t="s">
        <v>113</v>
      </c>
      <c r="I20" s="2" t="s">
        <v>11</v>
      </c>
      <c r="J20" s="4" t="s">
        <v>335</v>
      </c>
      <c r="K20" s="4" t="s">
        <v>112</v>
      </c>
      <c r="L20" s="7" t="s">
        <v>1</v>
      </c>
      <c r="N20" s="4" t="s">
        <v>112</v>
      </c>
      <c r="O20" s="7" t="s">
        <v>296</v>
      </c>
      <c r="Q20" s="4" t="s">
        <v>112</v>
      </c>
      <c r="R20" s="2" t="s">
        <v>297</v>
      </c>
      <c r="S20" s="4" t="s">
        <v>742</v>
      </c>
      <c r="T20" s="4" t="s">
        <v>112</v>
      </c>
      <c r="U20" s="2" t="s">
        <v>295</v>
      </c>
      <c r="V20" s="4" t="s">
        <v>333</v>
      </c>
      <c r="W20" s="4" t="s">
        <v>113</v>
      </c>
    </row>
    <row r="21" spans="1:23" x14ac:dyDescent="0.3">
      <c r="B21" s="4" t="s">
        <v>931</v>
      </c>
      <c r="C21" s="4" t="s">
        <v>8</v>
      </c>
      <c r="D21" s="4" t="s">
        <v>386</v>
      </c>
      <c r="E21" s="4" t="s">
        <v>112</v>
      </c>
      <c r="F21" s="2" t="s">
        <v>15</v>
      </c>
      <c r="G21" s="4" t="s">
        <v>139</v>
      </c>
      <c r="H21" s="4" t="s">
        <v>113</v>
      </c>
      <c r="I21" s="2" t="s">
        <v>11</v>
      </c>
      <c r="J21" s="4" t="s">
        <v>387</v>
      </c>
      <c r="K21" s="4" t="s">
        <v>112</v>
      </c>
      <c r="L21" s="7" t="s">
        <v>1</v>
      </c>
      <c r="N21" s="4" t="s">
        <v>112</v>
      </c>
      <c r="O21" s="7" t="s">
        <v>296</v>
      </c>
      <c r="Q21" s="4" t="s">
        <v>112</v>
      </c>
      <c r="R21" s="2" t="s">
        <v>297</v>
      </c>
      <c r="S21" s="4" t="s">
        <v>740</v>
      </c>
      <c r="T21" s="4" t="s">
        <v>112</v>
      </c>
      <c r="U21" s="2" t="s">
        <v>295</v>
      </c>
      <c r="V21" s="4" t="s">
        <v>333</v>
      </c>
      <c r="W21" s="4" t="s">
        <v>113</v>
      </c>
    </row>
    <row r="22" spans="1:23" x14ac:dyDescent="0.3">
      <c r="B22" s="4" t="s">
        <v>931</v>
      </c>
      <c r="C22" s="4" t="s">
        <v>8</v>
      </c>
      <c r="D22" s="4" t="s">
        <v>388</v>
      </c>
      <c r="E22" s="4" t="s">
        <v>112</v>
      </c>
      <c r="F22" s="2" t="s">
        <v>15</v>
      </c>
      <c r="G22" s="4" t="s">
        <v>139</v>
      </c>
      <c r="H22" s="4" t="s">
        <v>113</v>
      </c>
      <c r="I22" s="2" t="s">
        <v>11</v>
      </c>
      <c r="J22" s="4" t="s">
        <v>389</v>
      </c>
      <c r="K22" s="4" t="s">
        <v>112</v>
      </c>
      <c r="L22" s="7" t="s">
        <v>1</v>
      </c>
      <c r="N22" s="4" t="s">
        <v>112</v>
      </c>
      <c r="O22" s="7" t="s">
        <v>296</v>
      </c>
      <c r="Q22" s="4" t="s">
        <v>112</v>
      </c>
      <c r="R22" s="2" t="s">
        <v>297</v>
      </c>
      <c r="S22" s="4" t="s">
        <v>739</v>
      </c>
      <c r="T22" s="4" t="s">
        <v>112</v>
      </c>
      <c r="U22" s="2" t="s">
        <v>295</v>
      </c>
      <c r="V22" s="4" t="s">
        <v>333</v>
      </c>
      <c r="W22" s="4" t="s">
        <v>113</v>
      </c>
    </row>
    <row r="23" spans="1:23" x14ac:dyDescent="0.3">
      <c r="B23" s="4" t="s">
        <v>931</v>
      </c>
      <c r="C23" s="4" t="s">
        <v>8</v>
      </c>
      <c r="D23" s="4" t="s">
        <v>409</v>
      </c>
      <c r="E23" s="4" t="s">
        <v>112</v>
      </c>
      <c r="F23" s="2" t="s">
        <v>15</v>
      </c>
      <c r="G23" s="4" t="s">
        <v>139</v>
      </c>
      <c r="H23" s="4" t="s">
        <v>113</v>
      </c>
      <c r="I23" s="2" t="s">
        <v>11</v>
      </c>
      <c r="J23" s="4" t="s">
        <v>410</v>
      </c>
      <c r="K23" s="4" t="s">
        <v>112</v>
      </c>
      <c r="L23" s="7" t="s">
        <v>1</v>
      </c>
      <c r="N23" s="4" t="s">
        <v>112</v>
      </c>
      <c r="O23" s="7" t="s">
        <v>296</v>
      </c>
      <c r="Q23" s="4" t="s">
        <v>112</v>
      </c>
      <c r="R23" s="2" t="s">
        <v>297</v>
      </c>
      <c r="S23" s="4" t="s">
        <v>741</v>
      </c>
      <c r="T23" s="4" t="s">
        <v>112</v>
      </c>
      <c r="U23" s="2" t="s">
        <v>295</v>
      </c>
      <c r="V23" s="4" t="s">
        <v>333</v>
      </c>
      <c r="W23" s="4" t="s">
        <v>113</v>
      </c>
    </row>
    <row r="24" spans="1:23" x14ac:dyDescent="0.3">
      <c r="A24" s="4" t="s">
        <v>899</v>
      </c>
      <c r="B24" s="4" t="s">
        <v>932</v>
      </c>
      <c r="C24" s="4" t="s">
        <v>8</v>
      </c>
      <c r="D24" s="4" t="s">
        <v>820</v>
      </c>
      <c r="E24" s="4" t="s">
        <v>112</v>
      </c>
      <c r="F24" s="2" t="s">
        <v>15</v>
      </c>
      <c r="G24" s="4" t="s">
        <v>821</v>
      </c>
      <c r="H24" s="4" t="s">
        <v>113</v>
      </c>
      <c r="I24" s="2" t="s">
        <v>11</v>
      </c>
      <c r="J24" s="4" t="s">
        <v>822</v>
      </c>
      <c r="K24" s="4" t="s">
        <v>112</v>
      </c>
      <c r="L24" s="7" t="s">
        <v>1</v>
      </c>
      <c r="M24" s="4" t="s">
        <v>846</v>
      </c>
      <c r="N24" s="4" t="s">
        <v>112</v>
      </c>
      <c r="O24" s="7" t="s">
        <v>296</v>
      </c>
      <c r="Q24" s="4" t="s">
        <v>112</v>
      </c>
      <c r="R24" s="2" t="s">
        <v>297</v>
      </c>
      <c r="S24" s="4" t="s">
        <v>846</v>
      </c>
      <c r="T24" s="4" t="s">
        <v>112</v>
      </c>
      <c r="U24" s="2" t="s">
        <v>295</v>
      </c>
      <c r="V24" s="4" t="s">
        <v>5</v>
      </c>
      <c r="W24" s="4" t="s">
        <v>113</v>
      </c>
    </row>
    <row r="25" spans="1:23" x14ac:dyDescent="0.3">
      <c r="A25" s="4" t="s">
        <v>899</v>
      </c>
      <c r="B25" s="4" t="s">
        <v>932</v>
      </c>
      <c r="C25" s="4" t="s">
        <v>8</v>
      </c>
      <c r="D25" s="4" t="s">
        <v>817</v>
      </c>
      <c r="E25" s="4" t="s">
        <v>112</v>
      </c>
      <c r="F25" s="2" t="s">
        <v>15</v>
      </c>
      <c r="G25" s="4" t="s">
        <v>818</v>
      </c>
      <c r="H25" s="4" t="s">
        <v>113</v>
      </c>
      <c r="I25" s="2" t="s">
        <v>11</v>
      </c>
      <c r="J25" s="4" t="s">
        <v>819</v>
      </c>
      <c r="K25" s="4" t="s">
        <v>112</v>
      </c>
      <c r="L25" s="7" t="s">
        <v>1</v>
      </c>
      <c r="M25" s="4" t="s">
        <v>1289</v>
      </c>
      <c r="N25" s="4" t="s">
        <v>112</v>
      </c>
      <c r="O25" s="7" t="s">
        <v>296</v>
      </c>
      <c r="Q25" s="4" t="s">
        <v>112</v>
      </c>
      <c r="R25" s="2" t="s">
        <v>297</v>
      </c>
      <c r="S25" s="4" t="s">
        <v>845</v>
      </c>
      <c r="T25" s="4" t="s">
        <v>112</v>
      </c>
      <c r="U25" s="2" t="s">
        <v>295</v>
      </c>
      <c r="V25" s="4" t="s">
        <v>5</v>
      </c>
      <c r="W25" s="4" t="s">
        <v>113</v>
      </c>
    </row>
    <row r="26" spans="1:23" x14ac:dyDescent="0.3">
      <c r="A26" s="4" t="s">
        <v>899</v>
      </c>
      <c r="B26" s="4" t="s">
        <v>932</v>
      </c>
      <c r="C26" s="4" t="s">
        <v>8</v>
      </c>
      <c r="D26" s="4" t="s">
        <v>437</v>
      </c>
      <c r="E26" s="4" t="s">
        <v>112</v>
      </c>
      <c r="F26" s="2" t="s">
        <v>15</v>
      </c>
      <c r="G26" s="4" t="s">
        <v>239</v>
      </c>
      <c r="H26" s="4" t="s">
        <v>113</v>
      </c>
      <c r="I26" s="2" t="s">
        <v>11</v>
      </c>
      <c r="J26" s="4" t="s">
        <v>438</v>
      </c>
      <c r="K26" s="4" t="s">
        <v>112</v>
      </c>
      <c r="L26" s="7" t="s">
        <v>1</v>
      </c>
      <c r="N26" s="4" t="s">
        <v>112</v>
      </c>
      <c r="O26" s="7" t="s">
        <v>296</v>
      </c>
      <c r="Q26" s="4" t="s">
        <v>112</v>
      </c>
      <c r="R26" s="2" t="s">
        <v>297</v>
      </c>
      <c r="S26" s="4" t="s">
        <v>878</v>
      </c>
      <c r="T26" s="4" t="s">
        <v>112</v>
      </c>
      <c r="U26" s="2" t="s">
        <v>295</v>
      </c>
      <c r="V26" s="4" t="s">
        <v>5</v>
      </c>
      <c r="W26" s="4" t="s">
        <v>113</v>
      </c>
    </row>
    <row r="27" spans="1:23" x14ac:dyDescent="0.3">
      <c r="A27" s="4" t="s">
        <v>899</v>
      </c>
      <c r="B27" s="4" t="s">
        <v>932</v>
      </c>
      <c r="C27" s="4" t="s">
        <v>8</v>
      </c>
      <c r="D27" s="4" t="s">
        <v>813</v>
      </c>
      <c r="E27" s="4" t="s">
        <v>112</v>
      </c>
      <c r="F27" s="2" t="s">
        <v>15</v>
      </c>
      <c r="G27" s="4" t="s">
        <v>421</v>
      </c>
      <c r="H27" s="4" t="s">
        <v>113</v>
      </c>
      <c r="I27" s="2" t="s">
        <v>11</v>
      </c>
      <c r="J27" s="4" t="s">
        <v>814</v>
      </c>
      <c r="K27" s="4" t="s">
        <v>112</v>
      </c>
      <c r="L27" s="7" t="s">
        <v>1</v>
      </c>
      <c r="M27" s="4" t="s">
        <v>843</v>
      </c>
      <c r="N27" s="4" t="s">
        <v>112</v>
      </c>
      <c r="O27" s="7" t="s">
        <v>296</v>
      </c>
      <c r="Q27" s="4" t="s">
        <v>112</v>
      </c>
      <c r="R27" s="2" t="s">
        <v>297</v>
      </c>
      <c r="S27" s="4" t="s">
        <v>843</v>
      </c>
      <c r="T27" s="4" t="s">
        <v>112</v>
      </c>
      <c r="U27" s="2" t="s">
        <v>295</v>
      </c>
      <c r="V27" s="4" t="s">
        <v>5</v>
      </c>
      <c r="W27" s="4" t="s">
        <v>113</v>
      </c>
    </row>
    <row r="28" spans="1:23" x14ac:dyDescent="0.3">
      <c r="B28" s="4" t="s">
        <v>932</v>
      </c>
      <c r="C28" s="4" t="s">
        <v>8</v>
      </c>
      <c r="D28" s="4" t="s">
        <v>792</v>
      </c>
      <c r="E28" s="4" t="s">
        <v>112</v>
      </c>
      <c r="F28" s="2" t="s">
        <v>15</v>
      </c>
      <c r="G28" s="4" t="s">
        <v>363</v>
      </c>
      <c r="H28" s="4" t="s">
        <v>113</v>
      </c>
      <c r="I28" s="2" t="s">
        <v>11</v>
      </c>
      <c r="J28" s="4" t="s">
        <v>793</v>
      </c>
      <c r="K28" s="4" t="s">
        <v>112</v>
      </c>
      <c r="L28" s="7" t="s">
        <v>1</v>
      </c>
      <c r="N28" s="4" t="s">
        <v>112</v>
      </c>
      <c r="O28" s="7" t="s">
        <v>296</v>
      </c>
      <c r="Q28" s="4" t="s">
        <v>112</v>
      </c>
      <c r="R28" s="2" t="s">
        <v>297</v>
      </c>
      <c r="S28" s="4" t="s">
        <v>872</v>
      </c>
      <c r="T28" s="4" t="s">
        <v>112</v>
      </c>
      <c r="U28" s="2" t="s">
        <v>295</v>
      </c>
      <c r="V28" s="4" t="s">
        <v>5</v>
      </c>
      <c r="W28" s="4" t="s">
        <v>113</v>
      </c>
    </row>
    <row r="29" spans="1:23" x14ac:dyDescent="0.3">
      <c r="B29" s="4" t="s">
        <v>932</v>
      </c>
      <c r="C29" s="4" t="s">
        <v>8</v>
      </c>
      <c r="D29" s="4" t="s">
        <v>792</v>
      </c>
      <c r="E29" s="4" t="s">
        <v>112</v>
      </c>
      <c r="F29" s="2" t="s">
        <v>15</v>
      </c>
      <c r="G29" s="4" t="s">
        <v>795</v>
      </c>
      <c r="H29" s="4" t="s">
        <v>113</v>
      </c>
      <c r="I29" s="2" t="s">
        <v>11</v>
      </c>
      <c r="J29" s="4" t="s">
        <v>796</v>
      </c>
      <c r="K29" s="4" t="s">
        <v>112</v>
      </c>
      <c r="L29" s="7" t="s">
        <v>1</v>
      </c>
      <c r="N29" s="4" t="s">
        <v>112</v>
      </c>
      <c r="O29" s="7" t="s">
        <v>296</v>
      </c>
      <c r="Q29" s="4" t="s">
        <v>112</v>
      </c>
      <c r="R29" s="2" t="s">
        <v>297</v>
      </c>
      <c r="S29" s="4" t="s">
        <v>873</v>
      </c>
      <c r="T29" s="4" t="s">
        <v>112</v>
      </c>
      <c r="U29" s="2" t="s">
        <v>295</v>
      </c>
      <c r="V29" s="4" t="s">
        <v>5</v>
      </c>
      <c r="W29" s="4" t="s">
        <v>113</v>
      </c>
    </row>
    <row r="30" spans="1:23" x14ac:dyDescent="0.3">
      <c r="B30" s="4" t="s">
        <v>932</v>
      </c>
      <c r="C30" s="4" t="s">
        <v>8</v>
      </c>
      <c r="D30" s="4" t="s">
        <v>792</v>
      </c>
      <c r="E30" s="4" t="s">
        <v>112</v>
      </c>
      <c r="F30" s="2" t="s">
        <v>15</v>
      </c>
      <c r="G30" s="4" t="s">
        <v>798</v>
      </c>
      <c r="H30" s="4" t="s">
        <v>113</v>
      </c>
      <c r="I30" s="2" t="s">
        <v>11</v>
      </c>
      <c r="J30" s="4" t="s">
        <v>799</v>
      </c>
      <c r="K30" s="4" t="s">
        <v>112</v>
      </c>
      <c r="L30" s="7" t="s">
        <v>1</v>
      </c>
      <c r="N30" s="4" t="s">
        <v>112</v>
      </c>
      <c r="O30" s="7" t="s">
        <v>296</v>
      </c>
      <c r="Q30" s="4" t="s">
        <v>112</v>
      </c>
      <c r="R30" s="2" t="s">
        <v>297</v>
      </c>
      <c r="S30" s="4" t="s">
        <v>874</v>
      </c>
      <c r="T30" s="4" t="s">
        <v>112</v>
      </c>
      <c r="U30" s="2" t="s">
        <v>295</v>
      </c>
      <c r="V30" s="4" t="s">
        <v>5</v>
      </c>
      <c r="W30" s="4" t="s">
        <v>113</v>
      </c>
    </row>
    <row r="31" spans="1:23" x14ac:dyDescent="0.3">
      <c r="B31" s="4" t="s">
        <v>932</v>
      </c>
      <c r="C31" s="4" t="s">
        <v>8</v>
      </c>
      <c r="D31" s="4" t="s">
        <v>792</v>
      </c>
      <c r="E31" s="4" t="s">
        <v>112</v>
      </c>
      <c r="F31" s="2" t="s">
        <v>15</v>
      </c>
      <c r="G31" s="4" t="s">
        <v>801</v>
      </c>
      <c r="H31" s="4" t="s">
        <v>113</v>
      </c>
      <c r="I31" s="2" t="s">
        <v>11</v>
      </c>
      <c r="J31" s="4" t="s">
        <v>802</v>
      </c>
      <c r="K31" s="4" t="s">
        <v>112</v>
      </c>
      <c r="L31" s="7" t="s">
        <v>1</v>
      </c>
      <c r="N31" s="4" t="s">
        <v>112</v>
      </c>
      <c r="O31" s="7" t="s">
        <v>296</v>
      </c>
      <c r="Q31" s="4" t="s">
        <v>112</v>
      </c>
      <c r="R31" s="2" t="s">
        <v>297</v>
      </c>
      <c r="S31" s="4" t="s">
        <v>875</v>
      </c>
      <c r="T31" s="4" t="s">
        <v>112</v>
      </c>
      <c r="U31" s="2" t="s">
        <v>295</v>
      </c>
      <c r="V31" s="4" t="s">
        <v>5</v>
      </c>
      <c r="W31" s="4" t="s">
        <v>113</v>
      </c>
    </row>
    <row r="32" spans="1:23" x14ac:dyDescent="0.3">
      <c r="B32" s="4" t="s">
        <v>932</v>
      </c>
      <c r="C32" s="4" t="s">
        <v>8</v>
      </c>
      <c r="D32" s="4" t="s">
        <v>792</v>
      </c>
      <c r="E32" s="4" t="s">
        <v>112</v>
      </c>
      <c r="F32" s="2" t="s">
        <v>15</v>
      </c>
      <c r="G32" s="4" t="s">
        <v>804</v>
      </c>
      <c r="H32" s="4" t="s">
        <v>113</v>
      </c>
      <c r="I32" s="2" t="s">
        <v>11</v>
      </c>
      <c r="J32" s="4" t="s">
        <v>805</v>
      </c>
      <c r="K32" s="4" t="s">
        <v>112</v>
      </c>
      <c r="L32" s="7" t="s">
        <v>1</v>
      </c>
      <c r="N32" s="4" t="s">
        <v>112</v>
      </c>
      <c r="O32" s="7" t="s">
        <v>296</v>
      </c>
      <c r="Q32" s="4" t="s">
        <v>112</v>
      </c>
      <c r="R32" s="2" t="s">
        <v>297</v>
      </c>
      <c r="S32" s="4" t="s">
        <v>876</v>
      </c>
      <c r="T32" s="4" t="s">
        <v>112</v>
      </c>
      <c r="U32" s="2" t="s">
        <v>295</v>
      </c>
      <c r="V32" s="4" t="s">
        <v>5</v>
      </c>
      <c r="W32" s="4" t="s">
        <v>113</v>
      </c>
    </row>
    <row r="33" spans="1:23" x14ac:dyDescent="0.3">
      <c r="B33" s="4" t="s">
        <v>932</v>
      </c>
      <c r="C33" s="4" t="s">
        <v>8</v>
      </c>
      <c r="D33" s="4" t="s">
        <v>792</v>
      </c>
      <c r="E33" s="4" t="s">
        <v>112</v>
      </c>
      <c r="F33" s="2" t="s">
        <v>15</v>
      </c>
      <c r="G33" s="4" t="s">
        <v>807</v>
      </c>
      <c r="H33" s="4" t="s">
        <v>113</v>
      </c>
      <c r="I33" s="2" t="s">
        <v>11</v>
      </c>
      <c r="J33" s="4" t="s">
        <v>808</v>
      </c>
      <c r="K33" s="4" t="s">
        <v>112</v>
      </c>
      <c r="L33" s="7" t="s">
        <v>1</v>
      </c>
      <c r="N33" s="4" t="s">
        <v>112</v>
      </c>
      <c r="O33" s="7" t="s">
        <v>296</v>
      </c>
      <c r="Q33" s="4" t="s">
        <v>112</v>
      </c>
      <c r="R33" s="2" t="s">
        <v>297</v>
      </c>
      <c r="S33" s="4" t="s">
        <v>877</v>
      </c>
      <c r="T33" s="4" t="s">
        <v>112</v>
      </c>
      <c r="U33" s="2" t="s">
        <v>295</v>
      </c>
      <c r="V33" s="4" t="s">
        <v>5</v>
      </c>
      <c r="W33" s="4" t="s">
        <v>113</v>
      </c>
    </row>
    <row r="34" spans="1:23" x14ac:dyDescent="0.3">
      <c r="A34" s="4" t="s">
        <v>926</v>
      </c>
      <c r="B34" s="4" t="s">
        <v>932</v>
      </c>
      <c r="C34" s="4" t="s">
        <v>8</v>
      </c>
      <c r="D34" s="4" t="s">
        <v>785</v>
      </c>
      <c r="E34" s="4" t="s">
        <v>112</v>
      </c>
      <c r="F34" s="2" t="s">
        <v>15</v>
      </c>
      <c r="G34" s="4" t="s">
        <v>171</v>
      </c>
      <c r="H34" s="4" t="s">
        <v>113</v>
      </c>
      <c r="I34" s="2" t="s">
        <v>11</v>
      </c>
      <c r="J34" s="4" t="s">
        <v>786</v>
      </c>
      <c r="K34" s="4" t="s">
        <v>112</v>
      </c>
      <c r="L34" s="7" t="s">
        <v>1</v>
      </c>
      <c r="N34" s="4" t="s">
        <v>112</v>
      </c>
      <c r="O34" s="7" t="s">
        <v>296</v>
      </c>
      <c r="Q34" s="4" t="s">
        <v>112</v>
      </c>
      <c r="R34" s="2" t="s">
        <v>297</v>
      </c>
      <c r="S34" s="4" t="s">
        <v>870</v>
      </c>
      <c r="T34" s="4" t="s">
        <v>112</v>
      </c>
      <c r="U34" s="2" t="s">
        <v>295</v>
      </c>
      <c r="V34" s="4" t="s">
        <v>5</v>
      </c>
      <c r="W34" s="4" t="s">
        <v>113</v>
      </c>
    </row>
    <row r="35" spans="1:23" x14ac:dyDescent="0.3">
      <c r="A35" s="4" t="s">
        <v>926</v>
      </c>
      <c r="B35" s="4" t="s">
        <v>932</v>
      </c>
      <c r="C35" s="4" t="s">
        <v>8</v>
      </c>
      <c r="D35" s="4" t="s">
        <v>788</v>
      </c>
      <c r="E35" s="4" t="s">
        <v>112</v>
      </c>
      <c r="F35" s="2" t="s">
        <v>15</v>
      </c>
      <c r="G35" s="4" t="s">
        <v>789</v>
      </c>
      <c r="H35" s="4" t="s">
        <v>113</v>
      </c>
      <c r="I35" s="2" t="s">
        <v>11</v>
      </c>
      <c r="J35" s="4" t="s">
        <v>790</v>
      </c>
      <c r="K35" s="4" t="s">
        <v>112</v>
      </c>
      <c r="L35" s="7" t="s">
        <v>1</v>
      </c>
      <c r="N35" s="4" t="s">
        <v>112</v>
      </c>
      <c r="O35" s="7" t="s">
        <v>296</v>
      </c>
      <c r="Q35" s="4" t="s">
        <v>112</v>
      </c>
      <c r="R35" s="2" t="s">
        <v>297</v>
      </c>
      <c r="S35" s="4" t="s">
        <v>871</v>
      </c>
      <c r="T35" s="4" t="s">
        <v>112</v>
      </c>
      <c r="U35" s="2" t="s">
        <v>295</v>
      </c>
      <c r="V35" s="4" t="s">
        <v>5</v>
      </c>
      <c r="W35" s="4" t="s">
        <v>113</v>
      </c>
    </row>
    <row r="36" spans="1:23" x14ac:dyDescent="0.3">
      <c r="A36" s="4" t="s">
        <v>899</v>
      </c>
      <c r="B36" s="4" t="s">
        <v>932</v>
      </c>
      <c r="C36" s="4" t="s">
        <v>8</v>
      </c>
      <c r="D36" s="4" t="s">
        <v>815</v>
      </c>
      <c r="E36" s="4" t="s">
        <v>112</v>
      </c>
      <c r="F36" s="2" t="s">
        <v>15</v>
      </c>
      <c r="G36" s="4" t="s">
        <v>424</v>
      </c>
      <c r="H36" s="4" t="s">
        <v>113</v>
      </c>
      <c r="I36" s="2" t="s">
        <v>11</v>
      </c>
      <c r="J36" s="4" t="s">
        <v>816</v>
      </c>
      <c r="K36" s="4" t="s">
        <v>112</v>
      </c>
      <c r="L36" s="7" t="s">
        <v>1</v>
      </c>
      <c r="M36" s="4" t="s">
        <v>844</v>
      </c>
      <c r="N36" s="4" t="s">
        <v>112</v>
      </c>
      <c r="O36" s="7" t="s">
        <v>296</v>
      </c>
      <c r="Q36" s="4" t="s">
        <v>112</v>
      </c>
      <c r="R36" s="2" t="s">
        <v>297</v>
      </c>
      <c r="S36" s="4" t="s">
        <v>844</v>
      </c>
      <c r="T36" s="4" t="s">
        <v>112</v>
      </c>
      <c r="U36" s="2" t="s">
        <v>295</v>
      </c>
      <c r="V36" s="4" t="s">
        <v>5</v>
      </c>
      <c r="W36" s="4" t="s">
        <v>113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6:P32 AJ1:XFD22 C1:G36 AA1:AI32 M1:M15 I1:L32 I33:M36 O33:P36 O1:P15 U1:V36 X16:X32 X33:XFD36 X1:Z15 K1:K36 R1:S36 A78:XFD81 A84:XFD1048576 A43:XFD58">
    <cfRule type="containsText" dxfId="817" priority="73" operator="containsText" text="boolean">
      <formula>NOT(ISERROR(SEARCH("boolean",A1)))</formula>
    </cfRule>
    <cfRule type="containsText" dxfId="816" priority="74" operator="containsText" text="identifier">
      <formula>NOT(ISERROR(SEARCH("identifier",A1)))</formula>
    </cfRule>
    <cfRule type="containsText" dxfId="815" priority="75" operator="containsText" text="number">
      <formula>NOT(ISERROR(SEARCH("number",A1)))</formula>
    </cfRule>
    <cfRule type="containsText" dxfId="814" priority="76" operator="containsText" text="string">
      <formula>NOT(ISERROR(SEARCH("string",A1)))</formula>
    </cfRule>
  </conditionalFormatting>
  <conditionalFormatting sqref="AG41:AI42">
    <cfRule type="containsText" dxfId="813" priority="69" operator="containsText" text="boolean">
      <formula>NOT(ISERROR(SEARCH("boolean",AG41)))</formula>
    </cfRule>
    <cfRule type="containsText" dxfId="812" priority="70" operator="containsText" text="identifier">
      <formula>NOT(ISERROR(SEARCH("identifier",AG41)))</formula>
    </cfRule>
    <cfRule type="containsText" dxfId="811" priority="71" operator="containsText" text="number">
      <formula>NOT(ISERROR(SEARCH("number",AG41)))</formula>
    </cfRule>
    <cfRule type="containsText" dxfId="810" priority="72" operator="containsText" text="string">
      <formula>NOT(ISERROR(SEARCH("string",AG41)))</formula>
    </cfRule>
  </conditionalFormatting>
  <conditionalFormatting sqref="M16:M32 O16:O32">
    <cfRule type="containsText" dxfId="809" priority="65" operator="containsText" text="boolean">
      <formula>NOT(ISERROR(SEARCH("boolean",M16)))</formula>
    </cfRule>
    <cfRule type="containsText" dxfId="808" priority="66" operator="containsText" text="identifier">
      <formula>NOT(ISERROR(SEARCH("identifier",M16)))</formula>
    </cfRule>
    <cfRule type="containsText" dxfId="807" priority="67" operator="containsText" text="number">
      <formula>NOT(ISERROR(SEARCH("number",M16)))</formula>
    </cfRule>
    <cfRule type="containsText" dxfId="806" priority="68" operator="containsText" text="string">
      <formula>NOT(ISERROR(SEARCH("string",M16)))</formula>
    </cfRule>
  </conditionalFormatting>
  <conditionalFormatting sqref="Y16:Z32">
    <cfRule type="containsText" dxfId="805" priority="61" operator="containsText" text="boolean">
      <formula>NOT(ISERROR(SEARCH("boolean",Y16)))</formula>
    </cfRule>
    <cfRule type="containsText" dxfId="804" priority="62" operator="containsText" text="identifier">
      <formula>NOT(ISERROR(SEARCH("identifier",Y16)))</formula>
    </cfRule>
    <cfRule type="containsText" dxfId="803" priority="63" operator="containsText" text="number">
      <formula>NOT(ISERROR(SEARCH("number",Y16)))</formula>
    </cfRule>
    <cfRule type="containsText" dxfId="802" priority="64" operator="containsText" text="string">
      <formula>NOT(ISERROR(SEARCH("string",Y16)))</formula>
    </cfRule>
  </conditionalFormatting>
  <conditionalFormatting sqref="H1:H36">
    <cfRule type="containsText" dxfId="801" priority="37" operator="containsText" text="boolean">
      <formula>NOT(ISERROR(SEARCH("boolean",H1)))</formula>
    </cfRule>
    <cfRule type="containsText" dxfId="800" priority="38" operator="containsText" text="identifier">
      <formula>NOT(ISERROR(SEARCH("identifier",H1)))</formula>
    </cfRule>
    <cfRule type="containsText" dxfId="799" priority="39" operator="containsText" text="number">
      <formula>NOT(ISERROR(SEARCH("number",H1)))</formula>
    </cfRule>
    <cfRule type="containsText" dxfId="798" priority="40" operator="containsText" text="string">
      <formula>NOT(ISERROR(SEARCH("string",H1)))</formula>
    </cfRule>
  </conditionalFormatting>
  <conditionalFormatting sqref="N1:N36">
    <cfRule type="containsText" dxfId="797" priority="33" operator="containsText" text="boolean">
      <formula>NOT(ISERROR(SEARCH("boolean",N1)))</formula>
    </cfRule>
    <cfRule type="containsText" dxfId="796" priority="34" operator="containsText" text="identifier">
      <formula>NOT(ISERROR(SEARCH("identifier",N1)))</formula>
    </cfRule>
    <cfRule type="containsText" dxfId="795" priority="35" operator="containsText" text="number">
      <formula>NOT(ISERROR(SEARCH("number",N1)))</formula>
    </cfRule>
    <cfRule type="containsText" dxfId="794" priority="36" operator="containsText" text="string">
      <formula>NOT(ISERROR(SEARCH("string",N1)))</formula>
    </cfRule>
  </conditionalFormatting>
  <conditionalFormatting sqref="T1:T36">
    <cfRule type="containsText" dxfId="793" priority="29" operator="containsText" text="boolean">
      <formula>NOT(ISERROR(SEARCH("boolean",T1)))</formula>
    </cfRule>
    <cfRule type="containsText" dxfId="792" priority="30" operator="containsText" text="identifier">
      <formula>NOT(ISERROR(SEARCH("identifier",T1)))</formula>
    </cfRule>
    <cfRule type="containsText" dxfId="791" priority="31" operator="containsText" text="number">
      <formula>NOT(ISERROR(SEARCH("number",T1)))</formula>
    </cfRule>
    <cfRule type="containsText" dxfId="790" priority="32" operator="containsText" text="string">
      <formula>NOT(ISERROR(SEARCH("string",T1)))</formula>
    </cfRule>
  </conditionalFormatting>
  <conditionalFormatting sqref="W1:W36">
    <cfRule type="containsText" dxfId="789" priority="25" operator="containsText" text="boolean">
      <formula>NOT(ISERROR(SEARCH("boolean",W1)))</formula>
    </cfRule>
    <cfRule type="containsText" dxfId="788" priority="26" operator="containsText" text="identifier">
      <formula>NOT(ISERROR(SEARCH("identifier",W1)))</formula>
    </cfRule>
    <cfRule type="containsText" dxfId="787" priority="27" operator="containsText" text="number">
      <formula>NOT(ISERROR(SEARCH("number",W1)))</formula>
    </cfRule>
    <cfRule type="containsText" dxfId="786" priority="28" operator="containsText" text="string">
      <formula>NOT(ISERROR(SEARCH("string",W1)))</formula>
    </cfRule>
  </conditionalFormatting>
  <conditionalFormatting sqref="Q1:Q36">
    <cfRule type="containsText" dxfId="785" priority="21" operator="containsText" text="boolean">
      <formula>NOT(ISERROR(SEARCH("boolean",Q1)))</formula>
    </cfRule>
    <cfRule type="containsText" dxfId="784" priority="22" operator="containsText" text="identifier">
      <formula>NOT(ISERROR(SEARCH("identifier",Q1)))</formula>
    </cfRule>
    <cfRule type="containsText" dxfId="783" priority="23" operator="containsText" text="number">
      <formula>NOT(ISERROR(SEARCH("number",Q1)))</formula>
    </cfRule>
    <cfRule type="containsText" dxfId="782" priority="2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workbookViewId="0">
      <pane xSplit="2" topLeftCell="AL1" activePane="topRight" state="frozen"/>
      <selection pane="topRight" activeCell="AR16" sqref="AR16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884</v>
      </c>
      <c r="C1" s="4" t="s">
        <v>24</v>
      </c>
      <c r="D1" s="4" t="s">
        <v>138</v>
      </c>
      <c r="E1" s="4" t="s">
        <v>120</v>
      </c>
      <c r="F1" s="2" t="s">
        <v>9</v>
      </c>
      <c r="G1" s="4" t="s">
        <v>138</v>
      </c>
      <c r="H1" s="4" t="s">
        <v>113</v>
      </c>
      <c r="I1" s="7" t="s">
        <v>8</v>
      </c>
      <c r="K1" s="4" t="s">
        <v>112</v>
      </c>
      <c r="L1" s="7" t="s">
        <v>15</v>
      </c>
      <c r="M1" s="4" t="s">
        <v>139</v>
      </c>
      <c r="N1" s="4" t="s">
        <v>113</v>
      </c>
      <c r="O1" s="7" t="s">
        <v>11</v>
      </c>
      <c r="Q1" s="4" t="s">
        <v>112</v>
      </c>
      <c r="R1" s="2" t="s">
        <v>25</v>
      </c>
      <c r="S1" s="4" t="s">
        <v>138</v>
      </c>
      <c r="T1" s="4" t="s">
        <v>120</v>
      </c>
      <c r="X1" s="2" t="s">
        <v>7</v>
      </c>
      <c r="Y1" s="4" t="s">
        <v>1269</v>
      </c>
      <c r="Z1" s="4" t="s">
        <v>112</v>
      </c>
      <c r="AA1" s="7" t="s">
        <v>1</v>
      </c>
      <c r="AC1" s="4" t="s">
        <v>112</v>
      </c>
      <c r="AD1" s="7" t="s">
        <v>6</v>
      </c>
      <c r="AF1" s="4" t="s">
        <v>112</v>
      </c>
      <c r="AJ1" s="2" t="s">
        <v>13</v>
      </c>
      <c r="AK1" s="4" t="s">
        <v>27</v>
      </c>
      <c r="AL1" s="4" t="s">
        <v>112</v>
      </c>
      <c r="AM1" s="2" t="s">
        <v>4</v>
      </c>
      <c r="AN1" s="4" t="s">
        <v>26</v>
      </c>
      <c r="AO1" s="4" t="s">
        <v>119</v>
      </c>
      <c r="AP1" s="2" t="s">
        <v>10</v>
      </c>
      <c r="AQ1" s="4" t="s">
        <v>138</v>
      </c>
      <c r="AR1" s="4" t="s">
        <v>113</v>
      </c>
      <c r="AS1" s="2" t="s">
        <v>2</v>
      </c>
      <c r="AT1" s="4" t="s">
        <v>29</v>
      </c>
      <c r="AU1" s="4" t="s">
        <v>112</v>
      </c>
      <c r="AV1" s="2" t="s">
        <v>16</v>
      </c>
      <c r="AW1" s="4" t="s">
        <v>28</v>
      </c>
      <c r="AX1" s="4" t="s">
        <v>119</v>
      </c>
      <c r="AY1" s="2" t="s">
        <v>30</v>
      </c>
      <c r="AZ1" s="4" t="s">
        <v>140</v>
      </c>
      <c r="BA1" s="4" t="s">
        <v>113</v>
      </c>
    </row>
    <row r="2" spans="1:53" x14ac:dyDescent="0.3">
      <c r="B2" s="8" t="s">
        <v>884</v>
      </c>
      <c r="C2" s="4" t="s">
        <v>24</v>
      </c>
      <c r="D2" s="4" t="s">
        <v>138</v>
      </c>
      <c r="E2" s="4" t="s">
        <v>120</v>
      </c>
      <c r="F2" s="2" t="s">
        <v>9</v>
      </c>
      <c r="G2" s="4" t="s">
        <v>138</v>
      </c>
      <c r="H2" s="4" t="s">
        <v>113</v>
      </c>
      <c r="I2" s="7" t="s">
        <v>8</v>
      </c>
      <c r="K2" s="4" t="s">
        <v>112</v>
      </c>
      <c r="L2" s="7" t="s">
        <v>15</v>
      </c>
      <c r="M2" s="4" t="s">
        <v>139</v>
      </c>
      <c r="N2" s="4" t="s">
        <v>113</v>
      </c>
      <c r="O2" s="7" t="s">
        <v>11</v>
      </c>
      <c r="Q2" s="4" t="s">
        <v>112</v>
      </c>
      <c r="R2" s="2" t="s">
        <v>25</v>
      </c>
      <c r="S2" s="4" t="s">
        <v>138</v>
      </c>
      <c r="T2" s="4" t="s">
        <v>120</v>
      </c>
      <c r="X2" s="2" t="s">
        <v>7</v>
      </c>
      <c r="Y2" s="4" t="s">
        <v>1270</v>
      </c>
      <c r="Z2" s="4" t="s">
        <v>112</v>
      </c>
      <c r="AA2" s="7" t="s">
        <v>1</v>
      </c>
      <c r="AC2" s="4" t="s">
        <v>112</v>
      </c>
      <c r="AD2" s="7" t="s">
        <v>6</v>
      </c>
      <c r="AF2" s="4" t="s">
        <v>112</v>
      </c>
      <c r="AJ2" s="2" t="s">
        <v>13</v>
      </c>
      <c r="AK2" s="4" t="s">
        <v>27</v>
      </c>
      <c r="AL2" s="4" t="s">
        <v>112</v>
      </c>
      <c r="AM2" s="2" t="s">
        <v>4</v>
      </c>
      <c r="AN2" s="4" t="s">
        <v>26</v>
      </c>
      <c r="AO2" s="4" t="s">
        <v>119</v>
      </c>
      <c r="AP2" s="2" t="s">
        <v>10</v>
      </c>
      <c r="AQ2" s="4" t="s">
        <v>138</v>
      </c>
      <c r="AR2" s="4" t="s">
        <v>113</v>
      </c>
      <c r="AS2" s="2" t="s">
        <v>2</v>
      </c>
      <c r="AT2" s="4" t="s">
        <v>29</v>
      </c>
      <c r="AU2" s="4" t="s">
        <v>112</v>
      </c>
      <c r="AV2" s="2" t="s">
        <v>16</v>
      </c>
      <c r="AW2" s="4" t="s">
        <v>28</v>
      </c>
      <c r="AX2" s="4" t="s">
        <v>119</v>
      </c>
      <c r="AY2" s="2" t="s">
        <v>30</v>
      </c>
      <c r="AZ2" s="4" t="s">
        <v>142</v>
      </c>
      <c r="BA2" s="4" t="s">
        <v>113</v>
      </c>
    </row>
    <row r="3" spans="1:53" x14ac:dyDescent="0.3">
      <c r="B3" s="8" t="s">
        <v>884</v>
      </c>
      <c r="C3" s="4" t="s">
        <v>24</v>
      </c>
      <c r="D3" s="4" t="s">
        <v>138</v>
      </c>
      <c r="E3" s="4" t="s">
        <v>120</v>
      </c>
      <c r="F3" s="2" t="s">
        <v>9</v>
      </c>
      <c r="G3" s="4" t="s">
        <v>138</v>
      </c>
      <c r="H3" s="4" t="s">
        <v>113</v>
      </c>
      <c r="I3" s="7" t="s">
        <v>8</v>
      </c>
      <c r="K3" s="4" t="s">
        <v>112</v>
      </c>
      <c r="L3" s="7" t="s">
        <v>15</v>
      </c>
      <c r="M3" s="4" t="s">
        <v>139</v>
      </c>
      <c r="N3" s="4" t="s">
        <v>113</v>
      </c>
      <c r="O3" s="7" t="s">
        <v>11</v>
      </c>
      <c r="Q3" s="4" t="s">
        <v>112</v>
      </c>
      <c r="R3" s="2" t="s">
        <v>25</v>
      </c>
      <c r="S3" s="4" t="s">
        <v>138</v>
      </c>
      <c r="T3" s="4" t="s">
        <v>120</v>
      </c>
      <c r="X3" s="2" t="s">
        <v>7</v>
      </c>
      <c r="Y3" s="4" t="s">
        <v>1271</v>
      </c>
      <c r="Z3" s="4" t="s">
        <v>112</v>
      </c>
      <c r="AA3" s="7" t="s">
        <v>1</v>
      </c>
      <c r="AC3" s="4" t="s">
        <v>112</v>
      </c>
      <c r="AD3" s="7" t="s">
        <v>6</v>
      </c>
      <c r="AF3" s="4" t="s">
        <v>112</v>
      </c>
      <c r="AJ3" s="2" t="s">
        <v>13</v>
      </c>
      <c r="AK3" s="4" t="s">
        <v>27</v>
      </c>
      <c r="AL3" s="4" t="s">
        <v>112</v>
      </c>
      <c r="AM3" s="2" t="s">
        <v>4</v>
      </c>
      <c r="AN3" s="4" t="s">
        <v>26</v>
      </c>
      <c r="AO3" s="4" t="s">
        <v>119</v>
      </c>
      <c r="AP3" s="2" t="s">
        <v>10</v>
      </c>
      <c r="AQ3" s="4" t="s">
        <v>138</v>
      </c>
      <c r="AR3" s="4" t="s">
        <v>113</v>
      </c>
      <c r="AS3" s="2" t="s">
        <v>2</v>
      </c>
      <c r="AT3" s="4" t="s">
        <v>29</v>
      </c>
      <c r="AU3" s="4" t="s">
        <v>112</v>
      </c>
      <c r="AV3" s="2" t="s">
        <v>16</v>
      </c>
      <c r="AW3" s="4" t="s">
        <v>28</v>
      </c>
      <c r="AX3" s="4" t="s">
        <v>119</v>
      </c>
      <c r="AY3" s="2" t="s">
        <v>30</v>
      </c>
      <c r="AZ3" s="4" t="s">
        <v>141</v>
      </c>
      <c r="BA3" s="4" t="s">
        <v>113</v>
      </c>
    </row>
    <row r="4" spans="1:53" x14ac:dyDescent="0.3">
      <c r="B4" s="8" t="s">
        <v>884</v>
      </c>
      <c r="C4" s="4" t="s">
        <v>24</v>
      </c>
      <c r="D4" s="4" t="s">
        <v>138</v>
      </c>
      <c r="E4" s="4" t="s">
        <v>120</v>
      </c>
      <c r="F4" s="2" t="s">
        <v>9</v>
      </c>
      <c r="G4" s="4" t="s">
        <v>138</v>
      </c>
      <c r="H4" s="4" t="s">
        <v>113</v>
      </c>
      <c r="I4" s="7" t="s">
        <v>8</v>
      </c>
      <c r="K4" s="4" t="s">
        <v>112</v>
      </c>
      <c r="L4" s="7" t="s">
        <v>15</v>
      </c>
      <c r="M4" s="4" t="s">
        <v>139</v>
      </c>
      <c r="N4" s="4" t="s">
        <v>113</v>
      </c>
      <c r="O4" s="7" t="s">
        <v>11</v>
      </c>
      <c r="Q4" s="4" t="s">
        <v>112</v>
      </c>
      <c r="R4" s="2" t="s">
        <v>25</v>
      </c>
      <c r="S4" s="4" t="s">
        <v>138</v>
      </c>
      <c r="T4" s="4" t="s">
        <v>120</v>
      </c>
      <c r="X4" s="2" t="s">
        <v>7</v>
      </c>
      <c r="Y4" s="4" t="s">
        <v>1272</v>
      </c>
      <c r="Z4" s="4" t="s">
        <v>112</v>
      </c>
      <c r="AA4" s="7" t="s">
        <v>1</v>
      </c>
      <c r="AC4" s="4" t="s">
        <v>112</v>
      </c>
      <c r="AD4" s="7" t="s">
        <v>6</v>
      </c>
      <c r="AF4" s="4" t="s">
        <v>112</v>
      </c>
      <c r="AJ4" s="2" t="s">
        <v>13</v>
      </c>
      <c r="AK4" s="6"/>
      <c r="AL4" s="4" t="s">
        <v>112</v>
      </c>
      <c r="AP4" s="2" t="s">
        <v>10</v>
      </c>
      <c r="AQ4" s="4" t="s">
        <v>138</v>
      </c>
      <c r="AR4" s="4" t="s">
        <v>113</v>
      </c>
    </row>
    <row r="5" spans="1:53" x14ac:dyDescent="0.3">
      <c r="B5" s="8" t="s">
        <v>884</v>
      </c>
      <c r="C5" s="4" t="s">
        <v>24</v>
      </c>
      <c r="D5" s="4" t="s">
        <v>138</v>
      </c>
      <c r="E5" s="4" t="s">
        <v>120</v>
      </c>
      <c r="F5" s="2" t="s">
        <v>9</v>
      </c>
      <c r="G5" s="4" t="s">
        <v>138</v>
      </c>
      <c r="H5" s="4" t="s">
        <v>113</v>
      </c>
      <c r="I5" s="7" t="s">
        <v>8</v>
      </c>
      <c r="K5" s="4" t="s">
        <v>112</v>
      </c>
      <c r="L5" s="7" t="s">
        <v>15</v>
      </c>
      <c r="M5" s="4" t="s">
        <v>139</v>
      </c>
      <c r="N5" s="4" t="s">
        <v>113</v>
      </c>
      <c r="O5" s="7" t="s">
        <v>11</v>
      </c>
      <c r="Q5" s="4" t="s">
        <v>112</v>
      </c>
      <c r="R5" s="2" t="s">
        <v>25</v>
      </c>
      <c r="S5" s="4" t="s">
        <v>138</v>
      </c>
      <c r="T5" s="4" t="s">
        <v>120</v>
      </c>
      <c r="X5" s="2" t="s">
        <v>7</v>
      </c>
      <c r="Y5" s="4" t="s">
        <v>1273</v>
      </c>
      <c r="Z5" s="4" t="s">
        <v>112</v>
      </c>
      <c r="AA5" s="7" t="s">
        <v>1</v>
      </c>
      <c r="AC5" s="4" t="s">
        <v>112</v>
      </c>
      <c r="AD5" s="7" t="s">
        <v>6</v>
      </c>
      <c r="AF5" s="4" t="s">
        <v>112</v>
      </c>
      <c r="AJ5" s="2" t="s">
        <v>13</v>
      </c>
      <c r="AK5" s="6"/>
      <c r="AL5" s="4" t="s">
        <v>112</v>
      </c>
      <c r="AP5" s="2" t="s">
        <v>10</v>
      </c>
      <c r="AQ5" s="4" t="s">
        <v>138</v>
      </c>
      <c r="AR5" s="4" t="s">
        <v>113</v>
      </c>
    </row>
    <row r="6" spans="1:53" x14ac:dyDescent="0.3">
      <c r="B6" s="8" t="s">
        <v>884</v>
      </c>
      <c r="C6" s="4" t="s">
        <v>24</v>
      </c>
      <c r="D6" s="4" t="s">
        <v>138</v>
      </c>
      <c r="E6" s="4" t="s">
        <v>120</v>
      </c>
      <c r="F6" s="2" t="s">
        <v>9</v>
      </c>
      <c r="G6" s="4" t="s">
        <v>138</v>
      </c>
      <c r="H6" s="4" t="s">
        <v>113</v>
      </c>
      <c r="I6" s="7" t="s">
        <v>8</v>
      </c>
      <c r="K6" s="4" t="s">
        <v>112</v>
      </c>
      <c r="L6" s="7" t="s">
        <v>15</v>
      </c>
      <c r="M6" s="4" t="s">
        <v>139</v>
      </c>
      <c r="N6" s="4" t="s">
        <v>113</v>
      </c>
      <c r="O6" s="7" t="s">
        <v>11</v>
      </c>
      <c r="Q6" s="4" t="s">
        <v>112</v>
      </c>
      <c r="R6" s="2" t="s">
        <v>25</v>
      </c>
      <c r="S6" s="4" t="s">
        <v>138</v>
      </c>
      <c r="T6" s="4" t="s">
        <v>120</v>
      </c>
      <c r="X6" s="2" t="s">
        <v>7</v>
      </c>
      <c r="Y6" s="4" t="s">
        <v>1274</v>
      </c>
      <c r="Z6" s="4" t="s">
        <v>112</v>
      </c>
      <c r="AA6" s="7" t="s">
        <v>1</v>
      </c>
      <c r="AC6" s="4" t="s">
        <v>112</v>
      </c>
      <c r="AD6" s="7" t="s">
        <v>6</v>
      </c>
      <c r="AF6" s="4" t="s">
        <v>112</v>
      </c>
      <c r="AJ6" s="2" t="s">
        <v>13</v>
      </c>
      <c r="AK6" s="6"/>
      <c r="AL6" s="4" t="s">
        <v>112</v>
      </c>
      <c r="AP6" s="2" t="s">
        <v>10</v>
      </c>
      <c r="AQ6" s="4" t="s">
        <v>138</v>
      </c>
      <c r="AR6" s="4" t="s">
        <v>113</v>
      </c>
    </row>
    <row r="7" spans="1:53" x14ac:dyDescent="0.3">
      <c r="B7" s="8" t="s">
        <v>884</v>
      </c>
      <c r="C7" s="4" t="s">
        <v>24</v>
      </c>
      <c r="D7" s="4" t="s">
        <v>138</v>
      </c>
      <c r="E7" s="4" t="s">
        <v>120</v>
      </c>
      <c r="F7" s="2" t="s">
        <v>9</v>
      </c>
      <c r="G7" s="4" t="s">
        <v>138</v>
      </c>
      <c r="H7" s="4" t="s">
        <v>113</v>
      </c>
      <c r="I7" s="7" t="s">
        <v>8</v>
      </c>
      <c r="K7" s="4" t="s">
        <v>112</v>
      </c>
      <c r="L7" s="7" t="s">
        <v>15</v>
      </c>
      <c r="M7" s="4" t="s">
        <v>139</v>
      </c>
      <c r="N7" s="4" t="s">
        <v>113</v>
      </c>
      <c r="O7" s="7" t="s">
        <v>11</v>
      </c>
      <c r="Q7" s="4" t="s">
        <v>112</v>
      </c>
      <c r="R7" s="2" t="s">
        <v>25</v>
      </c>
      <c r="S7" s="4" t="s">
        <v>138</v>
      </c>
      <c r="T7" s="4" t="s">
        <v>120</v>
      </c>
      <c r="X7" s="2" t="s">
        <v>7</v>
      </c>
      <c r="Y7" s="4" t="s">
        <v>1275</v>
      </c>
      <c r="Z7" s="4" t="s">
        <v>112</v>
      </c>
      <c r="AA7" s="7" t="s">
        <v>1</v>
      </c>
      <c r="AC7" s="4" t="s">
        <v>112</v>
      </c>
      <c r="AD7" s="7" t="s">
        <v>6</v>
      </c>
      <c r="AF7" s="4" t="s">
        <v>112</v>
      </c>
      <c r="AJ7" s="2" t="s">
        <v>13</v>
      </c>
      <c r="AK7" s="6"/>
      <c r="AL7" s="4" t="s">
        <v>112</v>
      </c>
      <c r="AP7" s="2" t="s">
        <v>10</v>
      </c>
      <c r="AQ7" s="4" t="s">
        <v>138</v>
      </c>
      <c r="AR7" s="4" t="s">
        <v>113</v>
      </c>
    </row>
    <row r="8" spans="1:53" x14ac:dyDescent="0.3">
      <c r="B8" s="8" t="s">
        <v>884</v>
      </c>
      <c r="C8" s="4" t="s">
        <v>24</v>
      </c>
      <c r="D8" s="4" t="s">
        <v>138</v>
      </c>
      <c r="E8" s="4" t="s">
        <v>120</v>
      </c>
      <c r="F8" s="2" t="s">
        <v>9</v>
      </c>
      <c r="G8" s="4" t="s">
        <v>138</v>
      </c>
      <c r="H8" s="4" t="s">
        <v>113</v>
      </c>
      <c r="I8" s="7" t="s">
        <v>8</v>
      </c>
      <c r="K8" s="4" t="s">
        <v>112</v>
      </c>
      <c r="L8" s="7" t="s">
        <v>15</v>
      </c>
      <c r="M8" s="4" t="s">
        <v>139</v>
      </c>
      <c r="N8" s="4" t="s">
        <v>113</v>
      </c>
      <c r="O8" s="7" t="s">
        <v>11</v>
      </c>
      <c r="Q8" s="4" t="s">
        <v>112</v>
      </c>
      <c r="R8" s="2" t="s">
        <v>25</v>
      </c>
      <c r="S8" s="4" t="s">
        <v>138</v>
      </c>
      <c r="T8" s="4" t="s">
        <v>120</v>
      </c>
      <c r="X8" s="2" t="s">
        <v>7</v>
      </c>
      <c r="Y8" s="4" t="s">
        <v>1276</v>
      </c>
      <c r="Z8" s="4" t="s">
        <v>112</v>
      </c>
      <c r="AA8" s="7" t="s">
        <v>1</v>
      </c>
      <c r="AC8" s="4" t="s">
        <v>112</v>
      </c>
      <c r="AD8" s="7" t="s">
        <v>6</v>
      </c>
      <c r="AF8" s="4" t="s">
        <v>112</v>
      </c>
      <c r="AJ8" s="2" t="s">
        <v>13</v>
      </c>
      <c r="AK8" s="6"/>
      <c r="AL8" s="4" t="s">
        <v>112</v>
      </c>
      <c r="AP8" s="2" t="s">
        <v>10</v>
      </c>
      <c r="AQ8" s="4" t="s">
        <v>138</v>
      </c>
      <c r="AR8" s="4" t="s">
        <v>113</v>
      </c>
    </row>
    <row r="9" spans="1:53" x14ac:dyDescent="0.3">
      <c r="B9" s="8" t="s">
        <v>884</v>
      </c>
      <c r="C9" s="4" t="s">
        <v>24</v>
      </c>
      <c r="D9" s="4" t="s">
        <v>138</v>
      </c>
      <c r="E9" s="4" t="s">
        <v>120</v>
      </c>
      <c r="F9" s="2" t="s">
        <v>9</v>
      </c>
      <c r="G9" s="4" t="s">
        <v>138</v>
      </c>
      <c r="H9" s="4" t="s">
        <v>113</v>
      </c>
      <c r="I9" s="7" t="s">
        <v>8</v>
      </c>
      <c r="K9" s="4" t="s">
        <v>112</v>
      </c>
      <c r="L9" s="7" t="s">
        <v>15</v>
      </c>
      <c r="M9" s="4" t="s">
        <v>139</v>
      </c>
      <c r="N9" s="4" t="s">
        <v>113</v>
      </c>
      <c r="O9" s="7" t="s">
        <v>11</v>
      </c>
      <c r="Q9" s="4" t="s">
        <v>112</v>
      </c>
      <c r="R9" s="2" t="s">
        <v>25</v>
      </c>
      <c r="S9" s="4" t="s">
        <v>138</v>
      </c>
      <c r="T9" s="4" t="s">
        <v>120</v>
      </c>
      <c r="X9" s="2" t="s">
        <v>7</v>
      </c>
      <c r="Y9" s="4" t="s">
        <v>1277</v>
      </c>
      <c r="Z9" s="4" t="s">
        <v>112</v>
      </c>
      <c r="AA9" s="7" t="s">
        <v>1</v>
      </c>
      <c r="AC9" s="4" t="s">
        <v>112</v>
      </c>
      <c r="AD9" s="7" t="s">
        <v>6</v>
      </c>
      <c r="AF9" s="4" t="s">
        <v>112</v>
      </c>
      <c r="AJ9" s="2" t="s">
        <v>13</v>
      </c>
      <c r="AK9" s="6"/>
      <c r="AL9" s="4" t="s">
        <v>112</v>
      </c>
      <c r="AP9" s="2" t="s">
        <v>10</v>
      </c>
      <c r="AQ9" s="4" t="s">
        <v>138</v>
      </c>
      <c r="AR9" s="4" t="s">
        <v>113</v>
      </c>
    </row>
    <row r="10" spans="1:53" x14ac:dyDescent="0.3">
      <c r="A10" s="4" t="s">
        <v>926</v>
      </c>
      <c r="B10" s="8" t="s">
        <v>884</v>
      </c>
      <c r="C10" s="4" t="s">
        <v>24</v>
      </c>
      <c r="D10" s="4" t="s">
        <v>138</v>
      </c>
      <c r="E10" s="4" t="s">
        <v>120</v>
      </c>
      <c r="F10" s="2" t="s">
        <v>9</v>
      </c>
      <c r="G10" s="4" t="s">
        <v>138</v>
      </c>
      <c r="H10" s="4" t="s">
        <v>113</v>
      </c>
      <c r="I10" s="7" t="s">
        <v>8</v>
      </c>
      <c r="K10" s="4" t="s">
        <v>112</v>
      </c>
      <c r="L10" s="7" t="s">
        <v>15</v>
      </c>
      <c r="M10" s="4" t="s">
        <v>139</v>
      </c>
      <c r="N10" s="4" t="s">
        <v>113</v>
      </c>
      <c r="O10" s="7" t="s">
        <v>11</v>
      </c>
      <c r="Q10" s="4" t="s">
        <v>112</v>
      </c>
      <c r="R10" s="2" t="s">
        <v>25</v>
      </c>
      <c r="S10" s="4" t="s">
        <v>138</v>
      </c>
      <c r="T10" s="4" t="s">
        <v>120</v>
      </c>
      <c r="X10" s="2" t="s">
        <v>7</v>
      </c>
      <c r="Y10" s="4" t="s">
        <v>1278</v>
      </c>
      <c r="Z10" s="4" t="s">
        <v>112</v>
      </c>
      <c r="AA10" s="7" t="s">
        <v>1</v>
      </c>
      <c r="AC10" s="4" t="s">
        <v>112</v>
      </c>
      <c r="AD10" s="7" t="s">
        <v>6</v>
      </c>
      <c r="AF10" s="4" t="s">
        <v>112</v>
      </c>
      <c r="AJ10" s="2" t="s">
        <v>13</v>
      </c>
      <c r="AK10" s="4" t="s">
        <v>837</v>
      </c>
      <c r="AL10" s="4" t="s">
        <v>112</v>
      </c>
      <c r="AM10" s="2" t="s">
        <v>4</v>
      </c>
      <c r="AN10" s="4" t="s">
        <v>5</v>
      </c>
      <c r="AO10" s="4" t="s">
        <v>119</v>
      </c>
      <c r="AP10" s="2" t="s">
        <v>10</v>
      </c>
      <c r="AQ10" s="4" t="s">
        <v>138</v>
      </c>
      <c r="AR10" s="4" t="s">
        <v>113</v>
      </c>
      <c r="AS10" s="2" t="s">
        <v>2</v>
      </c>
      <c r="AT10" s="4" t="s">
        <v>32</v>
      </c>
      <c r="AU10" s="4" t="s">
        <v>112</v>
      </c>
      <c r="AV10" s="2" t="s">
        <v>16</v>
      </c>
      <c r="AW10" s="4" t="s">
        <v>28</v>
      </c>
      <c r="AX10" s="4" t="s">
        <v>119</v>
      </c>
      <c r="AY10" s="2" t="s">
        <v>30</v>
      </c>
      <c r="AZ10" s="4" t="s">
        <v>647</v>
      </c>
      <c r="BA10" s="4" t="s">
        <v>113</v>
      </c>
    </row>
    <row r="11" spans="1:53" x14ac:dyDescent="0.3">
      <c r="A11" s="4" t="s">
        <v>926</v>
      </c>
      <c r="B11" s="8" t="s">
        <v>884</v>
      </c>
      <c r="C11" s="4" t="s">
        <v>24</v>
      </c>
      <c r="D11" s="4" t="s">
        <v>138</v>
      </c>
      <c r="E11" s="4" t="s">
        <v>120</v>
      </c>
      <c r="F11" s="2" t="s">
        <v>9</v>
      </c>
      <c r="G11" s="4" t="s">
        <v>138</v>
      </c>
      <c r="H11" s="4" t="s">
        <v>113</v>
      </c>
      <c r="I11" s="7" t="s">
        <v>8</v>
      </c>
      <c r="K11" s="4" t="s">
        <v>112</v>
      </c>
      <c r="L11" s="7" t="s">
        <v>15</v>
      </c>
      <c r="M11" s="4" t="s">
        <v>139</v>
      </c>
      <c r="N11" s="4" t="s">
        <v>113</v>
      </c>
      <c r="O11" s="7" t="s">
        <v>11</v>
      </c>
      <c r="Q11" s="4" t="s">
        <v>112</v>
      </c>
      <c r="R11" s="2" t="s">
        <v>25</v>
      </c>
      <c r="S11" s="4" t="s">
        <v>138</v>
      </c>
      <c r="T11" s="4" t="s">
        <v>120</v>
      </c>
      <c r="X11" s="2" t="s">
        <v>7</v>
      </c>
      <c r="Y11" s="4" t="s">
        <v>1279</v>
      </c>
      <c r="Z11" s="4" t="s">
        <v>112</v>
      </c>
      <c r="AA11" s="7" t="s">
        <v>1</v>
      </c>
      <c r="AC11" s="4" t="s">
        <v>112</v>
      </c>
      <c r="AD11" s="7" t="s">
        <v>6</v>
      </c>
      <c r="AF11" s="4" t="s">
        <v>112</v>
      </c>
      <c r="AJ11" s="2" t="s">
        <v>13</v>
      </c>
      <c r="AK11" s="4" t="s">
        <v>837</v>
      </c>
      <c r="AL11" s="4" t="s">
        <v>112</v>
      </c>
      <c r="AM11" s="2" t="s">
        <v>4</v>
      </c>
      <c r="AN11" s="4" t="s">
        <v>5</v>
      </c>
      <c r="AO11" s="4" t="s">
        <v>119</v>
      </c>
      <c r="AP11" s="2" t="s">
        <v>10</v>
      </c>
      <c r="AQ11" s="4" t="s">
        <v>138</v>
      </c>
      <c r="AR11" s="4" t="s">
        <v>113</v>
      </c>
      <c r="AS11" s="2" t="s">
        <v>2</v>
      </c>
      <c r="AT11" s="4" t="s">
        <v>32</v>
      </c>
      <c r="AU11" s="4" t="s">
        <v>112</v>
      </c>
      <c r="AV11" s="2" t="s">
        <v>16</v>
      </c>
      <c r="AW11" s="4" t="s">
        <v>28</v>
      </c>
      <c r="AX11" s="4" t="s">
        <v>119</v>
      </c>
      <c r="AY11" s="2" t="s">
        <v>30</v>
      </c>
      <c r="AZ11" s="4" t="s">
        <v>143</v>
      </c>
      <c r="BA11" s="4" t="s">
        <v>113</v>
      </c>
    </row>
    <row r="12" spans="1:53" x14ac:dyDescent="0.3">
      <c r="B12" s="8" t="s">
        <v>884</v>
      </c>
      <c r="C12" s="4" t="s">
        <v>24</v>
      </c>
      <c r="D12" s="4" t="s">
        <v>138</v>
      </c>
      <c r="E12" s="4" t="s">
        <v>120</v>
      </c>
      <c r="F12" s="2" t="s">
        <v>9</v>
      </c>
      <c r="G12" s="4" t="s">
        <v>138</v>
      </c>
      <c r="H12" s="4" t="s">
        <v>113</v>
      </c>
      <c r="I12" s="7" t="s">
        <v>8</v>
      </c>
      <c r="J12"/>
      <c r="K12" s="4" t="s">
        <v>112</v>
      </c>
      <c r="L12" s="7" t="s">
        <v>15</v>
      </c>
      <c r="M12" s="4" t="s">
        <v>139</v>
      </c>
      <c r="N12" s="4" t="s">
        <v>113</v>
      </c>
      <c r="O12" s="7" t="s">
        <v>11</v>
      </c>
      <c r="Q12" s="4" t="s">
        <v>112</v>
      </c>
      <c r="R12" s="2" t="s">
        <v>25</v>
      </c>
      <c r="S12" s="4" t="s">
        <v>138</v>
      </c>
      <c r="T12" s="4" t="s">
        <v>120</v>
      </c>
      <c r="X12" s="2" t="s">
        <v>7</v>
      </c>
      <c r="Y12" s="4" t="s">
        <v>1280</v>
      </c>
      <c r="Z12" s="4" t="s">
        <v>112</v>
      </c>
      <c r="AA12" s="7" t="s">
        <v>1</v>
      </c>
      <c r="AC12" s="4" t="s">
        <v>112</v>
      </c>
      <c r="AD12" s="7" t="s">
        <v>6</v>
      </c>
      <c r="AF12" s="4" t="s">
        <v>112</v>
      </c>
      <c r="AM12" s="2" t="s">
        <v>4</v>
      </c>
      <c r="AN12" s="6" t="s">
        <v>33</v>
      </c>
      <c r="AO12" s="4" t="s">
        <v>119</v>
      </c>
      <c r="AP12" s="2" t="s">
        <v>10</v>
      </c>
      <c r="AQ12" s="4" t="s">
        <v>138</v>
      </c>
      <c r="AR12" s="4" t="s">
        <v>113</v>
      </c>
      <c r="AS12" s="2" t="s">
        <v>2</v>
      </c>
      <c r="AT12" s="4" t="s">
        <v>34</v>
      </c>
      <c r="AU12" s="4" t="s">
        <v>112</v>
      </c>
      <c r="AV12" s="2" t="s">
        <v>16</v>
      </c>
      <c r="AW12" s="4" t="s">
        <v>28</v>
      </c>
      <c r="AX12" s="4" t="s">
        <v>119</v>
      </c>
      <c r="AY12" s="2" t="s">
        <v>30</v>
      </c>
      <c r="AZ12" s="4" t="s">
        <v>145</v>
      </c>
      <c r="BA12" s="4" t="s">
        <v>113</v>
      </c>
    </row>
    <row r="13" spans="1:53" x14ac:dyDescent="0.3">
      <c r="B13" s="8" t="s">
        <v>884</v>
      </c>
      <c r="C13" s="4" t="s">
        <v>24</v>
      </c>
      <c r="D13" s="4" t="s">
        <v>138</v>
      </c>
      <c r="E13" s="4" t="s">
        <v>120</v>
      </c>
      <c r="F13" s="2" t="s">
        <v>9</v>
      </c>
      <c r="G13" s="4" t="s">
        <v>138</v>
      </c>
      <c r="H13" s="4" t="s">
        <v>113</v>
      </c>
      <c r="I13" s="7" t="s">
        <v>8</v>
      </c>
      <c r="J13"/>
      <c r="K13" s="4" t="s">
        <v>112</v>
      </c>
      <c r="L13" s="7" t="s">
        <v>15</v>
      </c>
      <c r="M13" s="4" t="s">
        <v>139</v>
      </c>
      <c r="N13" s="4" t="s">
        <v>113</v>
      </c>
      <c r="O13" s="7" t="s">
        <v>11</v>
      </c>
      <c r="Q13" s="4" t="s">
        <v>112</v>
      </c>
      <c r="R13" s="2" t="s">
        <v>25</v>
      </c>
      <c r="S13" s="4" t="s">
        <v>138</v>
      </c>
      <c r="T13" s="4" t="s">
        <v>120</v>
      </c>
      <c r="X13" s="2" t="s">
        <v>7</v>
      </c>
      <c r="Y13" s="4" t="s">
        <v>1281</v>
      </c>
      <c r="Z13" s="4" t="s">
        <v>112</v>
      </c>
      <c r="AA13" s="7" t="s">
        <v>1</v>
      </c>
      <c r="AC13" s="4" t="s">
        <v>112</v>
      </c>
      <c r="AD13" s="7" t="s">
        <v>6</v>
      </c>
      <c r="AF13" s="4" t="s">
        <v>112</v>
      </c>
      <c r="AM13" s="2" t="s">
        <v>4</v>
      </c>
      <c r="AN13" s="6" t="s">
        <v>33</v>
      </c>
      <c r="AO13" s="4" t="s">
        <v>119</v>
      </c>
      <c r="AP13" s="2" t="s">
        <v>10</v>
      </c>
      <c r="AQ13" s="4" t="s">
        <v>138</v>
      </c>
      <c r="AR13" s="4" t="s">
        <v>113</v>
      </c>
      <c r="AS13" s="2" t="s">
        <v>2</v>
      </c>
      <c r="AT13" s="4" t="s">
        <v>34</v>
      </c>
      <c r="AU13" s="4" t="s">
        <v>112</v>
      </c>
      <c r="AV13" s="2" t="s">
        <v>16</v>
      </c>
      <c r="AW13" s="4" t="s">
        <v>28</v>
      </c>
      <c r="AX13" s="4" t="s">
        <v>119</v>
      </c>
      <c r="AY13" s="2" t="s">
        <v>30</v>
      </c>
      <c r="AZ13" s="4" t="s">
        <v>146</v>
      </c>
      <c r="BA13" s="4" t="s">
        <v>113</v>
      </c>
    </row>
    <row r="14" spans="1:53" x14ac:dyDescent="0.3">
      <c r="B14" s="8" t="s">
        <v>884</v>
      </c>
      <c r="C14" s="4" t="s">
        <v>24</v>
      </c>
      <c r="D14" s="4" t="s">
        <v>138</v>
      </c>
      <c r="E14" s="4" t="s">
        <v>120</v>
      </c>
      <c r="F14" s="2" t="s">
        <v>9</v>
      </c>
      <c r="G14" s="4" t="s">
        <v>138</v>
      </c>
      <c r="H14" s="4" t="s">
        <v>113</v>
      </c>
      <c r="I14" s="7" t="s">
        <v>8</v>
      </c>
      <c r="J14"/>
      <c r="K14" s="4" t="s">
        <v>112</v>
      </c>
      <c r="L14" s="7" t="s">
        <v>15</v>
      </c>
      <c r="M14" s="4" t="s">
        <v>139</v>
      </c>
      <c r="N14" s="4" t="s">
        <v>113</v>
      </c>
      <c r="O14" s="7" t="s">
        <v>11</v>
      </c>
      <c r="Q14" s="4" t="s">
        <v>112</v>
      </c>
      <c r="R14" s="2" t="s">
        <v>25</v>
      </c>
      <c r="S14" s="4" t="s">
        <v>138</v>
      </c>
      <c r="T14" s="4" t="s">
        <v>120</v>
      </c>
      <c r="X14" s="2" t="s">
        <v>7</v>
      </c>
      <c r="Y14" s="4" t="s">
        <v>1282</v>
      </c>
      <c r="Z14" s="4" t="s">
        <v>112</v>
      </c>
      <c r="AA14" s="7" t="s">
        <v>1</v>
      </c>
      <c r="AC14" s="4" t="s">
        <v>112</v>
      </c>
      <c r="AD14" s="7" t="s">
        <v>6</v>
      </c>
      <c r="AF14" s="4" t="s">
        <v>112</v>
      </c>
      <c r="AM14" s="2" t="s">
        <v>4</v>
      </c>
      <c r="AN14" s="6" t="s">
        <v>33</v>
      </c>
      <c r="AO14" s="4" t="s">
        <v>119</v>
      </c>
      <c r="AP14" s="2" t="s">
        <v>10</v>
      </c>
      <c r="AQ14" s="4" t="s">
        <v>138</v>
      </c>
      <c r="AR14" s="4" t="s">
        <v>113</v>
      </c>
      <c r="AS14" s="2" t="s">
        <v>2</v>
      </c>
      <c r="AT14" s="4" t="s">
        <v>34</v>
      </c>
      <c r="AU14" s="4" t="s">
        <v>112</v>
      </c>
      <c r="AV14" s="2" t="s">
        <v>16</v>
      </c>
      <c r="AW14" s="4" t="s">
        <v>28</v>
      </c>
      <c r="AX14" s="4" t="s">
        <v>119</v>
      </c>
      <c r="AY14" s="2" t="s">
        <v>30</v>
      </c>
      <c r="AZ14" s="4" t="s">
        <v>147</v>
      </c>
      <c r="BA14" s="4" t="s">
        <v>113</v>
      </c>
    </row>
    <row r="15" spans="1:53" x14ac:dyDescent="0.3">
      <c r="B15" s="8" t="s">
        <v>884</v>
      </c>
      <c r="C15" s="4" t="s">
        <v>24</v>
      </c>
      <c r="D15" s="4" t="s">
        <v>138</v>
      </c>
      <c r="E15" s="4" t="s">
        <v>120</v>
      </c>
      <c r="F15" s="2" t="s">
        <v>9</v>
      </c>
      <c r="G15" s="4" t="s">
        <v>138</v>
      </c>
      <c r="H15" s="4" t="s">
        <v>113</v>
      </c>
      <c r="I15" s="7" t="s">
        <v>8</v>
      </c>
      <c r="J15"/>
      <c r="K15" s="4" t="s">
        <v>112</v>
      </c>
      <c r="L15" s="7" t="s">
        <v>15</v>
      </c>
      <c r="M15" s="4" t="s">
        <v>139</v>
      </c>
      <c r="N15" s="4" t="s">
        <v>113</v>
      </c>
      <c r="O15" s="7" t="s">
        <v>11</v>
      </c>
      <c r="Q15" s="4" t="s">
        <v>112</v>
      </c>
      <c r="R15" s="2" t="s">
        <v>25</v>
      </c>
      <c r="S15" s="4" t="s">
        <v>138</v>
      </c>
      <c r="T15" s="4" t="s">
        <v>120</v>
      </c>
      <c r="X15" s="2" t="s">
        <v>7</v>
      </c>
      <c r="Y15" s="4" t="s">
        <v>1283</v>
      </c>
      <c r="Z15" s="4" t="s">
        <v>112</v>
      </c>
      <c r="AA15" s="7" t="s">
        <v>1</v>
      </c>
      <c r="AC15" s="4" t="s">
        <v>112</v>
      </c>
      <c r="AD15" s="7" t="s">
        <v>6</v>
      </c>
      <c r="AF15" s="4" t="s">
        <v>112</v>
      </c>
      <c r="AM15" s="2" t="s">
        <v>4</v>
      </c>
      <c r="AN15" s="6" t="s">
        <v>33</v>
      </c>
      <c r="AO15" s="4" t="s">
        <v>119</v>
      </c>
      <c r="AP15" s="2" t="s">
        <v>10</v>
      </c>
      <c r="AQ15" s="4" t="s">
        <v>138</v>
      </c>
      <c r="AR15" s="4" t="s">
        <v>113</v>
      </c>
      <c r="AS15" s="2" t="s">
        <v>2</v>
      </c>
      <c r="AT15" s="4" t="s">
        <v>34</v>
      </c>
      <c r="AU15" s="4" t="s">
        <v>112</v>
      </c>
      <c r="AV15" s="2" t="s">
        <v>16</v>
      </c>
      <c r="AW15" s="4" t="s">
        <v>28</v>
      </c>
      <c r="AX15" s="4" t="s">
        <v>119</v>
      </c>
      <c r="AY15" s="2" t="s">
        <v>30</v>
      </c>
      <c r="AZ15" s="4" t="s">
        <v>148</v>
      </c>
      <c r="BA15" s="4" t="s">
        <v>113</v>
      </c>
    </row>
    <row r="16" spans="1:53" x14ac:dyDescent="0.3">
      <c r="A16" s="4" t="s">
        <v>899</v>
      </c>
      <c r="B16" s="8" t="s">
        <v>922</v>
      </c>
      <c r="F16" s="2" t="s">
        <v>9</v>
      </c>
      <c r="G16" s="4" t="s">
        <v>654</v>
      </c>
      <c r="H16" s="4" t="s">
        <v>113</v>
      </c>
      <c r="I16" s="7" t="s">
        <v>8</v>
      </c>
      <c r="J16" s="4" t="s">
        <v>655</v>
      </c>
      <c r="K16" s="4" t="s">
        <v>112</v>
      </c>
      <c r="L16" s="7" t="s">
        <v>15</v>
      </c>
      <c r="M16" s="4" t="s">
        <v>653</v>
      </c>
      <c r="N16" s="4" t="s">
        <v>113</v>
      </c>
      <c r="O16" s="7" t="s">
        <v>11</v>
      </c>
      <c r="P16" s="4" t="s">
        <v>652</v>
      </c>
      <c r="Q16" s="4" t="s">
        <v>112</v>
      </c>
      <c r="U16" s="2" t="s">
        <v>12</v>
      </c>
      <c r="V16" s="4" t="s">
        <v>118</v>
      </c>
      <c r="W16" s="4" t="s">
        <v>119</v>
      </c>
      <c r="X16" s="2" t="s">
        <v>7</v>
      </c>
      <c r="Y16" s="4" t="s">
        <v>1284</v>
      </c>
      <c r="Z16" s="4" t="s">
        <v>112</v>
      </c>
      <c r="AA16" s="7" t="s">
        <v>1</v>
      </c>
      <c r="AB16" s="4" t="s">
        <v>1285</v>
      </c>
      <c r="AC16" s="4" t="s">
        <v>112</v>
      </c>
      <c r="AD16" s="7" t="s">
        <v>6</v>
      </c>
      <c r="AE16" s="4" t="s">
        <v>22</v>
      </c>
      <c r="AF16" s="4" t="s">
        <v>112</v>
      </c>
      <c r="AG16" s="2" t="s">
        <v>0</v>
      </c>
      <c r="AH16" s="4" t="s">
        <v>652</v>
      </c>
      <c r="AI16" s="4" t="s">
        <v>112</v>
      </c>
      <c r="AJ16" s="2" t="s">
        <v>13</v>
      </c>
      <c r="AK16" s="4" t="s">
        <v>839</v>
      </c>
      <c r="AL16" s="4" t="s">
        <v>112</v>
      </c>
      <c r="AM16" s="2" t="s">
        <v>4</v>
      </c>
      <c r="AN16" s="4" t="s">
        <v>5</v>
      </c>
      <c r="AO16" s="4" t="s">
        <v>119</v>
      </c>
      <c r="AP16" s="2" t="s">
        <v>10</v>
      </c>
      <c r="AQ16" s="4" t="s">
        <v>165</v>
      </c>
      <c r="AR16" s="4" t="s">
        <v>113</v>
      </c>
    </row>
    <row r="17" spans="1:53" x14ac:dyDescent="0.3">
      <c r="A17" s="4" t="s">
        <v>899</v>
      </c>
      <c r="B17" s="8" t="s">
        <v>922</v>
      </c>
      <c r="F17" s="2" t="s">
        <v>9</v>
      </c>
      <c r="G17" s="4" t="s">
        <v>164</v>
      </c>
      <c r="H17" s="4" t="s">
        <v>113</v>
      </c>
      <c r="I17" s="7" t="s">
        <v>8</v>
      </c>
      <c r="J17" s="4" t="s">
        <v>650</v>
      </c>
      <c r="K17" s="4" t="s">
        <v>112</v>
      </c>
      <c r="L17" s="7" t="s">
        <v>15</v>
      </c>
      <c r="M17" s="4" t="s">
        <v>649</v>
      </c>
      <c r="N17" s="4" t="s">
        <v>113</v>
      </c>
      <c r="O17" s="7" t="s">
        <v>11</v>
      </c>
      <c r="P17" s="4" t="s">
        <v>648</v>
      </c>
      <c r="Q17" s="4" t="s">
        <v>112</v>
      </c>
      <c r="U17" s="2" t="s">
        <v>12</v>
      </c>
      <c r="V17" s="4" t="s">
        <v>118</v>
      </c>
      <c r="W17" s="4" t="s">
        <v>119</v>
      </c>
      <c r="X17" s="2" t="s">
        <v>7</v>
      </c>
      <c r="Y17" s="4" t="s">
        <v>1285</v>
      </c>
      <c r="Z17" s="4" t="s">
        <v>112</v>
      </c>
      <c r="AA17" s="7" t="s">
        <v>1</v>
      </c>
      <c r="AC17" s="4" t="s">
        <v>112</v>
      </c>
      <c r="AD17" s="7" t="s">
        <v>6</v>
      </c>
      <c r="AE17" s="4" t="s">
        <v>22</v>
      </c>
      <c r="AF17" s="4" t="s">
        <v>112</v>
      </c>
      <c r="AG17" s="2" t="s">
        <v>0</v>
      </c>
      <c r="AH17" s="4" t="s">
        <v>648</v>
      </c>
      <c r="AI17" s="4" t="s">
        <v>112</v>
      </c>
      <c r="AJ17" s="2" t="s">
        <v>13</v>
      </c>
      <c r="AK17" s="4" t="s">
        <v>838</v>
      </c>
      <c r="AL17" s="4" t="s">
        <v>112</v>
      </c>
      <c r="AM17" s="2" t="s">
        <v>4</v>
      </c>
      <c r="AN17" s="4" t="s">
        <v>5</v>
      </c>
      <c r="AO17" s="4" t="s">
        <v>119</v>
      </c>
      <c r="AP17" s="2" t="s">
        <v>10</v>
      </c>
      <c r="AQ17" s="4" t="s">
        <v>179</v>
      </c>
      <c r="AR17" s="4" t="s">
        <v>113</v>
      </c>
    </row>
    <row r="18" spans="1:53" x14ac:dyDescent="0.3">
      <c r="A18" s="4" t="s">
        <v>899</v>
      </c>
      <c r="B18" s="8" t="s">
        <v>922</v>
      </c>
      <c r="F18" s="2" t="s">
        <v>9</v>
      </c>
      <c r="G18" s="4" t="s">
        <v>184</v>
      </c>
      <c r="H18" s="4" t="s">
        <v>113</v>
      </c>
      <c r="I18" s="7" t="s">
        <v>8</v>
      </c>
      <c r="J18" s="4" t="s">
        <v>662</v>
      </c>
      <c r="K18" s="4" t="s">
        <v>112</v>
      </c>
      <c r="L18" s="7" t="s">
        <v>15</v>
      </c>
      <c r="M18" s="4" t="s">
        <v>543</v>
      </c>
      <c r="N18" s="4" t="s">
        <v>113</v>
      </c>
      <c r="O18" s="7" t="s">
        <v>11</v>
      </c>
      <c r="P18" s="4" t="s">
        <v>661</v>
      </c>
      <c r="Q18" s="4" t="s">
        <v>112</v>
      </c>
      <c r="U18" s="2" t="s">
        <v>12</v>
      </c>
      <c r="V18" s="4" t="s">
        <v>118</v>
      </c>
      <c r="W18" s="4" t="s">
        <v>119</v>
      </c>
      <c r="X18" s="2" t="s">
        <v>7</v>
      </c>
      <c r="Y18" s="4" t="s">
        <v>1286</v>
      </c>
      <c r="Z18" s="4" t="s">
        <v>112</v>
      </c>
      <c r="AA18" s="7" t="s">
        <v>1</v>
      </c>
      <c r="AB18" s="4" t="s">
        <v>1284</v>
      </c>
      <c r="AC18" s="4" t="s">
        <v>112</v>
      </c>
      <c r="AD18" s="7" t="s">
        <v>6</v>
      </c>
      <c r="AE18" s="4" t="s">
        <v>22</v>
      </c>
      <c r="AF18" s="4" t="s">
        <v>112</v>
      </c>
      <c r="AG18" s="2" t="s">
        <v>0</v>
      </c>
      <c r="AH18" s="4" t="s">
        <v>661</v>
      </c>
      <c r="AI18" s="4" t="s">
        <v>112</v>
      </c>
      <c r="AJ18" s="2" t="s">
        <v>13</v>
      </c>
      <c r="AK18" s="4" t="s">
        <v>841</v>
      </c>
      <c r="AL18" s="4" t="s">
        <v>112</v>
      </c>
      <c r="AM18" s="2" t="s">
        <v>4</v>
      </c>
      <c r="AN18" s="4" t="s">
        <v>5</v>
      </c>
      <c r="AO18" s="4" t="s">
        <v>119</v>
      </c>
      <c r="AP18" s="2" t="s">
        <v>10</v>
      </c>
      <c r="AQ18" s="4" t="s">
        <v>183</v>
      </c>
      <c r="AR18" s="4" t="s">
        <v>113</v>
      </c>
    </row>
    <row r="19" spans="1:53" x14ac:dyDescent="0.3">
      <c r="A19" s="4" t="s">
        <v>899</v>
      </c>
      <c r="B19" s="8" t="s">
        <v>922</v>
      </c>
      <c r="F19" s="2" t="s">
        <v>9</v>
      </c>
      <c r="G19" s="4" t="s">
        <v>521</v>
      </c>
      <c r="H19" s="4" t="s">
        <v>113</v>
      </c>
      <c r="I19" s="7" t="s">
        <v>8</v>
      </c>
      <c r="J19" s="4" t="s">
        <v>659</v>
      </c>
      <c r="K19" s="4" t="s">
        <v>112</v>
      </c>
      <c r="L19" s="7" t="s">
        <v>15</v>
      </c>
      <c r="M19" s="4" t="s">
        <v>658</v>
      </c>
      <c r="N19" s="4" t="s">
        <v>113</v>
      </c>
      <c r="O19" s="7" t="s">
        <v>11</v>
      </c>
      <c r="P19" s="4" t="s">
        <v>657</v>
      </c>
      <c r="Q19" s="4" t="s">
        <v>112</v>
      </c>
      <c r="U19" s="2" t="s">
        <v>12</v>
      </c>
      <c r="V19" s="4" t="s">
        <v>118</v>
      </c>
      <c r="W19" s="4" t="s">
        <v>119</v>
      </c>
      <c r="X19" s="2" t="s">
        <v>7</v>
      </c>
      <c r="Y19" s="4" t="s">
        <v>1287</v>
      </c>
      <c r="Z19" s="4" t="s">
        <v>112</v>
      </c>
      <c r="AA19" s="7" t="s">
        <v>1</v>
      </c>
      <c r="AB19" s="4" t="s">
        <v>1284</v>
      </c>
      <c r="AC19" s="4" t="s">
        <v>112</v>
      </c>
      <c r="AD19" s="7" t="s">
        <v>6</v>
      </c>
      <c r="AE19" s="4" t="s">
        <v>22</v>
      </c>
      <c r="AF19" s="4" t="s">
        <v>112</v>
      </c>
      <c r="AG19" s="2" t="s">
        <v>0</v>
      </c>
      <c r="AH19" s="4" t="s">
        <v>657</v>
      </c>
      <c r="AI19" s="4" t="s">
        <v>112</v>
      </c>
      <c r="AJ19" s="2" t="s">
        <v>13</v>
      </c>
      <c r="AK19" s="4" t="s">
        <v>840</v>
      </c>
      <c r="AL19" s="4" t="s">
        <v>112</v>
      </c>
      <c r="AM19" s="2" t="s">
        <v>4</v>
      </c>
      <c r="AN19" s="4" t="s">
        <v>5</v>
      </c>
      <c r="AO19" s="4" t="s">
        <v>119</v>
      </c>
      <c r="AP19" s="2" t="s">
        <v>10</v>
      </c>
      <c r="AQ19" s="4" t="s">
        <v>369</v>
      </c>
      <c r="AR19" s="4" t="s">
        <v>113</v>
      </c>
    </row>
    <row r="20" spans="1:53" x14ac:dyDescent="0.3">
      <c r="A20" s="4" t="s">
        <v>899</v>
      </c>
      <c r="B20" s="8" t="s">
        <v>922</v>
      </c>
      <c r="F20" s="2" t="s">
        <v>9</v>
      </c>
      <c r="G20" s="4" t="s">
        <v>221</v>
      </c>
      <c r="H20" s="4" t="s">
        <v>113</v>
      </c>
      <c r="I20" s="7" t="s">
        <v>8</v>
      </c>
      <c r="J20" s="4" t="s">
        <v>665</v>
      </c>
      <c r="K20" s="4" t="s">
        <v>112</v>
      </c>
      <c r="L20" s="7" t="s">
        <v>15</v>
      </c>
      <c r="M20" s="4" t="s">
        <v>201</v>
      </c>
      <c r="N20" s="4" t="s">
        <v>113</v>
      </c>
      <c r="O20" s="7" t="s">
        <v>11</v>
      </c>
      <c r="P20" s="4" t="s">
        <v>664</v>
      </c>
      <c r="Q20" s="4" t="s">
        <v>112</v>
      </c>
      <c r="U20" s="2" t="s">
        <v>12</v>
      </c>
      <c r="V20" s="4" t="s">
        <v>118</v>
      </c>
      <c r="W20" s="4" t="s">
        <v>119</v>
      </c>
      <c r="X20" s="2" t="s">
        <v>7</v>
      </c>
      <c r="Y20" s="4" t="s">
        <v>1288</v>
      </c>
      <c r="Z20" s="4" t="s">
        <v>112</v>
      </c>
      <c r="AA20" s="7" t="s">
        <v>1</v>
      </c>
      <c r="AB20" s="4" t="s">
        <v>1284</v>
      </c>
      <c r="AC20" s="4" t="s">
        <v>112</v>
      </c>
      <c r="AD20" s="7" t="s">
        <v>6</v>
      </c>
      <c r="AE20" s="4" t="s">
        <v>22</v>
      </c>
      <c r="AF20" s="4" t="s">
        <v>112</v>
      </c>
      <c r="AG20" s="2" t="s">
        <v>0</v>
      </c>
      <c r="AH20" s="4" t="s">
        <v>664</v>
      </c>
      <c r="AI20" s="4" t="s">
        <v>112</v>
      </c>
      <c r="AJ20" s="2" t="s">
        <v>13</v>
      </c>
      <c r="AK20" s="4" t="s">
        <v>842</v>
      </c>
      <c r="AL20" s="4" t="s">
        <v>112</v>
      </c>
      <c r="AM20" s="2" t="s">
        <v>4</v>
      </c>
      <c r="AN20" s="4" t="s">
        <v>5</v>
      </c>
      <c r="AO20" s="4" t="s">
        <v>119</v>
      </c>
      <c r="AP20" s="2" t="s">
        <v>10</v>
      </c>
      <c r="AQ20" s="4" t="s">
        <v>171</v>
      </c>
      <c r="AR20" s="4" t="s">
        <v>113</v>
      </c>
    </row>
    <row r="21" spans="1:53" x14ac:dyDescent="0.3">
      <c r="A21" s="4" t="s">
        <v>899</v>
      </c>
      <c r="B21" s="8" t="s">
        <v>880</v>
      </c>
      <c r="F21" s="2" t="s">
        <v>9</v>
      </c>
      <c r="G21" s="4" t="s">
        <v>184</v>
      </c>
      <c r="H21" s="4" t="s">
        <v>113</v>
      </c>
      <c r="I21" s="7" t="s">
        <v>8</v>
      </c>
      <c r="J21" s="4" t="s">
        <v>678</v>
      </c>
      <c r="K21" s="4" t="s">
        <v>112</v>
      </c>
      <c r="L21" s="7" t="s">
        <v>15</v>
      </c>
      <c r="M21" s="4" t="s">
        <v>677</v>
      </c>
      <c r="N21" s="4" t="s">
        <v>113</v>
      </c>
      <c r="O21" s="7" t="s">
        <v>11</v>
      </c>
      <c r="P21" s="4" t="s">
        <v>676</v>
      </c>
      <c r="Q21" s="4" t="s">
        <v>112</v>
      </c>
      <c r="U21" s="2" t="s">
        <v>12</v>
      </c>
      <c r="V21" s="4" t="s">
        <v>118</v>
      </c>
      <c r="W21" s="4" t="s">
        <v>119</v>
      </c>
      <c r="X21" s="2" t="s">
        <v>7</v>
      </c>
      <c r="Y21" s="4" t="s">
        <v>846</v>
      </c>
      <c r="Z21" s="4" t="s">
        <v>112</v>
      </c>
      <c r="AA21" s="7" t="s">
        <v>1</v>
      </c>
      <c r="AB21" s="4" t="s">
        <v>1300</v>
      </c>
      <c r="AC21" s="4" t="s">
        <v>112</v>
      </c>
      <c r="AD21" s="7" t="s">
        <v>6</v>
      </c>
      <c r="AE21" s="4" t="s">
        <v>22</v>
      </c>
      <c r="AF21" s="4" t="s">
        <v>112</v>
      </c>
      <c r="AG21" s="2" t="s">
        <v>0</v>
      </c>
      <c r="AH21" s="4" t="s">
        <v>676</v>
      </c>
      <c r="AI21" s="4" t="s">
        <v>112</v>
      </c>
      <c r="AJ21" s="2" t="s">
        <v>13</v>
      </c>
      <c r="AK21" s="4" t="s">
        <v>846</v>
      </c>
      <c r="AL21" s="4" t="s">
        <v>112</v>
      </c>
      <c r="AM21" s="2" t="s">
        <v>4</v>
      </c>
      <c r="AN21" s="4" t="s">
        <v>5</v>
      </c>
      <c r="AO21" s="4" t="s">
        <v>119</v>
      </c>
      <c r="AP21" s="2" t="s">
        <v>10</v>
      </c>
      <c r="AQ21" s="4" t="s">
        <v>245</v>
      </c>
      <c r="AR21" s="4" t="s">
        <v>113</v>
      </c>
    </row>
    <row r="22" spans="1:53" x14ac:dyDescent="0.3">
      <c r="A22" s="4" t="s">
        <v>899</v>
      </c>
      <c r="B22" s="8" t="s">
        <v>880</v>
      </c>
      <c r="F22" s="2" t="s">
        <v>9</v>
      </c>
      <c r="G22" s="4" t="s">
        <v>184</v>
      </c>
      <c r="H22" s="4" t="s">
        <v>113</v>
      </c>
      <c r="I22" s="7" t="s">
        <v>8</v>
      </c>
      <c r="J22" s="4" t="s">
        <v>674</v>
      </c>
      <c r="K22" s="4" t="s">
        <v>112</v>
      </c>
      <c r="L22" s="7" t="s">
        <v>15</v>
      </c>
      <c r="M22" s="4" t="s">
        <v>430</v>
      </c>
      <c r="N22" s="4" t="s">
        <v>113</v>
      </c>
      <c r="O22" s="7" t="s">
        <v>11</v>
      </c>
      <c r="P22" s="4" t="s">
        <v>673</v>
      </c>
      <c r="Q22" s="4" t="s">
        <v>112</v>
      </c>
      <c r="U22" s="2" t="s">
        <v>12</v>
      </c>
      <c r="V22" s="4" t="s">
        <v>118</v>
      </c>
      <c r="W22" s="4" t="s">
        <v>119</v>
      </c>
      <c r="X22" s="2" t="s">
        <v>7</v>
      </c>
      <c r="Y22" s="4" t="s">
        <v>1289</v>
      </c>
      <c r="Z22" s="4" t="s">
        <v>112</v>
      </c>
      <c r="AA22" s="7" t="s">
        <v>1</v>
      </c>
      <c r="AB22" s="4" t="s">
        <v>1300</v>
      </c>
      <c r="AC22" s="4" t="s">
        <v>112</v>
      </c>
      <c r="AD22" s="7" t="s">
        <v>6</v>
      </c>
      <c r="AE22" s="4" t="s">
        <v>22</v>
      </c>
      <c r="AF22" s="4" t="s">
        <v>112</v>
      </c>
      <c r="AG22" s="2" t="s">
        <v>0</v>
      </c>
      <c r="AH22" s="4" t="s">
        <v>673</v>
      </c>
      <c r="AI22" s="4" t="s">
        <v>112</v>
      </c>
      <c r="AJ22" s="2" t="s">
        <v>13</v>
      </c>
      <c r="AK22" s="4" t="s">
        <v>845</v>
      </c>
      <c r="AL22" s="4" t="s">
        <v>112</v>
      </c>
      <c r="AM22" s="2" t="s">
        <v>4</v>
      </c>
      <c r="AN22" s="4" t="s">
        <v>5</v>
      </c>
      <c r="AO22" s="4" t="s">
        <v>119</v>
      </c>
      <c r="AP22" s="2" t="s">
        <v>10</v>
      </c>
      <c r="AQ22" s="4" t="s">
        <v>171</v>
      </c>
      <c r="AR22" s="4" t="s">
        <v>113</v>
      </c>
    </row>
    <row r="23" spans="1:53" x14ac:dyDescent="0.3">
      <c r="B23" s="8" t="s">
        <v>880</v>
      </c>
      <c r="F23" s="2" t="s">
        <v>9</v>
      </c>
      <c r="G23" s="4" t="s">
        <v>139</v>
      </c>
      <c r="H23" s="4" t="s">
        <v>113</v>
      </c>
      <c r="I23" s="7" t="s">
        <v>8</v>
      </c>
      <c r="J23" s="4" t="s">
        <v>680</v>
      </c>
      <c r="K23" s="4" t="s">
        <v>112</v>
      </c>
      <c r="L23" s="7" t="s">
        <v>15</v>
      </c>
      <c r="M23" t="s">
        <v>247</v>
      </c>
      <c r="N23" s="4" t="s">
        <v>113</v>
      </c>
      <c r="O23" s="7" t="s">
        <v>11</v>
      </c>
      <c r="P23" s="4" t="s">
        <v>68</v>
      </c>
      <c r="Q23" s="4" t="s">
        <v>112</v>
      </c>
      <c r="R23" s="2" t="s">
        <v>25</v>
      </c>
      <c r="S23" s="4" t="s">
        <v>138</v>
      </c>
      <c r="T23" s="4" t="s">
        <v>120</v>
      </c>
      <c r="X23" s="2" t="s">
        <v>7</v>
      </c>
      <c r="Y23" s="4" t="s">
        <v>1290</v>
      </c>
      <c r="Z23" s="4" t="s">
        <v>112</v>
      </c>
      <c r="AA23" s="7" t="s">
        <v>1</v>
      </c>
      <c r="AC23" s="4" t="s">
        <v>112</v>
      </c>
      <c r="AD23" s="7" t="s">
        <v>6</v>
      </c>
      <c r="AF23" s="4" t="s">
        <v>112</v>
      </c>
      <c r="AG23" s="2" t="s">
        <v>0</v>
      </c>
      <c r="AH23" s="4" t="s">
        <v>66</v>
      </c>
      <c r="AI23" s="4" t="s">
        <v>112</v>
      </c>
      <c r="AJ23" s="2" t="s">
        <v>13</v>
      </c>
      <c r="AK23" s="4" t="s">
        <v>847</v>
      </c>
      <c r="AL23" s="4" t="s">
        <v>112</v>
      </c>
      <c r="AM23" s="2" t="s">
        <v>4</v>
      </c>
      <c r="AN23" s="6" t="s">
        <v>33</v>
      </c>
      <c r="AO23" s="4" t="s">
        <v>119</v>
      </c>
      <c r="AP23" s="2" t="s">
        <v>10</v>
      </c>
      <c r="AQ23" s="4" t="s">
        <v>139</v>
      </c>
      <c r="AR23" s="4" t="s">
        <v>113</v>
      </c>
      <c r="AS23" s="2" t="s">
        <v>2</v>
      </c>
      <c r="AT23" s="4" t="s">
        <v>69</v>
      </c>
      <c r="AU23" s="4" t="s">
        <v>112</v>
      </c>
      <c r="AV23" s="2" t="s">
        <v>16</v>
      </c>
      <c r="AW23" s="4" t="s">
        <v>28</v>
      </c>
      <c r="AX23" s="4" t="s">
        <v>119</v>
      </c>
      <c r="AY23" s="2" t="s">
        <v>30</v>
      </c>
      <c r="AZ23" s="4" t="s">
        <v>248</v>
      </c>
      <c r="BA23" s="4" t="s">
        <v>113</v>
      </c>
    </row>
    <row r="24" spans="1:53" x14ac:dyDescent="0.3">
      <c r="A24" s="4" t="s">
        <v>899</v>
      </c>
      <c r="B24" s="8" t="s">
        <v>880</v>
      </c>
      <c r="F24" s="2" t="s">
        <v>9</v>
      </c>
      <c r="G24" s="4" t="s">
        <v>139</v>
      </c>
      <c r="H24" s="4" t="s">
        <v>113</v>
      </c>
      <c r="I24" s="7" t="s">
        <v>8</v>
      </c>
      <c r="J24" s="4" t="s">
        <v>683</v>
      </c>
      <c r="K24" s="4" t="s">
        <v>112</v>
      </c>
      <c r="L24" s="7" t="s">
        <v>15</v>
      </c>
      <c r="M24" s="4" t="s">
        <v>684</v>
      </c>
      <c r="N24" s="4" t="s">
        <v>113</v>
      </c>
      <c r="O24" s="7" t="s">
        <v>11</v>
      </c>
      <c r="P24" s="4" t="s">
        <v>68</v>
      </c>
      <c r="Q24" s="4" t="s">
        <v>112</v>
      </c>
      <c r="R24" s="2" t="s">
        <v>25</v>
      </c>
      <c r="S24" s="4" t="s">
        <v>138</v>
      </c>
      <c r="T24" s="4" t="s">
        <v>120</v>
      </c>
      <c r="X24" s="2" t="s">
        <v>7</v>
      </c>
      <c r="Y24" s="4" t="s">
        <v>1291</v>
      </c>
      <c r="Z24" s="4" t="s">
        <v>112</v>
      </c>
      <c r="AA24" s="7" t="s">
        <v>1</v>
      </c>
      <c r="AC24" s="4" t="s">
        <v>112</v>
      </c>
      <c r="AD24" s="7" t="s">
        <v>6</v>
      </c>
      <c r="AF24" s="4" t="s">
        <v>112</v>
      </c>
      <c r="AG24" s="2" t="s">
        <v>0</v>
      </c>
      <c r="AH24" s="4" t="s">
        <v>682</v>
      </c>
      <c r="AI24" s="4" t="s">
        <v>112</v>
      </c>
      <c r="AJ24" s="2" t="s">
        <v>13</v>
      </c>
      <c r="AK24" s="4" t="s">
        <v>848</v>
      </c>
      <c r="AL24" s="4" t="s">
        <v>112</v>
      </c>
      <c r="AM24" s="2" t="s">
        <v>4</v>
      </c>
      <c r="AN24" s="4" t="s">
        <v>5</v>
      </c>
      <c r="AO24" s="4" t="s">
        <v>119</v>
      </c>
      <c r="AP24" s="2" t="s">
        <v>10</v>
      </c>
      <c r="AQ24" s="4" t="s">
        <v>139</v>
      </c>
      <c r="AR24" s="4" t="s">
        <v>113</v>
      </c>
      <c r="AS24" s="2" t="s">
        <v>2</v>
      </c>
      <c r="AT24" s="4" t="s">
        <v>69</v>
      </c>
      <c r="AU24" s="4" t="s">
        <v>112</v>
      </c>
      <c r="AV24" s="2" t="s">
        <v>16</v>
      </c>
      <c r="AW24" s="4" t="s">
        <v>28</v>
      </c>
      <c r="AX24" s="4" t="s">
        <v>119</v>
      </c>
      <c r="AY24" s="2" t="s">
        <v>30</v>
      </c>
      <c r="AZ24" s="4" t="s">
        <v>139</v>
      </c>
      <c r="BA24" s="4" t="s">
        <v>113</v>
      </c>
    </row>
    <row r="25" spans="1:53" x14ac:dyDescent="0.3">
      <c r="A25" s="4" t="s">
        <v>899</v>
      </c>
      <c r="B25" s="8" t="s">
        <v>880</v>
      </c>
      <c r="F25" s="2" t="s">
        <v>9</v>
      </c>
      <c r="G25" s="4" t="s">
        <v>184</v>
      </c>
      <c r="H25" s="4" t="s">
        <v>113</v>
      </c>
      <c r="I25" s="7" t="s">
        <v>8</v>
      </c>
      <c r="J25" s="4" t="s">
        <v>668</v>
      </c>
      <c r="K25" s="4" t="s">
        <v>112</v>
      </c>
      <c r="L25" s="7" t="s">
        <v>15</v>
      </c>
      <c r="M25" s="4" t="s">
        <v>381</v>
      </c>
      <c r="N25" s="4" t="s">
        <v>113</v>
      </c>
      <c r="O25" s="7" t="s">
        <v>11</v>
      </c>
      <c r="P25" s="4" t="s">
        <v>667</v>
      </c>
      <c r="Q25" s="4" t="s">
        <v>112</v>
      </c>
      <c r="U25" s="2" t="s">
        <v>12</v>
      </c>
      <c r="V25" s="4" t="s">
        <v>118</v>
      </c>
      <c r="W25" s="4" t="s">
        <v>119</v>
      </c>
      <c r="X25" s="2" t="s">
        <v>7</v>
      </c>
      <c r="Y25" s="4" t="s">
        <v>843</v>
      </c>
      <c r="Z25" s="4" t="s">
        <v>112</v>
      </c>
      <c r="AA25" s="7" t="s">
        <v>1</v>
      </c>
      <c r="AC25" s="4" t="s">
        <v>112</v>
      </c>
      <c r="AD25" s="7" t="s">
        <v>6</v>
      </c>
      <c r="AE25" s="4" t="s">
        <v>22</v>
      </c>
      <c r="AF25" s="4" t="s">
        <v>112</v>
      </c>
      <c r="AG25" s="2" t="s">
        <v>0</v>
      </c>
      <c r="AH25" s="4" t="s">
        <v>667</v>
      </c>
      <c r="AI25" s="4" t="s">
        <v>112</v>
      </c>
      <c r="AJ25" s="2" t="s">
        <v>13</v>
      </c>
      <c r="AK25" s="4" t="s">
        <v>843</v>
      </c>
      <c r="AL25" s="4" t="s">
        <v>112</v>
      </c>
      <c r="AM25" s="2" t="s">
        <v>4</v>
      </c>
      <c r="AN25" s="4" t="s">
        <v>5</v>
      </c>
      <c r="AO25" s="4" t="s">
        <v>119</v>
      </c>
      <c r="AP25" s="2" t="s">
        <v>10</v>
      </c>
      <c r="AQ25" s="4" t="s">
        <v>183</v>
      </c>
      <c r="AR25" s="4" t="s">
        <v>113</v>
      </c>
    </row>
    <row r="26" spans="1:53" x14ac:dyDescent="0.3">
      <c r="A26" s="4" t="s">
        <v>899</v>
      </c>
      <c r="B26" s="8" t="s">
        <v>880</v>
      </c>
      <c r="F26" s="2" t="s">
        <v>9</v>
      </c>
      <c r="G26" s="4" t="s">
        <v>184</v>
      </c>
      <c r="H26" s="4" t="s">
        <v>113</v>
      </c>
      <c r="I26" s="7" t="s">
        <v>8</v>
      </c>
      <c r="J26" s="4" t="s">
        <v>671</v>
      </c>
      <c r="K26" s="4" t="s">
        <v>112</v>
      </c>
      <c r="L26" s="7" t="s">
        <v>15</v>
      </c>
      <c r="M26" s="4" t="s">
        <v>384</v>
      </c>
      <c r="N26" s="4" t="s">
        <v>113</v>
      </c>
      <c r="O26" s="7" t="s">
        <v>11</v>
      </c>
      <c r="P26" s="4" t="s">
        <v>670</v>
      </c>
      <c r="Q26" s="4" t="s">
        <v>112</v>
      </c>
      <c r="U26" s="2" t="s">
        <v>12</v>
      </c>
      <c r="V26" s="4" t="s">
        <v>118</v>
      </c>
      <c r="W26" s="4" t="s">
        <v>119</v>
      </c>
      <c r="X26" s="2" t="s">
        <v>7</v>
      </c>
      <c r="Y26" s="4" t="s">
        <v>844</v>
      </c>
      <c r="Z26" s="4" t="s">
        <v>112</v>
      </c>
      <c r="AA26" s="7" t="s">
        <v>1</v>
      </c>
      <c r="AB26" s="4" t="s">
        <v>843</v>
      </c>
      <c r="AC26" s="4" t="s">
        <v>112</v>
      </c>
      <c r="AD26" s="7" t="s">
        <v>6</v>
      </c>
      <c r="AE26" s="4" t="s">
        <v>22</v>
      </c>
      <c r="AF26" s="4" t="s">
        <v>112</v>
      </c>
      <c r="AG26" s="2" t="s">
        <v>0</v>
      </c>
      <c r="AH26" s="4" t="s">
        <v>670</v>
      </c>
      <c r="AI26" s="4" t="s">
        <v>112</v>
      </c>
      <c r="AJ26" s="2" t="s">
        <v>13</v>
      </c>
      <c r="AK26" s="4" t="s">
        <v>844</v>
      </c>
      <c r="AL26" s="4" t="s">
        <v>112</v>
      </c>
      <c r="AM26" s="2" t="s">
        <v>4</v>
      </c>
      <c r="AN26" s="4" t="s">
        <v>5</v>
      </c>
      <c r="AO26" s="4" t="s">
        <v>119</v>
      </c>
      <c r="AP26" s="2" t="s">
        <v>10</v>
      </c>
      <c r="AQ26" s="4" t="s">
        <v>245</v>
      </c>
      <c r="AR26" s="4" t="s">
        <v>113</v>
      </c>
    </row>
    <row r="27" spans="1:53" x14ac:dyDescent="0.3">
      <c r="B27" s="8" t="s">
        <v>894</v>
      </c>
      <c r="F27" s="2" t="s">
        <v>9</v>
      </c>
      <c r="G27" s="4" t="s">
        <v>139</v>
      </c>
      <c r="H27" s="4" t="s">
        <v>113</v>
      </c>
      <c r="I27" s="7" t="s">
        <v>8</v>
      </c>
      <c r="K27" s="4" t="s">
        <v>112</v>
      </c>
      <c r="L27" s="7" t="s">
        <v>15</v>
      </c>
      <c r="M27" s="4" t="s">
        <v>249</v>
      </c>
      <c r="N27" s="4" t="s">
        <v>113</v>
      </c>
      <c r="O27" s="7" t="s">
        <v>11</v>
      </c>
      <c r="Q27" s="4" t="s">
        <v>112</v>
      </c>
      <c r="R27" s="2" t="s">
        <v>25</v>
      </c>
      <c r="S27" s="4" t="s">
        <v>138</v>
      </c>
      <c r="T27" s="4" t="s">
        <v>120</v>
      </c>
      <c r="X27" s="2" t="s">
        <v>7</v>
      </c>
      <c r="Y27" s="4" t="s">
        <v>1292</v>
      </c>
      <c r="Z27" s="4" t="s">
        <v>112</v>
      </c>
      <c r="AA27" s="7" t="s">
        <v>1</v>
      </c>
      <c r="AB27" s="4" t="s">
        <v>71</v>
      </c>
      <c r="AC27" s="4" t="s">
        <v>112</v>
      </c>
      <c r="AD27" s="7" t="s">
        <v>6</v>
      </c>
      <c r="AF27" s="4" t="s">
        <v>112</v>
      </c>
      <c r="AJ27" s="2" t="s">
        <v>13</v>
      </c>
      <c r="AK27" s="4" t="s">
        <v>27</v>
      </c>
      <c r="AL27" s="4" t="s">
        <v>112</v>
      </c>
      <c r="AM27" s="2" t="s">
        <v>4</v>
      </c>
      <c r="AN27" s="4" t="s">
        <v>26</v>
      </c>
      <c r="AO27" s="4" t="s">
        <v>119</v>
      </c>
      <c r="AP27" s="2" t="s">
        <v>10</v>
      </c>
      <c r="AQ27" s="4" t="s">
        <v>139</v>
      </c>
      <c r="AR27" s="4" t="s">
        <v>113</v>
      </c>
      <c r="AS27" s="2" t="s">
        <v>2</v>
      </c>
      <c r="AT27" s="4" t="s">
        <v>38</v>
      </c>
      <c r="AU27" s="4" t="s">
        <v>112</v>
      </c>
      <c r="AV27" s="2" t="s">
        <v>16</v>
      </c>
      <c r="AW27" s="4" t="s">
        <v>28</v>
      </c>
      <c r="AX27" s="4" t="s">
        <v>119</v>
      </c>
      <c r="AY27" s="2" t="s">
        <v>30</v>
      </c>
      <c r="AZ27" s="4" t="s">
        <v>250</v>
      </c>
      <c r="BA27" s="4" t="s">
        <v>113</v>
      </c>
    </row>
    <row r="28" spans="1:53" x14ac:dyDescent="0.3">
      <c r="B28" s="8" t="s">
        <v>894</v>
      </c>
      <c r="F28" s="2" t="s">
        <v>9</v>
      </c>
      <c r="G28" s="4" t="s">
        <v>139</v>
      </c>
      <c r="H28" s="4" t="s">
        <v>113</v>
      </c>
      <c r="I28" s="7" t="s">
        <v>8</v>
      </c>
      <c r="K28" s="4" t="s">
        <v>112</v>
      </c>
      <c r="L28" s="7" t="s">
        <v>15</v>
      </c>
      <c r="M28" s="4" t="s">
        <v>249</v>
      </c>
      <c r="N28" s="4" t="s">
        <v>113</v>
      </c>
      <c r="O28" s="7" t="s">
        <v>11</v>
      </c>
      <c r="Q28" s="4" t="s">
        <v>112</v>
      </c>
      <c r="R28" s="2" t="s">
        <v>25</v>
      </c>
      <c r="S28" s="4" t="s">
        <v>138</v>
      </c>
      <c r="T28" s="4" t="s">
        <v>120</v>
      </c>
      <c r="X28" s="2" t="s">
        <v>7</v>
      </c>
      <c r="Y28" s="4" t="s">
        <v>1293</v>
      </c>
      <c r="Z28" s="4" t="s">
        <v>112</v>
      </c>
      <c r="AA28" s="7" t="s">
        <v>1</v>
      </c>
      <c r="AB28" s="4" t="s">
        <v>71</v>
      </c>
      <c r="AC28" s="4" t="s">
        <v>112</v>
      </c>
      <c r="AD28" s="7" t="s">
        <v>6</v>
      </c>
      <c r="AF28" s="4" t="s">
        <v>112</v>
      </c>
      <c r="AJ28" s="2" t="s">
        <v>13</v>
      </c>
      <c r="AK28" s="4" t="s">
        <v>50</v>
      </c>
      <c r="AL28" s="4" t="s">
        <v>112</v>
      </c>
      <c r="AM28" s="2" t="s">
        <v>4</v>
      </c>
      <c r="AN28" s="4" t="s">
        <v>26</v>
      </c>
      <c r="AO28" s="4" t="s">
        <v>119</v>
      </c>
      <c r="AP28" s="2" t="s">
        <v>10</v>
      </c>
      <c r="AQ28" s="4" t="s">
        <v>139</v>
      </c>
      <c r="AR28" s="4" t="s">
        <v>113</v>
      </c>
      <c r="AS28" s="2" t="s">
        <v>2</v>
      </c>
      <c r="AT28" s="4" t="s">
        <v>38</v>
      </c>
      <c r="AU28" s="4" t="s">
        <v>112</v>
      </c>
      <c r="AV28" s="2" t="s">
        <v>16</v>
      </c>
      <c r="AW28" s="4" t="s">
        <v>28</v>
      </c>
      <c r="AX28" s="4" t="s">
        <v>119</v>
      </c>
      <c r="AY28" s="2" t="s">
        <v>30</v>
      </c>
      <c r="AZ28" s="4" t="s">
        <v>737</v>
      </c>
      <c r="BA28" s="4" t="s">
        <v>113</v>
      </c>
    </row>
    <row r="29" spans="1:53" x14ac:dyDescent="0.3">
      <c r="A29" s="4" t="s">
        <v>899</v>
      </c>
      <c r="B29" s="8" t="s">
        <v>894</v>
      </c>
      <c r="F29" s="2" t="s">
        <v>9</v>
      </c>
      <c r="G29" s="4" t="s">
        <v>139</v>
      </c>
      <c r="H29" s="4" t="s">
        <v>113</v>
      </c>
      <c r="I29" s="7" t="s">
        <v>8</v>
      </c>
      <c r="K29" s="4" t="s">
        <v>112</v>
      </c>
      <c r="L29" s="7" t="s">
        <v>15</v>
      </c>
      <c r="M29" s="4" t="s">
        <v>249</v>
      </c>
      <c r="N29" s="4" t="s">
        <v>113</v>
      </c>
      <c r="O29" s="7" t="s">
        <v>11</v>
      </c>
      <c r="Q29" s="4" t="s">
        <v>112</v>
      </c>
      <c r="R29" s="2" t="s">
        <v>25</v>
      </c>
      <c r="S29" s="4" t="s">
        <v>138</v>
      </c>
      <c r="T29" s="4" t="s">
        <v>120</v>
      </c>
      <c r="X29" s="2" t="s">
        <v>7</v>
      </c>
      <c r="Y29" s="4" t="s">
        <v>1294</v>
      </c>
      <c r="Z29" s="4" t="s">
        <v>112</v>
      </c>
      <c r="AA29" s="7" t="s">
        <v>1</v>
      </c>
      <c r="AB29" s="4" t="s">
        <v>71</v>
      </c>
      <c r="AC29" s="4" t="s">
        <v>112</v>
      </c>
      <c r="AD29" s="7" t="s">
        <v>6</v>
      </c>
      <c r="AF29" s="4" t="s">
        <v>112</v>
      </c>
      <c r="AJ29" s="2" t="s">
        <v>13</v>
      </c>
      <c r="AK29" s="4" t="s">
        <v>845</v>
      </c>
      <c r="AL29" s="4" t="s">
        <v>112</v>
      </c>
      <c r="AM29" s="2" t="s">
        <v>4</v>
      </c>
      <c r="AN29" s="4" t="s">
        <v>5</v>
      </c>
      <c r="AO29" s="4" t="s">
        <v>119</v>
      </c>
      <c r="AP29" s="2" t="s">
        <v>10</v>
      </c>
      <c r="AQ29" s="4" t="s">
        <v>139</v>
      </c>
      <c r="AR29" s="4" t="s">
        <v>113</v>
      </c>
      <c r="AS29" s="2" t="s">
        <v>2</v>
      </c>
      <c r="AT29" s="4" t="s">
        <v>38</v>
      </c>
      <c r="AU29" s="4" t="s">
        <v>112</v>
      </c>
      <c r="AV29" s="2" t="s">
        <v>16</v>
      </c>
      <c r="AW29" s="4" t="s">
        <v>28</v>
      </c>
      <c r="AX29" s="4" t="s">
        <v>119</v>
      </c>
      <c r="AY29" s="2" t="s">
        <v>30</v>
      </c>
      <c r="AZ29" s="4" t="s">
        <v>738</v>
      </c>
      <c r="BA29" s="4" t="s">
        <v>113</v>
      </c>
    </row>
    <row r="30" spans="1:53" x14ac:dyDescent="0.3">
      <c r="A30" s="4" t="s">
        <v>899</v>
      </c>
      <c r="B30" s="8" t="s">
        <v>923</v>
      </c>
      <c r="F30" s="2" t="s">
        <v>9</v>
      </c>
      <c r="G30" s="4" t="s">
        <v>192</v>
      </c>
      <c r="H30" s="4" t="s">
        <v>113</v>
      </c>
      <c r="I30" s="7" t="s">
        <v>8</v>
      </c>
      <c r="J30" s="4" t="s">
        <v>696</v>
      </c>
      <c r="K30" s="4" t="s">
        <v>112</v>
      </c>
      <c r="L30" s="7" t="s">
        <v>15</v>
      </c>
      <c r="M30" s="4" t="s">
        <v>695</v>
      </c>
      <c r="N30" s="4" t="s">
        <v>113</v>
      </c>
      <c r="O30" s="7" t="s">
        <v>11</v>
      </c>
      <c r="P30" s="4" t="s">
        <v>694</v>
      </c>
      <c r="Q30" s="4" t="s">
        <v>112</v>
      </c>
      <c r="U30" s="2" t="s">
        <v>12</v>
      </c>
      <c r="V30" s="4" t="s">
        <v>118</v>
      </c>
      <c r="W30" s="4" t="s">
        <v>119</v>
      </c>
      <c r="X30" s="2" t="s">
        <v>7</v>
      </c>
      <c r="Y30" s="4" t="s">
        <v>1295</v>
      </c>
      <c r="Z30" s="4" t="s">
        <v>112</v>
      </c>
      <c r="AA30" s="7" t="s">
        <v>1</v>
      </c>
      <c r="AB30" s="4" t="s">
        <v>1297</v>
      </c>
      <c r="AC30" s="4" t="s">
        <v>112</v>
      </c>
      <c r="AD30" s="7" t="s">
        <v>6</v>
      </c>
      <c r="AE30" s="4" t="s">
        <v>22</v>
      </c>
      <c r="AF30" s="4" t="s">
        <v>112</v>
      </c>
      <c r="AG30" s="2" t="s">
        <v>0</v>
      </c>
      <c r="AH30" s="4" t="s">
        <v>694</v>
      </c>
      <c r="AI30" s="4" t="s">
        <v>112</v>
      </c>
      <c r="AJ30" s="2" t="s">
        <v>13</v>
      </c>
      <c r="AK30" s="4" t="s">
        <v>851</v>
      </c>
      <c r="AL30" s="4" t="s">
        <v>112</v>
      </c>
      <c r="AM30" s="2" t="s">
        <v>4</v>
      </c>
      <c r="AN30" s="4" t="s">
        <v>5</v>
      </c>
      <c r="AO30" s="4" t="s">
        <v>119</v>
      </c>
      <c r="AP30" s="2" t="s">
        <v>10</v>
      </c>
      <c r="AQ30" s="4" t="s">
        <v>179</v>
      </c>
      <c r="AR30" s="4" t="s">
        <v>113</v>
      </c>
    </row>
    <row r="31" spans="1:53" x14ac:dyDescent="0.3">
      <c r="A31" s="4" t="s">
        <v>899</v>
      </c>
      <c r="B31" s="8" t="s">
        <v>923</v>
      </c>
      <c r="F31" s="2" t="s">
        <v>9</v>
      </c>
      <c r="G31" s="4" t="s">
        <v>164</v>
      </c>
      <c r="H31" s="4" t="s">
        <v>113</v>
      </c>
      <c r="I31" s="7" t="s">
        <v>8</v>
      </c>
      <c r="J31" s="4" t="s">
        <v>854</v>
      </c>
      <c r="K31" s="4" t="s">
        <v>112</v>
      </c>
      <c r="L31" s="7" t="s">
        <v>15</v>
      </c>
      <c r="M31" s="4" t="s">
        <v>703</v>
      </c>
      <c r="N31" s="4" t="s">
        <v>113</v>
      </c>
      <c r="O31" s="7" t="s">
        <v>11</v>
      </c>
      <c r="P31" s="4" t="s">
        <v>853</v>
      </c>
      <c r="Q31" s="4" t="s">
        <v>112</v>
      </c>
      <c r="U31" s="2" t="s">
        <v>12</v>
      </c>
      <c r="V31" s="4" t="s">
        <v>118</v>
      </c>
      <c r="W31" s="4" t="s">
        <v>119</v>
      </c>
      <c r="X31" s="2" t="s">
        <v>7</v>
      </c>
      <c r="Y31" s="4" t="s">
        <v>855</v>
      </c>
      <c r="Z31" s="4" t="s">
        <v>112</v>
      </c>
      <c r="AA31" s="7" t="s">
        <v>1</v>
      </c>
      <c r="AB31" s="4" t="s">
        <v>1296</v>
      </c>
      <c r="AC31" s="4" t="s">
        <v>112</v>
      </c>
      <c r="AD31" s="7" t="s">
        <v>6</v>
      </c>
      <c r="AE31" s="4" t="s">
        <v>22</v>
      </c>
      <c r="AF31" s="4" t="s">
        <v>112</v>
      </c>
      <c r="AG31" s="2" t="s">
        <v>0</v>
      </c>
      <c r="AH31" s="4" t="s">
        <v>853</v>
      </c>
      <c r="AI31" s="4" t="s">
        <v>112</v>
      </c>
      <c r="AJ31" s="2" t="s">
        <v>13</v>
      </c>
      <c r="AK31" s="4" t="s">
        <v>855</v>
      </c>
      <c r="AL31" s="4" t="s">
        <v>112</v>
      </c>
      <c r="AM31" s="2" t="s">
        <v>4</v>
      </c>
      <c r="AN31" s="4" t="s">
        <v>5</v>
      </c>
      <c r="AO31" s="4" t="s">
        <v>119</v>
      </c>
      <c r="AP31" s="2" t="s">
        <v>10</v>
      </c>
      <c r="AQ31" s="4" t="s">
        <v>171</v>
      </c>
      <c r="AR31" s="4" t="s">
        <v>113</v>
      </c>
    </row>
    <row r="32" spans="1:53" x14ac:dyDescent="0.3">
      <c r="A32" s="4" t="s">
        <v>899</v>
      </c>
      <c r="B32" s="8" t="s">
        <v>923</v>
      </c>
      <c r="F32" s="2" t="s">
        <v>9</v>
      </c>
      <c r="G32" s="4" t="s">
        <v>621</v>
      </c>
      <c r="H32" s="4" t="s">
        <v>113</v>
      </c>
      <c r="I32" s="7" t="s">
        <v>8</v>
      </c>
      <c r="J32" s="4" t="s">
        <v>692</v>
      </c>
      <c r="K32" s="4" t="s">
        <v>112</v>
      </c>
      <c r="L32" s="7" t="s">
        <v>15</v>
      </c>
      <c r="M32" s="4" t="s">
        <v>691</v>
      </c>
      <c r="N32" s="4" t="s">
        <v>113</v>
      </c>
      <c r="O32" s="7" t="s">
        <v>11</v>
      </c>
      <c r="P32" s="4" t="s">
        <v>690</v>
      </c>
      <c r="Q32" s="4" t="s">
        <v>112</v>
      </c>
      <c r="U32" s="2" t="s">
        <v>12</v>
      </c>
      <c r="V32" s="4" t="s">
        <v>118</v>
      </c>
      <c r="W32" s="4" t="s">
        <v>119</v>
      </c>
      <c r="X32" s="2" t="s">
        <v>7</v>
      </c>
      <c r="Y32" s="4" t="s">
        <v>1296</v>
      </c>
      <c r="Z32" s="4" t="s">
        <v>112</v>
      </c>
      <c r="AA32" s="7" t="s">
        <v>1</v>
      </c>
      <c r="AB32" s="4" t="s">
        <v>1297</v>
      </c>
      <c r="AC32" s="4" t="s">
        <v>112</v>
      </c>
      <c r="AD32" s="7" t="s">
        <v>6</v>
      </c>
      <c r="AE32" s="4" t="s">
        <v>22</v>
      </c>
      <c r="AF32" s="4" t="s">
        <v>112</v>
      </c>
      <c r="AG32" s="2" t="s">
        <v>0</v>
      </c>
      <c r="AH32" s="4" t="s">
        <v>690</v>
      </c>
      <c r="AI32" s="4" t="s">
        <v>112</v>
      </c>
      <c r="AJ32" s="2" t="s">
        <v>13</v>
      </c>
      <c r="AK32" s="4" t="s">
        <v>850</v>
      </c>
      <c r="AL32" s="4" t="s">
        <v>112</v>
      </c>
      <c r="AM32" s="2" t="s">
        <v>4</v>
      </c>
      <c r="AN32" s="4" t="s">
        <v>5</v>
      </c>
      <c r="AO32" s="4" t="s">
        <v>119</v>
      </c>
      <c r="AP32" s="2" t="s">
        <v>10</v>
      </c>
      <c r="AQ32" s="4" t="s">
        <v>369</v>
      </c>
      <c r="AR32" s="4" t="s">
        <v>113</v>
      </c>
    </row>
    <row r="33" spans="1:44" x14ac:dyDescent="0.3">
      <c r="A33" s="4" t="s">
        <v>899</v>
      </c>
      <c r="B33" s="8" t="s">
        <v>923</v>
      </c>
      <c r="F33" s="2" t="s">
        <v>9</v>
      </c>
      <c r="G33" s="4" t="s">
        <v>180</v>
      </c>
      <c r="H33" s="4" t="s">
        <v>113</v>
      </c>
      <c r="I33" s="7" t="s">
        <v>8</v>
      </c>
      <c r="J33" s="4" t="s">
        <v>688</v>
      </c>
      <c r="K33" s="4" t="s">
        <v>112</v>
      </c>
      <c r="L33" s="7" t="s">
        <v>15</v>
      </c>
      <c r="M33" s="4" t="s">
        <v>687</v>
      </c>
      <c r="N33" s="4" t="s">
        <v>113</v>
      </c>
      <c r="O33" s="7" t="s">
        <v>11</v>
      </c>
      <c r="P33" s="4" t="s">
        <v>686</v>
      </c>
      <c r="Q33" s="4" t="s">
        <v>112</v>
      </c>
      <c r="U33" s="2" t="s">
        <v>12</v>
      </c>
      <c r="V33" s="4" t="s">
        <v>118</v>
      </c>
      <c r="W33" s="4" t="s">
        <v>119</v>
      </c>
      <c r="X33" s="2" t="s">
        <v>7</v>
      </c>
      <c r="Y33" s="4" t="s">
        <v>1297</v>
      </c>
      <c r="Z33" s="4" t="s">
        <v>112</v>
      </c>
      <c r="AA33" s="7" t="s">
        <v>1</v>
      </c>
      <c r="AC33" s="4" t="s">
        <v>112</v>
      </c>
      <c r="AD33" s="7" t="s">
        <v>6</v>
      </c>
      <c r="AE33" s="4" t="s">
        <v>22</v>
      </c>
      <c r="AF33" s="4" t="s">
        <v>112</v>
      </c>
      <c r="AG33" s="2" t="s">
        <v>0</v>
      </c>
      <c r="AH33" s="4" t="s">
        <v>686</v>
      </c>
      <c r="AI33" s="4" t="s">
        <v>112</v>
      </c>
      <c r="AJ33" s="2" t="s">
        <v>13</v>
      </c>
      <c r="AK33" s="4" t="s">
        <v>849</v>
      </c>
      <c r="AL33" s="4" t="s">
        <v>112</v>
      </c>
      <c r="AM33" s="2" t="s">
        <v>4</v>
      </c>
      <c r="AN33" s="4" t="s">
        <v>5</v>
      </c>
      <c r="AO33" s="4" t="s">
        <v>119</v>
      </c>
      <c r="AP33" s="2" t="s">
        <v>10</v>
      </c>
      <c r="AQ33" s="4" t="s">
        <v>124</v>
      </c>
      <c r="AR33" s="4" t="s">
        <v>113</v>
      </c>
    </row>
    <row r="34" spans="1:44" x14ac:dyDescent="0.3">
      <c r="A34" s="4" t="s">
        <v>899</v>
      </c>
      <c r="B34" s="8" t="s">
        <v>923</v>
      </c>
      <c r="F34" s="2" t="s">
        <v>9</v>
      </c>
      <c r="G34" s="4" t="s">
        <v>521</v>
      </c>
      <c r="H34" s="4" t="s">
        <v>113</v>
      </c>
      <c r="I34" s="7" t="s">
        <v>8</v>
      </c>
      <c r="J34" s="4" t="s">
        <v>700</v>
      </c>
      <c r="K34" s="4" t="s">
        <v>112</v>
      </c>
      <c r="L34" s="7" t="s">
        <v>15</v>
      </c>
      <c r="M34" s="4" t="s">
        <v>699</v>
      </c>
      <c r="N34" s="4" t="s">
        <v>113</v>
      </c>
      <c r="O34" s="7" t="s">
        <v>11</v>
      </c>
      <c r="P34" s="4" t="s">
        <v>698</v>
      </c>
      <c r="Q34" s="4" t="s">
        <v>112</v>
      </c>
      <c r="U34" s="2" t="s">
        <v>12</v>
      </c>
      <c r="V34" s="4" t="s">
        <v>118</v>
      </c>
      <c r="W34" s="4" t="s">
        <v>119</v>
      </c>
      <c r="X34" s="2" t="s">
        <v>7</v>
      </c>
      <c r="Y34" s="4" t="s">
        <v>1298</v>
      </c>
      <c r="Z34" s="4" t="s">
        <v>112</v>
      </c>
      <c r="AA34" s="7" t="s">
        <v>1</v>
      </c>
      <c r="AB34" s="4" t="s">
        <v>1296</v>
      </c>
      <c r="AC34" s="4" t="s">
        <v>112</v>
      </c>
      <c r="AD34" s="7" t="s">
        <v>6</v>
      </c>
      <c r="AE34" s="4" t="s">
        <v>22</v>
      </c>
      <c r="AF34" s="4" t="s">
        <v>112</v>
      </c>
      <c r="AG34" s="2" t="s">
        <v>0</v>
      </c>
      <c r="AH34" s="4" t="s">
        <v>698</v>
      </c>
      <c r="AI34" s="4" t="s">
        <v>112</v>
      </c>
      <c r="AJ34" s="2" t="s">
        <v>13</v>
      </c>
      <c r="AK34" s="4" t="s">
        <v>852</v>
      </c>
      <c r="AL34" s="4" t="s">
        <v>112</v>
      </c>
      <c r="AM34" s="2" t="s">
        <v>4</v>
      </c>
      <c r="AN34" s="4" t="s">
        <v>5</v>
      </c>
      <c r="AO34" s="4" t="s">
        <v>119</v>
      </c>
      <c r="AP34" s="2" t="s">
        <v>10</v>
      </c>
      <c r="AQ34" s="4" t="s">
        <v>183</v>
      </c>
      <c r="AR34" s="4" t="s">
        <v>113</v>
      </c>
    </row>
    <row r="35" spans="1:44" x14ac:dyDescent="0.3">
      <c r="A35" s="4" t="s">
        <v>899</v>
      </c>
      <c r="B35" s="8" t="s">
        <v>924</v>
      </c>
      <c r="F35" s="2" t="s">
        <v>9</v>
      </c>
      <c r="G35" s="4" t="s">
        <v>221</v>
      </c>
      <c r="H35" s="4" t="s">
        <v>113</v>
      </c>
      <c r="I35" s="7" t="s">
        <v>8</v>
      </c>
      <c r="J35" s="4" t="s">
        <v>710</v>
      </c>
      <c r="K35" s="4" t="s">
        <v>112</v>
      </c>
      <c r="L35" s="7" t="s">
        <v>15</v>
      </c>
      <c r="M35" s="4" t="s">
        <v>505</v>
      </c>
      <c r="N35" s="4" t="s">
        <v>113</v>
      </c>
      <c r="O35" s="7" t="s">
        <v>11</v>
      </c>
      <c r="P35" s="4" t="s">
        <v>709</v>
      </c>
      <c r="Q35" s="4" t="s">
        <v>112</v>
      </c>
      <c r="U35" s="2" t="s">
        <v>12</v>
      </c>
      <c r="V35" s="4" t="s">
        <v>118</v>
      </c>
      <c r="W35" s="4" t="s">
        <v>119</v>
      </c>
      <c r="X35" s="2" t="s">
        <v>7</v>
      </c>
      <c r="Y35" s="4" t="s">
        <v>1299</v>
      </c>
      <c r="Z35" s="4" t="s">
        <v>112</v>
      </c>
      <c r="AA35" s="7" t="s">
        <v>1</v>
      </c>
      <c r="AB35" s="4" t="s">
        <v>1300</v>
      </c>
      <c r="AC35" s="4" t="s">
        <v>112</v>
      </c>
      <c r="AD35" s="7" t="s">
        <v>6</v>
      </c>
      <c r="AE35" s="4" t="s">
        <v>22</v>
      </c>
      <c r="AF35" s="4" t="s">
        <v>112</v>
      </c>
      <c r="AG35" s="2" t="s">
        <v>0</v>
      </c>
      <c r="AH35" s="4" t="s">
        <v>709</v>
      </c>
      <c r="AI35" s="4" t="s">
        <v>112</v>
      </c>
      <c r="AJ35" s="2" t="s">
        <v>13</v>
      </c>
      <c r="AK35" s="4" t="s">
        <v>857</v>
      </c>
      <c r="AL35" s="4" t="s">
        <v>112</v>
      </c>
      <c r="AM35" s="2" t="s">
        <v>4</v>
      </c>
      <c r="AN35" s="4" t="s">
        <v>5</v>
      </c>
      <c r="AO35" s="4" t="s">
        <v>119</v>
      </c>
      <c r="AP35" s="2" t="s">
        <v>10</v>
      </c>
      <c r="AQ35" s="4" t="s">
        <v>166</v>
      </c>
      <c r="AR35" s="4" t="s">
        <v>113</v>
      </c>
    </row>
    <row r="36" spans="1:44" x14ac:dyDescent="0.3">
      <c r="A36" s="4" t="s">
        <v>899</v>
      </c>
      <c r="B36" s="8" t="s">
        <v>924</v>
      </c>
      <c r="F36" s="2" t="s">
        <v>9</v>
      </c>
      <c r="G36" s="4" t="s">
        <v>164</v>
      </c>
      <c r="H36" s="4" t="s">
        <v>113</v>
      </c>
      <c r="I36" s="7" t="s">
        <v>8</v>
      </c>
      <c r="J36" s="4" t="s">
        <v>707</v>
      </c>
      <c r="K36" s="4" t="s">
        <v>112</v>
      </c>
      <c r="L36" s="7" t="s">
        <v>15</v>
      </c>
      <c r="M36" s="4" t="s">
        <v>503</v>
      </c>
      <c r="N36" s="4" t="s">
        <v>113</v>
      </c>
      <c r="O36" s="7" t="s">
        <v>11</v>
      </c>
      <c r="P36" s="4" t="s">
        <v>706</v>
      </c>
      <c r="Q36" s="4" t="s">
        <v>112</v>
      </c>
      <c r="U36" s="2" t="s">
        <v>12</v>
      </c>
      <c r="V36" s="4" t="s">
        <v>118</v>
      </c>
      <c r="W36" s="4" t="s">
        <v>119</v>
      </c>
      <c r="X36" s="2" t="s">
        <v>7</v>
      </c>
      <c r="Y36" s="4" t="s">
        <v>1300</v>
      </c>
      <c r="Z36" s="4" t="s">
        <v>112</v>
      </c>
      <c r="AA36" s="7" t="s">
        <v>1</v>
      </c>
      <c r="AC36" s="4" t="s">
        <v>112</v>
      </c>
      <c r="AD36" s="7" t="s">
        <v>6</v>
      </c>
      <c r="AE36" s="4" t="s">
        <v>22</v>
      </c>
      <c r="AF36" s="4" t="s">
        <v>112</v>
      </c>
      <c r="AG36" s="2" t="s">
        <v>0</v>
      </c>
      <c r="AH36" s="4" t="s">
        <v>706</v>
      </c>
      <c r="AI36" s="4" t="s">
        <v>112</v>
      </c>
      <c r="AJ36" s="2" t="s">
        <v>13</v>
      </c>
      <c r="AK36" s="4" t="s">
        <v>856</v>
      </c>
      <c r="AL36" s="4" t="s">
        <v>112</v>
      </c>
      <c r="AM36" s="2" t="s">
        <v>4</v>
      </c>
      <c r="AN36" s="4" t="s">
        <v>5</v>
      </c>
      <c r="AO36" s="4" t="s">
        <v>119</v>
      </c>
      <c r="AP36" s="2" t="s">
        <v>10</v>
      </c>
      <c r="AQ36" s="4" t="s">
        <v>179</v>
      </c>
      <c r="AR36" s="4" t="s">
        <v>113</v>
      </c>
    </row>
    <row r="37" spans="1:44" x14ac:dyDescent="0.3">
      <c r="A37" s="4" t="s">
        <v>899</v>
      </c>
      <c r="B37" s="8" t="s">
        <v>924</v>
      </c>
      <c r="F37" s="2" t="s">
        <v>9</v>
      </c>
      <c r="G37" s="4" t="s">
        <v>719</v>
      </c>
      <c r="H37" s="4" t="s">
        <v>113</v>
      </c>
      <c r="I37" s="7" t="s">
        <v>8</v>
      </c>
      <c r="J37" s="4" t="s">
        <v>860</v>
      </c>
      <c r="K37" s="4" t="s">
        <v>112</v>
      </c>
      <c r="L37" s="7" t="s">
        <v>15</v>
      </c>
      <c r="M37" s="4" t="s">
        <v>718</v>
      </c>
      <c r="N37" s="4" t="s">
        <v>113</v>
      </c>
      <c r="O37" s="7" t="s">
        <v>11</v>
      </c>
      <c r="P37" s="4" t="s">
        <v>859</v>
      </c>
      <c r="Q37" s="4" t="s">
        <v>112</v>
      </c>
      <c r="U37" s="2" t="s">
        <v>12</v>
      </c>
      <c r="V37" s="4" t="s">
        <v>118</v>
      </c>
      <c r="W37" s="4" t="s">
        <v>119</v>
      </c>
      <c r="X37" s="2" t="s">
        <v>7</v>
      </c>
      <c r="Y37" s="4" t="s">
        <v>1301</v>
      </c>
      <c r="Z37" s="4" t="s">
        <v>112</v>
      </c>
      <c r="AA37" s="7" t="s">
        <v>1</v>
      </c>
      <c r="AB37" s="4" t="s">
        <v>1299</v>
      </c>
      <c r="AC37" s="4" t="s">
        <v>112</v>
      </c>
      <c r="AD37" s="7" t="s">
        <v>6</v>
      </c>
      <c r="AE37" s="4" t="s">
        <v>22</v>
      </c>
      <c r="AF37" s="4" t="s">
        <v>112</v>
      </c>
      <c r="AG37" s="2" t="s">
        <v>0</v>
      </c>
      <c r="AH37" s="4" t="s">
        <v>859</v>
      </c>
      <c r="AI37" s="4" t="s">
        <v>112</v>
      </c>
      <c r="AJ37" s="2" t="s">
        <v>13</v>
      </c>
      <c r="AK37" s="4" t="s">
        <v>861</v>
      </c>
      <c r="AL37" s="4" t="s">
        <v>112</v>
      </c>
      <c r="AM37" s="2" t="s">
        <v>4</v>
      </c>
      <c r="AN37" s="4" t="s">
        <v>5</v>
      </c>
      <c r="AO37" s="4" t="s">
        <v>119</v>
      </c>
      <c r="AP37" s="2" t="s">
        <v>10</v>
      </c>
      <c r="AQ37" s="4" t="s">
        <v>159</v>
      </c>
      <c r="AR37" s="4" t="s">
        <v>113</v>
      </c>
    </row>
    <row r="38" spans="1:44" x14ac:dyDescent="0.3">
      <c r="A38" s="4" t="s">
        <v>899</v>
      </c>
      <c r="B38" s="8" t="s">
        <v>924</v>
      </c>
      <c r="F38" s="2" t="s">
        <v>9</v>
      </c>
      <c r="G38" s="4" t="s">
        <v>714</v>
      </c>
      <c r="H38" s="4" t="s">
        <v>113</v>
      </c>
      <c r="I38" s="7" t="s">
        <v>8</v>
      </c>
      <c r="J38" s="4" t="s">
        <v>715</v>
      </c>
      <c r="K38" s="4" t="s">
        <v>112</v>
      </c>
      <c r="L38" s="7" t="s">
        <v>15</v>
      </c>
      <c r="M38" s="4" t="s">
        <v>713</v>
      </c>
      <c r="N38" s="4" t="s">
        <v>113</v>
      </c>
      <c r="O38" s="7" t="s">
        <v>11</v>
      </c>
      <c r="P38" s="4" t="s">
        <v>712</v>
      </c>
      <c r="Q38" s="4" t="s">
        <v>112</v>
      </c>
      <c r="U38" s="2" t="s">
        <v>12</v>
      </c>
      <c r="V38" s="4" t="s">
        <v>118</v>
      </c>
      <c r="W38" s="4" t="s">
        <v>119</v>
      </c>
      <c r="X38" s="2" t="s">
        <v>7</v>
      </c>
      <c r="Y38" s="4" t="s">
        <v>1302</v>
      </c>
      <c r="Z38" s="4" t="s">
        <v>112</v>
      </c>
      <c r="AA38" s="7" t="s">
        <v>1</v>
      </c>
      <c r="AB38" s="4" t="s">
        <v>1299</v>
      </c>
      <c r="AC38" s="4" t="s">
        <v>112</v>
      </c>
      <c r="AD38" s="7" t="s">
        <v>6</v>
      </c>
      <c r="AE38" s="4" t="s">
        <v>22</v>
      </c>
      <c r="AF38" s="4" t="s">
        <v>112</v>
      </c>
      <c r="AG38" s="2" t="s">
        <v>0</v>
      </c>
      <c r="AH38" s="4" t="s">
        <v>712</v>
      </c>
      <c r="AI38" s="4" t="s">
        <v>112</v>
      </c>
      <c r="AJ38" s="2" t="s">
        <v>13</v>
      </c>
      <c r="AK38" s="4" t="s">
        <v>858</v>
      </c>
      <c r="AL38" s="4" t="s">
        <v>112</v>
      </c>
      <c r="AM38" s="2" t="s">
        <v>4</v>
      </c>
      <c r="AN38" s="4" t="s">
        <v>5</v>
      </c>
      <c r="AO38" s="4" t="s">
        <v>119</v>
      </c>
      <c r="AP38" s="2" t="s">
        <v>10</v>
      </c>
      <c r="AQ38" s="4" t="s">
        <v>188</v>
      </c>
      <c r="AR38" s="4" t="s">
        <v>113</v>
      </c>
    </row>
    <row r="39" spans="1:44" x14ac:dyDescent="0.3">
      <c r="A39" s="4" t="s">
        <v>899</v>
      </c>
      <c r="B39" s="8" t="s">
        <v>925</v>
      </c>
      <c r="F39" s="2" t="s">
        <v>9</v>
      </c>
      <c r="G39" s="4" t="s">
        <v>152</v>
      </c>
      <c r="H39" s="4" t="s">
        <v>113</v>
      </c>
      <c r="I39" s="7" t="s">
        <v>8</v>
      </c>
      <c r="J39" s="4" t="s">
        <v>726</v>
      </c>
      <c r="K39" s="4" t="s">
        <v>112</v>
      </c>
      <c r="L39" s="7" t="s">
        <v>15</v>
      </c>
      <c r="M39" s="4" t="s">
        <v>584</v>
      </c>
      <c r="N39" s="4" t="s">
        <v>113</v>
      </c>
      <c r="O39" s="7" t="s">
        <v>11</v>
      </c>
      <c r="P39" s="4" t="s">
        <v>725</v>
      </c>
      <c r="Q39" s="4" t="s">
        <v>112</v>
      </c>
      <c r="U39" s="2" t="s">
        <v>12</v>
      </c>
      <c r="V39" s="4" t="s">
        <v>118</v>
      </c>
      <c r="W39" s="4" t="s">
        <v>119</v>
      </c>
      <c r="X39" s="2" t="s">
        <v>7</v>
      </c>
      <c r="Y39" s="4" t="s">
        <v>1303</v>
      </c>
      <c r="Z39" s="4" t="s">
        <v>112</v>
      </c>
      <c r="AA39" s="7" t="s">
        <v>1</v>
      </c>
      <c r="AB39" s="4" t="s">
        <v>1305</v>
      </c>
      <c r="AC39" s="4" t="s">
        <v>112</v>
      </c>
      <c r="AD39" s="7" t="s">
        <v>6</v>
      </c>
      <c r="AE39" s="4" t="s">
        <v>22</v>
      </c>
      <c r="AF39" s="4" t="s">
        <v>112</v>
      </c>
      <c r="AG39" s="2" t="s">
        <v>0</v>
      </c>
      <c r="AH39" s="4" t="s">
        <v>725</v>
      </c>
      <c r="AI39" s="4" t="s">
        <v>112</v>
      </c>
      <c r="AJ39" s="2" t="s">
        <v>13</v>
      </c>
      <c r="AK39" s="4" t="s">
        <v>863</v>
      </c>
      <c r="AL39" s="4" t="s">
        <v>112</v>
      </c>
      <c r="AM39" s="2" t="s">
        <v>4</v>
      </c>
      <c r="AN39" s="4" t="s">
        <v>5</v>
      </c>
      <c r="AO39" s="4" t="s">
        <v>119</v>
      </c>
      <c r="AP39" s="2" t="s">
        <v>10</v>
      </c>
      <c r="AQ39" s="4" t="s">
        <v>188</v>
      </c>
      <c r="AR39" s="4" t="s">
        <v>113</v>
      </c>
    </row>
    <row r="40" spans="1:44" x14ac:dyDescent="0.3">
      <c r="A40" s="4" t="s">
        <v>899</v>
      </c>
      <c r="B40" s="8" t="s">
        <v>925</v>
      </c>
      <c r="F40" s="2" t="s">
        <v>9</v>
      </c>
      <c r="G40" s="4" t="s">
        <v>734</v>
      </c>
      <c r="H40" s="4" t="s">
        <v>113</v>
      </c>
      <c r="I40" s="7" t="s">
        <v>8</v>
      </c>
      <c r="J40" s="4" t="s">
        <v>735</v>
      </c>
      <c r="K40" s="4" t="s">
        <v>112</v>
      </c>
      <c r="L40" s="7" t="s">
        <v>15</v>
      </c>
      <c r="M40" s="4" t="s">
        <v>733</v>
      </c>
      <c r="N40" s="4" t="s">
        <v>113</v>
      </c>
      <c r="O40" s="7" t="s">
        <v>11</v>
      </c>
      <c r="P40" s="4" t="s">
        <v>732</v>
      </c>
      <c r="Q40" s="4" t="s">
        <v>112</v>
      </c>
      <c r="U40" s="2" t="s">
        <v>12</v>
      </c>
      <c r="V40" s="4" t="s">
        <v>118</v>
      </c>
      <c r="W40" s="4" t="s">
        <v>119</v>
      </c>
      <c r="X40" s="2" t="s">
        <v>7</v>
      </c>
      <c r="Y40" s="4" t="s">
        <v>1304</v>
      </c>
      <c r="Z40" s="4" t="s">
        <v>112</v>
      </c>
      <c r="AA40" s="7" t="s">
        <v>1</v>
      </c>
      <c r="AB40" s="4" t="s">
        <v>1313</v>
      </c>
      <c r="AC40" s="4" t="s">
        <v>112</v>
      </c>
      <c r="AD40" s="7" t="s">
        <v>6</v>
      </c>
      <c r="AE40" s="4" t="s">
        <v>22</v>
      </c>
      <c r="AF40" s="4" t="s">
        <v>112</v>
      </c>
      <c r="AG40" s="2" t="s">
        <v>0</v>
      </c>
      <c r="AH40" s="4" t="s">
        <v>732</v>
      </c>
      <c r="AI40" s="4" t="s">
        <v>112</v>
      </c>
      <c r="AJ40" s="2" t="s">
        <v>13</v>
      </c>
      <c r="AK40" s="4" t="s">
        <v>848</v>
      </c>
      <c r="AL40" s="4" t="s">
        <v>112</v>
      </c>
      <c r="AM40" s="2" t="s">
        <v>4</v>
      </c>
      <c r="AN40" s="4" t="s">
        <v>5</v>
      </c>
      <c r="AO40" s="4" t="s">
        <v>119</v>
      </c>
      <c r="AP40" s="2" t="s">
        <v>10</v>
      </c>
      <c r="AQ40" s="4" t="s">
        <v>736</v>
      </c>
      <c r="AR40" s="4" t="s">
        <v>113</v>
      </c>
    </row>
    <row r="41" spans="1:44" x14ac:dyDescent="0.3">
      <c r="A41" s="4" t="s">
        <v>926</v>
      </c>
      <c r="B41" s="8" t="s">
        <v>925</v>
      </c>
      <c r="F41" s="2" t="s">
        <v>9</v>
      </c>
      <c r="G41" s="4" t="s">
        <v>129</v>
      </c>
      <c r="H41" s="4" t="s">
        <v>113</v>
      </c>
      <c r="I41" s="7" t="s">
        <v>8</v>
      </c>
      <c r="J41" s="4" t="s">
        <v>723</v>
      </c>
      <c r="K41" s="4" t="s">
        <v>112</v>
      </c>
      <c r="L41" s="7" t="s">
        <v>15</v>
      </c>
      <c r="M41" s="4" t="s">
        <v>580</v>
      </c>
      <c r="N41" s="4" t="s">
        <v>113</v>
      </c>
      <c r="O41" s="7" t="s">
        <v>11</v>
      </c>
      <c r="P41" s="4" t="s">
        <v>722</v>
      </c>
      <c r="Q41" s="4" t="s">
        <v>112</v>
      </c>
      <c r="U41" s="2" t="s">
        <v>12</v>
      </c>
      <c r="V41" s="4" t="s">
        <v>118</v>
      </c>
      <c r="W41" s="4" t="s">
        <v>119</v>
      </c>
      <c r="X41" s="2" t="s">
        <v>7</v>
      </c>
      <c r="Y41" s="4" t="s">
        <v>1305</v>
      </c>
      <c r="Z41" s="4" t="s">
        <v>112</v>
      </c>
      <c r="AA41" s="7" t="s">
        <v>1</v>
      </c>
      <c r="AB41" s="4" t="s">
        <v>1299</v>
      </c>
      <c r="AC41" s="4" t="s">
        <v>112</v>
      </c>
      <c r="AD41" s="7" t="s">
        <v>6</v>
      </c>
      <c r="AE41" s="4" t="s">
        <v>22</v>
      </c>
      <c r="AF41" s="4" t="s">
        <v>112</v>
      </c>
      <c r="AG41" s="2" t="s">
        <v>0</v>
      </c>
      <c r="AH41" s="4" t="s">
        <v>722</v>
      </c>
      <c r="AI41" s="4" t="s">
        <v>112</v>
      </c>
      <c r="AJ41" s="2" t="s">
        <v>13</v>
      </c>
      <c r="AK41" s="4" t="s">
        <v>862</v>
      </c>
      <c r="AL41" s="4" t="s">
        <v>112</v>
      </c>
      <c r="AM41" s="2" t="s">
        <v>4</v>
      </c>
      <c r="AN41" s="4" t="s">
        <v>5</v>
      </c>
      <c r="AO41" s="4" t="s">
        <v>119</v>
      </c>
      <c r="AP41" s="2" t="s">
        <v>10</v>
      </c>
      <c r="AQ41" s="4" t="s">
        <v>245</v>
      </c>
      <c r="AR41" s="4" t="s">
        <v>113</v>
      </c>
    </row>
    <row r="42" spans="1:44" x14ac:dyDescent="0.3">
      <c r="A42" s="4" t="s">
        <v>899</v>
      </c>
      <c r="B42" s="8" t="s">
        <v>925</v>
      </c>
      <c r="F42" s="2" t="s">
        <v>9</v>
      </c>
      <c r="G42" s="4" t="s">
        <v>729</v>
      </c>
      <c r="H42" s="4" t="s">
        <v>113</v>
      </c>
      <c r="I42" s="7" t="s">
        <v>8</v>
      </c>
      <c r="J42" s="4" t="s">
        <v>730</v>
      </c>
      <c r="K42" s="4" t="s">
        <v>112</v>
      </c>
      <c r="L42" s="7" t="s">
        <v>15</v>
      </c>
      <c r="M42" s="4" t="s">
        <v>135</v>
      </c>
      <c r="N42" s="4" t="s">
        <v>113</v>
      </c>
      <c r="O42" s="7" t="s">
        <v>11</v>
      </c>
      <c r="P42" s="4" t="s">
        <v>728</v>
      </c>
      <c r="Q42" s="4" t="s">
        <v>112</v>
      </c>
      <c r="U42" s="2" t="s">
        <v>12</v>
      </c>
      <c r="V42" s="4" t="s">
        <v>118</v>
      </c>
      <c r="W42" s="4" t="s">
        <v>119</v>
      </c>
      <c r="X42" s="2" t="s">
        <v>7</v>
      </c>
      <c r="Y42" s="4" t="s">
        <v>1306</v>
      </c>
      <c r="Z42" s="4" t="s">
        <v>112</v>
      </c>
      <c r="AA42" s="7" t="s">
        <v>1</v>
      </c>
      <c r="AB42" s="4" t="s">
        <v>1314</v>
      </c>
      <c r="AC42" s="4" t="s">
        <v>112</v>
      </c>
      <c r="AD42" s="7" t="s">
        <v>6</v>
      </c>
      <c r="AE42" s="4" t="s">
        <v>22</v>
      </c>
      <c r="AF42" s="4" t="s">
        <v>112</v>
      </c>
      <c r="AG42" s="2" t="s">
        <v>0</v>
      </c>
      <c r="AH42" s="4" t="s">
        <v>728</v>
      </c>
      <c r="AI42" s="4" t="s">
        <v>112</v>
      </c>
      <c r="AJ42" s="2" t="s">
        <v>13</v>
      </c>
      <c r="AK42" s="4" t="s">
        <v>864</v>
      </c>
      <c r="AL42" s="4" t="s">
        <v>112</v>
      </c>
      <c r="AM42" s="2" t="s">
        <v>4</v>
      </c>
      <c r="AN42" s="4" t="s">
        <v>5</v>
      </c>
      <c r="AO42" s="4" t="s">
        <v>119</v>
      </c>
      <c r="AP42" s="2" t="s">
        <v>10</v>
      </c>
      <c r="AQ42" s="4" t="s">
        <v>239</v>
      </c>
      <c r="AR42" s="4" t="s">
        <v>113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BW103:XFD104 BJ62:BJ63 BW80:XFD98 I43:L64 P54:T64 AJ53:AL53 AJ54:AM64 AV53:AX56 BF64:BG64 BN1:BQ6 BS6:XFD6 BR7:BX11 BS1:BS5 BX1:BY5 BR44:BR51 BR58:BR61 BR62:BS64 AQ53:AT56 AQ57:AX64 BN29:BQ36 BI64:BJ64 BL53:BP56 CA1:CA2 CA3:CB5 BS18:CB21 CD18:XFD21 BR52:BS57 BU53:XFD56 BX57:XFD64 AD53:AG64 BA54:BC64 BA53 BJ30:BJ35 BJ18:BJ21 BJ6 BL57:BM64 BO57:BP64 BU1:BV5 CA36:CE36 BU57:BV57 BU62:BV64 BU52:BV52 CD3:XFD5 O32:O42 AB1:AB6 BG6 BG1:BJ5 BG22:BJ24 BG18:BG21 BG16:BJ17 BG30:BG35 BG27:BJ29 BG36:BJ39 O27:P31 P43:Q53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11 AG12:AO15 AS7:AT11 AV1:AV6 AW7:BC11 AZ1:BC6 AM1:AO6 BS22:XFD24 BJ25:BN26 BM27:BQ28 BP25:XFD26 BS27:XFD35 AJ27:AV29 BF7:BH11 BF12:BK15 BF25:BG26 BF40:BJ42 BF80:BR98 BF65:XFD79 BF103:BR104 BF105:XFD1048576 BF99:XFD102 AJ16:AV24 AJ25:AS26 AJ30:AL39 AP30:AV42 A99:BC102 A105:BC1048576 C103:BC104 A65:BC79 C80:BC98 V43:Z64 Y1:Z6 Y7:AB15">
    <cfRule type="containsText" dxfId="781" priority="620" operator="containsText" text="boolean">
      <formula>NOT(ISERROR(SEARCH("boolean",A1)))</formula>
    </cfRule>
    <cfRule type="containsText" dxfId="780" priority="621" operator="containsText" text="identifier">
      <formula>NOT(ISERROR(SEARCH("identifier",A1)))</formula>
    </cfRule>
    <cfRule type="containsText" dxfId="779" priority="622" operator="containsText" text="number">
      <formula>NOT(ISERROR(SEARCH("number",A1)))</formula>
    </cfRule>
    <cfRule type="containsText" dxfId="778" priority="623" operator="containsText" text="string">
      <formula>NOT(ISERROR(SEARCH("string",A1)))</formula>
    </cfRule>
  </conditionalFormatting>
  <conditionalFormatting sqref="BF62:BG63 BI62:BI63">
    <cfRule type="containsText" dxfId="777" priority="616" operator="containsText" text="boolean">
      <formula>NOT(ISERROR(SEARCH("boolean",BF62)))</formula>
    </cfRule>
    <cfRule type="containsText" dxfId="776" priority="617" operator="containsText" text="identifier">
      <formula>NOT(ISERROR(SEARCH("identifier",BF62)))</formula>
    </cfRule>
    <cfRule type="containsText" dxfId="775" priority="618" operator="containsText" text="number">
      <formula>NOT(ISERROR(SEARCH("number",BF62)))</formula>
    </cfRule>
    <cfRule type="containsText" dxfId="774" priority="619" operator="containsText" text="string">
      <formula>NOT(ISERROR(SEARCH("string",BF62)))</formula>
    </cfRule>
  </conditionalFormatting>
  <conditionalFormatting sqref="R43:T53 AA36 AA18:AA21">
    <cfRule type="containsText" dxfId="773" priority="612" operator="containsText" text="boolean">
      <formula>NOT(ISERROR(SEARCH("boolean",R18)))</formula>
    </cfRule>
    <cfRule type="containsText" dxfId="772" priority="613" operator="containsText" text="identifier">
      <formula>NOT(ISERROR(SEARCH("identifier",R18)))</formula>
    </cfRule>
    <cfRule type="containsText" dxfId="771" priority="614" operator="containsText" text="number">
      <formula>NOT(ISERROR(SEARCH("number",R18)))</formula>
    </cfRule>
    <cfRule type="containsText" dxfId="770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769" priority="604" operator="containsText" text="boolean">
      <formula>NOT(ISERROR(SEARCH("boolean",BB1)))</formula>
    </cfRule>
    <cfRule type="containsText" dxfId="768" priority="605" operator="containsText" text="identifier">
      <formula>NOT(ISERROR(SEARCH("identifier",BB1)))</formula>
    </cfRule>
    <cfRule type="containsText" dxfId="767" priority="606" operator="containsText" text="number">
      <formula>NOT(ISERROR(SEARCH("number",BB1)))</formula>
    </cfRule>
    <cfRule type="containsText" dxfId="766" priority="607" operator="containsText" text="string">
      <formula>NOT(ISERROR(SEARCH("string",BB1)))</formula>
    </cfRule>
  </conditionalFormatting>
  <conditionalFormatting sqref="BR1:BR6">
    <cfRule type="containsText" dxfId="765" priority="600" operator="containsText" text="boolean">
      <formula>NOT(ISERROR(SEARCH("boolean",BR1)))</formula>
    </cfRule>
    <cfRule type="containsText" dxfId="764" priority="601" operator="containsText" text="identifier">
      <formula>NOT(ISERROR(SEARCH("identifier",BR1)))</formula>
    </cfRule>
    <cfRule type="containsText" dxfId="763" priority="602" operator="containsText" text="number">
      <formula>NOT(ISERROR(SEARCH("number",BR1)))</formula>
    </cfRule>
    <cfRule type="containsText" dxfId="762" priority="603" operator="containsText" text="string">
      <formula>NOT(ISERROR(SEARCH("string",BR1)))</formula>
    </cfRule>
  </conditionalFormatting>
  <conditionalFormatting sqref="G43:H64">
    <cfRule type="containsText" dxfId="761" priority="596" operator="containsText" text="boolean">
      <formula>NOT(ISERROR(SEARCH("boolean",G43)))</formula>
    </cfRule>
    <cfRule type="containsText" dxfId="760" priority="597" operator="containsText" text="identifier">
      <formula>NOT(ISERROR(SEARCH("identifier",G43)))</formula>
    </cfRule>
    <cfRule type="containsText" dxfId="759" priority="598" operator="containsText" text="number">
      <formula>NOT(ISERROR(SEARCH("number",G43)))</formula>
    </cfRule>
    <cfRule type="containsText" dxfId="758" priority="599" operator="containsText" text="string">
      <formula>NOT(ISERROR(SEARCH("string",G43)))</formula>
    </cfRule>
  </conditionalFormatting>
  <conditionalFormatting sqref="M43:O64 P32:P42">
    <cfRule type="containsText" dxfId="757" priority="592" operator="containsText" text="boolean">
      <formula>NOT(ISERROR(SEARCH("boolean",M32)))</formula>
    </cfRule>
    <cfRule type="containsText" dxfId="756" priority="593" operator="containsText" text="identifier">
      <formula>NOT(ISERROR(SEARCH("identifier",M32)))</formula>
    </cfRule>
    <cfRule type="containsText" dxfId="755" priority="594" operator="containsText" text="number">
      <formula>NOT(ISERROR(SEARCH("number",M32)))</formula>
    </cfRule>
    <cfRule type="containsText" dxfId="754" priority="595" operator="containsText" text="string">
      <formula>NOT(ISERROR(SEARCH("string",M32)))</formula>
    </cfRule>
  </conditionalFormatting>
  <conditionalFormatting sqref="X1:X5">
    <cfRule type="containsText" dxfId="753" priority="588" operator="containsText" text="boolean">
      <formula>NOT(ISERROR(SEARCH("boolean",X1)))</formula>
    </cfRule>
    <cfRule type="containsText" dxfId="752" priority="589" operator="containsText" text="identifier">
      <formula>NOT(ISERROR(SEARCH("identifier",X1)))</formula>
    </cfRule>
    <cfRule type="containsText" dxfId="751" priority="590" operator="containsText" text="number">
      <formula>NOT(ISERROR(SEARCH("number",X1)))</formula>
    </cfRule>
    <cfRule type="containsText" dxfId="750" priority="591" operator="containsText" text="string">
      <formula>NOT(ISERROR(SEARCH("string",X1)))</formula>
    </cfRule>
  </conditionalFormatting>
  <conditionalFormatting sqref="U57:U64">
    <cfRule type="containsText" dxfId="749" priority="576" operator="containsText" text="boolean">
      <formula>NOT(ISERROR(SEARCH("boolean",U57)))</formula>
    </cfRule>
    <cfRule type="containsText" dxfId="748" priority="577" operator="containsText" text="identifier">
      <formula>NOT(ISERROR(SEARCH("identifier",U57)))</formula>
    </cfRule>
    <cfRule type="containsText" dxfId="747" priority="578" operator="containsText" text="number">
      <formula>NOT(ISERROR(SEARCH("number",U57)))</formula>
    </cfRule>
    <cfRule type="containsText" dxfId="746" priority="579" operator="containsText" text="string">
      <formula>NOT(ISERROR(SEARCH("string",U57)))</formula>
    </cfRule>
  </conditionalFormatting>
  <conditionalFormatting sqref="AA53:AC56">
    <cfRule type="containsText" dxfId="745" priority="572" operator="containsText" text="boolean">
      <formula>NOT(ISERROR(SEARCH("boolean",AA53)))</formula>
    </cfRule>
    <cfRule type="containsText" dxfId="744" priority="573" operator="containsText" text="identifier">
      <formula>NOT(ISERROR(SEARCH("identifier",AA53)))</formula>
    </cfRule>
    <cfRule type="containsText" dxfId="743" priority="574" operator="containsText" text="number">
      <formula>NOT(ISERROR(SEARCH("number",AA53)))</formula>
    </cfRule>
    <cfRule type="containsText" dxfId="742" priority="575" operator="containsText" text="string">
      <formula>NOT(ISERROR(SEARCH("string",AA53)))</formula>
    </cfRule>
  </conditionalFormatting>
  <conditionalFormatting sqref="AH53:AI64">
    <cfRule type="containsText" dxfId="741" priority="568" operator="containsText" text="boolean">
      <formula>NOT(ISERROR(SEARCH("boolean",AH53)))</formula>
    </cfRule>
    <cfRule type="containsText" dxfId="740" priority="569" operator="containsText" text="identifier">
      <formula>NOT(ISERROR(SEARCH("identifier",AH53)))</formula>
    </cfRule>
    <cfRule type="containsText" dxfId="739" priority="570" operator="containsText" text="number">
      <formula>NOT(ISERROR(SEARCH("number",AH53)))</formula>
    </cfRule>
    <cfRule type="containsText" dxfId="738" priority="571" operator="containsText" text="string">
      <formula>NOT(ISERROR(SEARCH("string",AH53)))</formula>
    </cfRule>
  </conditionalFormatting>
  <conditionalFormatting sqref="AW1:AX6">
    <cfRule type="containsText" dxfId="737" priority="564" operator="containsText" text="boolean">
      <formula>NOT(ISERROR(SEARCH("boolean",AW1)))</formula>
    </cfRule>
    <cfRule type="containsText" dxfId="736" priority="565" operator="containsText" text="identifier">
      <formula>NOT(ISERROR(SEARCH("identifier",AW1)))</formula>
    </cfRule>
    <cfRule type="containsText" dxfId="735" priority="566" operator="containsText" text="number">
      <formula>NOT(ISERROR(SEARCH("number",AW1)))</formula>
    </cfRule>
    <cfRule type="containsText" dxfId="734" priority="567" operator="containsText" text="string">
      <formula>NOT(ISERROR(SEARCH("string",AW1)))</formula>
    </cfRule>
  </conditionalFormatting>
  <conditionalFormatting sqref="AW16:AX17 AW13:AW15">
    <cfRule type="containsText" dxfId="733" priority="560" operator="containsText" text="boolean">
      <formula>NOT(ISERROR(SEARCH("boolean",AW13)))</formula>
    </cfRule>
    <cfRule type="containsText" dxfId="732" priority="561" operator="containsText" text="identifier">
      <formula>NOT(ISERROR(SEARCH("identifier",AW13)))</formula>
    </cfRule>
    <cfRule type="containsText" dxfId="731" priority="562" operator="containsText" text="number">
      <formula>NOT(ISERROR(SEARCH("number",AW13)))</formula>
    </cfRule>
    <cfRule type="containsText" dxfId="730" priority="563" operator="containsText" text="string">
      <formula>NOT(ISERROR(SEARCH("string",AW13)))</formula>
    </cfRule>
  </conditionalFormatting>
  <conditionalFormatting sqref="AW22:AX24 AW27:AX28 AT25:AT26">
    <cfRule type="containsText" dxfId="729" priority="556" operator="containsText" text="boolean">
      <formula>NOT(ISERROR(SEARCH("boolean",AT22)))</formula>
    </cfRule>
    <cfRule type="containsText" dxfId="728" priority="557" operator="containsText" text="identifier">
      <formula>NOT(ISERROR(SEARCH("identifier",AT22)))</formula>
    </cfRule>
    <cfRule type="containsText" dxfId="727" priority="558" operator="containsText" text="number">
      <formula>NOT(ISERROR(SEARCH("number",AT22)))</formula>
    </cfRule>
    <cfRule type="containsText" dxfId="726" priority="559" operator="containsText" text="string">
      <formula>NOT(ISERROR(SEARCH("string",AT22)))</formula>
    </cfRule>
  </conditionalFormatting>
  <conditionalFormatting sqref="AW30:AX35">
    <cfRule type="containsText" dxfId="725" priority="552" operator="containsText" text="boolean">
      <formula>NOT(ISERROR(SEARCH("boolean",AW30)))</formula>
    </cfRule>
    <cfRule type="containsText" dxfId="724" priority="553" operator="containsText" text="identifier">
      <formula>NOT(ISERROR(SEARCH("identifier",AW30)))</formula>
    </cfRule>
    <cfRule type="containsText" dxfId="723" priority="554" operator="containsText" text="number">
      <formula>NOT(ISERROR(SEARCH("number",AW30)))</formula>
    </cfRule>
    <cfRule type="containsText" dxfId="722" priority="555" operator="containsText" text="string">
      <formula>NOT(ISERROR(SEARCH("string",AW30)))</formula>
    </cfRule>
  </conditionalFormatting>
  <conditionalFormatting sqref="AN43:AP52 AW36:AX39 AW40:AW42">
    <cfRule type="containsText" dxfId="721" priority="548" operator="containsText" text="boolean">
      <formula>NOT(ISERROR(SEARCH("boolean",AN36)))</formula>
    </cfRule>
    <cfRule type="containsText" dxfId="720" priority="549" operator="containsText" text="identifier">
      <formula>NOT(ISERROR(SEARCH("identifier",AN36)))</formula>
    </cfRule>
    <cfRule type="containsText" dxfId="719" priority="550" operator="containsText" text="number">
      <formula>NOT(ISERROR(SEARCH("number",AN36)))</formula>
    </cfRule>
    <cfRule type="containsText" dxfId="718" priority="551" operator="containsText" text="string">
      <formula>NOT(ISERROR(SEARCH("string",AN36)))</formula>
    </cfRule>
  </conditionalFormatting>
  <conditionalFormatting sqref="AN57:AP64">
    <cfRule type="containsText" dxfId="717" priority="544" operator="containsText" text="boolean">
      <formula>NOT(ISERROR(SEARCH("boolean",AN57)))</formula>
    </cfRule>
    <cfRule type="containsText" dxfId="716" priority="545" operator="containsText" text="identifier">
      <formula>NOT(ISERROR(SEARCH("identifier",AN57)))</formula>
    </cfRule>
    <cfRule type="containsText" dxfId="715" priority="546" operator="containsText" text="number">
      <formula>NOT(ISERROR(SEARCH("number",AN57)))</formula>
    </cfRule>
    <cfRule type="containsText" dxfId="714" priority="547" operator="containsText" text="string">
      <formula>NOT(ISERROR(SEARCH("string",AN57)))</formula>
    </cfRule>
  </conditionalFormatting>
  <conditionalFormatting sqref="AU53:AU56">
    <cfRule type="containsText" dxfId="713" priority="540" operator="containsText" text="boolean">
      <formula>NOT(ISERROR(SEARCH("boolean",AU53)))</formula>
    </cfRule>
    <cfRule type="containsText" dxfId="712" priority="541" operator="containsText" text="identifier">
      <formula>NOT(ISERROR(SEARCH("identifier",AU53)))</formula>
    </cfRule>
    <cfRule type="containsText" dxfId="711" priority="542" operator="containsText" text="number">
      <formula>NOT(ISERROR(SEARCH("number",AU53)))</formula>
    </cfRule>
    <cfRule type="containsText" dxfId="710" priority="543" operator="containsText" text="string">
      <formula>NOT(ISERROR(SEARCH("string",AU53)))</formula>
    </cfRule>
  </conditionalFormatting>
  <conditionalFormatting sqref="AY57:AZ64">
    <cfRule type="containsText" dxfId="709" priority="536" operator="containsText" text="boolean">
      <formula>NOT(ISERROR(SEARCH("boolean",AY57)))</formula>
    </cfRule>
    <cfRule type="containsText" dxfId="708" priority="537" operator="containsText" text="identifier">
      <formula>NOT(ISERROR(SEARCH("identifier",AY57)))</formula>
    </cfRule>
    <cfRule type="containsText" dxfId="707" priority="538" operator="containsText" text="number">
      <formula>NOT(ISERROR(SEARCH("number",AY57)))</formula>
    </cfRule>
    <cfRule type="containsText" dxfId="706" priority="539" operator="containsText" text="string">
      <formula>NOT(ISERROR(SEARCH("string",AY57)))</formula>
    </cfRule>
  </conditionalFormatting>
  <conditionalFormatting sqref="BM6">
    <cfRule type="containsText" dxfId="705" priority="532" operator="containsText" text="boolean">
      <formula>NOT(ISERROR(SEARCH("boolean",BM6)))</formula>
    </cfRule>
    <cfRule type="containsText" dxfId="704" priority="533" operator="containsText" text="identifier">
      <formula>NOT(ISERROR(SEARCH("identifier",BM6)))</formula>
    </cfRule>
    <cfRule type="containsText" dxfId="703" priority="534" operator="containsText" text="number">
      <formula>NOT(ISERROR(SEARCH("number",BM6)))</formula>
    </cfRule>
    <cfRule type="containsText" dxfId="702" priority="535" operator="containsText" text="string">
      <formula>NOT(ISERROR(SEARCH("string",BM6)))</formula>
    </cfRule>
  </conditionalFormatting>
  <conditionalFormatting sqref="BM29:BM35">
    <cfRule type="containsText" dxfId="701" priority="520" operator="containsText" text="boolean">
      <formula>NOT(ISERROR(SEARCH("boolean",BM29)))</formula>
    </cfRule>
    <cfRule type="containsText" dxfId="700" priority="521" operator="containsText" text="identifier">
      <formula>NOT(ISERROR(SEARCH("identifier",BM29)))</formula>
    </cfRule>
    <cfRule type="containsText" dxfId="699" priority="522" operator="containsText" text="number">
      <formula>NOT(ISERROR(SEARCH("number",BM29)))</formula>
    </cfRule>
    <cfRule type="containsText" dxfId="698" priority="523" operator="containsText" text="string">
      <formula>NOT(ISERROR(SEARCH("string",BM29)))</formula>
    </cfRule>
  </conditionalFormatting>
  <conditionalFormatting sqref="BK53:BK56">
    <cfRule type="containsText" dxfId="697" priority="504" operator="containsText" text="boolean">
      <formula>NOT(ISERROR(SEARCH("boolean",BK53)))</formula>
    </cfRule>
    <cfRule type="containsText" dxfId="696" priority="505" operator="containsText" text="identifier">
      <formula>NOT(ISERROR(SEARCH("identifier",BK53)))</formula>
    </cfRule>
    <cfRule type="containsText" dxfId="695" priority="506" operator="containsText" text="number">
      <formula>NOT(ISERROR(SEARCH("number",BK53)))</formula>
    </cfRule>
    <cfRule type="containsText" dxfId="694" priority="507" operator="containsText" text="string">
      <formula>NOT(ISERROR(SEARCH("string",BK53)))</formula>
    </cfRule>
  </conditionalFormatting>
  <conditionalFormatting sqref="BW1:BW5">
    <cfRule type="containsText" dxfId="693" priority="500" operator="containsText" text="boolean">
      <formula>NOT(ISERROR(SEARCH("boolean",BW1)))</formula>
    </cfRule>
    <cfRule type="containsText" dxfId="692" priority="501" operator="containsText" text="identifier">
      <formula>NOT(ISERROR(SEARCH("identifier",BW1)))</formula>
    </cfRule>
    <cfRule type="containsText" dxfId="691" priority="502" operator="containsText" text="number">
      <formula>NOT(ISERROR(SEARCH("number",BW1)))</formula>
    </cfRule>
    <cfRule type="containsText" dxfId="690" priority="503" operator="containsText" text="string">
      <formula>NOT(ISERROR(SEARCH("string",BW1)))</formula>
    </cfRule>
  </conditionalFormatting>
  <conditionalFormatting sqref="X6:X12">
    <cfRule type="containsText" dxfId="689" priority="484" operator="containsText" text="boolean">
      <formula>NOT(ISERROR(SEARCH("boolean",X6)))</formula>
    </cfRule>
    <cfRule type="containsText" dxfId="688" priority="485" operator="containsText" text="identifier">
      <formula>NOT(ISERROR(SEARCH("identifier",X6)))</formula>
    </cfRule>
    <cfRule type="containsText" dxfId="687" priority="486" operator="containsText" text="number">
      <formula>NOT(ISERROR(SEARCH("number",X6)))</formula>
    </cfRule>
    <cfRule type="containsText" dxfId="686" priority="487" operator="containsText" text="string">
      <formula>NOT(ISERROR(SEARCH("string",X6)))</formula>
    </cfRule>
  </conditionalFormatting>
  <conditionalFormatting sqref="AA29:AA35">
    <cfRule type="containsText" dxfId="685" priority="480" operator="containsText" text="boolean">
      <formula>NOT(ISERROR(SEARCH("boolean",AA29)))</formula>
    </cfRule>
    <cfRule type="containsText" dxfId="684" priority="481" operator="containsText" text="identifier">
      <formula>NOT(ISERROR(SEARCH("identifier",AA29)))</formula>
    </cfRule>
    <cfRule type="containsText" dxfId="683" priority="482" operator="containsText" text="number">
      <formula>NOT(ISERROR(SEARCH("number",AA29)))</formula>
    </cfRule>
    <cfRule type="containsText" dxfId="682" priority="483" operator="containsText" text="string">
      <formula>NOT(ISERROR(SEARCH("string",AA29)))</formula>
    </cfRule>
  </conditionalFormatting>
  <conditionalFormatting sqref="AN53:AP56">
    <cfRule type="containsText" dxfId="681" priority="476" operator="containsText" text="boolean">
      <formula>NOT(ISERROR(SEARCH("boolean",AN53)))</formula>
    </cfRule>
    <cfRule type="containsText" dxfId="680" priority="477" operator="containsText" text="identifier">
      <formula>NOT(ISERROR(SEARCH("identifier",AN53)))</formula>
    </cfRule>
    <cfRule type="containsText" dxfId="679" priority="478" operator="containsText" text="number">
      <formula>NOT(ISERROR(SEARCH("number",AN53)))</formula>
    </cfRule>
    <cfRule type="containsText" dxfId="678" priority="479" operator="containsText" text="string">
      <formula>NOT(ISERROR(SEARCH("string",AN53)))</formula>
    </cfRule>
  </conditionalFormatting>
  <conditionalFormatting sqref="AW29:AX29">
    <cfRule type="containsText" dxfId="677" priority="472" operator="containsText" text="boolean">
      <formula>NOT(ISERROR(SEARCH("boolean",AW29)))</formula>
    </cfRule>
    <cfRule type="containsText" dxfId="676" priority="473" operator="containsText" text="identifier">
      <formula>NOT(ISERROR(SEARCH("identifier",AW29)))</formula>
    </cfRule>
    <cfRule type="containsText" dxfId="675" priority="474" operator="containsText" text="number">
      <formula>NOT(ISERROR(SEARCH("number",AW29)))</formula>
    </cfRule>
    <cfRule type="containsText" dxfId="674" priority="475" operator="containsText" text="string">
      <formula>NOT(ISERROR(SEARCH("string",AW29)))</formula>
    </cfRule>
  </conditionalFormatting>
  <conditionalFormatting sqref="AW18:AX21">
    <cfRule type="containsText" dxfId="673" priority="468" operator="containsText" text="boolean">
      <formula>NOT(ISERROR(SEARCH("boolean",AW18)))</formula>
    </cfRule>
    <cfRule type="containsText" dxfId="672" priority="469" operator="containsText" text="identifier">
      <formula>NOT(ISERROR(SEARCH("identifier",AW18)))</formula>
    </cfRule>
    <cfRule type="containsText" dxfId="671" priority="470" operator="containsText" text="number">
      <formula>NOT(ISERROR(SEARCH("number",AW18)))</formula>
    </cfRule>
    <cfRule type="containsText" dxfId="670" priority="471" operator="containsText" text="string">
      <formula>NOT(ISERROR(SEARCH("string",AW18)))</formula>
    </cfRule>
  </conditionalFormatting>
  <conditionalFormatting sqref="BM1:BM5">
    <cfRule type="containsText" dxfId="669" priority="456" operator="containsText" text="boolean">
      <formula>NOT(ISERROR(SEARCH("boolean",BM1)))</formula>
    </cfRule>
    <cfRule type="containsText" dxfId="668" priority="457" operator="containsText" text="identifier">
      <formula>NOT(ISERROR(SEARCH("identifier",BM1)))</formula>
    </cfRule>
    <cfRule type="containsText" dxfId="667" priority="458" operator="containsText" text="number">
      <formula>NOT(ISERROR(SEARCH("number",BM1)))</formula>
    </cfRule>
    <cfRule type="containsText" dxfId="666" priority="459" operator="containsText" text="string">
      <formula>NOT(ISERROR(SEARCH("string",BM1)))</formula>
    </cfRule>
  </conditionalFormatting>
  <conditionalFormatting sqref="BM18:BM21">
    <cfRule type="containsText" dxfId="665" priority="452" operator="containsText" text="boolean">
      <formula>NOT(ISERROR(SEARCH("boolean",BM18)))</formula>
    </cfRule>
    <cfRule type="containsText" dxfId="664" priority="453" operator="containsText" text="identifier">
      <formula>NOT(ISERROR(SEARCH("identifier",BM18)))</formula>
    </cfRule>
    <cfRule type="containsText" dxfId="663" priority="454" operator="containsText" text="number">
      <formula>NOT(ISERROR(SEARCH("number",BM18)))</formula>
    </cfRule>
    <cfRule type="containsText" dxfId="662" priority="455" operator="containsText" text="string">
      <formula>NOT(ISERROR(SEARCH("string",BM18)))</formula>
    </cfRule>
  </conditionalFormatting>
  <conditionalFormatting sqref="BM36">
    <cfRule type="containsText" dxfId="661" priority="448" operator="containsText" text="boolean">
      <formula>NOT(ISERROR(SEARCH("boolean",BM36)))</formula>
    </cfRule>
    <cfRule type="containsText" dxfId="660" priority="449" operator="containsText" text="identifier">
      <formula>NOT(ISERROR(SEARCH("identifier",BM36)))</formula>
    </cfRule>
    <cfRule type="containsText" dxfId="659" priority="450" operator="containsText" text="number">
      <formula>NOT(ISERROR(SEARCH("number",BM36)))</formula>
    </cfRule>
    <cfRule type="containsText" dxfId="658" priority="451" operator="containsText" text="string">
      <formula>NOT(ISERROR(SEARCH("string",BM36)))</formula>
    </cfRule>
  </conditionalFormatting>
  <conditionalFormatting sqref="BQ18:BQ21">
    <cfRule type="containsText" dxfId="657" priority="432" operator="containsText" text="boolean">
      <formula>NOT(ISERROR(SEARCH("boolean",BQ18)))</formula>
    </cfRule>
    <cfRule type="containsText" dxfId="656" priority="433" operator="containsText" text="identifier">
      <formula>NOT(ISERROR(SEARCH("identifier",BQ18)))</formula>
    </cfRule>
    <cfRule type="containsText" dxfId="655" priority="434" operator="containsText" text="number">
      <formula>NOT(ISERROR(SEARCH("number",BQ18)))</formula>
    </cfRule>
    <cfRule type="containsText" dxfId="654" priority="435" operator="containsText" text="string">
      <formula>NOT(ISERROR(SEARCH("string",BQ18)))</formula>
    </cfRule>
  </conditionalFormatting>
  <conditionalFormatting sqref="BK57:BK64">
    <cfRule type="containsText" dxfId="653" priority="420" operator="containsText" text="boolean">
      <formula>NOT(ISERROR(SEARCH("boolean",BK57)))</formula>
    </cfRule>
    <cfRule type="containsText" dxfId="652" priority="421" operator="containsText" text="identifier">
      <formula>NOT(ISERROR(SEARCH("identifier",BK57)))</formula>
    </cfRule>
    <cfRule type="containsText" dxfId="651" priority="422" operator="containsText" text="number">
      <formula>NOT(ISERROR(SEARCH("number",BK57)))</formula>
    </cfRule>
    <cfRule type="containsText" dxfId="650" priority="423" operator="containsText" text="string">
      <formula>NOT(ISERROR(SEARCH("string",BK57)))</formula>
    </cfRule>
  </conditionalFormatting>
  <conditionalFormatting sqref="BZ1:BZ5">
    <cfRule type="containsText" dxfId="649" priority="408" operator="containsText" text="boolean">
      <formula>NOT(ISERROR(SEARCH("boolean",BZ1)))</formula>
    </cfRule>
    <cfRule type="containsText" dxfId="648" priority="409" operator="containsText" text="identifier">
      <formula>NOT(ISERROR(SEARCH("identifier",BZ1)))</formula>
    </cfRule>
    <cfRule type="containsText" dxfId="647" priority="410" operator="containsText" text="number">
      <formula>NOT(ISERROR(SEARCH("number",BZ1)))</formula>
    </cfRule>
    <cfRule type="containsText" dxfId="646" priority="411" operator="containsText" text="string">
      <formula>NOT(ISERROR(SEARCH("string",BZ1)))</formula>
    </cfRule>
  </conditionalFormatting>
  <conditionalFormatting sqref="CC18:CC21">
    <cfRule type="containsText" dxfId="645" priority="404" operator="containsText" text="boolean">
      <formula>NOT(ISERROR(SEARCH("boolean",CC18)))</formula>
    </cfRule>
    <cfRule type="containsText" dxfId="644" priority="405" operator="containsText" text="identifier">
      <formula>NOT(ISERROR(SEARCH("identifier",CC18)))</formula>
    </cfRule>
    <cfRule type="containsText" dxfId="643" priority="406" operator="containsText" text="number">
      <formula>NOT(ISERROR(SEARCH("number",CC18)))</formula>
    </cfRule>
    <cfRule type="containsText" dxfId="642" priority="407" operator="containsText" text="string">
      <formula>NOT(ISERROR(SEARCH("string",CC18)))</formula>
    </cfRule>
  </conditionalFormatting>
  <conditionalFormatting sqref="BT53:BT56">
    <cfRule type="containsText" dxfId="641" priority="400" operator="containsText" text="boolean">
      <formula>NOT(ISERROR(SEARCH("boolean",BT53)))</formula>
    </cfRule>
    <cfRule type="containsText" dxfId="640" priority="401" operator="containsText" text="identifier">
      <formula>NOT(ISERROR(SEARCH("identifier",BT53)))</formula>
    </cfRule>
    <cfRule type="containsText" dxfId="639" priority="402" operator="containsText" text="number">
      <formula>NOT(ISERROR(SEARCH("number",BT53)))</formula>
    </cfRule>
    <cfRule type="containsText" dxfId="638" priority="403" operator="containsText" text="string">
      <formula>NOT(ISERROR(SEARCH("string",BT53)))</formula>
    </cfRule>
  </conditionalFormatting>
  <conditionalFormatting sqref="BW57:BW64">
    <cfRule type="containsText" dxfId="637" priority="396" operator="containsText" text="boolean">
      <formula>NOT(ISERROR(SEARCH("boolean",BW57)))</formula>
    </cfRule>
    <cfRule type="containsText" dxfId="636" priority="397" operator="containsText" text="identifier">
      <formula>NOT(ISERROR(SEARCH("identifier",BW57)))</formula>
    </cfRule>
    <cfRule type="containsText" dxfId="635" priority="398" operator="containsText" text="number">
      <formula>NOT(ISERROR(SEARCH("number",BW57)))</formula>
    </cfRule>
    <cfRule type="containsText" dxfId="634" priority="399" operator="containsText" text="string">
      <formula>NOT(ISERROR(SEARCH("string",BW57)))</formula>
    </cfRule>
  </conditionalFormatting>
  <conditionalFormatting sqref="U53:U56">
    <cfRule type="containsText" dxfId="633" priority="380" operator="containsText" text="boolean">
      <formula>NOT(ISERROR(SEARCH("boolean",U53)))</formula>
    </cfRule>
    <cfRule type="containsText" dxfId="632" priority="381" operator="containsText" text="identifier">
      <formula>NOT(ISERROR(SEARCH("identifier",U53)))</formula>
    </cfRule>
    <cfRule type="containsText" dxfId="631" priority="382" operator="containsText" text="number">
      <formula>NOT(ISERROR(SEARCH("number",U53)))</formula>
    </cfRule>
    <cfRule type="containsText" dxfId="630" priority="383" operator="containsText" text="string">
      <formula>NOT(ISERROR(SEARCH("string",U53)))</formula>
    </cfRule>
  </conditionalFormatting>
  <conditionalFormatting sqref="AA57:AC64">
    <cfRule type="containsText" dxfId="629" priority="376" operator="containsText" text="boolean">
      <formula>NOT(ISERROR(SEARCH("boolean",AA57)))</formula>
    </cfRule>
    <cfRule type="containsText" dxfId="628" priority="377" operator="containsText" text="identifier">
      <formula>NOT(ISERROR(SEARCH("identifier",AA57)))</formula>
    </cfRule>
    <cfRule type="containsText" dxfId="627" priority="378" operator="containsText" text="number">
      <formula>NOT(ISERROR(SEARCH("number",AA57)))</formula>
    </cfRule>
    <cfRule type="containsText" dxfId="626" priority="379" operator="containsText" text="string">
      <formula>NOT(ISERROR(SEARCH("string",AA57)))</formula>
    </cfRule>
  </conditionalFormatting>
  <conditionalFormatting sqref="AA43:AC52">
    <cfRule type="containsText" dxfId="625" priority="372" operator="containsText" text="boolean">
      <formula>NOT(ISERROR(SEARCH("boolean",AA43)))</formula>
    </cfRule>
    <cfRule type="containsText" dxfId="624" priority="373" operator="containsText" text="identifier">
      <formula>NOT(ISERROR(SEARCH("identifier",AA43)))</formula>
    </cfRule>
    <cfRule type="containsText" dxfId="623" priority="374" operator="containsText" text="number">
      <formula>NOT(ISERROR(SEARCH("number",AA43)))</formula>
    </cfRule>
    <cfRule type="containsText" dxfId="622" priority="375" operator="containsText" text="string">
      <formula>NOT(ISERROR(SEARCH("string",AA43)))</formula>
    </cfRule>
  </conditionalFormatting>
  <conditionalFormatting sqref="AD1:AD5">
    <cfRule type="containsText" dxfId="621" priority="360" operator="containsText" text="boolean">
      <formula>NOT(ISERROR(SEARCH("boolean",AD1)))</formula>
    </cfRule>
    <cfRule type="containsText" dxfId="620" priority="361" operator="containsText" text="identifier">
      <formula>NOT(ISERROR(SEARCH("identifier",AD1)))</formula>
    </cfRule>
    <cfRule type="containsText" dxfId="619" priority="362" operator="containsText" text="number">
      <formula>NOT(ISERROR(SEARCH("number",AD1)))</formula>
    </cfRule>
    <cfRule type="containsText" dxfId="618" priority="363" operator="containsText" text="string">
      <formula>NOT(ISERROR(SEARCH("string",AD1)))</formula>
    </cfRule>
  </conditionalFormatting>
  <conditionalFormatting sqref="AY53:AZ56">
    <cfRule type="containsText" dxfId="617" priority="356" operator="containsText" text="boolean">
      <formula>NOT(ISERROR(SEARCH("boolean",AY53)))</formula>
    </cfRule>
    <cfRule type="containsText" dxfId="616" priority="357" operator="containsText" text="identifier">
      <formula>NOT(ISERROR(SEARCH("identifier",AY53)))</formula>
    </cfRule>
    <cfRule type="containsText" dxfId="615" priority="358" operator="containsText" text="number">
      <formula>NOT(ISERROR(SEARCH("number",AY53)))</formula>
    </cfRule>
    <cfRule type="containsText" dxfId="614" priority="359" operator="containsText" text="string">
      <formula>NOT(ISERROR(SEARCH("string",AY53)))</formula>
    </cfRule>
  </conditionalFormatting>
  <conditionalFormatting sqref="BH30:BI35">
    <cfRule type="containsText" dxfId="613" priority="352" operator="containsText" text="boolean">
      <formula>NOT(ISERROR(SEARCH("boolean",BH30)))</formula>
    </cfRule>
    <cfRule type="containsText" dxfId="612" priority="353" operator="containsText" text="identifier">
      <formula>NOT(ISERROR(SEARCH("identifier",BH30)))</formula>
    </cfRule>
    <cfRule type="containsText" dxfId="611" priority="354" operator="containsText" text="number">
      <formula>NOT(ISERROR(SEARCH("number",BH30)))</formula>
    </cfRule>
    <cfRule type="containsText" dxfId="610" priority="355" operator="containsText" text="string">
      <formula>NOT(ISERROR(SEARCH("string",BH30)))</formula>
    </cfRule>
  </conditionalFormatting>
  <conditionalFormatting sqref="BH18:BI21">
    <cfRule type="containsText" dxfId="609" priority="348" operator="containsText" text="boolean">
      <formula>NOT(ISERROR(SEARCH("boolean",BH18)))</formula>
    </cfRule>
    <cfRule type="containsText" dxfId="608" priority="349" operator="containsText" text="identifier">
      <formula>NOT(ISERROR(SEARCH("identifier",BH18)))</formula>
    </cfRule>
    <cfRule type="containsText" dxfId="607" priority="350" operator="containsText" text="number">
      <formula>NOT(ISERROR(SEARCH("number",BH18)))</formula>
    </cfRule>
    <cfRule type="containsText" dxfId="606" priority="351" operator="containsText" text="string">
      <formula>NOT(ISERROR(SEARCH("string",BH18)))</formula>
    </cfRule>
  </conditionalFormatting>
  <conditionalFormatting sqref="BH6:BI6">
    <cfRule type="containsText" dxfId="605" priority="344" operator="containsText" text="boolean">
      <formula>NOT(ISERROR(SEARCH("boolean",BH6)))</formula>
    </cfRule>
    <cfRule type="containsText" dxfId="604" priority="345" operator="containsText" text="identifier">
      <formula>NOT(ISERROR(SEARCH("identifier",BH6)))</formula>
    </cfRule>
    <cfRule type="containsText" dxfId="603" priority="346" operator="containsText" text="number">
      <formula>NOT(ISERROR(SEARCH("number",BH6)))</formula>
    </cfRule>
    <cfRule type="containsText" dxfId="602" priority="347" operator="containsText" text="string">
      <formula>NOT(ISERROR(SEARCH("string",BH6)))</formula>
    </cfRule>
  </conditionalFormatting>
  <conditionalFormatting sqref="BN57:BN64">
    <cfRule type="containsText" dxfId="601" priority="340" operator="containsText" text="boolean">
      <formula>NOT(ISERROR(SEARCH("boolean",BN57)))</formula>
    </cfRule>
    <cfRule type="containsText" dxfId="600" priority="341" operator="containsText" text="identifier">
      <formula>NOT(ISERROR(SEARCH("identifier",BN57)))</formula>
    </cfRule>
    <cfRule type="containsText" dxfId="599" priority="342" operator="containsText" text="number">
      <formula>NOT(ISERROR(SEARCH("number",BN57)))</formula>
    </cfRule>
    <cfRule type="containsText" dxfId="598" priority="343" operator="containsText" text="string">
      <formula>NOT(ISERROR(SEARCH("string",BN57)))</formula>
    </cfRule>
  </conditionalFormatting>
  <conditionalFormatting sqref="BW36">
    <cfRule type="containsText" dxfId="597" priority="332" operator="containsText" text="boolean">
      <formula>NOT(ISERROR(SEARCH("boolean",BW36)))</formula>
    </cfRule>
    <cfRule type="containsText" dxfId="596" priority="333" operator="containsText" text="identifier">
      <formula>NOT(ISERROR(SEARCH("identifier",BW36)))</formula>
    </cfRule>
    <cfRule type="containsText" dxfId="595" priority="334" operator="containsText" text="number">
      <formula>NOT(ISERROR(SEARCH("number",BW36)))</formula>
    </cfRule>
    <cfRule type="containsText" dxfId="594" priority="335" operator="containsText" text="string">
      <formula>NOT(ISERROR(SEARCH("string",BW36)))</formula>
    </cfRule>
  </conditionalFormatting>
  <conditionalFormatting sqref="BT1:BT5">
    <cfRule type="containsText" dxfId="593" priority="320" operator="containsText" text="boolean">
      <formula>NOT(ISERROR(SEARCH("boolean",BT1)))</formula>
    </cfRule>
    <cfRule type="containsText" dxfId="592" priority="321" operator="containsText" text="identifier">
      <formula>NOT(ISERROR(SEARCH("identifier",BT1)))</formula>
    </cfRule>
    <cfRule type="containsText" dxfId="591" priority="322" operator="containsText" text="number">
      <formula>NOT(ISERROR(SEARCH("number",BT1)))</formula>
    </cfRule>
    <cfRule type="containsText" dxfId="590" priority="323" operator="containsText" text="string">
      <formula>NOT(ISERROR(SEARCH("string",BT1)))</formula>
    </cfRule>
  </conditionalFormatting>
  <conditionalFormatting sqref="BZ36">
    <cfRule type="containsText" dxfId="589" priority="316" operator="containsText" text="boolean">
      <formula>NOT(ISERROR(SEARCH("boolean",BZ36)))</formula>
    </cfRule>
    <cfRule type="containsText" dxfId="588" priority="317" operator="containsText" text="identifier">
      <formula>NOT(ISERROR(SEARCH("identifier",BZ36)))</formula>
    </cfRule>
    <cfRule type="containsText" dxfId="587" priority="318" operator="containsText" text="number">
      <formula>NOT(ISERROR(SEARCH("number",BZ36)))</formula>
    </cfRule>
    <cfRule type="containsText" dxfId="586" priority="319" operator="containsText" text="string">
      <formula>NOT(ISERROR(SEARCH("string",BZ36)))</formula>
    </cfRule>
  </conditionalFormatting>
  <conditionalFormatting sqref="BT57:BT64">
    <cfRule type="containsText" dxfId="585" priority="312" operator="containsText" text="boolean">
      <formula>NOT(ISERROR(SEARCH("boolean",BT57)))</formula>
    </cfRule>
    <cfRule type="containsText" dxfId="584" priority="313" operator="containsText" text="identifier">
      <formula>NOT(ISERROR(SEARCH("identifier",BT57)))</formula>
    </cfRule>
    <cfRule type="containsText" dxfId="583" priority="314" operator="containsText" text="number">
      <formula>NOT(ISERROR(SEARCH("number",BT57)))</formula>
    </cfRule>
    <cfRule type="containsText" dxfId="582" priority="315" operator="containsText" text="string">
      <formula>NOT(ISERROR(SEARCH("string",BT57)))</formula>
    </cfRule>
  </conditionalFormatting>
  <conditionalFormatting sqref="CC1:CC5">
    <cfRule type="containsText" dxfId="581" priority="300" operator="containsText" text="boolean">
      <formula>NOT(ISERROR(SEARCH("boolean",CC1)))</formula>
    </cfRule>
    <cfRule type="containsText" dxfId="580" priority="301" operator="containsText" text="identifier">
      <formula>NOT(ISERROR(SEARCH("identifier",CC1)))</formula>
    </cfRule>
    <cfRule type="containsText" dxfId="579" priority="302" operator="containsText" text="number">
      <formula>NOT(ISERROR(SEARCH("number",CC1)))</formula>
    </cfRule>
    <cfRule type="containsText" dxfId="578" priority="303" operator="containsText" text="string">
      <formula>NOT(ISERROR(SEARCH("string",CC1)))</formula>
    </cfRule>
  </conditionalFormatting>
  <conditionalFormatting sqref="M16:M22 M24:M42">
    <cfRule type="containsText" dxfId="577" priority="296" operator="containsText" text="boolean">
      <formula>NOT(ISERROR(SEARCH("boolean",M16)))</formula>
    </cfRule>
    <cfRule type="containsText" dxfId="576" priority="297" operator="containsText" text="identifier">
      <formula>NOT(ISERROR(SEARCH("identifier",M16)))</formula>
    </cfRule>
    <cfRule type="containsText" dxfId="575" priority="298" operator="containsText" text="number">
      <formula>NOT(ISERROR(SEARCH("number",M16)))</formula>
    </cfRule>
    <cfRule type="containsText" dxfId="574" priority="299" operator="containsText" text="string">
      <formula>NOT(ISERROR(SEARCH("string",M16)))</formula>
    </cfRule>
  </conditionalFormatting>
  <conditionalFormatting sqref="S1:S6">
    <cfRule type="containsText" dxfId="573" priority="292" operator="containsText" text="boolean">
      <formula>NOT(ISERROR(SEARCH("boolean",S1)))</formula>
    </cfRule>
    <cfRule type="containsText" dxfId="572" priority="293" operator="containsText" text="identifier">
      <formula>NOT(ISERROR(SEARCH("identifier",S1)))</formula>
    </cfRule>
    <cfRule type="containsText" dxfId="571" priority="294" operator="containsText" text="number">
      <formula>NOT(ISERROR(SEARCH("number",S1)))</formula>
    </cfRule>
    <cfRule type="containsText" dxfId="570" priority="295" operator="containsText" text="string">
      <formula>NOT(ISERROR(SEARCH("string",S1)))</formula>
    </cfRule>
  </conditionalFormatting>
  <conditionalFormatting sqref="S12:S15">
    <cfRule type="containsText" dxfId="569" priority="288" operator="containsText" text="boolean">
      <formula>NOT(ISERROR(SEARCH("boolean",S12)))</formula>
    </cfRule>
    <cfRule type="containsText" dxfId="568" priority="289" operator="containsText" text="identifier">
      <formula>NOT(ISERROR(SEARCH("identifier",S12)))</formula>
    </cfRule>
    <cfRule type="containsText" dxfId="567" priority="290" operator="containsText" text="number">
      <formula>NOT(ISERROR(SEARCH("number",S12)))</formula>
    </cfRule>
    <cfRule type="containsText" dxfId="566" priority="291" operator="containsText" text="string">
      <formula>NOT(ISERROR(SEARCH("string",S12)))</formula>
    </cfRule>
  </conditionalFormatting>
  <conditionalFormatting sqref="Y25:Y26">
    <cfRule type="containsText" dxfId="565" priority="284" operator="containsText" text="boolean">
      <formula>NOT(ISERROR(SEARCH("boolean",Y25)))</formula>
    </cfRule>
    <cfRule type="containsText" dxfId="564" priority="285" operator="containsText" text="identifier">
      <formula>NOT(ISERROR(SEARCH("identifier",Y25)))</formula>
    </cfRule>
    <cfRule type="containsText" dxfId="563" priority="286" operator="containsText" text="number">
      <formula>NOT(ISERROR(SEARCH("number",Y25)))</formula>
    </cfRule>
    <cfRule type="containsText" dxfId="562" priority="287" operator="containsText" text="string">
      <formula>NOT(ISERROR(SEARCH("string",Y25)))</formula>
    </cfRule>
  </conditionalFormatting>
  <conditionalFormatting sqref="Y40:Y42">
    <cfRule type="containsText" dxfId="561" priority="280" operator="containsText" text="boolean">
      <formula>NOT(ISERROR(SEARCH("boolean",Y40)))</formula>
    </cfRule>
    <cfRule type="containsText" dxfId="560" priority="281" operator="containsText" text="identifier">
      <formula>NOT(ISERROR(SEARCH("identifier",Y40)))</formula>
    </cfRule>
    <cfRule type="containsText" dxfId="559" priority="282" operator="containsText" text="number">
      <formula>NOT(ISERROR(SEARCH("number",Y40)))</formula>
    </cfRule>
    <cfRule type="containsText" dxfId="558" priority="283" operator="containsText" text="string">
      <formula>NOT(ISERROR(SEARCH("string",Y40)))</formula>
    </cfRule>
  </conditionalFormatting>
  <conditionalFormatting sqref="AA1:AA6">
    <cfRule type="containsText" dxfId="557" priority="276" operator="containsText" text="boolean">
      <formula>NOT(ISERROR(SEARCH("boolean",AA1)))</formula>
    </cfRule>
    <cfRule type="containsText" dxfId="556" priority="277" operator="containsText" text="identifier">
      <formula>NOT(ISERROR(SEARCH("identifier",AA1)))</formula>
    </cfRule>
    <cfRule type="containsText" dxfId="555" priority="278" operator="containsText" text="number">
      <formula>NOT(ISERROR(SEARCH("number",AA1)))</formula>
    </cfRule>
    <cfRule type="containsText" dxfId="554" priority="279" operator="containsText" text="string">
      <formula>NOT(ISERROR(SEARCH("string",AA1)))</formula>
    </cfRule>
  </conditionalFormatting>
  <conditionalFormatting sqref="AP1:AP6">
    <cfRule type="containsText" dxfId="553" priority="264" operator="containsText" text="boolean">
      <formula>NOT(ISERROR(SEARCH("boolean",AP1)))</formula>
    </cfRule>
    <cfRule type="containsText" dxfId="552" priority="265" operator="containsText" text="identifier">
      <formula>NOT(ISERROR(SEARCH("identifier",AP1)))</formula>
    </cfRule>
    <cfRule type="containsText" dxfId="551" priority="266" operator="containsText" text="number">
      <formula>NOT(ISERROR(SEARCH("number",AP1)))</formula>
    </cfRule>
    <cfRule type="containsText" dxfId="550" priority="267" operator="containsText" text="string">
      <formula>NOT(ISERROR(SEARCH("string",AP1)))</formula>
    </cfRule>
  </conditionalFormatting>
  <conditionalFormatting sqref="AP12:AP15">
    <cfRule type="containsText" dxfId="549" priority="260" operator="containsText" text="boolean">
      <formula>NOT(ISERROR(SEARCH("boolean",AP12)))</formula>
    </cfRule>
    <cfRule type="containsText" dxfId="548" priority="261" operator="containsText" text="identifier">
      <formula>NOT(ISERROR(SEARCH("identifier",AP12)))</formula>
    </cfRule>
    <cfRule type="containsText" dxfId="547" priority="262" operator="containsText" text="number">
      <formula>NOT(ISERROR(SEARCH("number",AP12)))</formula>
    </cfRule>
    <cfRule type="containsText" dxfId="546" priority="263" operator="containsText" text="string">
      <formula>NOT(ISERROR(SEARCH("string",AP12)))</formula>
    </cfRule>
  </conditionalFormatting>
  <conditionalFormatting sqref="AT1:AU6 AQ7:AQ11">
    <cfRule type="containsText" dxfId="545" priority="256" operator="containsText" text="boolean">
      <formula>NOT(ISERROR(SEARCH("boolean",AQ1)))</formula>
    </cfRule>
    <cfRule type="containsText" dxfId="544" priority="257" operator="containsText" text="identifier">
      <formula>NOT(ISERROR(SEARCH("identifier",AQ1)))</formula>
    </cfRule>
    <cfRule type="containsText" dxfId="543" priority="258" operator="containsText" text="number">
      <formula>NOT(ISERROR(SEARCH("number",AQ1)))</formula>
    </cfRule>
    <cfRule type="containsText" dxfId="542" priority="259" operator="containsText" text="string">
      <formula>NOT(ISERROR(SEARCH("string",AQ1)))</formula>
    </cfRule>
  </conditionalFormatting>
  <conditionalFormatting sqref="AV7:AV11">
    <cfRule type="containsText" dxfId="541" priority="252" operator="containsText" text="boolean">
      <formula>NOT(ISERROR(SEARCH("boolean",AV7)))</formula>
    </cfRule>
    <cfRule type="containsText" dxfId="540" priority="253" operator="containsText" text="identifier">
      <formula>NOT(ISERROR(SEARCH("identifier",AV7)))</formula>
    </cfRule>
    <cfRule type="containsText" dxfId="539" priority="254" operator="containsText" text="number">
      <formula>NOT(ISERROR(SEARCH("number",AV7)))</formula>
    </cfRule>
    <cfRule type="containsText" dxfId="538" priority="255" operator="containsText" text="string">
      <formula>NOT(ISERROR(SEARCH("string",AV7)))</formula>
    </cfRule>
  </conditionalFormatting>
  <conditionalFormatting sqref="AY16:AY24">
    <cfRule type="containsText" dxfId="537" priority="248" operator="containsText" text="boolean">
      <formula>NOT(ISERROR(SEARCH("boolean",AY16)))</formula>
    </cfRule>
    <cfRule type="containsText" dxfId="536" priority="249" operator="containsText" text="identifier">
      <formula>NOT(ISERROR(SEARCH("identifier",AY16)))</formula>
    </cfRule>
    <cfRule type="containsText" dxfId="535" priority="250" operator="containsText" text="number">
      <formula>NOT(ISERROR(SEARCH("number",AY16)))</formula>
    </cfRule>
    <cfRule type="containsText" dxfId="534" priority="251" operator="containsText" text="string">
      <formula>NOT(ISERROR(SEARCH("string",AY16)))</formula>
    </cfRule>
  </conditionalFormatting>
  <conditionalFormatting sqref="AY27:AY39">
    <cfRule type="containsText" dxfId="533" priority="244" operator="containsText" text="boolean">
      <formula>NOT(ISERROR(SEARCH("boolean",AY27)))</formula>
    </cfRule>
    <cfRule type="containsText" dxfId="532" priority="245" operator="containsText" text="identifier">
      <formula>NOT(ISERROR(SEARCH("identifier",AY27)))</formula>
    </cfRule>
    <cfRule type="containsText" dxfId="531" priority="246" operator="containsText" text="number">
      <formula>NOT(ISERROR(SEARCH("number",AY27)))</formula>
    </cfRule>
    <cfRule type="containsText" dxfId="530" priority="247" operator="containsText" text="string">
      <formula>NOT(ISERROR(SEARCH("string",AY27)))</formula>
    </cfRule>
  </conditionalFormatting>
  <conditionalFormatting sqref="BF1:BF6">
    <cfRule type="containsText" dxfId="529" priority="236" operator="containsText" text="boolean">
      <formula>NOT(ISERROR(SEARCH("boolean",BF1)))</formula>
    </cfRule>
    <cfRule type="containsText" dxfId="528" priority="237" operator="containsText" text="identifier">
      <formula>NOT(ISERROR(SEARCH("identifier",BF1)))</formula>
    </cfRule>
    <cfRule type="containsText" dxfId="527" priority="238" operator="containsText" text="number">
      <formula>NOT(ISERROR(SEARCH("number",BF1)))</formula>
    </cfRule>
    <cfRule type="containsText" dxfId="526" priority="239" operator="containsText" text="string">
      <formula>NOT(ISERROR(SEARCH("string",BF1)))</formula>
    </cfRule>
  </conditionalFormatting>
  <conditionalFormatting sqref="BF16:BF24">
    <cfRule type="containsText" dxfId="525" priority="232" operator="containsText" text="boolean">
      <formula>NOT(ISERROR(SEARCH("boolean",BF16)))</formula>
    </cfRule>
    <cfRule type="containsText" dxfId="524" priority="233" operator="containsText" text="identifier">
      <formula>NOT(ISERROR(SEARCH("identifier",BF16)))</formula>
    </cfRule>
    <cfRule type="containsText" dxfId="523" priority="234" operator="containsText" text="number">
      <formula>NOT(ISERROR(SEARCH("number",BF16)))</formula>
    </cfRule>
    <cfRule type="containsText" dxfId="522" priority="235" operator="containsText" text="string">
      <formula>NOT(ISERROR(SEARCH("string",BF16)))</formula>
    </cfRule>
  </conditionalFormatting>
  <conditionalFormatting sqref="BF27:BF39">
    <cfRule type="containsText" dxfId="521" priority="228" operator="containsText" text="boolean">
      <formula>NOT(ISERROR(SEARCH("boolean",BF27)))</formula>
    </cfRule>
    <cfRule type="containsText" dxfId="520" priority="229" operator="containsText" text="identifier">
      <formula>NOT(ISERROR(SEARCH("identifier",BF27)))</formula>
    </cfRule>
    <cfRule type="containsText" dxfId="519" priority="230" operator="containsText" text="number">
      <formula>NOT(ISERROR(SEARCH("number",BF27)))</formula>
    </cfRule>
    <cfRule type="containsText" dxfId="518" priority="231" operator="containsText" text="string">
      <formula>NOT(ISERROR(SEARCH("string",BF27)))</formula>
    </cfRule>
  </conditionalFormatting>
  <conditionalFormatting sqref="BL12:BL15">
    <cfRule type="containsText" dxfId="517" priority="224" operator="containsText" text="boolean">
      <formula>NOT(ISERROR(SEARCH("boolean",BL12)))</formula>
    </cfRule>
    <cfRule type="containsText" dxfId="516" priority="225" operator="containsText" text="identifier">
      <formula>NOT(ISERROR(SEARCH("identifier",BL12)))</formula>
    </cfRule>
    <cfRule type="containsText" dxfId="515" priority="226" operator="containsText" text="number">
      <formula>NOT(ISERROR(SEARCH("number",BL12)))</formula>
    </cfRule>
    <cfRule type="containsText" dxfId="514" priority="227" operator="containsText" text="string">
      <formula>NOT(ISERROR(SEARCH("string",BL12)))</formula>
    </cfRule>
  </conditionalFormatting>
  <conditionalFormatting sqref="BL40:BL42">
    <cfRule type="containsText" dxfId="513" priority="220" operator="containsText" text="boolean">
      <formula>NOT(ISERROR(SEARCH("boolean",BL40)))</formula>
    </cfRule>
    <cfRule type="containsText" dxfId="512" priority="221" operator="containsText" text="identifier">
      <formula>NOT(ISERROR(SEARCH("identifier",BL40)))</formula>
    </cfRule>
    <cfRule type="containsText" dxfId="511" priority="222" operator="containsText" text="number">
      <formula>NOT(ISERROR(SEARCH("number",BL40)))</formula>
    </cfRule>
    <cfRule type="containsText" dxfId="510" priority="223" operator="containsText" text="string">
      <formula>NOT(ISERROR(SEARCH("string",BL40)))</formula>
    </cfRule>
  </conditionalFormatting>
  <conditionalFormatting sqref="K12:K15">
    <cfRule type="containsText" dxfId="509" priority="216" operator="containsText" text="boolean">
      <formula>NOT(ISERROR(SEARCH("boolean",K12)))</formula>
    </cfRule>
    <cfRule type="containsText" dxfId="508" priority="217" operator="containsText" text="identifier">
      <formula>NOT(ISERROR(SEARCH("identifier",K12)))</formula>
    </cfRule>
    <cfRule type="containsText" dxfId="507" priority="218" operator="containsText" text="number">
      <formula>NOT(ISERROR(SEARCH("number",K12)))</formula>
    </cfRule>
    <cfRule type="containsText" dxfId="506" priority="219" operator="containsText" text="string">
      <formula>NOT(ISERROR(SEARCH("string",K12)))</formula>
    </cfRule>
  </conditionalFormatting>
  <conditionalFormatting sqref="AY1:AY6">
    <cfRule type="containsText" dxfId="505" priority="212" operator="containsText" text="boolean">
      <formula>NOT(ISERROR(SEARCH("boolean",AY1)))</formula>
    </cfRule>
    <cfRule type="containsText" dxfId="504" priority="213" operator="containsText" text="identifier">
      <formula>NOT(ISERROR(SEARCH("identifier",AY1)))</formula>
    </cfRule>
    <cfRule type="containsText" dxfId="503" priority="214" operator="containsText" text="number">
      <formula>NOT(ISERROR(SEARCH("number",AY1)))</formula>
    </cfRule>
    <cfRule type="containsText" dxfId="502" priority="215" operator="containsText" text="string">
      <formula>NOT(ISERROR(SEARCH("string",AY1)))</formula>
    </cfRule>
  </conditionalFormatting>
  <conditionalFormatting sqref="BI7:BI11">
    <cfRule type="containsText" dxfId="501" priority="208" operator="containsText" text="boolean">
      <formula>NOT(ISERROR(SEARCH("boolean",BI7)))</formula>
    </cfRule>
    <cfRule type="containsText" dxfId="500" priority="209" operator="containsText" text="identifier">
      <formula>NOT(ISERROR(SEARCH("identifier",BI7)))</formula>
    </cfRule>
    <cfRule type="containsText" dxfId="499" priority="210" operator="containsText" text="number">
      <formula>NOT(ISERROR(SEARCH("number",BI7)))</formula>
    </cfRule>
    <cfRule type="containsText" dxfId="498" priority="211" operator="containsText" text="string">
      <formula>NOT(ISERROR(SEARCH("string",BI7)))</formula>
    </cfRule>
  </conditionalFormatting>
  <conditionalFormatting sqref="U27:U39">
    <cfRule type="containsText" dxfId="497" priority="204" operator="containsText" text="boolean">
      <formula>NOT(ISERROR(SEARCH("boolean",U27)))</formula>
    </cfRule>
    <cfRule type="containsText" dxfId="496" priority="205" operator="containsText" text="identifier">
      <formula>NOT(ISERROR(SEARCH("identifier",U27)))</formula>
    </cfRule>
    <cfRule type="containsText" dxfId="495" priority="206" operator="containsText" text="number">
      <formula>NOT(ISERROR(SEARCH("number",U27)))</formula>
    </cfRule>
    <cfRule type="containsText" dxfId="494" priority="207" operator="containsText" text="string">
      <formula>NOT(ISERROR(SEARCH("string",U27)))</formula>
    </cfRule>
  </conditionalFormatting>
  <conditionalFormatting sqref="Y27:Y39">
    <cfRule type="containsText" dxfId="493" priority="200" operator="containsText" text="boolean">
      <formula>NOT(ISERROR(SEARCH("boolean",Y27)))</formula>
    </cfRule>
    <cfRule type="containsText" dxfId="492" priority="201" operator="containsText" text="identifier">
      <formula>NOT(ISERROR(SEARCH("identifier",Y27)))</formula>
    </cfRule>
    <cfRule type="containsText" dxfId="491" priority="202" operator="containsText" text="number">
      <formula>NOT(ISERROR(SEARCH("number",Y27)))</formula>
    </cfRule>
    <cfRule type="containsText" dxfId="490" priority="203" operator="containsText" text="string">
      <formula>NOT(ISERROR(SEARCH("string",Y27)))</formula>
    </cfRule>
  </conditionalFormatting>
  <conditionalFormatting sqref="Y16:Y24">
    <cfRule type="containsText" dxfId="489" priority="196" operator="containsText" text="boolean">
      <formula>NOT(ISERROR(SEARCH("boolean",Y16)))</formula>
    </cfRule>
    <cfRule type="containsText" dxfId="488" priority="197" operator="containsText" text="identifier">
      <formula>NOT(ISERROR(SEARCH("identifier",Y16)))</formula>
    </cfRule>
    <cfRule type="containsText" dxfId="487" priority="198" operator="containsText" text="number">
      <formula>NOT(ISERROR(SEARCH("number",Y16)))</formula>
    </cfRule>
    <cfRule type="containsText" dxfId="486" priority="199" operator="containsText" text="string">
      <formula>NOT(ISERROR(SEARCH("string",Y16)))</formula>
    </cfRule>
  </conditionalFormatting>
  <conditionalFormatting sqref="AE1:AE6">
    <cfRule type="containsText" dxfId="485" priority="192" operator="containsText" text="boolean">
      <formula>NOT(ISERROR(SEARCH("boolean",AE1)))</formula>
    </cfRule>
    <cfRule type="containsText" dxfId="484" priority="193" operator="containsText" text="identifier">
      <formula>NOT(ISERROR(SEARCH("identifier",AE1)))</formula>
    </cfRule>
    <cfRule type="containsText" dxfId="483" priority="194" operator="containsText" text="number">
      <formula>NOT(ISERROR(SEARCH("number",AE1)))</formula>
    </cfRule>
    <cfRule type="containsText" dxfId="482" priority="195" operator="containsText" text="string">
      <formula>NOT(ISERROR(SEARCH("string",AE1)))</formula>
    </cfRule>
  </conditionalFormatting>
  <conditionalFormatting sqref="AE12:AE15">
    <cfRule type="containsText" dxfId="481" priority="188" operator="containsText" text="boolean">
      <formula>NOT(ISERROR(SEARCH("boolean",AE12)))</formula>
    </cfRule>
    <cfRule type="containsText" dxfId="480" priority="189" operator="containsText" text="identifier">
      <formula>NOT(ISERROR(SEARCH("identifier",AE12)))</formula>
    </cfRule>
    <cfRule type="containsText" dxfId="479" priority="190" operator="containsText" text="number">
      <formula>NOT(ISERROR(SEARCH("number",AE12)))</formula>
    </cfRule>
    <cfRule type="containsText" dxfId="478" priority="191" operator="containsText" text="string">
      <formula>NOT(ISERROR(SEARCH("string",AE12)))</formula>
    </cfRule>
  </conditionalFormatting>
  <conditionalFormatting sqref="AK40:AK42">
    <cfRule type="containsText" dxfId="477" priority="184" operator="containsText" text="boolean">
      <formula>NOT(ISERROR(SEARCH("boolean",AK40)))</formula>
    </cfRule>
    <cfRule type="containsText" dxfId="476" priority="185" operator="containsText" text="identifier">
      <formula>NOT(ISERROR(SEARCH("identifier",AK40)))</formula>
    </cfRule>
    <cfRule type="containsText" dxfId="475" priority="186" operator="containsText" text="number">
      <formula>NOT(ISERROR(SEARCH("number",AK40)))</formula>
    </cfRule>
    <cfRule type="containsText" dxfId="474" priority="187" operator="containsText" text="string">
      <formula>NOT(ISERROR(SEARCH("string",AK40)))</formula>
    </cfRule>
  </conditionalFormatting>
  <conditionalFormatting sqref="AY40:AY42">
    <cfRule type="containsText" dxfId="473" priority="180" operator="containsText" text="boolean">
      <formula>NOT(ISERROR(SEARCH("boolean",AY40)))</formula>
    </cfRule>
    <cfRule type="containsText" dxfId="472" priority="181" operator="containsText" text="identifier">
      <formula>NOT(ISERROR(SEARCH("identifier",AY40)))</formula>
    </cfRule>
    <cfRule type="containsText" dxfId="471" priority="182" operator="containsText" text="number">
      <formula>NOT(ISERROR(SEARCH("number",AY40)))</formula>
    </cfRule>
    <cfRule type="containsText" dxfId="470" priority="183" operator="containsText" text="string">
      <formula>NOT(ISERROR(SEARCH("string",AY40)))</formula>
    </cfRule>
  </conditionalFormatting>
  <conditionalFormatting sqref="AV25:AV26">
    <cfRule type="containsText" dxfId="469" priority="176" operator="containsText" text="boolean">
      <formula>NOT(ISERROR(SEARCH("boolean",AV25)))</formula>
    </cfRule>
    <cfRule type="containsText" dxfId="468" priority="177" operator="containsText" text="identifier">
      <formula>NOT(ISERROR(SEARCH("identifier",AV25)))</formula>
    </cfRule>
    <cfRule type="containsText" dxfId="467" priority="178" operator="containsText" text="number">
      <formula>NOT(ISERROR(SEARCH("number",AV25)))</formula>
    </cfRule>
    <cfRule type="containsText" dxfId="466" priority="179" operator="containsText" text="string">
      <formula>NOT(ISERROR(SEARCH("string",AV25)))</formula>
    </cfRule>
  </conditionalFormatting>
  <conditionalFormatting sqref="AY12:AY15">
    <cfRule type="containsText" dxfId="465" priority="172" operator="containsText" text="boolean">
      <formula>NOT(ISERROR(SEARCH("boolean",AY12)))</formula>
    </cfRule>
    <cfRule type="containsText" dxfId="464" priority="173" operator="containsText" text="identifier">
      <formula>NOT(ISERROR(SEARCH("identifier",AY12)))</formula>
    </cfRule>
    <cfRule type="containsText" dxfId="463" priority="174" operator="containsText" text="number">
      <formula>NOT(ISERROR(SEARCH("number",AY12)))</formula>
    </cfRule>
    <cfRule type="containsText" dxfId="462" priority="175" operator="containsText" text="string">
      <formula>NOT(ISERROR(SEARCH("string",AY12)))</formula>
    </cfRule>
  </conditionalFormatting>
  <conditionalFormatting sqref="BO7:BO11">
    <cfRule type="containsText" dxfId="461" priority="164" operator="containsText" text="boolean">
      <formula>NOT(ISERROR(SEARCH("boolean",BO7)))</formula>
    </cfRule>
    <cfRule type="containsText" dxfId="460" priority="165" operator="containsText" text="identifier">
      <formula>NOT(ISERROR(SEARCH("identifier",BO7)))</formula>
    </cfRule>
    <cfRule type="containsText" dxfId="459" priority="166" operator="containsText" text="number">
      <formula>NOT(ISERROR(SEARCH("number",BO7)))</formula>
    </cfRule>
    <cfRule type="containsText" dxfId="458" priority="167" operator="containsText" text="string">
      <formula>NOT(ISERROR(SEARCH("string",BO7)))</formula>
    </cfRule>
  </conditionalFormatting>
  <conditionalFormatting sqref="BO25:BO26">
    <cfRule type="containsText" dxfId="457" priority="160" operator="containsText" text="boolean">
      <formula>NOT(ISERROR(SEARCH("boolean",BO25)))</formula>
    </cfRule>
    <cfRule type="containsText" dxfId="456" priority="161" operator="containsText" text="identifier">
      <formula>NOT(ISERROR(SEARCH("identifier",BO25)))</formula>
    </cfRule>
    <cfRule type="containsText" dxfId="455" priority="162" operator="containsText" text="number">
      <formula>NOT(ISERROR(SEARCH("number",BO25)))</formula>
    </cfRule>
    <cfRule type="containsText" dxfId="454" priority="163" operator="containsText" text="string">
      <formula>NOT(ISERROR(SEARCH("string",BO25)))</formula>
    </cfRule>
  </conditionalFormatting>
  <conditionalFormatting sqref="R40:R42">
    <cfRule type="containsText" dxfId="453" priority="156" operator="containsText" text="boolean">
      <formula>NOT(ISERROR(SEARCH("boolean",R40)))</formula>
    </cfRule>
    <cfRule type="containsText" dxfId="452" priority="157" operator="containsText" text="identifier">
      <formula>NOT(ISERROR(SEARCH("identifier",R40)))</formula>
    </cfRule>
    <cfRule type="containsText" dxfId="451" priority="158" operator="containsText" text="number">
      <formula>NOT(ISERROR(SEARCH("number",R40)))</formula>
    </cfRule>
    <cfRule type="containsText" dxfId="450" priority="159" operator="containsText" text="string">
      <formula>NOT(ISERROR(SEARCH("string",R40)))</formula>
    </cfRule>
  </conditionalFormatting>
  <conditionalFormatting sqref="S7:S11">
    <cfRule type="containsText" dxfId="449" priority="152" operator="containsText" text="boolean">
      <formula>NOT(ISERROR(SEARCH("boolean",S7)))</formula>
    </cfRule>
    <cfRule type="containsText" dxfId="448" priority="153" operator="containsText" text="identifier">
      <formula>NOT(ISERROR(SEARCH("identifier",S7)))</formula>
    </cfRule>
    <cfRule type="containsText" dxfId="447" priority="154" operator="containsText" text="number">
      <formula>NOT(ISERROR(SEARCH("number",S7)))</formula>
    </cfRule>
    <cfRule type="containsText" dxfId="446" priority="155" operator="containsText" text="string">
      <formula>NOT(ISERROR(SEARCH("string",S7)))</formula>
    </cfRule>
  </conditionalFormatting>
  <conditionalFormatting sqref="BI25:BI26">
    <cfRule type="containsText" dxfId="445" priority="148" operator="containsText" text="boolean">
      <formula>NOT(ISERROR(SEARCH("boolean",BI25)))</formula>
    </cfRule>
    <cfRule type="containsText" dxfId="444" priority="149" operator="containsText" text="identifier">
      <formula>NOT(ISERROR(SEARCH("identifier",BI25)))</formula>
    </cfRule>
    <cfRule type="containsText" dxfId="443" priority="150" operator="containsText" text="number">
      <formula>NOT(ISERROR(SEARCH("number",BI25)))</formula>
    </cfRule>
    <cfRule type="containsText" dxfId="442" priority="151" operator="containsText" text="string">
      <formula>NOT(ISERROR(SEARCH("string",BI25)))</formula>
    </cfRule>
  </conditionalFormatting>
  <conditionalFormatting sqref="K16:K42">
    <cfRule type="containsText" dxfId="441" priority="144" operator="containsText" text="boolean">
      <formula>NOT(ISERROR(SEARCH("boolean",K16)))</formula>
    </cfRule>
    <cfRule type="containsText" dxfId="440" priority="145" operator="containsText" text="identifier">
      <formula>NOT(ISERROR(SEARCH("identifier",K16)))</formula>
    </cfRule>
    <cfRule type="containsText" dxfId="439" priority="146" operator="containsText" text="number">
      <formula>NOT(ISERROR(SEARCH("number",K16)))</formula>
    </cfRule>
    <cfRule type="containsText" dxfId="438" priority="147" operator="containsText" text="string">
      <formula>NOT(ISERROR(SEARCH("string",K16)))</formula>
    </cfRule>
  </conditionalFormatting>
  <conditionalFormatting sqref="Q40:Q42">
    <cfRule type="containsText" dxfId="437" priority="140" operator="containsText" text="boolean">
      <formula>NOT(ISERROR(SEARCH("boolean",Q40)))</formula>
    </cfRule>
    <cfRule type="containsText" dxfId="436" priority="141" operator="containsText" text="identifier">
      <formula>NOT(ISERROR(SEARCH("identifier",Q40)))</formula>
    </cfRule>
    <cfRule type="containsText" dxfId="435" priority="142" operator="containsText" text="number">
      <formula>NOT(ISERROR(SEARCH("number",Q40)))</formula>
    </cfRule>
    <cfRule type="containsText" dxfId="434" priority="143" operator="containsText" text="string">
      <formula>NOT(ISERROR(SEARCH("string",Q40)))</formula>
    </cfRule>
  </conditionalFormatting>
  <conditionalFormatting sqref="T7:T11">
    <cfRule type="containsText" dxfId="433" priority="132" operator="containsText" text="boolean">
      <formula>NOT(ISERROR(SEARCH("boolean",T7)))</formula>
    </cfRule>
    <cfRule type="containsText" dxfId="432" priority="133" operator="containsText" text="identifier">
      <formula>NOT(ISERROR(SEARCH("identifier",T7)))</formula>
    </cfRule>
    <cfRule type="containsText" dxfId="431" priority="134" operator="containsText" text="number">
      <formula>NOT(ISERROR(SEARCH("number",T7)))</formula>
    </cfRule>
    <cfRule type="containsText" dxfId="430" priority="135" operator="containsText" text="string">
      <formula>NOT(ISERROR(SEARCH("string",T7)))</formula>
    </cfRule>
  </conditionalFormatting>
  <conditionalFormatting sqref="AC1:AC11">
    <cfRule type="containsText" dxfId="429" priority="124" operator="containsText" text="boolean">
      <formula>NOT(ISERROR(SEARCH("boolean",AC1)))</formula>
    </cfRule>
    <cfRule type="containsText" dxfId="428" priority="125" operator="containsText" text="identifier">
      <formula>NOT(ISERROR(SEARCH("identifier",AC1)))</formula>
    </cfRule>
    <cfRule type="containsText" dxfId="427" priority="126" operator="containsText" text="number">
      <formula>NOT(ISERROR(SEARCH("number",AC1)))</formula>
    </cfRule>
    <cfRule type="containsText" dxfId="426" priority="127" operator="containsText" text="string">
      <formula>NOT(ISERROR(SEARCH("string",AC1)))</formula>
    </cfRule>
  </conditionalFormatting>
  <conditionalFormatting sqref="AI16:AI24">
    <cfRule type="containsText" dxfId="425" priority="120" operator="containsText" text="boolean">
      <formula>NOT(ISERROR(SEARCH("boolean",AI16)))</formula>
    </cfRule>
    <cfRule type="containsText" dxfId="424" priority="121" operator="containsText" text="identifier">
      <formula>NOT(ISERROR(SEARCH("identifier",AI16)))</formula>
    </cfRule>
    <cfRule type="containsText" dxfId="423" priority="122" operator="containsText" text="number">
      <formula>NOT(ISERROR(SEARCH("number",AI16)))</formula>
    </cfRule>
    <cfRule type="containsText" dxfId="422" priority="123" operator="containsText" text="string">
      <formula>NOT(ISERROR(SEARCH("string",AI16)))</formula>
    </cfRule>
  </conditionalFormatting>
  <conditionalFormatting sqref="AI27:AI39">
    <cfRule type="containsText" dxfId="421" priority="116" operator="containsText" text="boolean">
      <formula>NOT(ISERROR(SEARCH("boolean",AI27)))</formula>
    </cfRule>
    <cfRule type="containsText" dxfId="420" priority="117" operator="containsText" text="identifier">
      <formula>NOT(ISERROR(SEARCH("identifier",AI27)))</formula>
    </cfRule>
    <cfRule type="containsText" dxfId="419" priority="118" operator="containsText" text="number">
      <formula>NOT(ISERROR(SEARCH("number",AI27)))</formula>
    </cfRule>
    <cfRule type="containsText" dxfId="418" priority="119" operator="containsText" text="string">
      <formula>NOT(ISERROR(SEARCH("string",AI27)))</formula>
    </cfRule>
  </conditionalFormatting>
  <conditionalFormatting sqref="AR7:AR11">
    <cfRule type="containsText" dxfId="417" priority="112" operator="containsText" text="boolean">
      <formula>NOT(ISERROR(SEARCH("boolean",AR7)))</formula>
    </cfRule>
    <cfRule type="containsText" dxfId="416" priority="113" operator="containsText" text="identifier">
      <formula>NOT(ISERROR(SEARCH("identifier",AR7)))</formula>
    </cfRule>
    <cfRule type="containsText" dxfId="415" priority="114" operator="containsText" text="number">
      <formula>NOT(ISERROR(SEARCH("number",AR7)))</formula>
    </cfRule>
    <cfRule type="containsText" dxfId="414" priority="115" operator="containsText" text="string">
      <formula>NOT(ISERROR(SEARCH("string",AR7)))</formula>
    </cfRule>
  </conditionalFormatting>
  <conditionalFormatting sqref="AX12:AX15">
    <cfRule type="containsText" dxfId="413" priority="108" operator="containsText" text="boolean">
      <formula>NOT(ISERROR(SEARCH("boolean",AX12)))</formula>
    </cfRule>
    <cfRule type="containsText" dxfId="412" priority="109" operator="containsText" text="identifier">
      <formula>NOT(ISERROR(SEARCH("identifier",AX12)))</formula>
    </cfRule>
    <cfRule type="containsText" dxfId="411" priority="110" operator="containsText" text="number">
      <formula>NOT(ISERROR(SEARCH("number",AX12)))</formula>
    </cfRule>
    <cfRule type="containsText" dxfId="410" priority="111" operator="containsText" text="string">
      <formula>NOT(ISERROR(SEARCH("string",AX12)))</formula>
    </cfRule>
  </conditionalFormatting>
  <conditionalFormatting sqref="AX40:AX42">
    <cfRule type="containsText" dxfId="409" priority="104" operator="containsText" text="boolean">
      <formula>NOT(ISERROR(SEARCH("boolean",AX40)))</formula>
    </cfRule>
    <cfRule type="containsText" dxfId="408" priority="105" operator="containsText" text="identifier">
      <formula>NOT(ISERROR(SEARCH("identifier",AX40)))</formula>
    </cfRule>
    <cfRule type="containsText" dxfId="407" priority="106" operator="containsText" text="number">
      <formula>NOT(ISERROR(SEARCH("number",AX40)))</formula>
    </cfRule>
    <cfRule type="containsText" dxfId="406" priority="107" operator="containsText" text="string">
      <formula>NOT(ISERROR(SEARCH("string",AX40)))</formula>
    </cfRule>
  </conditionalFormatting>
  <conditionalFormatting sqref="H12:H15">
    <cfRule type="containsText" dxfId="405" priority="100" operator="containsText" text="boolean">
      <formula>NOT(ISERROR(SEARCH("boolean",H12)))</formula>
    </cfRule>
    <cfRule type="containsText" dxfId="404" priority="101" operator="containsText" text="identifier">
      <formula>NOT(ISERROR(SEARCH("identifier",H12)))</formula>
    </cfRule>
    <cfRule type="containsText" dxfId="403" priority="102" operator="containsText" text="number">
      <formula>NOT(ISERROR(SEARCH("number",H12)))</formula>
    </cfRule>
    <cfRule type="containsText" dxfId="402" priority="103" operator="containsText" text="string">
      <formula>NOT(ISERROR(SEARCH("string",H12)))</formula>
    </cfRule>
  </conditionalFormatting>
  <conditionalFormatting sqref="AF1:AF6">
    <cfRule type="containsText" dxfId="401" priority="96" operator="containsText" text="boolean">
      <formula>NOT(ISERROR(SEARCH("boolean",AF1)))</formula>
    </cfRule>
    <cfRule type="containsText" dxfId="400" priority="97" operator="containsText" text="identifier">
      <formula>NOT(ISERROR(SEARCH("identifier",AF1)))</formula>
    </cfRule>
    <cfRule type="containsText" dxfId="399" priority="98" operator="containsText" text="number">
      <formula>NOT(ISERROR(SEARCH("number",AF1)))</formula>
    </cfRule>
    <cfRule type="containsText" dxfId="398" priority="99" operator="containsText" text="string">
      <formula>NOT(ISERROR(SEARCH("string",AF1)))</formula>
    </cfRule>
  </conditionalFormatting>
  <conditionalFormatting sqref="AU7:AU11">
    <cfRule type="containsText" dxfId="397" priority="92" operator="containsText" text="boolean">
      <formula>NOT(ISERROR(SEARCH("boolean",AU7)))</formula>
    </cfRule>
    <cfRule type="containsText" dxfId="396" priority="93" operator="containsText" text="identifier">
      <formula>NOT(ISERROR(SEARCH("identifier",AU7)))</formula>
    </cfRule>
    <cfRule type="containsText" dxfId="395" priority="94" operator="containsText" text="number">
      <formula>NOT(ISERROR(SEARCH("number",AU7)))</formula>
    </cfRule>
    <cfRule type="containsText" dxfId="394" priority="95" operator="containsText" text="string">
      <formula>NOT(ISERROR(SEARCH("string",AU7)))</formula>
    </cfRule>
  </conditionalFormatting>
  <conditionalFormatting sqref="N16:N24">
    <cfRule type="containsText" dxfId="393" priority="88" operator="containsText" text="boolean">
      <formula>NOT(ISERROR(SEARCH("boolean",N16)))</formula>
    </cfRule>
    <cfRule type="containsText" dxfId="392" priority="89" operator="containsText" text="identifier">
      <formula>NOT(ISERROR(SEARCH("identifier",N16)))</formula>
    </cfRule>
    <cfRule type="containsText" dxfId="391" priority="90" operator="containsText" text="number">
      <formula>NOT(ISERROR(SEARCH("number",N16)))</formula>
    </cfRule>
    <cfRule type="containsText" dxfId="390" priority="91" operator="containsText" text="string">
      <formula>NOT(ISERROR(SEARCH("string",N16)))</formula>
    </cfRule>
  </conditionalFormatting>
  <conditionalFormatting sqref="N27:N39">
    <cfRule type="containsText" dxfId="389" priority="84" operator="containsText" text="boolean">
      <formula>NOT(ISERROR(SEARCH("boolean",N27)))</formula>
    </cfRule>
    <cfRule type="containsText" dxfId="388" priority="85" operator="containsText" text="identifier">
      <formula>NOT(ISERROR(SEARCH("identifier",N27)))</formula>
    </cfRule>
    <cfRule type="containsText" dxfId="387" priority="86" operator="containsText" text="number">
      <formula>NOT(ISERROR(SEARCH("number",N27)))</formula>
    </cfRule>
    <cfRule type="containsText" dxfId="386" priority="87" operator="containsText" text="string">
      <formula>NOT(ISERROR(SEARCH("string",N27)))</formula>
    </cfRule>
  </conditionalFormatting>
  <conditionalFormatting sqref="Q27:Q39">
    <cfRule type="containsText" dxfId="385" priority="80" operator="containsText" text="boolean">
      <formula>NOT(ISERROR(SEARCH("boolean",Q27)))</formula>
    </cfRule>
    <cfRule type="containsText" dxfId="384" priority="81" operator="containsText" text="identifier">
      <formula>NOT(ISERROR(SEARCH("identifier",Q27)))</formula>
    </cfRule>
    <cfRule type="containsText" dxfId="383" priority="82" operator="containsText" text="number">
      <formula>NOT(ISERROR(SEARCH("number",Q27)))</formula>
    </cfRule>
    <cfRule type="containsText" dxfId="382" priority="83" operator="containsText" text="string">
      <formula>NOT(ISERROR(SEARCH("string",Q27)))</formula>
    </cfRule>
  </conditionalFormatting>
  <conditionalFormatting sqref="Z40:Z42">
    <cfRule type="containsText" dxfId="381" priority="76" operator="containsText" text="boolean">
      <formula>NOT(ISERROR(SEARCH("boolean",Z40)))</formula>
    </cfRule>
    <cfRule type="containsText" dxfId="380" priority="77" operator="containsText" text="identifier">
      <formula>NOT(ISERROR(SEARCH("identifier",Z40)))</formula>
    </cfRule>
    <cfRule type="containsText" dxfId="379" priority="78" operator="containsText" text="number">
      <formula>NOT(ISERROR(SEARCH("number",Z40)))</formula>
    </cfRule>
    <cfRule type="containsText" dxfId="378" priority="79" operator="containsText" text="string">
      <formula>NOT(ISERROR(SEARCH("string",Z40)))</formula>
    </cfRule>
  </conditionalFormatting>
  <conditionalFormatting sqref="T12:T15">
    <cfRule type="containsText" dxfId="377" priority="72" operator="containsText" text="boolean">
      <formula>NOT(ISERROR(SEARCH("boolean",T12)))</formula>
    </cfRule>
    <cfRule type="containsText" dxfId="376" priority="73" operator="containsText" text="identifier">
      <formula>NOT(ISERROR(SEARCH("identifier",T12)))</formula>
    </cfRule>
    <cfRule type="containsText" dxfId="375" priority="74" operator="containsText" text="number">
      <formula>NOT(ISERROR(SEARCH("number",T12)))</formula>
    </cfRule>
    <cfRule type="containsText" dxfId="374" priority="75" operator="containsText" text="string">
      <formula>NOT(ISERROR(SEARCH("string",T12)))</formula>
    </cfRule>
  </conditionalFormatting>
  <conditionalFormatting sqref="T1:T6">
    <cfRule type="containsText" dxfId="373" priority="68" operator="containsText" text="boolean">
      <formula>NOT(ISERROR(SEARCH("boolean",T1)))</formula>
    </cfRule>
    <cfRule type="containsText" dxfId="372" priority="69" operator="containsText" text="identifier">
      <formula>NOT(ISERROR(SEARCH("identifier",T1)))</formula>
    </cfRule>
    <cfRule type="containsText" dxfId="371" priority="70" operator="containsText" text="number">
      <formula>NOT(ISERROR(SEARCH("number",T1)))</formula>
    </cfRule>
    <cfRule type="containsText" dxfId="370" priority="71" operator="containsText" text="string">
      <formula>NOT(ISERROR(SEARCH("string",T1)))</formula>
    </cfRule>
  </conditionalFormatting>
  <conditionalFormatting sqref="AF12:AF15">
    <cfRule type="containsText" dxfId="369" priority="64" operator="containsText" text="boolean">
      <formula>NOT(ISERROR(SEARCH("boolean",AF12)))</formula>
    </cfRule>
    <cfRule type="containsText" dxfId="368" priority="65" operator="containsText" text="identifier">
      <formula>NOT(ISERROR(SEARCH("identifier",AF12)))</formula>
    </cfRule>
    <cfRule type="containsText" dxfId="367" priority="66" operator="containsText" text="number">
      <formula>NOT(ISERROR(SEARCH("number",AF12)))</formula>
    </cfRule>
    <cfRule type="containsText" dxfId="366" priority="67" operator="containsText" text="string">
      <formula>NOT(ISERROR(SEARCH("string",AF12)))</formula>
    </cfRule>
  </conditionalFormatting>
  <conditionalFormatting sqref="AI25:AI26">
    <cfRule type="containsText" dxfId="365" priority="60" operator="containsText" text="boolean">
      <formula>NOT(ISERROR(SEARCH("boolean",AI25)))</formula>
    </cfRule>
    <cfRule type="containsText" dxfId="364" priority="61" operator="containsText" text="identifier">
      <formula>NOT(ISERROR(SEARCH("identifier",AI25)))</formula>
    </cfRule>
    <cfRule type="containsText" dxfId="363" priority="62" operator="containsText" text="number">
      <formula>NOT(ISERROR(SEARCH("number",AI25)))</formula>
    </cfRule>
    <cfRule type="containsText" dxfId="362" priority="63" operator="containsText" text="string">
      <formula>NOT(ISERROR(SEARCH("string",AI25)))</formula>
    </cfRule>
  </conditionalFormatting>
  <conditionalFormatting sqref="AL40:AL42">
    <cfRule type="containsText" dxfId="361" priority="56" operator="containsText" text="boolean">
      <formula>NOT(ISERROR(SEARCH("boolean",AL40)))</formula>
    </cfRule>
    <cfRule type="containsText" dxfId="360" priority="57" operator="containsText" text="identifier">
      <formula>NOT(ISERROR(SEARCH("identifier",AL40)))</formula>
    </cfRule>
    <cfRule type="containsText" dxfId="359" priority="58" operator="containsText" text="number">
      <formula>NOT(ISERROR(SEARCH("number",AL40)))</formula>
    </cfRule>
    <cfRule type="containsText" dxfId="358" priority="59" operator="containsText" text="string">
      <formula>NOT(ISERROR(SEARCH("string",AL40)))</formula>
    </cfRule>
  </conditionalFormatting>
  <conditionalFormatting sqref="N25:N26">
    <cfRule type="containsText" dxfId="357" priority="48" operator="containsText" text="boolean">
      <formula>NOT(ISERROR(SEARCH("boolean",N25)))</formula>
    </cfRule>
    <cfRule type="containsText" dxfId="356" priority="49" operator="containsText" text="identifier">
      <formula>NOT(ISERROR(SEARCH("identifier",N25)))</formula>
    </cfRule>
    <cfRule type="containsText" dxfId="355" priority="50" operator="containsText" text="number">
      <formula>NOT(ISERROR(SEARCH("number",N25)))</formula>
    </cfRule>
    <cfRule type="containsText" dxfId="354" priority="51" operator="containsText" text="string">
      <formula>NOT(ISERROR(SEARCH("string",N25)))</formula>
    </cfRule>
  </conditionalFormatting>
  <conditionalFormatting sqref="N40:N42">
    <cfRule type="containsText" dxfId="353" priority="44" operator="containsText" text="boolean">
      <formula>NOT(ISERROR(SEARCH("boolean",N40)))</formula>
    </cfRule>
    <cfRule type="containsText" dxfId="352" priority="45" operator="containsText" text="identifier">
      <formula>NOT(ISERROR(SEARCH("identifier",N40)))</formula>
    </cfRule>
    <cfRule type="containsText" dxfId="351" priority="46" operator="containsText" text="number">
      <formula>NOT(ISERROR(SEARCH("number",N40)))</formula>
    </cfRule>
    <cfRule type="containsText" dxfId="350" priority="47" operator="containsText" text="string">
      <formula>NOT(ISERROR(SEARCH("string",N40)))</formula>
    </cfRule>
  </conditionalFormatting>
  <conditionalFormatting sqref="N7:N11">
    <cfRule type="containsText" dxfId="349" priority="40" operator="containsText" text="boolean">
      <formula>NOT(ISERROR(SEARCH("boolean",N7)))</formula>
    </cfRule>
    <cfRule type="containsText" dxfId="348" priority="41" operator="containsText" text="identifier">
      <formula>NOT(ISERROR(SEARCH("identifier",N7)))</formula>
    </cfRule>
    <cfRule type="containsText" dxfId="347" priority="42" operator="containsText" text="number">
      <formula>NOT(ISERROR(SEARCH("number",N7)))</formula>
    </cfRule>
    <cfRule type="containsText" dxfId="346" priority="43" operator="containsText" text="string">
      <formula>NOT(ISERROR(SEARCH("string",N7)))</formula>
    </cfRule>
  </conditionalFormatting>
  <conditionalFormatting sqref="AC12:AC15">
    <cfRule type="containsText" dxfId="345" priority="36" operator="containsText" text="boolean">
      <formula>NOT(ISERROR(SEARCH("boolean",AC12)))</formula>
    </cfRule>
    <cfRule type="containsText" dxfId="344" priority="37" operator="containsText" text="identifier">
      <formula>NOT(ISERROR(SEARCH("identifier",AC12)))</formula>
    </cfRule>
    <cfRule type="containsText" dxfId="343" priority="38" operator="containsText" text="number">
      <formula>NOT(ISERROR(SEARCH("number",AC12)))</formula>
    </cfRule>
    <cfRule type="containsText" dxfId="342" priority="39" operator="containsText" text="string">
      <formula>NOT(ISERROR(SEARCH("string",AC12)))</formula>
    </cfRule>
  </conditionalFormatting>
  <conditionalFormatting sqref="AF16:AF24">
    <cfRule type="containsText" dxfId="341" priority="32" operator="containsText" text="boolean">
      <formula>NOT(ISERROR(SEARCH("boolean",AF16)))</formula>
    </cfRule>
    <cfRule type="containsText" dxfId="340" priority="33" operator="containsText" text="identifier">
      <formula>NOT(ISERROR(SEARCH("identifier",AF16)))</formula>
    </cfRule>
    <cfRule type="containsText" dxfId="339" priority="34" operator="containsText" text="number">
      <formula>NOT(ISERROR(SEARCH("number",AF16)))</formula>
    </cfRule>
    <cfRule type="containsText" dxfId="338" priority="35" operator="containsText" text="string">
      <formula>NOT(ISERROR(SEARCH("string",AF16)))</formula>
    </cfRule>
  </conditionalFormatting>
  <conditionalFormatting sqref="AO7:AO11">
    <cfRule type="containsText" dxfId="337" priority="24" operator="containsText" text="boolean">
      <formula>NOT(ISERROR(SEARCH("boolean",AO7)))</formula>
    </cfRule>
    <cfRule type="containsText" dxfId="336" priority="25" operator="containsText" text="identifier">
      <formula>NOT(ISERROR(SEARCH("identifier",AO7)))</formula>
    </cfRule>
    <cfRule type="containsText" dxfId="335" priority="26" operator="containsText" text="number">
      <formula>NOT(ISERROR(SEARCH("number",AO7)))</formula>
    </cfRule>
    <cfRule type="containsText" dxfId="334" priority="27" operator="containsText" text="string">
      <formula>NOT(ISERROR(SEARCH("string",AO7)))</formula>
    </cfRule>
  </conditionalFormatting>
  <conditionalFormatting sqref="AU25:AU26">
    <cfRule type="containsText" dxfId="333" priority="20" operator="containsText" text="boolean">
      <formula>NOT(ISERROR(SEARCH("boolean",AU25)))</formula>
    </cfRule>
    <cfRule type="containsText" dxfId="332" priority="21" operator="containsText" text="identifier">
      <formula>NOT(ISERROR(SEARCH("identifier",AU25)))</formula>
    </cfRule>
    <cfRule type="containsText" dxfId="331" priority="22" operator="containsText" text="number">
      <formula>NOT(ISERROR(SEARCH("number",AU25)))</formula>
    </cfRule>
    <cfRule type="containsText" dxfId="330" priority="23" operator="containsText" text="string">
      <formula>NOT(ISERROR(SEARCH("string",AU25)))</formula>
    </cfRule>
  </conditionalFormatting>
  <conditionalFormatting sqref="A12:I15 BF1:XFD1048576 AP30:BC42 B23:L23 B10:BC11 A43:BC1048576 A1:BC9 B27:BC29 B16:BC22 A25:BC26 B30:AL39 A40:AL42 K12:BC15 B24:BC24 N23:BC23">
    <cfRule type="beginsWith" dxfId="329" priority="17" operator="beginsWith" text="TargetType">
      <formula>LEFT(A1,LEN("TargetType"))="TargetType"</formula>
    </cfRule>
    <cfRule type="beginsWith" dxfId="328" priority="18" operator="beginsWith" text="Name">
      <formula>LEFT(A1,LEN("Name"))="Name"</formula>
    </cfRule>
    <cfRule type="beginsWith" dxfId="327" priority="19" operator="beginsWith" text="TargetName">
      <formula>LEFT(A1,LEN("TargetName"))="TargetName"</formula>
    </cfRule>
  </conditionalFormatting>
  <conditionalFormatting sqref="A10:A11">
    <cfRule type="beginsWith" dxfId="326" priority="14" operator="beginsWith" text="TargetType">
      <formula>LEFT(A10,LEN("TargetType"))="TargetType"</formula>
    </cfRule>
    <cfRule type="beginsWith" dxfId="325" priority="15" operator="beginsWith" text="Name">
      <formula>LEFT(A10,LEN("Name"))="Name"</formula>
    </cfRule>
    <cfRule type="beginsWith" dxfId="324" priority="16" operator="beginsWith" text="TargetName">
      <formula>LEFT(A10,LEN("TargetName"))="TargetName"</formula>
    </cfRule>
  </conditionalFormatting>
  <conditionalFormatting sqref="A16:A24">
    <cfRule type="beginsWith" dxfId="323" priority="11" operator="beginsWith" text="TargetType">
      <formula>LEFT(A16,LEN("TargetType"))="TargetType"</formula>
    </cfRule>
    <cfRule type="beginsWith" dxfId="322" priority="12" operator="beginsWith" text="Name">
      <formula>LEFT(A16,LEN("Name"))="Name"</formula>
    </cfRule>
    <cfRule type="beginsWith" dxfId="321" priority="13" operator="beginsWith" text="TargetName">
      <formula>LEFT(A16,LEN("TargetName"))="TargetName"</formula>
    </cfRule>
  </conditionalFormatting>
  <conditionalFormatting sqref="A27:A39">
    <cfRule type="beginsWith" dxfId="320" priority="8" operator="beginsWith" text="TargetType">
      <formula>LEFT(A27,LEN("TargetType"))="TargetType"</formula>
    </cfRule>
    <cfRule type="beginsWith" dxfId="319" priority="9" operator="beginsWith" text="Name">
      <formula>LEFT(A27,LEN("Name"))="Name"</formula>
    </cfRule>
    <cfRule type="beginsWith" dxfId="318" priority="10" operator="beginsWith" text="TargetName">
      <formula>LEFT(A27,LEN("TargetName"))="TargetName"</formula>
    </cfRule>
  </conditionalFormatting>
  <conditionalFormatting sqref="AM30:AO42">
    <cfRule type="containsText" dxfId="317" priority="4" operator="containsText" text="boolean">
      <formula>NOT(ISERROR(SEARCH("boolean",AM30)))</formula>
    </cfRule>
    <cfRule type="containsText" dxfId="316" priority="5" operator="containsText" text="identifier">
      <formula>NOT(ISERROR(SEARCH("identifier",AM30)))</formula>
    </cfRule>
    <cfRule type="containsText" dxfId="315" priority="6" operator="containsText" text="number">
      <formula>NOT(ISERROR(SEARCH("number",AM30)))</formula>
    </cfRule>
    <cfRule type="containsText" dxfId="314" priority="7" operator="containsText" text="string">
      <formula>NOT(ISERROR(SEARCH("string",AM30)))</formula>
    </cfRule>
  </conditionalFormatting>
  <conditionalFormatting sqref="AM30:AO42">
    <cfRule type="beginsWith" dxfId="313" priority="1" operator="beginsWith" text="TargetType">
      <formula>LEFT(AM30,LEN("TargetType"))="TargetType"</formula>
    </cfRule>
    <cfRule type="beginsWith" dxfId="312" priority="2" operator="beginsWith" text="Name">
      <formula>LEFT(AM30,LEN("Name"))="Name"</formula>
    </cfRule>
    <cfRule type="beginsWith" dxfId="311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topLeftCell="A22" zoomScale="98" zoomScaleNormal="98" workbookViewId="0">
      <pane xSplit="2" topLeftCell="K1" activePane="topRight" state="frozen"/>
      <selection pane="topRight" sqref="A1:Z48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899</v>
      </c>
      <c r="B1" s="1" t="s">
        <v>903</v>
      </c>
      <c r="C1" s="12" t="s">
        <v>8</v>
      </c>
      <c r="D1" s="1" t="s">
        <v>946</v>
      </c>
      <c r="E1" s="1" t="s">
        <v>112</v>
      </c>
      <c r="F1" s="2" t="s">
        <v>15</v>
      </c>
      <c r="G1" s="1" t="s">
        <v>938</v>
      </c>
      <c r="H1" s="1" t="s">
        <v>113</v>
      </c>
      <c r="I1" s="2" t="s">
        <v>11</v>
      </c>
      <c r="J1" s="1" t="s">
        <v>981</v>
      </c>
      <c r="K1" s="1" t="s">
        <v>112</v>
      </c>
      <c r="O1" s="7" t="s">
        <v>1</v>
      </c>
      <c r="P1" s="1" t="s">
        <v>1179</v>
      </c>
      <c r="Q1" s="1" t="s">
        <v>112</v>
      </c>
      <c r="R1" s="7" t="s">
        <v>296</v>
      </c>
      <c r="S1" s="11" t="s">
        <v>42</v>
      </c>
      <c r="T1" s="1" t="s">
        <v>112</v>
      </c>
      <c r="U1" s="2" t="s">
        <v>297</v>
      </c>
      <c r="V1" s="1" t="s">
        <v>63</v>
      </c>
      <c r="W1" s="1" t="s">
        <v>112</v>
      </c>
      <c r="X1" s="2" t="s">
        <v>295</v>
      </c>
      <c r="Y1" s="1" t="s">
        <v>5</v>
      </c>
      <c r="Z1" s="1" t="s">
        <v>119</v>
      </c>
    </row>
    <row r="2" spans="1:26" x14ac:dyDescent="0.3">
      <c r="A2" s="4" t="s">
        <v>898</v>
      </c>
      <c r="B2" s="1" t="s">
        <v>903</v>
      </c>
      <c r="C2" s="12" t="s">
        <v>8</v>
      </c>
      <c r="D2" s="1" t="s">
        <v>947</v>
      </c>
      <c r="E2" s="1" t="s">
        <v>112</v>
      </c>
      <c r="F2" s="2" t="s">
        <v>15</v>
      </c>
      <c r="G2" s="1" t="s">
        <v>936</v>
      </c>
      <c r="H2" s="1" t="s">
        <v>113</v>
      </c>
      <c r="I2" s="2" t="s">
        <v>11</v>
      </c>
      <c r="J2" s="1" t="s">
        <v>982</v>
      </c>
      <c r="K2" s="1" t="s">
        <v>112</v>
      </c>
      <c r="O2" s="7" t="s">
        <v>1</v>
      </c>
      <c r="Q2" s="1" t="s">
        <v>112</v>
      </c>
      <c r="R2" s="7" t="s">
        <v>296</v>
      </c>
      <c r="S2" s="11" t="s">
        <v>42</v>
      </c>
      <c r="T2" s="1" t="s">
        <v>112</v>
      </c>
      <c r="U2" s="2" t="s">
        <v>297</v>
      </c>
      <c r="V2" s="1" t="s">
        <v>43</v>
      </c>
      <c r="W2" s="1" t="s">
        <v>112</v>
      </c>
      <c r="X2" s="2" t="s">
        <v>295</v>
      </c>
      <c r="Y2" s="1" t="s">
        <v>5</v>
      </c>
      <c r="Z2" s="1" t="s">
        <v>119</v>
      </c>
    </row>
    <row r="3" spans="1:26" x14ac:dyDescent="0.3">
      <c r="A3" s="1" t="s">
        <v>899</v>
      </c>
      <c r="B3" s="1" t="s">
        <v>903</v>
      </c>
      <c r="C3" s="12" t="s">
        <v>8</v>
      </c>
      <c r="D3" s="1" t="s">
        <v>948</v>
      </c>
      <c r="E3" s="1" t="s">
        <v>112</v>
      </c>
      <c r="F3" s="2" t="s">
        <v>15</v>
      </c>
      <c r="G3" s="1" t="s">
        <v>621</v>
      </c>
      <c r="H3" s="1" t="s">
        <v>113</v>
      </c>
      <c r="I3" s="2" t="s">
        <v>11</v>
      </c>
      <c r="J3" s="1" t="s">
        <v>983</v>
      </c>
      <c r="K3" s="1" t="s">
        <v>112</v>
      </c>
      <c r="O3" s="7" t="s">
        <v>1</v>
      </c>
      <c r="P3" s="1" t="s">
        <v>1184</v>
      </c>
      <c r="Q3" s="1" t="s">
        <v>112</v>
      </c>
      <c r="R3" s="7" t="s">
        <v>296</v>
      </c>
      <c r="S3" s="11" t="s">
        <v>42</v>
      </c>
      <c r="T3" s="1" t="s">
        <v>112</v>
      </c>
      <c r="U3" s="2" t="s">
        <v>297</v>
      </c>
      <c r="V3" s="1" t="s">
        <v>64</v>
      </c>
      <c r="W3" s="1" t="s">
        <v>112</v>
      </c>
      <c r="X3" s="2" t="s">
        <v>295</v>
      </c>
      <c r="Y3" s="1" t="s">
        <v>5</v>
      </c>
      <c r="Z3" s="1" t="s">
        <v>119</v>
      </c>
    </row>
    <row r="4" spans="1:26" x14ac:dyDescent="0.3">
      <c r="A4" s="4" t="s">
        <v>898</v>
      </c>
      <c r="B4" s="1" t="s">
        <v>903</v>
      </c>
      <c r="C4" s="12" t="s">
        <v>8</v>
      </c>
      <c r="D4" s="1" t="s">
        <v>949</v>
      </c>
      <c r="E4" s="1" t="s">
        <v>112</v>
      </c>
      <c r="F4" s="2" t="s">
        <v>15</v>
      </c>
      <c r="G4" s="1" t="s">
        <v>937</v>
      </c>
      <c r="H4" s="1" t="s">
        <v>113</v>
      </c>
      <c r="I4" s="2" t="s">
        <v>11</v>
      </c>
      <c r="J4" s="1" t="s">
        <v>984</v>
      </c>
      <c r="K4" s="1" t="s">
        <v>112</v>
      </c>
      <c r="O4" s="7" t="s">
        <v>1</v>
      </c>
      <c r="Q4" s="1" t="s">
        <v>112</v>
      </c>
      <c r="R4" s="7" t="s">
        <v>296</v>
      </c>
      <c r="S4" s="11" t="s">
        <v>328</v>
      </c>
      <c r="T4" s="1" t="s">
        <v>112</v>
      </c>
      <c r="U4" s="2" t="s">
        <v>297</v>
      </c>
      <c r="V4" s="1" t="s">
        <v>45</v>
      </c>
      <c r="W4" s="1" t="s">
        <v>112</v>
      </c>
      <c r="X4" s="2" t="s">
        <v>295</v>
      </c>
      <c r="Y4" s="1" t="s">
        <v>5</v>
      </c>
      <c r="Z4" s="1" t="s">
        <v>119</v>
      </c>
    </row>
    <row r="5" spans="1:26" x14ac:dyDescent="0.3">
      <c r="A5" s="1" t="s">
        <v>899</v>
      </c>
      <c r="B5" s="1" t="s">
        <v>914</v>
      </c>
      <c r="C5" s="12" t="s">
        <v>8</v>
      </c>
      <c r="D5" s="1" t="s">
        <v>950</v>
      </c>
      <c r="E5" s="1" t="s">
        <v>112</v>
      </c>
      <c r="F5" s="2" t="s">
        <v>15</v>
      </c>
      <c r="G5" s="1" t="s">
        <v>363</v>
      </c>
      <c r="H5" s="1" t="s">
        <v>113</v>
      </c>
      <c r="I5" s="2" t="s">
        <v>11</v>
      </c>
      <c r="J5" s="1" t="s">
        <v>985</v>
      </c>
      <c r="K5" s="1" t="s">
        <v>112</v>
      </c>
      <c r="O5" s="7" t="s">
        <v>1</v>
      </c>
      <c r="P5" s="1" t="s">
        <v>1180</v>
      </c>
      <c r="Q5" s="1" t="s">
        <v>112</v>
      </c>
      <c r="R5" s="7" t="s">
        <v>296</v>
      </c>
      <c r="S5" s="1" t="s">
        <v>325</v>
      </c>
      <c r="T5" s="1" t="s">
        <v>112</v>
      </c>
      <c r="U5" s="2" t="s">
        <v>297</v>
      </c>
      <c r="V5" s="1" t="s">
        <v>57</v>
      </c>
      <c r="W5" s="1" t="s">
        <v>112</v>
      </c>
      <c r="X5" s="2" t="s">
        <v>295</v>
      </c>
      <c r="Y5" s="1" t="s">
        <v>5</v>
      </c>
      <c r="Z5" s="1" t="s">
        <v>119</v>
      </c>
    </row>
    <row r="6" spans="1:26" x14ac:dyDescent="0.3">
      <c r="A6" s="1" t="s">
        <v>899</v>
      </c>
      <c r="B6" s="1" t="s">
        <v>914</v>
      </c>
      <c r="C6" s="12" t="s">
        <v>8</v>
      </c>
      <c r="D6" s="1" t="s">
        <v>951</v>
      </c>
      <c r="E6" s="1" t="s">
        <v>112</v>
      </c>
      <c r="F6" s="2" t="s">
        <v>15</v>
      </c>
      <c r="G6" s="1" t="s">
        <v>223</v>
      </c>
      <c r="H6" s="1" t="s">
        <v>113</v>
      </c>
      <c r="I6" s="2" t="s">
        <v>11</v>
      </c>
      <c r="J6" s="1" t="s">
        <v>986</v>
      </c>
      <c r="K6" s="1" t="s">
        <v>112</v>
      </c>
      <c r="O6" s="7" t="s">
        <v>1</v>
      </c>
      <c r="P6" s="1" t="s">
        <v>1182</v>
      </c>
      <c r="Q6" s="1" t="s">
        <v>112</v>
      </c>
      <c r="R6" s="7" t="s">
        <v>296</v>
      </c>
      <c r="S6" s="1" t="s">
        <v>325</v>
      </c>
      <c r="T6" s="1" t="s">
        <v>112</v>
      </c>
      <c r="U6" s="2" t="s">
        <v>297</v>
      </c>
      <c r="V6" s="1" t="s">
        <v>56</v>
      </c>
      <c r="W6" s="1" t="s">
        <v>112</v>
      </c>
      <c r="X6" s="2" t="s">
        <v>295</v>
      </c>
      <c r="Y6" s="1" t="s">
        <v>5</v>
      </c>
      <c r="Z6" s="1" t="s">
        <v>119</v>
      </c>
    </row>
    <row r="7" spans="1:26" x14ac:dyDescent="0.3">
      <c r="A7" s="1" t="s">
        <v>899</v>
      </c>
      <c r="B7" s="1" t="s">
        <v>914</v>
      </c>
      <c r="C7" s="12" t="s">
        <v>8</v>
      </c>
      <c r="D7" s="1" t="s">
        <v>952</v>
      </c>
      <c r="E7" s="1" t="s">
        <v>112</v>
      </c>
      <c r="F7" s="2" t="s">
        <v>15</v>
      </c>
      <c r="G7" s="1" t="s">
        <v>807</v>
      </c>
      <c r="H7" s="1" t="s">
        <v>113</v>
      </c>
      <c r="I7" s="2" t="s">
        <v>11</v>
      </c>
      <c r="J7" s="1" t="s">
        <v>987</v>
      </c>
      <c r="K7" s="1" t="s">
        <v>112</v>
      </c>
      <c r="O7" s="7" t="s">
        <v>1</v>
      </c>
      <c r="P7" s="1" t="s">
        <v>1181</v>
      </c>
      <c r="Q7" s="1" t="s">
        <v>112</v>
      </c>
      <c r="R7" s="7" t="s">
        <v>296</v>
      </c>
      <c r="S7" s="1" t="s">
        <v>325</v>
      </c>
      <c r="T7" s="1" t="s">
        <v>112</v>
      </c>
      <c r="U7" s="2" t="s">
        <v>297</v>
      </c>
      <c r="V7" s="1" t="s">
        <v>55</v>
      </c>
      <c r="W7" s="1" t="s">
        <v>112</v>
      </c>
      <c r="X7" s="2" t="s">
        <v>295</v>
      </c>
      <c r="Y7" s="1" t="s">
        <v>5</v>
      </c>
      <c r="Z7" s="1" t="s">
        <v>119</v>
      </c>
    </row>
    <row r="8" spans="1:26" x14ac:dyDescent="0.3">
      <c r="A8" s="1" t="s">
        <v>899</v>
      </c>
      <c r="B8" s="1" t="s">
        <v>914</v>
      </c>
      <c r="C8" s="12" t="s">
        <v>8</v>
      </c>
      <c r="D8" s="1" t="s">
        <v>953</v>
      </c>
      <c r="E8" s="1" t="s">
        <v>112</v>
      </c>
      <c r="F8" s="2" t="s">
        <v>15</v>
      </c>
      <c r="G8" s="1" t="s">
        <v>171</v>
      </c>
      <c r="H8" s="1" t="s">
        <v>113</v>
      </c>
      <c r="I8" s="2" t="s">
        <v>11</v>
      </c>
      <c r="J8" s="1" t="s">
        <v>988</v>
      </c>
      <c r="K8" s="1" t="s">
        <v>112</v>
      </c>
      <c r="O8" s="7" t="s">
        <v>1</v>
      </c>
      <c r="Q8" s="1" t="s">
        <v>112</v>
      </c>
      <c r="R8" s="7" t="s">
        <v>296</v>
      </c>
      <c r="S8" s="1" t="s">
        <v>325</v>
      </c>
      <c r="T8" s="1" t="s">
        <v>112</v>
      </c>
      <c r="U8" s="2" t="s">
        <v>297</v>
      </c>
      <c r="V8" s="1" t="s">
        <v>326</v>
      </c>
      <c r="W8" s="1" t="s">
        <v>112</v>
      </c>
      <c r="X8" s="2" t="s">
        <v>295</v>
      </c>
      <c r="Y8" s="1" t="s">
        <v>5</v>
      </c>
      <c r="Z8" s="1" t="s">
        <v>119</v>
      </c>
    </row>
    <row r="9" spans="1:26" x14ac:dyDescent="0.3">
      <c r="A9" s="1" t="s">
        <v>899</v>
      </c>
      <c r="B9" s="1" t="s">
        <v>915</v>
      </c>
      <c r="C9" s="12" t="s">
        <v>8</v>
      </c>
      <c r="D9" s="1" t="s">
        <v>954</v>
      </c>
      <c r="E9" s="1" t="s">
        <v>112</v>
      </c>
      <c r="F9" s="2" t="s">
        <v>15</v>
      </c>
      <c r="G9" s="1" t="s">
        <v>653</v>
      </c>
      <c r="H9" s="1" t="s">
        <v>113</v>
      </c>
      <c r="I9" s="2" t="s">
        <v>11</v>
      </c>
      <c r="J9" s="1" t="s">
        <v>989</v>
      </c>
      <c r="K9" s="1" t="s">
        <v>112</v>
      </c>
      <c r="O9" s="7" t="s">
        <v>1</v>
      </c>
      <c r="P9" s="1" t="s">
        <v>1191</v>
      </c>
      <c r="Q9" s="1" t="s">
        <v>112</v>
      </c>
      <c r="R9" s="7" t="s">
        <v>296</v>
      </c>
      <c r="S9" s="1" t="s">
        <v>323</v>
      </c>
      <c r="T9" s="1" t="s">
        <v>112</v>
      </c>
      <c r="U9" s="2" t="s">
        <v>297</v>
      </c>
      <c r="V9" s="1" t="s">
        <v>23</v>
      </c>
      <c r="W9" s="1" t="s">
        <v>112</v>
      </c>
      <c r="X9" s="2" t="s">
        <v>295</v>
      </c>
      <c r="Y9" s="1" t="s">
        <v>5</v>
      </c>
      <c r="Z9" s="1" t="s">
        <v>119</v>
      </c>
    </row>
    <row r="10" spans="1:26" x14ac:dyDescent="0.3">
      <c r="A10" s="1" t="s">
        <v>899</v>
      </c>
      <c r="B10" s="1" t="s">
        <v>915</v>
      </c>
      <c r="C10" s="12" t="s">
        <v>8</v>
      </c>
      <c r="D10" s="1" t="s">
        <v>955</v>
      </c>
      <c r="E10" s="1" t="s">
        <v>112</v>
      </c>
      <c r="F10" s="2" t="s">
        <v>15</v>
      </c>
      <c r="G10" s="1" t="s">
        <v>649</v>
      </c>
      <c r="H10" s="1" t="s">
        <v>113</v>
      </c>
      <c r="I10" s="2" t="s">
        <v>11</v>
      </c>
      <c r="J10" s="1" t="s">
        <v>990</v>
      </c>
      <c r="K10" s="1" t="s">
        <v>112</v>
      </c>
      <c r="O10" s="7" t="s">
        <v>1</v>
      </c>
      <c r="Q10" s="1" t="s">
        <v>112</v>
      </c>
      <c r="R10" s="7" t="s">
        <v>296</v>
      </c>
      <c r="S10" s="1" t="s">
        <v>323</v>
      </c>
      <c r="T10" s="1" t="s">
        <v>112</v>
      </c>
      <c r="U10" s="2" t="s">
        <v>297</v>
      </c>
      <c r="V10" s="1" t="s">
        <v>324</v>
      </c>
      <c r="W10" s="1" t="s">
        <v>112</v>
      </c>
      <c r="X10" s="2" t="s">
        <v>295</v>
      </c>
      <c r="Y10" s="1" t="s">
        <v>5</v>
      </c>
      <c r="Z10" s="1" t="s">
        <v>119</v>
      </c>
    </row>
    <row r="11" spans="1:26" x14ac:dyDescent="0.3">
      <c r="A11" s="1" t="s">
        <v>899</v>
      </c>
      <c r="B11" s="1" t="s">
        <v>915</v>
      </c>
      <c r="C11" s="12" t="s">
        <v>8</v>
      </c>
      <c r="D11" s="1" t="s">
        <v>956</v>
      </c>
      <c r="E11" s="1" t="s">
        <v>112</v>
      </c>
      <c r="F11" s="2" t="s">
        <v>15</v>
      </c>
      <c r="G11" s="1" t="s">
        <v>658</v>
      </c>
      <c r="H11" s="1" t="s">
        <v>113</v>
      </c>
      <c r="I11" s="2" t="s">
        <v>11</v>
      </c>
      <c r="J11" s="1" t="s">
        <v>991</v>
      </c>
      <c r="K11" s="1" t="s">
        <v>112</v>
      </c>
      <c r="O11" s="7" t="s">
        <v>1</v>
      </c>
      <c r="P11" s="1" t="s">
        <v>1190</v>
      </c>
      <c r="Q11" s="1" t="s">
        <v>112</v>
      </c>
      <c r="R11" s="7" t="s">
        <v>296</v>
      </c>
      <c r="S11" s="1" t="s">
        <v>323</v>
      </c>
      <c r="T11" s="1" t="s">
        <v>112</v>
      </c>
      <c r="U11" s="2" t="s">
        <v>297</v>
      </c>
      <c r="V11" s="1" t="s">
        <v>53</v>
      </c>
      <c r="W11" s="1" t="s">
        <v>112</v>
      </c>
      <c r="X11" s="2" t="s">
        <v>295</v>
      </c>
      <c r="Y11" s="1" t="s">
        <v>5</v>
      </c>
      <c r="Z11" s="1" t="s">
        <v>119</v>
      </c>
    </row>
    <row r="12" spans="1:26" x14ac:dyDescent="0.3">
      <c r="A12" s="1" t="s">
        <v>899</v>
      </c>
      <c r="B12" s="1" t="s">
        <v>915</v>
      </c>
      <c r="C12" s="12" t="s">
        <v>8</v>
      </c>
      <c r="D12" s="1" t="s">
        <v>957</v>
      </c>
      <c r="E12" s="1" t="s">
        <v>112</v>
      </c>
      <c r="F12" s="2" t="s">
        <v>15</v>
      </c>
      <c r="G12" s="1" t="s">
        <v>124</v>
      </c>
      <c r="H12" s="1" t="s">
        <v>113</v>
      </c>
      <c r="I12" s="2" t="s">
        <v>11</v>
      </c>
      <c r="J12" s="1" t="s">
        <v>992</v>
      </c>
      <c r="K12" s="1" t="s">
        <v>112</v>
      </c>
      <c r="O12" s="7" t="s">
        <v>1</v>
      </c>
      <c r="Q12" s="1" t="s">
        <v>112</v>
      </c>
      <c r="R12" s="7" t="s">
        <v>296</v>
      </c>
      <c r="T12" s="1" t="s">
        <v>112</v>
      </c>
      <c r="U12" s="2" t="s">
        <v>297</v>
      </c>
      <c r="V12" s="1" t="s">
        <v>20</v>
      </c>
      <c r="W12" s="1" t="s">
        <v>112</v>
      </c>
      <c r="X12" s="2" t="s">
        <v>295</v>
      </c>
      <c r="Y12" s="1" t="s">
        <v>5</v>
      </c>
      <c r="Z12" s="1" t="s">
        <v>119</v>
      </c>
    </row>
    <row r="13" spans="1:26" x14ac:dyDescent="0.3">
      <c r="A13" s="1" t="s">
        <v>899</v>
      </c>
      <c r="B13" s="1" t="s">
        <v>916</v>
      </c>
      <c r="C13" s="12" t="s">
        <v>8</v>
      </c>
      <c r="D13" s="1" t="s">
        <v>958</v>
      </c>
      <c r="E13" s="1" t="s">
        <v>112</v>
      </c>
      <c r="F13" s="2" t="s">
        <v>15</v>
      </c>
      <c r="G13" s="1" t="s">
        <v>180</v>
      </c>
      <c r="H13" s="1" t="s">
        <v>113</v>
      </c>
      <c r="I13" s="2" t="s">
        <v>11</v>
      </c>
      <c r="J13" s="1" t="s">
        <v>993</v>
      </c>
      <c r="K13" s="1" t="s">
        <v>112</v>
      </c>
      <c r="O13" s="7" t="s">
        <v>1</v>
      </c>
      <c r="P13" s="1" t="s">
        <v>1185</v>
      </c>
      <c r="Q13" s="1" t="s">
        <v>112</v>
      </c>
      <c r="R13" s="7" t="s">
        <v>296</v>
      </c>
      <c r="S13" s="1" t="s">
        <v>327</v>
      </c>
      <c r="T13" s="1" t="s">
        <v>112</v>
      </c>
      <c r="U13" s="2" t="s">
        <v>297</v>
      </c>
      <c r="V13" s="1" t="s">
        <v>61</v>
      </c>
      <c r="W13" s="1" t="s">
        <v>112</v>
      </c>
      <c r="X13" s="2" t="s">
        <v>295</v>
      </c>
      <c r="Y13" s="1" t="s">
        <v>5</v>
      </c>
      <c r="Z13" s="1" t="s">
        <v>119</v>
      </c>
    </row>
    <row r="14" spans="1:26" x14ac:dyDescent="0.3">
      <c r="A14" s="1" t="s">
        <v>899</v>
      </c>
      <c r="B14" s="1" t="s">
        <v>916</v>
      </c>
      <c r="C14" s="12" t="s">
        <v>8</v>
      </c>
      <c r="D14" s="1" t="s">
        <v>959</v>
      </c>
      <c r="E14" s="1" t="s">
        <v>112</v>
      </c>
      <c r="F14" s="2" t="s">
        <v>15</v>
      </c>
      <c r="G14" s="1" t="s">
        <v>196</v>
      </c>
      <c r="H14" s="1" t="s">
        <v>113</v>
      </c>
      <c r="I14" s="2" t="s">
        <v>11</v>
      </c>
      <c r="J14" s="1" t="s">
        <v>994</v>
      </c>
      <c r="K14" s="1" t="s">
        <v>112</v>
      </c>
      <c r="O14" s="7" t="s">
        <v>1</v>
      </c>
      <c r="Q14" s="1" t="s">
        <v>112</v>
      </c>
      <c r="R14" s="7" t="s">
        <v>296</v>
      </c>
      <c r="S14" s="1" t="s">
        <v>327</v>
      </c>
      <c r="T14" s="1" t="s">
        <v>112</v>
      </c>
      <c r="U14" s="2" t="s">
        <v>297</v>
      </c>
      <c r="V14" s="1" t="s">
        <v>78</v>
      </c>
      <c r="W14" s="1" t="s">
        <v>112</v>
      </c>
      <c r="X14" s="2" t="s">
        <v>295</v>
      </c>
      <c r="Y14" s="1" t="s">
        <v>5</v>
      </c>
      <c r="Z14" s="1" t="s">
        <v>119</v>
      </c>
    </row>
    <row r="15" spans="1:26" x14ac:dyDescent="0.3">
      <c r="A15" s="1" t="s">
        <v>899</v>
      </c>
      <c r="B15" s="1" t="s">
        <v>916</v>
      </c>
      <c r="C15" s="12" t="s">
        <v>8</v>
      </c>
      <c r="D15" s="1" t="s">
        <v>960</v>
      </c>
      <c r="E15" s="1" t="s">
        <v>112</v>
      </c>
      <c r="F15" s="2" t="s">
        <v>15</v>
      </c>
      <c r="G15" s="1" t="s">
        <v>208</v>
      </c>
      <c r="H15" s="1" t="s">
        <v>113</v>
      </c>
      <c r="I15" s="2" t="s">
        <v>11</v>
      </c>
      <c r="J15" s="1" t="s">
        <v>995</v>
      </c>
      <c r="K15" s="1" t="s">
        <v>112</v>
      </c>
      <c r="O15" s="7" t="s">
        <v>1</v>
      </c>
      <c r="P15" s="1" t="s">
        <v>1186</v>
      </c>
      <c r="Q15" s="1" t="s">
        <v>112</v>
      </c>
      <c r="R15" s="7" t="s">
        <v>296</v>
      </c>
      <c r="S15" s="1" t="s">
        <v>327</v>
      </c>
      <c r="T15" s="1" t="s">
        <v>112</v>
      </c>
      <c r="U15" s="2" t="s">
        <v>297</v>
      </c>
      <c r="V15" s="1" t="s">
        <v>62</v>
      </c>
      <c r="W15" s="1" t="s">
        <v>112</v>
      </c>
      <c r="X15" s="2" t="s">
        <v>295</v>
      </c>
      <c r="Y15" s="1" t="s">
        <v>5</v>
      </c>
      <c r="Z15" s="1" t="s">
        <v>119</v>
      </c>
    </row>
    <row r="16" spans="1:26" x14ac:dyDescent="0.3">
      <c r="A16" s="1" t="s">
        <v>899</v>
      </c>
      <c r="B16" s="1" t="s">
        <v>917</v>
      </c>
      <c r="C16" s="12" t="s">
        <v>8</v>
      </c>
      <c r="D16" s="1" t="s">
        <v>961</v>
      </c>
      <c r="E16" s="1" t="s">
        <v>112</v>
      </c>
      <c r="F16" s="2" t="s">
        <v>15</v>
      </c>
      <c r="G16" s="1" t="s">
        <v>521</v>
      </c>
      <c r="H16" s="1" t="s">
        <v>113</v>
      </c>
      <c r="I16" s="2" t="s">
        <v>11</v>
      </c>
      <c r="J16" s="1" t="s">
        <v>996</v>
      </c>
      <c r="K16" s="1" t="s">
        <v>112</v>
      </c>
      <c r="O16" s="7" t="s">
        <v>1</v>
      </c>
      <c r="Q16" s="1" t="s">
        <v>112</v>
      </c>
      <c r="R16" s="7" t="s">
        <v>296</v>
      </c>
      <c r="S16" s="1" t="s">
        <v>329</v>
      </c>
      <c r="T16" s="1" t="s">
        <v>112</v>
      </c>
      <c r="U16" s="2" t="s">
        <v>297</v>
      </c>
      <c r="V16" s="1" t="s">
        <v>104</v>
      </c>
      <c r="W16" s="1" t="s">
        <v>112</v>
      </c>
      <c r="X16" s="2" t="s">
        <v>295</v>
      </c>
      <c r="Y16" s="1" t="s">
        <v>5</v>
      </c>
      <c r="Z16" s="1" t="s">
        <v>119</v>
      </c>
    </row>
    <row r="17" spans="1:26" x14ac:dyDescent="0.3">
      <c r="A17" s="1" t="s">
        <v>899</v>
      </c>
      <c r="B17" s="1" t="s">
        <v>917</v>
      </c>
      <c r="C17" s="12" t="s">
        <v>8</v>
      </c>
      <c r="D17" s="1" t="s">
        <v>962</v>
      </c>
      <c r="E17" s="1" t="s">
        <v>112</v>
      </c>
      <c r="F17" s="2" t="s">
        <v>15</v>
      </c>
      <c r="G17" s="1" t="s">
        <v>939</v>
      </c>
      <c r="H17" s="1" t="s">
        <v>113</v>
      </c>
      <c r="I17" s="2" t="s">
        <v>11</v>
      </c>
      <c r="J17" s="1" t="s">
        <v>997</v>
      </c>
      <c r="K17" s="1" t="s">
        <v>112</v>
      </c>
      <c r="O17" s="7" t="s">
        <v>1</v>
      </c>
      <c r="P17" s="1" t="s">
        <v>1192</v>
      </c>
      <c r="Q17" s="1" t="s">
        <v>112</v>
      </c>
      <c r="R17" s="7" t="s">
        <v>296</v>
      </c>
      <c r="S17" s="1" t="s">
        <v>329</v>
      </c>
      <c r="T17" s="1" t="s">
        <v>112</v>
      </c>
      <c r="U17" s="2" t="s">
        <v>297</v>
      </c>
      <c r="V17" s="1" t="s">
        <v>59</v>
      </c>
      <c r="W17" s="1" t="s">
        <v>112</v>
      </c>
      <c r="X17" s="2" t="s">
        <v>295</v>
      </c>
      <c r="Y17" s="1" t="s">
        <v>5</v>
      </c>
      <c r="Z17" s="1" t="s">
        <v>119</v>
      </c>
    </row>
    <row r="18" spans="1:26" x14ac:dyDescent="0.3">
      <c r="B18" s="1" t="s">
        <v>918</v>
      </c>
      <c r="C18" s="12" t="s">
        <v>8</v>
      </c>
      <c r="E18" s="1" t="s">
        <v>112</v>
      </c>
      <c r="F18" s="2" t="s">
        <v>15</v>
      </c>
      <c r="G18" s="1" t="s">
        <v>945</v>
      </c>
      <c r="H18" s="1" t="s">
        <v>113</v>
      </c>
      <c r="I18" s="2" t="s">
        <v>11</v>
      </c>
      <c r="J18" s="1" t="s">
        <v>998</v>
      </c>
      <c r="K18" s="1" t="s">
        <v>112</v>
      </c>
      <c r="O18" s="7" t="s">
        <v>1</v>
      </c>
      <c r="Q18" s="1" t="s">
        <v>112</v>
      </c>
      <c r="R18" s="7" t="s">
        <v>296</v>
      </c>
      <c r="T18" s="1" t="s">
        <v>112</v>
      </c>
      <c r="U18" s="2" t="s">
        <v>297</v>
      </c>
      <c r="V18" s="1" t="s">
        <v>332</v>
      </c>
      <c r="W18" s="1" t="s">
        <v>112</v>
      </c>
      <c r="X18" s="2" t="s">
        <v>295</v>
      </c>
      <c r="Y18" s="1" t="s">
        <v>5</v>
      </c>
      <c r="Z18" s="1" t="s">
        <v>119</v>
      </c>
    </row>
    <row r="19" spans="1:26" x14ac:dyDescent="0.3">
      <c r="A19" s="11" t="s">
        <v>879</v>
      </c>
      <c r="B19" s="1" t="s">
        <v>919</v>
      </c>
      <c r="C19" s="12" t="s">
        <v>8</v>
      </c>
      <c r="D19" s="1" t="s">
        <v>963</v>
      </c>
      <c r="E19" s="1" t="s">
        <v>112</v>
      </c>
      <c r="F19" s="2" t="s">
        <v>15</v>
      </c>
      <c r="G19" s="1" t="s">
        <v>703</v>
      </c>
      <c r="H19" s="1" t="s">
        <v>113</v>
      </c>
      <c r="I19" s="2" t="s">
        <v>11</v>
      </c>
      <c r="J19" s="1" t="s">
        <v>999</v>
      </c>
      <c r="K19" s="1" t="s">
        <v>112</v>
      </c>
      <c r="L19" s="7" t="s">
        <v>310</v>
      </c>
      <c r="M19" s="11" t="s">
        <v>22</v>
      </c>
      <c r="N19" s="1" t="s">
        <v>112</v>
      </c>
      <c r="O19" s="7" t="s">
        <v>1</v>
      </c>
      <c r="Q19" s="1" t="s">
        <v>112</v>
      </c>
      <c r="U19" s="2" t="s">
        <v>297</v>
      </c>
      <c r="V19" s="1" t="s">
        <v>311</v>
      </c>
      <c r="W19" s="1" t="s">
        <v>112</v>
      </c>
      <c r="X19" s="2" t="s">
        <v>295</v>
      </c>
      <c r="Y19" s="1" t="s">
        <v>333</v>
      </c>
      <c r="Z19" s="1" t="s">
        <v>119</v>
      </c>
    </row>
    <row r="20" spans="1:26" x14ac:dyDescent="0.3">
      <c r="A20" s="11" t="s">
        <v>879</v>
      </c>
      <c r="B20" s="1" t="s">
        <v>919</v>
      </c>
      <c r="C20" s="12" t="s">
        <v>8</v>
      </c>
      <c r="D20" s="1" t="s">
        <v>964</v>
      </c>
      <c r="E20" s="1" t="s">
        <v>112</v>
      </c>
      <c r="F20" s="2" t="s">
        <v>15</v>
      </c>
      <c r="G20" s="1" t="s">
        <v>649</v>
      </c>
      <c r="H20" s="1" t="s">
        <v>113</v>
      </c>
      <c r="I20" s="2" t="s">
        <v>11</v>
      </c>
      <c r="J20" s="1" t="s">
        <v>1000</v>
      </c>
      <c r="K20" s="1" t="s">
        <v>112</v>
      </c>
      <c r="L20" s="7" t="s">
        <v>310</v>
      </c>
      <c r="M20" s="11" t="s">
        <v>22</v>
      </c>
      <c r="N20" s="1" t="s">
        <v>112</v>
      </c>
      <c r="O20" s="7" t="s">
        <v>1</v>
      </c>
      <c r="Q20" s="1" t="s">
        <v>112</v>
      </c>
      <c r="U20" s="2" t="s">
        <v>297</v>
      </c>
      <c r="V20" s="1" t="s">
        <v>315</v>
      </c>
      <c r="W20" s="1" t="s">
        <v>112</v>
      </c>
      <c r="X20" s="2" t="s">
        <v>295</v>
      </c>
      <c r="Y20" s="1" t="s">
        <v>333</v>
      </c>
      <c r="Z20" s="1" t="s">
        <v>119</v>
      </c>
    </row>
    <row r="21" spans="1:26" x14ac:dyDescent="0.3">
      <c r="B21" s="1" t="s">
        <v>919</v>
      </c>
      <c r="C21" s="12" t="s">
        <v>8</v>
      </c>
      <c r="D21" s="1" t="s">
        <v>965</v>
      </c>
      <c r="E21" s="1" t="s">
        <v>112</v>
      </c>
      <c r="F21" s="2" t="s">
        <v>15</v>
      </c>
      <c r="G21" s="1" t="s">
        <v>124</v>
      </c>
      <c r="H21" s="1" t="s">
        <v>113</v>
      </c>
      <c r="I21" s="2" t="s">
        <v>11</v>
      </c>
      <c r="J21" s="1" t="s">
        <v>1001</v>
      </c>
      <c r="K21" s="1" t="s">
        <v>112</v>
      </c>
      <c r="O21" s="7" t="s">
        <v>1</v>
      </c>
      <c r="P21" s="1" t="s">
        <v>1189</v>
      </c>
      <c r="Q21" s="1" t="s">
        <v>112</v>
      </c>
      <c r="R21" s="7" t="s">
        <v>296</v>
      </c>
      <c r="T21" s="1" t="s">
        <v>112</v>
      </c>
      <c r="U21" s="2" t="s">
        <v>297</v>
      </c>
      <c r="V21" s="1" t="s">
        <v>317</v>
      </c>
      <c r="W21" s="1" t="s">
        <v>112</v>
      </c>
      <c r="X21" s="2" t="s">
        <v>295</v>
      </c>
      <c r="Y21" s="1" t="s">
        <v>333</v>
      </c>
      <c r="Z21" s="1" t="s">
        <v>119</v>
      </c>
    </row>
    <row r="22" spans="1:26" x14ac:dyDescent="0.3">
      <c r="A22" s="11" t="s">
        <v>879</v>
      </c>
      <c r="B22" s="1" t="s">
        <v>919</v>
      </c>
      <c r="C22" s="12" t="s">
        <v>8</v>
      </c>
      <c r="D22" s="1" t="s">
        <v>966</v>
      </c>
      <c r="E22" s="1" t="s">
        <v>112</v>
      </c>
      <c r="F22" s="2" t="s">
        <v>15</v>
      </c>
      <c r="G22" s="1" t="s">
        <v>935</v>
      </c>
      <c r="H22" s="1" t="s">
        <v>113</v>
      </c>
      <c r="I22" s="2" t="s">
        <v>11</v>
      </c>
      <c r="J22" s="1" t="s">
        <v>1002</v>
      </c>
      <c r="K22" s="1" t="s">
        <v>112</v>
      </c>
      <c r="L22" s="7" t="s">
        <v>310</v>
      </c>
      <c r="M22" s="11" t="s">
        <v>22</v>
      </c>
      <c r="N22" s="1" t="s">
        <v>112</v>
      </c>
      <c r="O22" s="7" t="s">
        <v>1</v>
      </c>
      <c r="Q22" s="1" t="s">
        <v>112</v>
      </c>
      <c r="U22" s="2" t="s">
        <v>297</v>
      </c>
      <c r="V22" s="1" t="s">
        <v>313</v>
      </c>
      <c r="W22" s="1" t="s">
        <v>112</v>
      </c>
      <c r="X22" s="2" t="s">
        <v>295</v>
      </c>
      <c r="Y22" s="1" t="s">
        <v>333</v>
      </c>
      <c r="Z22" s="1" t="s">
        <v>119</v>
      </c>
    </row>
    <row r="23" spans="1:26" x14ac:dyDescent="0.3">
      <c r="B23" s="1" t="s">
        <v>919</v>
      </c>
      <c r="C23" s="12" t="s">
        <v>8</v>
      </c>
      <c r="D23" s="1" t="s">
        <v>967</v>
      </c>
      <c r="E23" s="1" t="s">
        <v>112</v>
      </c>
      <c r="F23" s="2" t="s">
        <v>15</v>
      </c>
      <c r="G23" s="1" t="s">
        <v>139</v>
      </c>
      <c r="H23" s="1" t="s">
        <v>113</v>
      </c>
      <c r="I23" s="2" t="s">
        <v>11</v>
      </c>
      <c r="J23" s="1" t="s">
        <v>1003</v>
      </c>
      <c r="K23" s="1" t="s">
        <v>112</v>
      </c>
      <c r="O23" s="7" t="s">
        <v>1</v>
      </c>
      <c r="Q23" s="1" t="s">
        <v>112</v>
      </c>
      <c r="R23" s="7" t="s">
        <v>296</v>
      </c>
      <c r="T23" s="1" t="s">
        <v>112</v>
      </c>
      <c r="U23" s="2" t="s">
        <v>297</v>
      </c>
      <c r="V23" s="1" t="s">
        <v>304</v>
      </c>
      <c r="W23" s="1" t="s">
        <v>112</v>
      </c>
      <c r="X23" s="2" t="s">
        <v>295</v>
      </c>
      <c r="Y23" s="1" t="s">
        <v>333</v>
      </c>
      <c r="Z23" s="1" t="s">
        <v>119</v>
      </c>
    </row>
    <row r="24" spans="1:26" x14ac:dyDescent="0.3">
      <c r="B24" s="1" t="s">
        <v>919</v>
      </c>
      <c r="C24" s="12" t="s">
        <v>8</v>
      </c>
      <c r="D24" s="1" t="s">
        <v>968</v>
      </c>
      <c r="E24" s="1" t="s">
        <v>112</v>
      </c>
      <c r="F24" s="2" t="s">
        <v>15</v>
      </c>
      <c r="G24" s="1" t="s">
        <v>393</v>
      </c>
      <c r="H24" s="1" t="s">
        <v>113</v>
      </c>
      <c r="I24" s="2" t="s">
        <v>11</v>
      </c>
      <c r="J24" s="1" t="s">
        <v>1004</v>
      </c>
      <c r="K24" s="1" t="s">
        <v>112</v>
      </c>
      <c r="O24" s="7" t="s">
        <v>1</v>
      </c>
      <c r="Q24" s="1" t="s">
        <v>112</v>
      </c>
      <c r="R24" s="7" t="s">
        <v>296</v>
      </c>
      <c r="T24" s="1" t="s">
        <v>112</v>
      </c>
      <c r="U24" s="2" t="s">
        <v>297</v>
      </c>
      <c r="V24" s="1" t="s">
        <v>308</v>
      </c>
      <c r="W24" s="1" t="s">
        <v>112</v>
      </c>
      <c r="X24" s="2" t="s">
        <v>295</v>
      </c>
      <c r="Y24" s="1" t="s">
        <v>333</v>
      </c>
      <c r="Z24" s="1" t="s">
        <v>119</v>
      </c>
    </row>
    <row r="25" spans="1:26" x14ac:dyDescent="0.3">
      <c r="A25" s="11" t="s">
        <v>920</v>
      </c>
      <c r="B25" s="1" t="s">
        <v>919</v>
      </c>
      <c r="C25" s="12" t="s">
        <v>8</v>
      </c>
      <c r="D25" s="1" t="s">
        <v>969</v>
      </c>
      <c r="E25" s="1" t="s">
        <v>112</v>
      </c>
      <c r="F25" s="2" t="s">
        <v>15</v>
      </c>
      <c r="G25" s="1" t="s">
        <v>139</v>
      </c>
      <c r="H25" s="1" t="s">
        <v>113</v>
      </c>
      <c r="I25" s="2" t="s">
        <v>11</v>
      </c>
      <c r="J25" s="1" t="s">
        <v>1005</v>
      </c>
      <c r="K25" s="1" t="s">
        <v>112</v>
      </c>
      <c r="O25" s="7" t="s">
        <v>1</v>
      </c>
      <c r="P25" s="1" t="s">
        <v>1183</v>
      </c>
      <c r="Q25" s="1" t="s">
        <v>112</v>
      </c>
      <c r="R25" s="7" t="s">
        <v>296</v>
      </c>
      <c r="T25" s="1" t="s">
        <v>112</v>
      </c>
      <c r="U25" s="2" t="s">
        <v>297</v>
      </c>
      <c r="V25" s="11" t="s">
        <v>300</v>
      </c>
      <c r="W25" s="1" t="s">
        <v>112</v>
      </c>
      <c r="X25" s="2" t="s">
        <v>295</v>
      </c>
      <c r="Y25" s="1" t="s">
        <v>333</v>
      </c>
      <c r="Z25" s="1" t="s">
        <v>119</v>
      </c>
    </row>
    <row r="26" spans="1:26" x14ac:dyDescent="0.3">
      <c r="A26" s="11" t="s">
        <v>920</v>
      </c>
      <c r="B26" s="1" t="s">
        <v>919</v>
      </c>
      <c r="C26" s="12" t="s">
        <v>8</v>
      </c>
      <c r="D26" s="1" t="s">
        <v>970</v>
      </c>
      <c r="E26" s="1" t="s">
        <v>112</v>
      </c>
      <c r="F26" s="2" t="s">
        <v>15</v>
      </c>
      <c r="G26" s="1" t="s">
        <v>139</v>
      </c>
      <c r="H26" s="1" t="s">
        <v>113</v>
      </c>
      <c r="I26" s="2" t="s">
        <v>11</v>
      </c>
      <c r="J26" s="1" t="s">
        <v>1006</v>
      </c>
      <c r="K26" s="1" t="s">
        <v>112</v>
      </c>
      <c r="O26" s="7" t="s">
        <v>1</v>
      </c>
      <c r="Q26" s="1" t="s">
        <v>112</v>
      </c>
      <c r="R26" s="7" t="s">
        <v>296</v>
      </c>
      <c r="T26" s="1" t="s">
        <v>112</v>
      </c>
      <c r="U26" s="2" t="s">
        <v>297</v>
      </c>
      <c r="V26" s="11" t="s">
        <v>298</v>
      </c>
      <c r="W26" s="1" t="s">
        <v>112</v>
      </c>
      <c r="X26" s="2" t="s">
        <v>295</v>
      </c>
      <c r="Y26" s="1" t="s">
        <v>333</v>
      </c>
      <c r="Z26" s="1" t="s">
        <v>119</v>
      </c>
    </row>
    <row r="27" spans="1:26" x14ac:dyDescent="0.3">
      <c r="B27" s="1" t="s">
        <v>919</v>
      </c>
      <c r="C27" s="12" t="s">
        <v>8</v>
      </c>
      <c r="D27" s="1" t="s">
        <v>971</v>
      </c>
      <c r="E27" s="1" t="s">
        <v>112</v>
      </c>
      <c r="F27" s="2" t="s">
        <v>15</v>
      </c>
      <c r="G27" s="1" t="s">
        <v>139</v>
      </c>
      <c r="H27" s="1" t="s">
        <v>113</v>
      </c>
      <c r="I27" s="2" t="s">
        <v>11</v>
      </c>
      <c r="J27" s="1" t="s">
        <v>1007</v>
      </c>
      <c r="K27" s="1" t="s">
        <v>112</v>
      </c>
      <c r="O27" s="7" t="s">
        <v>1</v>
      </c>
      <c r="P27" s="1" t="s">
        <v>1187</v>
      </c>
      <c r="Q27" s="1" t="s">
        <v>112</v>
      </c>
      <c r="R27" s="7" t="s">
        <v>296</v>
      </c>
      <c r="T27" s="1" t="s">
        <v>112</v>
      </c>
      <c r="U27" s="2" t="s">
        <v>297</v>
      </c>
      <c r="V27" s="1" t="s">
        <v>302</v>
      </c>
      <c r="W27" s="1" t="s">
        <v>112</v>
      </c>
      <c r="X27" s="2" t="s">
        <v>295</v>
      </c>
      <c r="Y27" s="1" t="s">
        <v>333</v>
      </c>
      <c r="Z27" s="1" t="s">
        <v>119</v>
      </c>
    </row>
    <row r="28" spans="1:26" x14ac:dyDescent="0.3">
      <c r="B28" s="1" t="s">
        <v>919</v>
      </c>
      <c r="C28" s="12" t="s">
        <v>8</v>
      </c>
      <c r="D28" s="1" t="s">
        <v>972</v>
      </c>
      <c r="E28" s="1" t="s">
        <v>112</v>
      </c>
      <c r="F28" s="2" t="s">
        <v>15</v>
      </c>
      <c r="G28" s="1" t="s">
        <v>201</v>
      </c>
      <c r="H28" s="1" t="s">
        <v>113</v>
      </c>
      <c r="I28" s="2" t="s">
        <v>11</v>
      </c>
      <c r="J28" s="1" t="s">
        <v>1008</v>
      </c>
      <c r="K28" s="1" t="s">
        <v>112</v>
      </c>
      <c r="O28" s="7" t="s">
        <v>1</v>
      </c>
      <c r="Q28" s="1" t="s">
        <v>112</v>
      </c>
      <c r="R28" s="7" t="s">
        <v>296</v>
      </c>
      <c r="T28" s="1" t="s">
        <v>112</v>
      </c>
      <c r="U28" s="2" t="s">
        <v>297</v>
      </c>
      <c r="V28" s="1" t="s">
        <v>319</v>
      </c>
      <c r="W28" s="1" t="s">
        <v>112</v>
      </c>
      <c r="X28" s="2" t="s">
        <v>295</v>
      </c>
      <c r="Y28" s="1" t="s">
        <v>333</v>
      </c>
      <c r="Z28" s="1" t="s">
        <v>119</v>
      </c>
    </row>
    <row r="29" spans="1:26" x14ac:dyDescent="0.3">
      <c r="B29" s="1" t="s">
        <v>919</v>
      </c>
      <c r="C29" s="12" t="s">
        <v>8</v>
      </c>
      <c r="D29" s="1" t="s">
        <v>973</v>
      </c>
      <c r="E29" s="1" t="s">
        <v>112</v>
      </c>
      <c r="F29" s="2" t="s">
        <v>15</v>
      </c>
      <c r="G29" s="1" t="s">
        <v>369</v>
      </c>
      <c r="H29" s="1" t="s">
        <v>113</v>
      </c>
      <c r="I29" s="2" t="s">
        <v>11</v>
      </c>
      <c r="J29" s="1" t="s">
        <v>1009</v>
      </c>
      <c r="K29" s="1" t="s">
        <v>112</v>
      </c>
      <c r="O29" s="7" t="s">
        <v>1</v>
      </c>
      <c r="Q29" s="1" t="s">
        <v>112</v>
      </c>
      <c r="R29" s="7" t="s">
        <v>296</v>
      </c>
      <c r="T29" s="1" t="s">
        <v>112</v>
      </c>
      <c r="U29" s="2" t="s">
        <v>297</v>
      </c>
      <c r="V29" s="1" t="s">
        <v>321</v>
      </c>
      <c r="W29" s="1" t="s">
        <v>112</v>
      </c>
      <c r="X29" s="2" t="s">
        <v>295</v>
      </c>
      <c r="Y29" s="1" t="s">
        <v>333</v>
      </c>
      <c r="Z29" s="1" t="s">
        <v>119</v>
      </c>
    </row>
    <row r="30" spans="1:26" x14ac:dyDescent="0.3">
      <c r="A30" s="11" t="s">
        <v>879</v>
      </c>
      <c r="B30" s="1" t="s">
        <v>919</v>
      </c>
      <c r="C30" s="12" t="s">
        <v>8</v>
      </c>
      <c r="D30" s="1" t="s">
        <v>963</v>
      </c>
      <c r="E30" s="1" t="s">
        <v>112</v>
      </c>
      <c r="F30" s="2" t="s">
        <v>15</v>
      </c>
      <c r="G30" s="1" t="s">
        <v>703</v>
      </c>
      <c r="H30" s="1" t="s">
        <v>113</v>
      </c>
      <c r="I30" s="2" t="s">
        <v>11</v>
      </c>
      <c r="J30" s="1" t="s">
        <v>999</v>
      </c>
      <c r="K30" s="1" t="s">
        <v>112</v>
      </c>
      <c r="L30" s="7" t="s">
        <v>310</v>
      </c>
      <c r="M30" s="11" t="s">
        <v>22</v>
      </c>
      <c r="N30" s="1" t="s">
        <v>112</v>
      </c>
      <c r="O30" s="7" t="s">
        <v>1</v>
      </c>
      <c r="Q30" s="1" t="s">
        <v>112</v>
      </c>
      <c r="U30" s="2" t="s">
        <v>297</v>
      </c>
      <c r="V30" s="1" t="s">
        <v>312</v>
      </c>
      <c r="W30" s="1" t="s">
        <v>112</v>
      </c>
      <c r="X30" s="2" t="s">
        <v>295</v>
      </c>
      <c r="Y30" s="1" t="s">
        <v>333</v>
      </c>
      <c r="Z30" s="1" t="s">
        <v>119</v>
      </c>
    </row>
    <row r="31" spans="1:26" x14ac:dyDescent="0.3">
      <c r="A31" s="11" t="s">
        <v>879</v>
      </c>
      <c r="B31" s="1" t="s">
        <v>919</v>
      </c>
      <c r="C31" s="12" t="s">
        <v>8</v>
      </c>
      <c r="D31" s="1" t="s">
        <v>964</v>
      </c>
      <c r="E31" s="1" t="s">
        <v>112</v>
      </c>
      <c r="F31" s="2" t="s">
        <v>15</v>
      </c>
      <c r="G31" s="1" t="s">
        <v>649</v>
      </c>
      <c r="H31" s="1" t="s">
        <v>113</v>
      </c>
      <c r="I31" s="2" t="s">
        <v>11</v>
      </c>
      <c r="J31" s="1" t="s">
        <v>1000</v>
      </c>
      <c r="K31" s="1" t="s">
        <v>112</v>
      </c>
      <c r="L31" s="7" t="s">
        <v>310</v>
      </c>
      <c r="M31" s="11" t="s">
        <v>22</v>
      </c>
      <c r="N31" s="1" t="s">
        <v>112</v>
      </c>
      <c r="O31" s="7" t="s">
        <v>1</v>
      </c>
      <c r="Q31" s="1" t="s">
        <v>112</v>
      </c>
      <c r="U31" s="2" t="s">
        <v>297</v>
      </c>
      <c r="V31" s="1" t="s">
        <v>316</v>
      </c>
      <c r="W31" s="1" t="s">
        <v>112</v>
      </c>
      <c r="X31" s="2" t="s">
        <v>295</v>
      </c>
      <c r="Y31" s="1" t="s">
        <v>333</v>
      </c>
      <c r="Z31" s="1" t="s">
        <v>119</v>
      </c>
    </row>
    <row r="32" spans="1:26" x14ac:dyDescent="0.3">
      <c r="B32" s="1" t="s">
        <v>919</v>
      </c>
      <c r="C32" s="12" t="s">
        <v>8</v>
      </c>
      <c r="D32" s="1" t="s">
        <v>965</v>
      </c>
      <c r="E32" s="1" t="s">
        <v>112</v>
      </c>
      <c r="F32" s="2" t="s">
        <v>15</v>
      </c>
      <c r="G32" s="1" t="s">
        <v>124</v>
      </c>
      <c r="H32" s="1" t="s">
        <v>113</v>
      </c>
      <c r="I32" s="2" t="s">
        <v>11</v>
      </c>
      <c r="J32" s="1" t="s">
        <v>1001</v>
      </c>
      <c r="K32" s="1" t="s">
        <v>112</v>
      </c>
      <c r="O32" s="7" t="s">
        <v>1</v>
      </c>
      <c r="P32" s="1" t="s">
        <v>1189</v>
      </c>
      <c r="Q32" s="1" t="s">
        <v>112</v>
      </c>
      <c r="R32" s="7" t="s">
        <v>296</v>
      </c>
      <c r="T32" s="1" t="s">
        <v>112</v>
      </c>
      <c r="U32" s="2" t="s">
        <v>297</v>
      </c>
      <c r="V32" s="1" t="s">
        <v>318</v>
      </c>
      <c r="W32" s="1" t="s">
        <v>112</v>
      </c>
      <c r="X32" s="2" t="s">
        <v>295</v>
      </c>
      <c r="Y32" s="1" t="s">
        <v>333</v>
      </c>
      <c r="Z32" s="1" t="s">
        <v>119</v>
      </c>
    </row>
    <row r="33" spans="1:26" x14ac:dyDescent="0.3">
      <c r="A33" s="11" t="s">
        <v>879</v>
      </c>
      <c r="B33" s="1" t="s">
        <v>919</v>
      </c>
      <c r="C33" s="12" t="s">
        <v>8</v>
      </c>
      <c r="D33" s="1" t="s">
        <v>966</v>
      </c>
      <c r="E33" s="1" t="s">
        <v>112</v>
      </c>
      <c r="F33" s="2" t="s">
        <v>15</v>
      </c>
      <c r="G33" s="1" t="s">
        <v>935</v>
      </c>
      <c r="H33" s="1" t="s">
        <v>113</v>
      </c>
      <c r="I33" s="2" t="s">
        <v>11</v>
      </c>
      <c r="J33" s="1" t="s">
        <v>1002</v>
      </c>
      <c r="K33" s="1" t="s">
        <v>112</v>
      </c>
      <c r="L33" s="7" t="s">
        <v>310</v>
      </c>
      <c r="M33" s="11" t="s">
        <v>22</v>
      </c>
      <c r="N33" s="1" t="s">
        <v>112</v>
      </c>
      <c r="O33" s="7" t="s">
        <v>1</v>
      </c>
      <c r="Q33" s="1" t="s">
        <v>112</v>
      </c>
      <c r="U33" s="2" t="s">
        <v>297</v>
      </c>
      <c r="V33" s="1" t="s">
        <v>314</v>
      </c>
      <c r="W33" s="1" t="s">
        <v>112</v>
      </c>
      <c r="X33" s="2" t="s">
        <v>295</v>
      </c>
      <c r="Y33" s="1" t="s">
        <v>333</v>
      </c>
      <c r="Z33" s="1" t="s">
        <v>119</v>
      </c>
    </row>
    <row r="34" spans="1:26" x14ac:dyDescent="0.3">
      <c r="B34" s="1" t="s">
        <v>919</v>
      </c>
      <c r="C34" s="12" t="s">
        <v>8</v>
      </c>
      <c r="D34" s="1" t="s">
        <v>967</v>
      </c>
      <c r="E34" s="1" t="s">
        <v>112</v>
      </c>
      <c r="F34" s="2" t="s">
        <v>15</v>
      </c>
      <c r="G34" s="1" t="s">
        <v>139</v>
      </c>
      <c r="H34" s="1" t="s">
        <v>113</v>
      </c>
      <c r="I34" s="2" t="s">
        <v>11</v>
      </c>
      <c r="J34" s="1" t="s">
        <v>1003</v>
      </c>
      <c r="K34" s="1" t="s">
        <v>112</v>
      </c>
      <c r="O34" s="7" t="s">
        <v>1</v>
      </c>
      <c r="Q34" s="1" t="s">
        <v>112</v>
      </c>
      <c r="R34" s="7" t="s">
        <v>296</v>
      </c>
      <c r="T34" s="1" t="s">
        <v>112</v>
      </c>
      <c r="U34" s="2" t="s">
        <v>297</v>
      </c>
      <c r="V34" s="1" t="s">
        <v>305</v>
      </c>
      <c r="W34" s="1" t="s">
        <v>112</v>
      </c>
      <c r="X34" s="2" t="s">
        <v>295</v>
      </c>
      <c r="Y34" s="1" t="s">
        <v>333</v>
      </c>
      <c r="Z34" s="1" t="s">
        <v>119</v>
      </c>
    </row>
    <row r="35" spans="1:26" x14ac:dyDescent="0.3">
      <c r="B35" s="1" t="s">
        <v>919</v>
      </c>
      <c r="C35" s="12" t="s">
        <v>8</v>
      </c>
      <c r="D35" s="1" t="s">
        <v>968</v>
      </c>
      <c r="E35" s="1" t="s">
        <v>112</v>
      </c>
      <c r="F35" s="2" t="s">
        <v>15</v>
      </c>
      <c r="G35" s="1" t="s">
        <v>393</v>
      </c>
      <c r="H35" s="1" t="s">
        <v>113</v>
      </c>
      <c r="I35" s="2" t="s">
        <v>11</v>
      </c>
      <c r="J35" s="1" t="s">
        <v>1004</v>
      </c>
      <c r="K35" s="1" t="s">
        <v>112</v>
      </c>
      <c r="O35" s="7" t="s">
        <v>1</v>
      </c>
      <c r="Q35" s="1" t="s">
        <v>112</v>
      </c>
      <c r="R35" s="7" t="s">
        <v>296</v>
      </c>
      <c r="T35" s="1" t="s">
        <v>112</v>
      </c>
      <c r="U35" s="2" t="s">
        <v>297</v>
      </c>
      <c r="V35" s="1" t="s">
        <v>309</v>
      </c>
      <c r="W35" s="1" t="s">
        <v>112</v>
      </c>
      <c r="X35" s="2" t="s">
        <v>295</v>
      </c>
      <c r="Y35" s="1" t="s">
        <v>333</v>
      </c>
      <c r="Z35" s="1" t="s">
        <v>119</v>
      </c>
    </row>
    <row r="36" spans="1:26" x14ac:dyDescent="0.3">
      <c r="B36" s="1" t="s">
        <v>919</v>
      </c>
      <c r="C36" s="12" t="s">
        <v>8</v>
      </c>
      <c r="D36" s="1" t="s">
        <v>974</v>
      </c>
      <c r="E36" s="1" t="s">
        <v>112</v>
      </c>
      <c r="F36" s="2" t="s">
        <v>15</v>
      </c>
      <c r="G36" s="1" t="s">
        <v>139</v>
      </c>
      <c r="H36" s="1" t="s">
        <v>113</v>
      </c>
      <c r="I36" s="2" t="s">
        <v>11</v>
      </c>
      <c r="J36" s="1" t="s">
        <v>1010</v>
      </c>
      <c r="K36" s="1" t="s">
        <v>112</v>
      </c>
      <c r="O36" s="7" t="s">
        <v>1</v>
      </c>
      <c r="Q36" s="1" t="s">
        <v>112</v>
      </c>
      <c r="R36" s="7" t="s">
        <v>296</v>
      </c>
      <c r="T36" s="1" t="s">
        <v>112</v>
      </c>
      <c r="U36" s="2" t="s">
        <v>297</v>
      </c>
      <c r="V36" s="1" t="s">
        <v>306</v>
      </c>
      <c r="W36" s="1" t="s">
        <v>112</v>
      </c>
      <c r="X36" s="2" t="s">
        <v>295</v>
      </c>
      <c r="Y36" s="1" t="s">
        <v>333</v>
      </c>
      <c r="Z36" s="1" t="s">
        <v>119</v>
      </c>
    </row>
    <row r="37" spans="1:26" x14ac:dyDescent="0.3">
      <c r="B37" s="1" t="s">
        <v>919</v>
      </c>
      <c r="C37" s="12" t="s">
        <v>8</v>
      </c>
      <c r="D37" s="1" t="s">
        <v>969</v>
      </c>
      <c r="E37" s="1" t="s">
        <v>112</v>
      </c>
      <c r="F37" s="2" t="s">
        <v>15</v>
      </c>
      <c r="G37" s="1" t="s">
        <v>139</v>
      </c>
      <c r="H37" s="1" t="s">
        <v>113</v>
      </c>
      <c r="I37" s="2" t="s">
        <v>11</v>
      </c>
      <c r="J37" s="1" t="s">
        <v>1005</v>
      </c>
      <c r="K37" s="1" t="s">
        <v>112</v>
      </c>
      <c r="O37" s="7" t="s">
        <v>1</v>
      </c>
      <c r="P37" s="1" t="s">
        <v>1183</v>
      </c>
      <c r="Q37" s="1" t="s">
        <v>112</v>
      </c>
      <c r="R37" s="7" t="s">
        <v>296</v>
      </c>
      <c r="T37" s="1" t="s">
        <v>112</v>
      </c>
      <c r="U37" s="2" t="s">
        <v>297</v>
      </c>
      <c r="V37" s="1" t="s">
        <v>301</v>
      </c>
      <c r="W37" s="1" t="s">
        <v>112</v>
      </c>
      <c r="X37" s="2" t="s">
        <v>295</v>
      </c>
      <c r="Y37" s="1" t="s">
        <v>333</v>
      </c>
      <c r="Z37" s="1" t="s">
        <v>119</v>
      </c>
    </row>
    <row r="38" spans="1:26" x14ac:dyDescent="0.3">
      <c r="B38" s="1" t="s">
        <v>919</v>
      </c>
      <c r="C38" s="12" t="s">
        <v>8</v>
      </c>
      <c r="D38" s="1" t="s">
        <v>970</v>
      </c>
      <c r="E38" s="1" t="s">
        <v>112</v>
      </c>
      <c r="F38" s="2" t="s">
        <v>15</v>
      </c>
      <c r="G38" s="1" t="s">
        <v>139</v>
      </c>
      <c r="H38" s="1" t="s">
        <v>113</v>
      </c>
      <c r="I38" s="2" t="s">
        <v>11</v>
      </c>
      <c r="J38" s="1" t="s">
        <v>1006</v>
      </c>
      <c r="K38" s="1" t="s">
        <v>112</v>
      </c>
      <c r="O38" s="7" t="s">
        <v>1</v>
      </c>
      <c r="Q38" s="1" t="s">
        <v>112</v>
      </c>
      <c r="R38" s="7" t="s">
        <v>296</v>
      </c>
      <c r="T38" s="1" t="s">
        <v>112</v>
      </c>
      <c r="U38" s="2" t="s">
        <v>297</v>
      </c>
      <c r="V38" s="1" t="s">
        <v>299</v>
      </c>
      <c r="W38" s="1" t="s">
        <v>112</v>
      </c>
      <c r="X38" s="2" t="s">
        <v>295</v>
      </c>
      <c r="Y38" s="1" t="s">
        <v>333</v>
      </c>
      <c r="Z38" s="1" t="s">
        <v>119</v>
      </c>
    </row>
    <row r="39" spans="1:26" x14ac:dyDescent="0.3">
      <c r="B39" s="1" t="s">
        <v>919</v>
      </c>
      <c r="C39" s="12" t="s">
        <v>8</v>
      </c>
      <c r="D39" s="1" t="s">
        <v>971</v>
      </c>
      <c r="E39" s="1" t="s">
        <v>112</v>
      </c>
      <c r="F39" s="2" t="s">
        <v>15</v>
      </c>
      <c r="G39" s="1" t="s">
        <v>139</v>
      </c>
      <c r="H39" s="1" t="s">
        <v>113</v>
      </c>
      <c r="I39" s="2" t="s">
        <v>11</v>
      </c>
      <c r="J39" s="1" t="s">
        <v>1007</v>
      </c>
      <c r="K39" s="1" t="s">
        <v>112</v>
      </c>
      <c r="O39" s="7" t="s">
        <v>1</v>
      </c>
      <c r="P39" s="1" t="s">
        <v>1187</v>
      </c>
      <c r="Q39" s="1" t="s">
        <v>112</v>
      </c>
      <c r="R39" s="7" t="s">
        <v>296</v>
      </c>
      <c r="T39" s="1" t="s">
        <v>112</v>
      </c>
      <c r="U39" s="2" t="s">
        <v>297</v>
      </c>
      <c r="V39" s="1" t="s">
        <v>303</v>
      </c>
      <c r="W39" s="1" t="s">
        <v>112</v>
      </c>
      <c r="X39" s="2" t="s">
        <v>295</v>
      </c>
      <c r="Y39" s="1" t="s">
        <v>333</v>
      </c>
      <c r="Z39" s="1" t="s">
        <v>119</v>
      </c>
    </row>
    <row r="40" spans="1:26" x14ac:dyDescent="0.3">
      <c r="B40" s="1" t="s">
        <v>919</v>
      </c>
      <c r="C40" s="12" t="s">
        <v>8</v>
      </c>
      <c r="D40" s="1" t="s">
        <v>972</v>
      </c>
      <c r="E40" s="1" t="s">
        <v>112</v>
      </c>
      <c r="F40" s="2" t="s">
        <v>15</v>
      </c>
      <c r="G40" s="1" t="s">
        <v>201</v>
      </c>
      <c r="H40" s="1" t="s">
        <v>113</v>
      </c>
      <c r="I40" s="2" t="s">
        <v>11</v>
      </c>
      <c r="J40" s="1" t="s">
        <v>1008</v>
      </c>
      <c r="K40" s="1" t="s">
        <v>112</v>
      </c>
      <c r="O40" s="7" t="s">
        <v>1</v>
      </c>
      <c r="Q40" s="1" t="s">
        <v>112</v>
      </c>
      <c r="R40" s="7" t="s">
        <v>296</v>
      </c>
      <c r="T40" s="1" t="s">
        <v>112</v>
      </c>
      <c r="U40" s="2" t="s">
        <v>297</v>
      </c>
      <c r="V40" s="1" t="s">
        <v>320</v>
      </c>
      <c r="W40" s="1" t="s">
        <v>112</v>
      </c>
      <c r="X40" s="2" t="s">
        <v>295</v>
      </c>
      <c r="Y40" s="1" t="s">
        <v>333</v>
      </c>
      <c r="Z40" s="1" t="s">
        <v>119</v>
      </c>
    </row>
    <row r="41" spans="1:26" x14ac:dyDescent="0.3">
      <c r="B41" s="1" t="s">
        <v>919</v>
      </c>
      <c r="C41" s="12" t="s">
        <v>8</v>
      </c>
      <c r="D41" s="1" t="s">
        <v>973</v>
      </c>
      <c r="E41" s="1" t="s">
        <v>112</v>
      </c>
      <c r="F41" s="2" t="s">
        <v>15</v>
      </c>
      <c r="G41" s="1" t="s">
        <v>369</v>
      </c>
      <c r="H41" s="1" t="s">
        <v>113</v>
      </c>
      <c r="I41" s="2" t="s">
        <v>11</v>
      </c>
      <c r="J41" s="1" t="s">
        <v>1009</v>
      </c>
      <c r="K41" s="1" t="s">
        <v>112</v>
      </c>
      <c r="O41" s="7" t="s">
        <v>1</v>
      </c>
      <c r="Q41" s="1" t="s">
        <v>112</v>
      </c>
      <c r="R41" s="7" t="s">
        <v>296</v>
      </c>
      <c r="T41" s="1" t="s">
        <v>112</v>
      </c>
      <c r="U41" s="2" t="s">
        <v>297</v>
      </c>
      <c r="V41" s="1" t="s">
        <v>322</v>
      </c>
      <c r="W41" s="1" t="s">
        <v>112</v>
      </c>
      <c r="X41" s="2" t="s">
        <v>295</v>
      </c>
      <c r="Y41" s="1" t="s">
        <v>333</v>
      </c>
      <c r="Z41" s="1" t="s">
        <v>119</v>
      </c>
    </row>
    <row r="42" spans="1:26" x14ac:dyDescent="0.3">
      <c r="B42" s="1" t="s">
        <v>919</v>
      </c>
      <c r="C42" s="12" t="s">
        <v>8</v>
      </c>
      <c r="D42" s="1" t="s">
        <v>974</v>
      </c>
      <c r="E42" s="1" t="s">
        <v>112</v>
      </c>
      <c r="F42" s="2" t="s">
        <v>15</v>
      </c>
      <c r="G42" s="1" t="s">
        <v>393</v>
      </c>
      <c r="H42" s="1" t="s">
        <v>113</v>
      </c>
      <c r="I42" s="2" t="s">
        <v>11</v>
      </c>
      <c r="J42" s="1" t="s">
        <v>1010</v>
      </c>
      <c r="K42" s="1" t="s">
        <v>112</v>
      </c>
      <c r="O42" s="7" t="s">
        <v>1</v>
      </c>
      <c r="Q42" s="1" t="s">
        <v>112</v>
      </c>
      <c r="R42" s="7" t="s">
        <v>296</v>
      </c>
      <c r="T42" s="1" t="s">
        <v>112</v>
      </c>
      <c r="U42" s="2" t="s">
        <v>297</v>
      </c>
      <c r="V42" s="1" t="s">
        <v>307</v>
      </c>
      <c r="W42" s="1" t="s">
        <v>112</v>
      </c>
      <c r="X42" s="2" t="s">
        <v>295</v>
      </c>
      <c r="Y42" s="1" t="s">
        <v>333</v>
      </c>
      <c r="Z42" s="1" t="s">
        <v>119</v>
      </c>
    </row>
    <row r="43" spans="1:26" x14ac:dyDescent="0.3">
      <c r="A43" s="1" t="s">
        <v>899</v>
      </c>
      <c r="B43" s="1" t="s">
        <v>908</v>
      </c>
      <c r="C43" s="12" t="s">
        <v>8</v>
      </c>
      <c r="D43" s="1" t="s">
        <v>975</v>
      </c>
      <c r="E43" s="1" t="s">
        <v>112</v>
      </c>
      <c r="F43" s="2" t="s">
        <v>15</v>
      </c>
      <c r="G43" s="1" t="s">
        <v>941</v>
      </c>
      <c r="H43" s="1" t="s">
        <v>113</v>
      </c>
      <c r="I43" s="2" t="s">
        <v>11</v>
      </c>
      <c r="J43" s="1" t="s">
        <v>1011</v>
      </c>
      <c r="K43" s="1" t="s">
        <v>112</v>
      </c>
      <c r="O43" s="7" t="s">
        <v>1</v>
      </c>
      <c r="P43" s="1" t="s">
        <v>1189</v>
      </c>
      <c r="Q43" s="1" t="s">
        <v>112</v>
      </c>
      <c r="R43" s="7" t="s">
        <v>296</v>
      </c>
      <c r="S43" s="1" t="s">
        <v>329</v>
      </c>
      <c r="T43" s="1" t="s">
        <v>112</v>
      </c>
      <c r="U43" s="2" t="s">
        <v>297</v>
      </c>
      <c r="V43" s="1" t="s">
        <v>65</v>
      </c>
      <c r="W43" s="1" t="s">
        <v>112</v>
      </c>
      <c r="X43" s="2" t="s">
        <v>295</v>
      </c>
      <c r="Y43" s="1" t="s">
        <v>5</v>
      </c>
      <c r="Z43" s="1" t="s">
        <v>119</v>
      </c>
    </row>
    <row r="44" spans="1:26" x14ac:dyDescent="0.3">
      <c r="A44" s="1" t="s">
        <v>899</v>
      </c>
      <c r="B44" s="1" t="s">
        <v>908</v>
      </c>
      <c r="C44" s="12" t="s">
        <v>8</v>
      </c>
      <c r="D44" s="1" t="s">
        <v>976</v>
      </c>
      <c r="E44" s="1" t="s">
        <v>112</v>
      </c>
      <c r="F44" s="2" t="s">
        <v>15</v>
      </c>
      <c r="G44" s="1" t="s">
        <v>942</v>
      </c>
      <c r="H44" s="1" t="s">
        <v>113</v>
      </c>
      <c r="I44" s="2" t="s">
        <v>11</v>
      </c>
      <c r="J44" s="1" t="s">
        <v>1012</v>
      </c>
      <c r="K44" s="1" t="s">
        <v>112</v>
      </c>
      <c r="O44" s="7" t="s">
        <v>1</v>
      </c>
      <c r="Q44" s="1" t="s">
        <v>112</v>
      </c>
      <c r="R44" s="7" t="s">
        <v>296</v>
      </c>
      <c r="T44" s="1" t="s">
        <v>112</v>
      </c>
      <c r="U44" s="2" t="s">
        <v>297</v>
      </c>
      <c r="V44" s="1" t="s">
        <v>331</v>
      </c>
      <c r="W44" s="1" t="s">
        <v>112</v>
      </c>
      <c r="X44" s="2" t="s">
        <v>295</v>
      </c>
      <c r="Y44" s="1" t="s">
        <v>5</v>
      </c>
      <c r="Z44" s="1" t="s">
        <v>119</v>
      </c>
    </row>
    <row r="45" spans="1:26" x14ac:dyDescent="0.3">
      <c r="A45" s="1" t="s">
        <v>899</v>
      </c>
      <c r="B45" s="1" t="s">
        <v>908</v>
      </c>
      <c r="C45" s="12" t="s">
        <v>8</v>
      </c>
      <c r="D45" s="1" t="s">
        <v>977</v>
      </c>
      <c r="E45" s="1" t="s">
        <v>112</v>
      </c>
      <c r="F45" s="2" t="s">
        <v>15</v>
      </c>
      <c r="G45" s="1" t="s">
        <v>944</v>
      </c>
      <c r="H45" s="1" t="s">
        <v>113</v>
      </c>
      <c r="I45" s="2" t="s">
        <v>11</v>
      </c>
      <c r="J45" s="1" t="s">
        <v>1013</v>
      </c>
      <c r="K45" s="1" t="s">
        <v>112</v>
      </c>
      <c r="O45" s="7" t="s">
        <v>1</v>
      </c>
      <c r="P45" s="1" t="s">
        <v>1194</v>
      </c>
      <c r="Q45" s="1" t="s">
        <v>112</v>
      </c>
      <c r="R45" s="7" t="s">
        <v>296</v>
      </c>
      <c r="T45" s="1" t="s">
        <v>112</v>
      </c>
      <c r="U45" s="2" t="s">
        <v>297</v>
      </c>
      <c r="V45" s="1" t="s">
        <v>51</v>
      </c>
      <c r="W45" s="1" t="s">
        <v>112</v>
      </c>
      <c r="X45" s="2" t="s">
        <v>295</v>
      </c>
      <c r="Y45" s="1" t="s">
        <v>5</v>
      </c>
      <c r="Z45" s="1" t="s">
        <v>119</v>
      </c>
    </row>
    <row r="46" spans="1:26" x14ac:dyDescent="0.3">
      <c r="A46" s="1" t="s">
        <v>899</v>
      </c>
      <c r="B46" s="1" t="s">
        <v>908</v>
      </c>
      <c r="C46" s="12" t="s">
        <v>8</v>
      </c>
      <c r="D46" s="1" t="s">
        <v>978</v>
      </c>
      <c r="E46" s="1" t="s">
        <v>112</v>
      </c>
      <c r="F46" s="2" t="s">
        <v>15</v>
      </c>
      <c r="G46" s="1" t="s">
        <v>943</v>
      </c>
      <c r="H46" s="1" t="s">
        <v>113</v>
      </c>
      <c r="I46" s="2" t="s">
        <v>11</v>
      </c>
      <c r="J46" s="1" t="s">
        <v>1014</v>
      </c>
      <c r="K46" s="1" t="s">
        <v>112</v>
      </c>
      <c r="O46" s="7" t="s">
        <v>1</v>
      </c>
      <c r="P46" s="1" t="s">
        <v>1193</v>
      </c>
      <c r="Q46" s="1" t="s">
        <v>112</v>
      </c>
      <c r="R46" s="7" t="s">
        <v>296</v>
      </c>
      <c r="T46" s="1" t="s">
        <v>112</v>
      </c>
      <c r="U46" s="2" t="s">
        <v>297</v>
      </c>
      <c r="V46" s="1" t="s">
        <v>52</v>
      </c>
      <c r="W46" s="1" t="s">
        <v>112</v>
      </c>
      <c r="X46" s="2" t="s">
        <v>295</v>
      </c>
      <c r="Y46" s="1" t="s">
        <v>5</v>
      </c>
      <c r="Z46" s="1" t="s">
        <v>119</v>
      </c>
    </row>
    <row r="47" spans="1:26" x14ac:dyDescent="0.3">
      <c r="A47" s="1" t="s">
        <v>926</v>
      </c>
      <c r="B47" s="1" t="s">
        <v>908</v>
      </c>
      <c r="C47" s="12" t="s">
        <v>8</v>
      </c>
      <c r="D47" s="1" t="s">
        <v>979</v>
      </c>
      <c r="E47" s="1" t="s">
        <v>112</v>
      </c>
      <c r="F47" s="2" t="s">
        <v>15</v>
      </c>
      <c r="G47" s="1" t="s">
        <v>184</v>
      </c>
      <c r="H47" s="1" t="s">
        <v>113</v>
      </c>
      <c r="I47" s="2" t="s">
        <v>11</v>
      </c>
      <c r="J47" s="1" t="s">
        <v>1015</v>
      </c>
      <c r="K47" s="1" t="s">
        <v>112</v>
      </c>
      <c r="O47" s="7" t="s">
        <v>1</v>
      </c>
      <c r="Q47" s="1" t="s">
        <v>112</v>
      </c>
      <c r="R47" s="7" t="s">
        <v>296</v>
      </c>
      <c r="T47" s="1" t="s">
        <v>112</v>
      </c>
      <c r="U47" s="2" t="s">
        <v>297</v>
      </c>
      <c r="V47" s="1" t="s">
        <v>14</v>
      </c>
      <c r="W47" s="1" t="s">
        <v>112</v>
      </c>
      <c r="X47" s="2" t="s">
        <v>295</v>
      </c>
      <c r="Y47" s="1" t="s">
        <v>5</v>
      </c>
      <c r="Z47" s="1" t="s">
        <v>119</v>
      </c>
    </row>
    <row r="48" spans="1:26" x14ac:dyDescent="0.3">
      <c r="A48" s="1" t="s">
        <v>926</v>
      </c>
      <c r="B48" s="1" t="s">
        <v>908</v>
      </c>
      <c r="C48" s="12" t="s">
        <v>8</v>
      </c>
      <c r="D48" s="1" t="s">
        <v>980</v>
      </c>
      <c r="E48" s="1" t="s">
        <v>112</v>
      </c>
      <c r="F48" s="2" t="s">
        <v>15</v>
      </c>
      <c r="G48" s="1" t="s">
        <v>940</v>
      </c>
      <c r="H48" s="1" t="s">
        <v>113</v>
      </c>
      <c r="I48" s="2" t="s">
        <v>11</v>
      </c>
      <c r="J48" s="1" t="s">
        <v>1016</v>
      </c>
      <c r="K48" s="1" t="s">
        <v>112</v>
      </c>
      <c r="O48" s="7" t="s">
        <v>1</v>
      </c>
      <c r="Q48" s="1" t="s">
        <v>112</v>
      </c>
      <c r="R48" s="7" t="s">
        <v>296</v>
      </c>
      <c r="T48" s="1" t="s">
        <v>112</v>
      </c>
      <c r="U48" s="2" t="s">
        <v>297</v>
      </c>
      <c r="V48" s="1" t="s">
        <v>330</v>
      </c>
      <c r="W48" s="1" t="s">
        <v>112</v>
      </c>
      <c r="X48" s="2" t="s">
        <v>295</v>
      </c>
      <c r="Y48" s="1" t="s">
        <v>5</v>
      </c>
      <c r="Z48" s="1" t="s">
        <v>119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Q21:XFD21 C13:Z18 B37:XFD38 C21:O21 C23:XFD24 C2:XFD12 U19:XFD20 C19:Q20 U22:XFD22 C22:Q22 U30:XFD31 U33:XFD33 A2:A12 A19:A24 B32:XFD32 B30:Q31 B33:Q33 A30:A33 A1:XFD1 A39:XFD1048576 A25:XFD29 A34:XFD36">
    <cfRule type="containsText" dxfId="310" priority="19" operator="containsText" text="number">
      <formula>NOT(ISERROR(SEARCH("number",A1)))</formula>
    </cfRule>
    <cfRule type="containsText" dxfId="309" priority="20" operator="containsText" text="identifier">
      <formula>NOT(ISERROR(SEARCH("identifier",A1)))</formula>
    </cfRule>
    <cfRule type="containsText" dxfId="308" priority="21" operator="containsText" text="string">
      <formula>NOT(ISERROR(SEARCH("string",A1)))</formula>
    </cfRule>
  </conditionalFormatting>
  <conditionalFormatting sqref="Q12">
    <cfRule type="containsText" dxfId="307" priority="18" operator="containsText" text="boolean">
      <formula>NOT(ISERROR(SEARCH("boolean",Q12)))</formula>
    </cfRule>
  </conditionalFormatting>
  <conditionalFormatting sqref="B2:B24">
    <cfRule type="containsText" dxfId="306" priority="15" operator="containsText" text="number">
      <formula>NOT(ISERROR(SEARCH("number",B2)))</formula>
    </cfRule>
    <cfRule type="containsText" dxfId="305" priority="16" operator="containsText" text="identifier">
      <formula>NOT(ISERROR(SEARCH("identifier",B2)))</formula>
    </cfRule>
    <cfRule type="containsText" dxfId="304" priority="17" operator="containsText" text="string">
      <formula>NOT(ISERROR(SEARCH("string",B2)))</formula>
    </cfRule>
  </conditionalFormatting>
  <conditionalFormatting sqref="A37">
    <cfRule type="beginsWith" dxfId="303" priority="8" operator="beginsWith" text="TargetType">
      <formula>LEFT(A37,LEN("TargetType"))="TargetType"</formula>
    </cfRule>
    <cfRule type="beginsWith" dxfId="302" priority="9" stopIfTrue="1" operator="beginsWith" text="Name">
      <formula>LEFT(A37,LEN("Name"))="Name"</formula>
    </cfRule>
    <cfRule type="beginsWith" dxfId="301" priority="10" stopIfTrue="1" operator="beginsWith" text="TargetName">
      <formula>LEFT(A37,LEN("TargetName"))="TargetName"</formula>
    </cfRule>
    <cfRule type="containsText" dxfId="300" priority="11" stopIfTrue="1" operator="containsText" text="boolean">
      <formula>NOT(ISERROR(SEARCH("boolean",A37)))</formula>
    </cfRule>
    <cfRule type="containsText" dxfId="299" priority="12" stopIfTrue="1" operator="containsText" text="identifier">
      <formula>NOT(ISERROR(SEARCH("identifier",A37)))</formula>
    </cfRule>
    <cfRule type="containsText" dxfId="298" priority="13" stopIfTrue="1" operator="containsText" text="number">
      <formula>NOT(ISERROR(SEARCH("number",A37)))</formula>
    </cfRule>
    <cfRule type="containsText" dxfId="297" priority="14" stopIfTrue="1" operator="containsText" text="string">
      <formula>NOT(ISERROR(SEARCH("string",A37)))</formula>
    </cfRule>
  </conditionalFormatting>
  <conditionalFormatting sqref="A38">
    <cfRule type="beginsWith" dxfId="296" priority="1" operator="beginsWith" text="TargetType">
      <formula>LEFT(A38,LEN("TargetType"))="TargetType"</formula>
    </cfRule>
    <cfRule type="beginsWith" dxfId="295" priority="2" stopIfTrue="1" operator="beginsWith" text="Name">
      <formula>LEFT(A38,LEN("Name"))="Name"</formula>
    </cfRule>
    <cfRule type="beginsWith" dxfId="294" priority="3" stopIfTrue="1" operator="beginsWith" text="TargetName">
      <formula>LEFT(A38,LEN("TargetName"))="TargetName"</formula>
    </cfRule>
    <cfRule type="containsText" dxfId="293" priority="4" stopIfTrue="1" operator="containsText" text="boolean">
      <formula>NOT(ISERROR(SEARCH("boolean",A38)))</formula>
    </cfRule>
    <cfRule type="containsText" dxfId="292" priority="5" stopIfTrue="1" operator="containsText" text="identifier">
      <formula>NOT(ISERROR(SEARCH("identifier",A38)))</formula>
    </cfRule>
    <cfRule type="containsText" dxfId="291" priority="6" stopIfTrue="1" operator="containsText" text="number">
      <formula>NOT(ISERROR(SEARCH("number",A38)))</formula>
    </cfRule>
    <cfRule type="containsText" dxfId="290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tabSelected="1" topLeftCell="A50" workbookViewId="0">
      <pane xSplit="2" topLeftCell="C1" activePane="topRight" state="frozen"/>
      <selection pane="topRight" activeCell="F64" sqref="F64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899</v>
      </c>
      <c r="B1" s="8" t="s">
        <v>885</v>
      </c>
      <c r="C1" s="1"/>
      <c r="D1" s="1"/>
      <c r="E1" s="1"/>
      <c r="F1" s="2" t="s">
        <v>9</v>
      </c>
      <c r="G1" s="4" t="s">
        <v>129</v>
      </c>
      <c r="H1" s="4" t="s">
        <v>113</v>
      </c>
      <c r="I1" s="7" t="s">
        <v>8</v>
      </c>
      <c r="J1" s="4" t="s">
        <v>134</v>
      </c>
      <c r="K1" s="4" t="s">
        <v>112</v>
      </c>
      <c r="L1" s="7" t="s">
        <v>15</v>
      </c>
      <c r="M1" s="4" t="s">
        <v>137</v>
      </c>
      <c r="N1" s="4" t="s">
        <v>113</v>
      </c>
      <c r="O1" s="7" t="s">
        <v>11</v>
      </c>
      <c r="P1" s="4" t="s">
        <v>136</v>
      </c>
      <c r="Q1" s="4" t="s">
        <v>112</v>
      </c>
      <c r="U1" s="2" t="s">
        <v>12</v>
      </c>
      <c r="V1" s="4" t="s">
        <v>117</v>
      </c>
      <c r="W1" s="4" t="s">
        <v>119</v>
      </c>
      <c r="X1" s="2" t="s">
        <v>7</v>
      </c>
      <c r="Y1" s="3" t="s">
        <v>1153</v>
      </c>
      <c r="Z1" s="4" t="s">
        <v>112</v>
      </c>
      <c r="AA1" s="7" t="s">
        <v>1</v>
      </c>
      <c r="AB1" s="4" t="s">
        <v>1191</v>
      </c>
      <c r="AC1" s="4" t="s">
        <v>112</v>
      </c>
      <c r="AD1" s="7" t="s">
        <v>6</v>
      </c>
      <c r="AE1" s="4" t="s">
        <v>22</v>
      </c>
      <c r="AF1" s="4" t="s">
        <v>112</v>
      </c>
      <c r="AJ1" s="2" t="s">
        <v>0</v>
      </c>
      <c r="AK1" s="4" t="s">
        <v>133</v>
      </c>
      <c r="AL1" s="4" t="s">
        <v>112</v>
      </c>
      <c r="AM1" s="2" t="s">
        <v>13</v>
      </c>
      <c r="AN1" s="4" t="s">
        <v>23</v>
      </c>
      <c r="AO1" s="4" t="s">
        <v>112</v>
      </c>
      <c r="AP1" s="2" t="s">
        <v>4</v>
      </c>
      <c r="AQ1" s="4" t="s">
        <v>5</v>
      </c>
      <c r="AR1" s="4" t="s">
        <v>119</v>
      </c>
      <c r="AS1" s="2" t="s">
        <v>10</v>
      </c>
      <c r="AT1" s="4" t="s">
        <v>135</v>
      </c>
      <c r="AU1" s="4" t="s">
        <v>113</v>
      </c>
      <c r="AV1" s="2" t="s">
        <v>2</v>
      </c>
      <c r="AW1" s="4" t="s">
        <v>21</v>
      </c>
      <c r="AX1" s="4" t="s">
        <v>112</v>
      </c>
      <c r="AY1" s="2" t="s">
        <v>16</v>
      </c>
      <c r="AZ1" s="4" t="s">
        <v>17</v>
      </c>
      <c r="BA1" s="4" t="s">
        <v>119</v>
      </c>
    </row>
    <row r="2" spans="1:56" x14ac:dyDescent="0.3">
      <c r="A2" s="4" t="s">
        <v>926</v>
      </c>
      <c r="B2" s="8" t="s">
        <v>885</v>
      </c>
      <c r="C2" s="1"/>
      <c r="D2" s="1"/>
      <c r="E2" s="1"/>
      <c r="F2" s="2" t="s">
        <v>9</v>
      </c>
      <c r="G2" s="4" t="s">
        <v>123</v>
      </c>
      <c r="H2" s="4" t="s">
        <v>113</v>
      </c>
      <c r="I2" s="7" t="s">
        <v>8</v>
      </c>
      <c r="J2" s="4" t="s">
        <v>122</v>
      </c>
      <c r="K2" s="4" t="s">
        <v>112</v>
      </c>
      <c r="L2" s="7" t="s">
        <v>15</v>
      </c>
      <c r="M2" s="4" t="s">
        <v>126</v>
      </c>
      <c r="N2" s="4" t="s">
        <v>113</v>
      </c>
      <c r="O2" s="7" t="s">
        <v>11</v>
      </c>
      <c r="P2" s="4" t="s">
        <v>125</v>
      </c>
      <c r="Q2" s="4" t="s">
        <v>112</v>
      </c>
      <c r="U2" s="2" t="s">
        <v>12</v>
      </c>
      <c r="V2" s="4" t="s">
        <v>117</v>
      </c>
      <c r="W2" s="4" t="s">
        <v>119</v>
      </c>
      <c r="X2" s="2" t="s">
        <v>7</v>
      </c>
      <c r="Y2" s="3" t="s">
        <v>1154</v>
      </c>
      <c r="Z2" s="4" t="s">
        <v>112</v>
      </c>
      <c r="AA2" s="7" t="s">
        <v>1</v>
      </c>
      <c r="AC2" s="4" t="s">
        <v>112</v>
      </c>
      <c r="AD2" s="7" t="s">
        <v>6</v>
      </c>
      <c r="AE2" s="4" t="s">
        <v>22</v>
      </c>
      <c r="AF2" s="4" t="s">
        <v>112</v>
      </c>
      <c r="AJ2" s="2" t="s">
        <v>0</v>
      </c>
      <c r="AK2" s="4" t="s">
        <v>121</v>
      </c>
      <c r="AL2" s="4" t="s">
        <v>112</v>
      </c>
      <c r="AM2" s="2" t="s">
        <v>13</v>
      </c>
      <c r="AN2" s="4" t="s">
        <v>14</v>
      </c>
      <c r="AO2" s="4" t="s">
        <v>112</v>
      </c>
      <c r="AP2" s="2" t="s">
        <v>4</v>
      </c>
      <c r="AQ2" s="4" t="s">
        <v>5</v>
      </c>
      <c r="AR2" s="4" t="s">
        <v>119</v>
      </c>
      <c r="AS2" s="2" t="s">
        <v>10</v>
      </c>
      <c r="AT2" s="4" t="s">
        <v>124</v>
      </c>
      <c r="AU2" s="4" t="s">
        <v>113</v>
      </c>
      <c r="AV2" s="2" t="s">
        <v>2</v>
      </c>
      <c r="AW2" s="4" t="s">
        <v>3</v>
      </c>
      <c r="AX2" s="4" t="s">
        <v>112</v>
      </c>
      <c r="AY2" s="2" t="s">
        <v>16</v>
      </c>
      <c r="AZ2" s="4" t="s">
        <v>17</v>
      </c>
      <c r="BA2" s="4" t="s">
        <v>119</v>
      </c>
    </row>
    <row r="3" spans="1:56" x14ac:dyDescent="0.3">
      <c r="A3" s="4" t="s">
        <v>899</v>
      </c>
      <c r="B3" s="8" t="s">
        <v>885</v>
      </c>
      <c r="C3" s="1"/>
      <c r="D3" s="1"/>
      <c r="E3" s="1"/>
      <c r="F3" s="2" t="s">
        <v>9</v>
      </c>
      <c r="G3" s="4" t="s">
        <v>129</v>
      </c>
      <c r="H3" s="4" t="s">
        <v>113</v>
      </c>
      <c r="I3" s="7" t="s">
        <v>8</v>
      </c>
      <c r="J3" s="4" t="s">
        <v>128</v>
      </c>
      <c r="K3" s="4" t="s">
        <v>112</v>
      </c>
      <c r="L3" s="7" t="s">
        <v>15</v>
      </c>
      <c r="M3" s="4" t="s">
        <v>132</v>
      </c>
      <c r="N3" s="4" t="s">
        <v>113</v>
      </c>
      <c r="O3" s="7" t="s">
        <v>11</v>
      </c>
      <c r="P3" s="4" t="s">
        <v>131</v>
      </c>
      <c r="Q3" s="4" t="s">
        <v>112</v>
      </c>
      <c r="U3" s="2" t="s">
        <v>12</v>
      </c>
      <c r="V3" s="4" t="s">
        <v>117</v>
      </c>
      <c r="W3" s="4" t="s">
        <v>119</v>
      </c>
      <c r="X3" s="2" t="s">
        <v>7</v>
      </c>
      <c r="Y3" s="3" t="s">
        <v>1155</v>
      </c>
      <c r="Z3" s="4" t="s">
        <v>112</v>
      </c>
      <c r="AA3" s="7" t="s">
        <v>1</v>
      </c>
      <c r="AC3" s="4" t="s">
        <v>112</v>
      </c>
      <c r="AD3" s="7" t="s">
        <v>6</v>
      </c>
      <c r="AE3" s="4" t="s">
        <v>19</v>
      </c>
      <c r="AF3" s="4" t="s">
        <v>112</v>
      </c>
      <c r="AJ3" s="2" t="s">
        <v>0</v>
      </c>
      <c r="AK3" s="4" t="s">
        <v>127</v>
      </c>
      <c r="AL3" s="4" t="s">
        <v>112</v>
      </c>
      <c r="AM3" s="2" t="s">
        <v>13</v>
      </c>
      <c r="AN3" s="4" t="s">
        <v>20</v>
      </c>
      <c r="AO3" s="4" t="s">
        <v>112</v>
      </c>
      <c r="AP3" s="2" t="s">
        <v>4</v>
      </c>
      <c r="AQ3" s="4" t="s">
        <v>5</v>
      </c>
      <c r="AR3" s="4" t="s">
        <v>119</v>
      </c>
      <c r="AS3" s="2" t="s">
        <v>10</v>
      </c>
      <c r="AT3" s="4" t="s">
        <v>130</v>
      </c>
      <c r="AU3" s="4" t="s">
        <v>113</v>
      </c>
      <c r="AV3" s="2" t="s">
        <v>2</v>
      </c>
      <c r="AW3" s="4" t="s">
        <v>18</v>
      </c>
      <c r="AX3" s="4" t="s">
        <v>112</v>
      </c>
      <c r="AY3" s="2" t="s">
        <v>16</v>
      </c>
      <c r="AZ3" s="4" t="s">
        <v>17</v>
      </c>
      <c r="BA3" s="4" t="s">
        <v>119</v>
      </c>
    </row>
    <row r="4" spans="1:56" x14ac:dyDescent="0.3">
      <c r="B4" s="8" t="s">
        <v>884</v>
      </c>
      <c r="C4" s="2" t="s">
        <v>24</v>
      </c>
      <c r="D4" s="4" t="s">
        <v>138</v>
      </c>
      <c r="E4" s="4" t="s">
        <v>120</v>
      </c>
      <c r="F4" s="2" t="s">
        <v>9</v>
      </c>
      <c r="G4" s="4" t="s">
        <v>138</v>
      </c>
      <c r="H4" s="4" t="s">
        <v>113</v>
      </c>
      <c r="I4" s="7" t="s">
        <v>8</v>
      </c>
      <c r="K4" s="4" t="s">
        <v>112</v>
      </c>
      <c r="L4" s="7" t="s">
        <v>15</v>
      </c>
      <c r="M4" s="4" t="s">
        <v>139</v>
      </c>
      <c r="N4" s="4" t="s">
        <v>113</v>
      </c>
      <c r="O4" s="7" t="s">
        <v>11</v>
      </c>
      <c r="Q4" s="4" t="s">
        <v>112</v>
      </c>
      <c r="R4" s="2" t="s">
        <v>25</v>
      </c>
      <c r="S4" s="3" t="s">
        <v>138</v>
      </c>
      <c r="T4" s="4" t="s">
        <v>120</v>
      </c>
      <c r="X4" s="2" t="s">
        <v>7</v>
      </c>
      <c r="Y4" s="4" t="s">
        <v>1156</v>
      </c>
      <c r="Z4" s="4" t="s">
        <v>112</v>
      </c>
      <c r="AA4" s="7" t="s">
        <v>1</v>
      </c>
      <c r="AC4" s="4" t="s">
        <v>112</v>
      </c>
      <c r="AD4" s="7" t="s">
        <v>6</v>
      </c>
      <c r="AF4" s="4" t="s">
        <v>112</v>
      </c>
      <c r="AM4" s="2" t="s">
        <v>13</v>
      </c>
      <c r="AN4" s="4" t="s">
        <v>27</v>
      </c>
      <c r="AO4" s="4" t="s">
        <v>112</v>
      </c>
      <c r="AP4" s="2" t="s">
        <v>4</v>
      </c>
      <c r="AQ4" s="4" t="s">
        <v>26</v>
      </c>
      <c r="AR4" s="4" t="s">
        <v>119</v>
      </c>
      <c r="AS4" s="2" t="s">
        <v>10</v>
      </c>
      <c r="AT4" s="4" t="s">
        <v>138</v>
      </c>
      <c r="AU4" s="4" t="s">
        <v>113</v>
      </c>
      <c r="AV4" s="2" t="s">
        <v>2</v>
      </c>
      <c r="AW4" s="4" t="s">
        <v>29</v>
      </c>
      <c r="AX4" s="4" t="s">
        <v>112</v>
      </c>
      <c r="AY4" s="2" t="s">
        <v>16</v>
      </c>
      <c r="AZ4" s="4" t="s">
        <v>28</v>
      </c>
      <c r="BA4" s="4" t="s">
        <v>119</v>
      </c>
      <c r="BB4" s="2" t="s">
        <v>30</v>
      </c>
      <c r="BC4" s="4" t="s">
        <v>140</v>
      </c>
      <c r="BD4" s="4" t="s">
        <v>113</v>
      </c>
    </row>
    <row r="5" spans="1:56" x14ac:dyDescent="0.3">
      <c r="B5" s="8" t="s">
        <v>884</v>
      </c>
      <c r="C5" s="2" t="s">
        <v>24</v>
      </c>
      <c r="D5" s="4" t="s">
        <v>138</v>
      </c>
      <c r="E5" s="4" t="s">
        <v>120</v>
      </c>
      <c r="F5" s="2" t="s">
        <v>9</v>
      </c>
      <c r="G5" s="4" t="s">
        <v>138</v>
      </c>
      <c r="H5" s="4" t="s">
        <v>113</v>
      </c>
      <c r="I5" s="7" t="s">
        <v>8</v>
      </c>
      <c r="K5" s="4" t="s">
        <v>112</v>
      </c>
      <c r="L5" s="7" t="s">
        <v>15</v>
      </c>
      <c r="M5" s="4" t="s">
        <v>139</v>
      </c>
      <c r="N5" s="4" t="s">
        <v>113</v>
      </c>
      <c r="O5" s="7" t="s">
        <v>11</v>
      </c>
      <c r="Q5" s="4" t="s">
        <v>112</v>
      </c>
      <c r="R5" s="2" t="s">
        <v>25</v>
      </c>
      <c r="S5" s="3" t="s">
        <v>138</v>
      </c>
      <c r="T5" s="4" t="s">
        <v>120</v>
      </c>
      <c r="X5" s="2" t="s">
        <v>7</v>
      </c>
      <c r="Y5" s="4" t="s">
        <v>1157</v>
      </c>
      <c r="Z5" s="4" t="s">
        <v>112</v>
      </c>
      <c r="AA5" s="7" t="s">
        <v>1</v>
      </c>
      <c r="AC5" s="4" t="s">
        <v>112</v>
      </c>
      <c r="AD5" s="7" t="s">
        <v>6</v>
      </c>
      <c r="AF5" s="4" t="s">
        <v>112</v>
      </c>
      <c r="AM5" s="2" t="s">
        <v>13</v>
      </c>
      <c r="AN5" s="4" t="s">
        <v>27</v>
      </c>
      <c r="AO5" s="4" t="s">
        <v>112</v>
      </c>
      <c r="AP5" s="2" t="s">
        <v>4</v>
      </c>
      <c r="AQ5" s="4" t="s">
        <v>26</v>
      </c>
      <c r="AR5" s="4" t="s">
        <v>119</v>
      </c>
      <c r="AS5" s="2" t="s">
        <v>10</v>
      </c>
      <c r="AT5" s="4" t="s">
        <v>138</v>
      </c>
      <c r="AU5" s="4" t="s">
        <v>113</v>
      </c>
      <c r="AV5" s="2" t="s">
        <v>2</v>
      </c>
      <c r="AW5" s="4" t="s">
        <v>29</v>
      </c>
      <c r="AX5" s="4" t="s">
        <v>112</v>
      </c>
      <c r="AY5" s="2" t="s">
        <v>16</v>
      </c>
      <c r="AZ5" s="4" t="s">
        <v>28</v>
      </c>
      <c r="BA5" s="4" t="s">
        <v>119</v>
      </c>
      <c r="BB5" s="2" t="s">
        <v>30</v>
      </c>
      <c r="BC5" s="4" t="s">
        <v>142</v>
      </c>
      <c r="BD5" s="4" t="s">
        <v>113</v>
      </c>
    </row>
    <row r="6" spans="1:56" x14ac:dyDescent="0.3">
      <c r="B6" s="8" t="s">
        <v>884</v>
      </c>
      <c r="C6" s="2" t="s">
        <v>24</v>
      </c>
      <c r="D6" s="4" t="s">
        <v>138</v>
      </c>
      <c r="E6" s="4" t="s">
        <v>120</v>
      </c>
      <c r="F6" s="2" t="s">
        <v>9</v>
      </c>
      <c r="G6" s="4" t="s">
        <v>138</v>
      </c>
      <c r="H6" s="4" t="s">
        <v>113</v>
      </c>
      <c r="I6" s="7" t="s">
        <v>8</v>
      </c>
      <c r="K6" s="4" t="s">
        <v>112</v>
      </c>
      <c r="L6" s="7" t="s">
        <v>15</v>
      </c>
      <c r="M6" s="4" t="s">
        <v>139</v>
      </c>
      <c r="N6" s="4" t="s">
        <v>113</v>
      </c>
      <c r="O6" s="7" t="s">
        <v>11</v>
      </c>
      <c r="Q6" s="4" t="s">
        <v>112</v>
      </c>
      <c r="R6" s="2" t="s">
        <v>25</v>
      </c>
      <c r="S6" s="3" t="s">
        <v>138</v>
      </c>
      <c r="T6" s="4" t="s">
        <v>120</v>
      </c>
      <c r="X6" s="2" t="s">
        <v>7</v>
      </c>
      <c r="Y6" s="4" t="s">
        <v>1158</v>
      </c>
      <c r="Z6" s="4" t="s">
        <v>112</v>
      </c>
      <c r="AA6" s="7" t="s">
        <v>1</v>
      </c>
      <c r="AC6" s="4" t="s">
        <v>112</v>
      </c>
      <c r="AD6" s="7" t="s">
        <v>6</v>
      </c>
      <c r="AF6" s="4" t="s">
        <v>112</v>
      </c>
      <c r="AM6" s="2" t="s">
        <v>13</v>
      </c>
      <c r="AN6" s="4" t="s">
        <v>27</v>
      </c>
      <c r="AO6" s="4" t="s">
        <v>112</v>
      </c>
      <c r="AP6" s="2" t="s">
        <v>4</v>
      </c>
      <c r="AQ6" s="4" t="s">
        <v>26</v>
      </c>
      <c r="AR6" s="4" t="s">
        <v>119</v>
      </c>
      <c r="AS6" s="2" t="s">
        <v>10</v>
      </c>
      <c r="AT6" s="4" t="s">
        <v>138</v>
      </c>
      <c r="AU6" s="4" t="s">
        <v>113</v>
      </c>
      <c r="AV6" s="2" t="s">
        <v>2</v>
      </c>
      <c r="AW6" s="4" t="s">
        <v>29</v>
      </c>
      <c r="AX6" s="4" t="s">
        <v>112</v>
      </c>
      <c r="AY6" s="2" t="s">
        <v>16</v>
      </c>
      <c r="AZ6" s="4" t="s">
        <v>28</v>
      </c>
      <c r="BA6" s="4" t="s">
        <v>119</v>
      </c>
      <c r="BB6" s="2" t="s">
        <v>30</v>
      </c>
      <c r="BC6" s="4" t="s">
        <v>141</v>
      </c>
      <c r="BD6" s="4" t="s">
        <v>113</v>
      </c>
    </row>
    <row r="7" spans="1:56" x14ac:dyDescent="0.3">
      <c r="B7" s="8" t="s">
        <v>884</v>
      </c>
      <c r="C7" s="2" t="s">
        <v>24</v>
      </c>
      <c r="D7" s="4" t="s">
        <v>138</v>
      </c>
      <c r="E7" s="4" t="s">
        <v>120</v>
      </c>
      <c r="F7" s="2" t="s">
        <v>9</v>
      </c>
      <c r="G7" s="4" t="s">
        <v>138</v>
      </c>
      <c r="H7" s="4" t="s">
        <v>113</v>
      </c>
      <c r="I7" s="7" t="s">
        <v>8</v>
      </c>
      <c r="K7" s="4" t="s">
        <v>112</v>
      </c>
      <c r="L7" s="7" t="s">
        <v>15</v>
      </c>
      <c r="M7" s="4" t="s">
        <v>139</v>
      </c>
      <c r="N7" s="4" t="s">
        <v>113</v>
      </c>
      <c r="O7" s="7" t="s">
        <v>11</v>
      </c>
      <c r="Q7" s="4" t="s">
        <v>112</v>
      </c>
      <c r="R7" s="2" t="s">
        <v>25</v>
      </c>
      <c r="S7" s="4" t="s">
        <v>138</v>
      </c>
      <c r="T7" s="4" t="s">
        <v>120</v>
      </c>
      <c r="X7" s="2" t="s">
        <v>7</v>
      </c>
      <c r="Y7" s="4" t="s">
        <v>1159</v>
      </c>
      <c r="Z7" s="4" t="s">
        <v>112</v>
      </c>
      <c r="AA7" s="7" t="s">
        <v>1</v>
      </c>
      <c r="AC7" s="4" t="s">
        <v>112</v>
      </c>
      <c r="AD7" s="7" t="s">
        <v>6</v>
      </c>
      <c r="AF7" s="4" t="s">
        <v>112</v>
      </c>
      <c r="AM7" s="2" t="s">
        <v>13</v>
      </c>
      <c r="AN7" s="6"/>
      <c r="AO7" s="4" t="s">
        <v>112</v>
      </c>
      <c r="AS7" s="2" t="s">
        <v>10</v>
      </c>
      <c r="AT7" s="1" t="s">
        <v>138</v>
      </c>
      <c r="AU7" s="4" t="s">
        <v>113</v>
      </c>
    </row>
    <row r="8" spans="1:56" x14ac:dyDescent="0.3">
      <c r="B8" s="8" t="s">
        <v>884</v>
      </c>
      <c r="C8" s="2" t="s">
        <v>24</v>
      </c>
      <c r="D8" s="4" t="s">
        <v>138</v>
      </c>
      <c r="E8" s="4" t="s">
        <v>120</v>
      </c>
      <c r="F8" s="2" t="s">
        <v>9</v>
      </c>
      <c r="G8" s="4" t="s">
        <v>138</v>
      </c>
      <c r="H8" s="4" t="s">
        <v>113</v>
      </c>
      <c r="I8" s="7" t="s">
        <v>8</v>
      </c>
      <c r="K8" s="4" t="s">
        <v>112</v>
      </c>
      <c r="L8" s="7" t="s">
        <v>15</v>
      </c>
      <c r="M8" s="4" t="s">
        <v>139</v>
      </c>
      <c r="N8" s="4" t="s">
        <v>113</v>
      </c>
      <c r="O8" s="7" t="s">
        <v>11</v>
      </c>
      <c r="Q8" s="4" t="s">
        <v>112</v>
      </c>
      <c r="R8" s="2" t="s">
        <v>25</v>
      </c>
      <c r="S8" s="4" t="s">
        <v>138</v>
      </c>
      <c r="T8" s="4" t="s">
        <v>120</v>
      </c>
      <c r="X8" s="2" t="s">
        <v>7</v>
      </c>
      <c r="Y8" s="4" t="s">
        <v>1160</v>
      </c>
      <c r="Z8" s="4" t="s">
        <v>112</v>
      </c>
      <c r="AA8" s="7" t="s">
        <v>1</v>
      </c>
      <c r="AC8" s="4" t="s">
        <v>112</v>
      </c>
      <c r="AD8" s="7" t="s">
        <v>6</v>
      </c>
      <c r="AF8" s="4" t="s">
        <v>112</v>
      </c>
      <c r="AM8" s="2" t="s">
        <v>13</v>
      </c>
      <c r="AN8" s="6"/>
      <c r="AO8" s="4" t="s">
        <v>112</v>
      </c>
      <c r="AS8" s="2" t="s">
        <v>10</v>
      </c>
      <c r="AT8" s="1" t="s">
        <v>138</v>
      </c>
      <c r="AU8" s="4" t="s">
        <v>113</v>
      </c>
    </row>
    <row r="9" spans="1:56" x14ac:dyDescent="0.3">
      <c r="B9" s="8" t="s">
        <v>884</v>
      </c>
      <c r="C9" s="2" t="s">
        <v>24</v>
      </c>
      <c r="D9" s="4" t="s">
        <v>138</v>
      </c>
      <c r="E9" s="4" t="s">
        <v>120</v>
      </c>
      <c r="F9" s="2" t="s">
        <v>9</v>
      </c>
      <c r="G9" s="4" t="s">
        <v>138</v>
      </c>
      <c r="H9" s="4" t="s">
        <v>113</v>
      </c>
      <c r="I9" s="7" t="s">
        <v>8</v>
      </c>
      <c r="K9" s="4" t="s">
        <v>112</v>
      </c>
      <c r="L9" s="7" t="s">
        <v>15</v>
      </c>
      <c r="M9" s="4" t="s">
        <v>139</v>
      </c>
      <c r="N9" s="4" t="s">
        <v>113</v>
      </c>
      <c r="O9" s="7" t="s">
        <v>11</v>
      </c>
      <c r="Q9" s="4" t="s">
        <v>112</v>
      </c>
      <c r="R9" s="2" t="s">
        <v>25</v>
      </c>
      <c r="S9" s="4" t="s">
        <v>138</v>
      </c>
      <c r="T9" s="4" t="s">
        <v>120</v>
      </c>
      <c r="X9" s="2" t="s">
        <v>7</v>
      </c>
      <c r="Y9" s="4" t="s">
        <v>1161</v>
      </c>
      <c r="Z9" s="4" t="s">
        <v>112</v>
      </c>
      <c r="AA9" s="7" t="s">
        <v>1</v>
      </c>
      <c r="AC9" s="4" t="s">
        <v>112</v>
      </c>
      <c r="AD9" s="7" t="s">
        <v>6</v>
      </c>
      <c r="AF9" s="4" t="s">
        <v>112</v>
      </c>
      <c r="AM9" s="2" t="s">
        <v>13</v>
      </c>
      <c r="AN9" s="6"/>
      <c r="AO9" s="4" t="s">
        <v>112</v>
      </c>
      <c r="AS9" s="2" t="s">
        <v>10</v>
      </c>
      <c r="AT9" s="1" t="s">
        <v>138</v>
      </c>
      <c r="AU9" s="4" t="s">
        <v>113</v>
      </c>
    </row>
    <row r="10" spans="1:56" x14ac:dyDescent="0.3">
      <c r="B10" s="8" t="s">
        <v>884</v>
      </c>
      <c r="C10" s="2" t="s">
        <v>24</v>
      </c>
      <c r="D10" s="4" t="s">
        <v>138</v>
      </c>
      <c r="E10" s="4" t="s">
        <v>120</v>
      </c>
      <c r="F10" s="2" t="s">
        <v>9</v>
      </c>
      <c r="G10" s="4" t="s">
        <v>138</v>
      </c>
      <c r="H10" s="4" t="s">
        <v>113</v>
      </c>
      <c r="I10" s="7" t="s">
        <v>8</v>
      </c>
      <c r="K10" s="4" t="s">
        <v>112</v>
      </c>
      <c r="L10" s="7" t="s">
        <v>15</v>
      </c>
      <c r="M10" s="4" t="s">
        <v>139</v>
      </c>
      <c r="N10" s="4" t="s">
        <v>113</v>
      </c>
      <c r="O10" s="7" t="s">
        <v>11</v>
      </c>
      <c r="Q10" s="4" t="s">
        <v>112</v>
      </c>
      <c r="R10" s="2" t="s">
        <v>25</v>
      </c>
      <c r="S10" s="4" t="s">
        <v>138</v>
      </c>
      <c r="T10" s="4" t="s">
        <v>120</v>
      </c>
      <c r="X10" s="2" t="s">
        <v>7</v>
      </c>
      <c r="Y10" s="4" t="s">
        <v>1162</v>
      </c>
      <c r="Z10" s="4" t="s">
        <v>112</v>
      </c>
      <c r="AA10" s="7" t="s">
        <v>1</v>
      </c>
      <c r="AC10" s="4" t="s">
        <v>112</v>
      </c>
      <c r="AD10" s="7" t="s">
        <v>6</v>
      </c>
      <c r="AF10" s="4" t="s">
        <v>112</v>
      </c>
      <c r="AM10" s="2" t="s">
        <v>13</v>
      </c>
      <c r="AN10" s="6"/>
      <c r="AO10" s="4" t="s">
        <v>112</v>
      </c>
      <c r="AS10" s="2" t="s">
        <v>10</v>
      </c>
      <c r="AT10" s="1" t="s">
        <v>138</v>
      </c>
      <c r="AU10" s="4" t="s">
        <v>113</v>
      </c>
    </row>
    <row r="11" spans="1:56" x14ac:dyDescent="0.3">
      <c r="B11" s="8" t="s">
        <v>884</v>
      </c>
      <c r="C11" s="2" t="s">
        <v>24</v>
      </c>
      <c r="D11" s="4" t="s">
        <v>138</v>
      </c>
      <c r="E11" s="4" t="s">
        <v>120</v>
      </c>
      <c r="F11" s="2" t="s">
        <v>9</v>
      </c>
      <c r="G11" s="4" t="s">
        <v>138</v>
      </c>
      <c r="H11" s="4" t="s">
        <v>113</v>
      </c>
      <c r="I11" s="7" t="s">
        <v>8</v>
      </c>
      <c r="K11" s="4" t="s">
        <v>112</v>
      </c>
      <c r="L11" s="7" t="s">
        <v>15</v>
      </c>
      <c r="M11" s="4" t="s">
        <v>139</v>
      </c>
      <c r="N11" s="4" t="s">
        <v>113</v>
      </c>
      <c r="O11" s="7" t="s">
        <v>11</v>
      </c>
      <c r="Q11" s="4" t="s">
        <v>112</v>
      </c>
      <c r="R11" s="2" t="s">
        <v>25</v>
      </c>
      <c r="S11" s="4" t="s">
        <v>138</v>
      </c>
      <c r="T11" s="4" t="s">
        <v>120</v>
      </c>
      <c r="X11" s="2" t="s">
        <v>7</v>
      </c>
      <c r="Y11" s="4" t="s">
        <v>1163</v>
      </c>
      <c r="Z11" s="4" t="s">
        <v>112</v>
      </c>
      <c r="AA11" s="7" t="s">
        <v>1</v>
      </c>
      <c r="AC11" s="4" t="s">
        <v>112</v>
      </c>
      <c r="AD11" s="7" t="s">
        <v>6</v>
      </c>
      <c r="AF11" s="4" t="s">
        <v>112</v>
      </c>
      <c r="AM11" s="2" t="s">
        <v>13</v>
      </c>
      <c r="AN11" s="6"/>
      <c r="AO11" s="4" t="s">
        <v>112</v>
      </c>
      <c r="AS11" s="2" t="s">
        <v>10</v>
      </c>
      <c r="AT11" s="1" t="s">
        <v>138</v>
      </c>
      <c r="AU11" s="4" t="s">
        <v>113</v>
      </c>
    </row>
    <row r="12" spans="1:56" x14ac:dyDescent="0.3">
      <c r="B12" s="8" t="s">
        <v>884</v>
      </c>
      <c r="C12" s="2" t="s">
        <v>24</v>
      </c>
      <c r="D12" s="4" t="s">
        <v>138</v>
      </c>
      <c r="E12" s="4" t="s">
        <v>120</v>
      </c>
      <c r="F12" s="2" t="s">
        <v>9</v>
      </c>
      <c r="G12" s="4" t="s">
        <v>138</v>
      </c>
      <c r="H12" s="4" t="s">
        <v>113</v>
      </c>
      <c r="I12" s="7" t="s">
        <v>8</v>
      </c>
      <c r="K12" s="4" t="s">
        <v>112</v>
      </c>
      <c r="L12" s="7" t="s">
        <v>15</v>
      </c>
      <c r="M12" s="4" t="s">
        <v>139</v>
      </c>
      <c r="N12" s="4" t="s">
        <v>113</v>
      </c>
      <c r="O12" s="7" t="s">
        <v>11</v>
      </c>
      <c r="Q12" s="4" t="s">
        <v>112</v>
      </c>
      <c r="R12" s="2" t="s">
        <v>25</v>
      </c>
      <c r="S12" s="4" t="s">
        <v>138</v>
      </c>
      <c r="T12" s="4" t="s">
        <v>120</v>
      </c>
      <c r="X12" s="2" t="s">
        <v>7</v>
      </c>
      <c r="Y12" s="4" t="s">
        <v>1164</v>
      </c>
      <c r="Z12" s="4" t="s">
        <v>112</v>
      </c>
      <c r="AA12" s="7" t="s">
        <v>1</v>
      </c>
      <c r="AC12" s="4" t="s">
        <v>112</v>
      </c>
      <c r="AD12" s="7" t="s">
        <v>6</v>
      </c>
      <c r="AF12" s="4" t="s">
        <v>112</v>
      </c>
      <c r="AM12" s="2" t="s">
        <v>13</v>
      </c>
      <c r="AN12" s="6"/>
      <c r="AO12" s="4" t="s">
        <v>112</v>
      </c>
      <c r="AS12" s="2" t="s">
        <v>10</v>
      </c>
      <c r="AT12" s="1" t="s">
        <v>138</v>
      </c>
      <c r="AU12" s="4" t="s">
        <v>113</v>
      </c>
    </row>
    <row r="13" spans="1:56" x14ac:dyDescent="0.3">
      <c r="A13" s="4" t="s">
        <v>926</v>
      </c>
      <c r="B13" s="8" t="s">
        <v>884</v>
      </c>
      <c r="C13" s="2" t="s">
        <v>24</v>
      </c>
      <c r="D13" s="4" t="s">
        <v>138</v>
      </c>
      <c r="E13" s="4" t="s">
        <v>120</v>
      </c>
      <c r="F13" s="2" t="s">
        <v>9</v>
      </c>
      <c r="G13" s="4" t="s">
        <v>138</v>
      </c>
      <c r="H13" s="4" t="s">
        <v>113</v>
      </c>
      <c r="I13" s="7" t="s">
        <v>8</v>
      </c>
      <c r="K13" s="4" t="s">
        <v>112</v>
      </c>
      <c r="L13" s="7" t="s">
        <v>15</v>
      </c>
      <c r="M13" s="4" t="s">
        <v>139</v>
      </c>
      <c r="N13" s="4" t="s">
        <v>113</v>
      </c>
      <c r="O13" s="7" t="s">
        <v>11</v>
      </c>
      <c r="Q13" s="4" t="s">
        <v>112</v>
      </c>
      <c r="R13" s="2" t="s">
        <v>25</v>
      </c>
      <c r="S13" s="3" t="s">
        <v>138</v>
      </c>
      <c r="T13" s="4" t="s">
        <v>120</v>
      </c>
      <c r="X13" s="2" t="s">
        <v>7</v>
      </c>
      <c r="Y13" s="4" t="s">
        <v>1165</v>
      </c>
      <c r="Z13" s="4" t="s">
        <v>112</v>
      </c>
      <c r="AA13" s="7" t="s">
        <v>1</v>
      </c>
      <c r="AC13" s="4" t="s">
        <v>112</v>
      </c>
      <c r="AD13" s="7" t="s">
        <v>6</v>
      </c>
      <c r="AF13" s="4" t="s">
        <v>112</v>
      </c>
      <c r="AM13" s="2" t="s">
        <v>13</v>
      </c>
      <c r="AN13" s="4" t="s">
        <v>31</v>
      </c>
      <c r="AO13" s="4" t="s">
        <v>112</v>
      </c>
      <c r="AP13" s="2" t="s">
        <v>4</v>
      </c>
      <c r="AQ13" s="4" t="s">
        <v>5</v>
      </c>
      <c r="AR13" s="4" t="s">
        <v>119</v>
      </c>
      <c r="AS13" s="2" t="s">
        <v>10</v>
      </c>
      <c r="AT13" s="4" t="s">
        <v>138</v>
      </c>
      <c r="AU13" s="4" t="s">
        <v>113</v>
      </c>
      <c r="AV13" s="2" t="s">
        <v>2</v>
      </c>
      <c r="AW13" s="4" t="s">
        <v>32</v>
      </c>
      <c r="AX13" s="4" t="s">
        <v>112</v>
      </c>
      <c r="AY13" s="2" t="s">
        <v>16</v>
      </c>
      <c r="AZ13" s="4" t="s">
        <v>28</v>
      </c>
      <c r="BA13" s="4" t="s">
        <v>119</v>
      </c>
      <c r="BB13" s="2" t="s">
        <v>30</v>
      </c>
      <c r="BC13" s="4" t="s">
        <v>144</v>
      </c>
      <c r="BD13" s="4" t="s">
        <v>113</v>
      </c>
    </row>
    <row r="14" spans="1:56" x14ac:dyDescent="0.3">
      <c r="A14" s="4" t="s">
        <v>926</v>
      </c>
      <c r="B14" s="8" t="s">
        <v>884</v>
      </c>
      <c r="C14" s="2" t="s">
        <v>24</v>
      </c>
      <c r="D14" s="4" t="s">
        <v>138</v>
      </c>
      <c r="E14" s="4" t="s">
        <v>120</v>
      </c>
      <c r="F14" s="2" t="s">
        <v>9</v>
      </c>
      <c r="G14" s="4" t="s">
        <v>138</v>
      </c>
      <c r="H14" s="4" t="s">
        <v>113</v>
      </c>
      <c r="I14" s="7" t="s">
        <v>8</v>
      </c>
      <c r="K14" s="4" t="s">
        <v>112</v>
      </c>
      <c r="L14" s="7" t="s">
        <v>15</v>
      </c>
      <c r="M14" s="4" t="s">
        <v>139</v>
      </c>
      <c r="N14" s="4" t="s">
        <v>113</v>
      </c>
      <c r="O14" s="7" t="s">
        <v>11</v>
      </c>
      <c r="Q14" s="4" t="s">
        <v>112</v>
      </c>
      <c r="R14" s="2" t="s">
        <v>25</v>
      </c>
      <c r="S14" s="3" t="s">
        <v>138</v>
      </c>
      <c r="T14" s="4" t="s">
        <v>120</v>
      </c>
      <c r="X14" s="2" t="s">
        <v>7</v>
      </c>
      <c r="Y14" s="4" t="s">
        <v>1166</v>
      </c>
      <c r="Z14" s="4" t="s">
        <v>112</v>
      </c>
      <c r="AA14" s="7" t="s">
        <v>1</v>
      </c>
      <c r="AC14" s="4" t="s">
        <v>112</v>
      </c>
      <c r="AD14" s="7" t="s">
        <v>6</v>
      </c>
      <c r="AF14" s="4" t="s">
        <v>112</v>
      </c>
      <c r="AM14" s="2" t="s">
        <v>13</v>
      </c>
      <c r="AN14" s="4" t="s">
        <v>31</v>
      </c>
      <c r="AO14" s="4" t="s">
        <v>112</v>
      </c>
      <c r="AP14" s="2" t="s">
        <v>4</v>
      </c>
      <c r="AQ14" s="4" t="s">
        <v>5</v>
      </c>
      <c r="AR14" s="4" t="s">
        <v>119</v>
      </c>
      <c r="AS14" s="2" t="s">
        <v>10</v>
      </c>
      <c r="AT14" s="4" t="s">
        <v>138</v>
      </c>
      <c r="AU14" s="4" t="s">
        <v>113</v>
      </c>
      <c r="AV14" s="2" t="s">
        <v>2</v>
      </c>
      <c r="AW14" s="4" t="s">
        <v>32</v>
      </c>
      <c r="AX14" s="4" t="s">
        <v>112</v>
      </c>
      <c r="AY14" s="2" t="s">
        <v>16</v>
      </c>
      <c r="AZ14" s="4" t="s">
        <v>28</v>
      </c>
      <c r="BA14" s="4" t="s">
        <v>119</v>
      </c>
      <c r="BB14" s="2" t="s">
        <v>30</v>
      </c>
      <c r="BC14" s="4" t="s">
        <v>143</v>
      </c>
      <c r="BD14" s="4" t="s">
        <v>113</v>
      </c>
    </row>
    <row r="15" spans="1:56" x14ac:dyDescent="0.3">
      <c r="B15" s="8" t="s">
        <v>884</v>
      </c>
      <c r="C15" s="2" t="s">
        <v>24</v>
      </c>
      <c r="D15" s="4" t="s">
        <v>138</v>
      </c>
      <c r="E15" s="4" t="s">
        <v>120</v>
      </c>
      <c r="F15" s="2" t="s">
        <v>9</v>
      </c>
      <c r="G15" s="4" t="s">
        <v>138</v>
      </c>
      <c r="H15" s="4" t="s">
        <v>113</v>
      </c>
      <c r="I15" s="7" t="s">
        <v>8</v>
      </c>
      <c r="J15" s="1"/>
      <c r="K15" s="4" t="s">
        <v>112</v>
      </c>
      <c r="L15" s="7" t="s">
        <v>15</v>
      </c>
      <c r="M15" s="4" t="s">
        <v>139</v>
      </c>
      <c r="N15" s="4" t="s">
        <v>113</v>
      </c>
      <c r="O15" s="10" t="s">
        <v>11</v>
      </c>
      <c r="Q15" s="4" t="s">
        <v>112</v>
      </c>
      <c r="R15" s="2" t="s">
        <v>25</v>
      </c>
      <c r="S15" s="4" t="s">
        <v>138</v>
      </c>
      <c r="T15" s="4" t="s">
        <v>120</v>
      </c>
      <c r="X15" s="2" t="s">
        <v>7</v>
      </c>
      <c r="Y15" s="4" t="s">
        <v>1167</v>
      </c>
      <c r="Z15" s="4" t="s">
        <v>112</v>
      </c>
      <c r="AA15" s="7" t="s">
        <v>1</v>
      </c>
      <c r="AC15" s="4" t="s">
        <v>112</v>
      </c>
      <c r="AD15" s="7" t="s">
        <v>6</v>
      </c>
      <c r="AF15" s="4" t="s">
        <v>112</v>
      </c>
      <c r="AP15" s="2" t="s">
        <v>4</v>
      </c>
      <c r="AQ15" s="6" t="s">
        <v>33</v>
      </c>
      <c r="AR15" s="4" t="s">
        <v>119</v>
      </c>
      <c r="AS15" s="2" t="s">
        <v>10</v>
      </c>
      <c r="AT15" s="4" t="s">
        <v>138</v>
      </c>
      <c r="AU15" s="4" t="s">
        <v>113</v>
      </c>
      <c r="AV15" s="2" t="s">
        <v>2</v>
      </c>
      <c r="AW15" s="3" t="s">
        <v>34</v>
      </c>
      <c r="AX15" s="4" t="s">
        <v>112</v>
      </c>
      <c r="AY15" s="2" t="s">
        <v>16</v>
      </c>
      <c r="AZ15" s="4" t="s">
        <v>28</v>
      </c>
      <c r="BA15" s="4" t="s">
        <v>119</v>
      </c>
      <c r="BB15" s="2" t="s">
        <v>30</v>
      </c>
      <c r="BC15" s="4" t="s">
        <v>145</v>
      </c>
      <c r="BD15" s="4" t="s">
        <v>113</v>
      </c>
    </row>
    <row r="16" spans="1:56" x14ac:dyDescent="0.3">
      <c r="B16" s="8" t="s">
        <v>884</v>
      </c>
      <c r="C16" s="2" t="s">
        <v>24</v>
      </c>
      <c r="D16" s="4" t="s">
        <v>138</v>
      </c>
      <c r="E16" s="4" t="s">
        <v>120</v>
      </c>
      <c r="F16" s="2" t="s">
        <v>9</v>
      </c>
      <c r="G16" s="4" t="s">
        <v>138</v>
      </c>
      <c r="H16" s="4" t="s">
        <v>113</v>
      </c>
      <c r="I16" s="7" t="s">
        <v>8</v>
      </c>
      <c r="J16" s="1"/>
      <c r="K16" s="4" t="s">
        <v>112</v>
      </c>
      <c r="L16" s="7" t="s">
        <v>15</v>
      </c>
      <c r="M16" s="4" t="s">
        <v>139</v>
      </c>
      <c r="N16" s="4" t="s">
        <v>113</v>
      </c>
      <c r="O16" s="10" t="s">
        <v>11</v>
      </c>
      <c r="Q16" s="4" t="s">
        <v>112</v>
      </c>
      <c r="R16" s="2" t="s">
        <v>25</v>
      </c>
      <c r="S16" s="4" t="s">
        <v>138</v>
      </c>
      <c r="T16" s="4" t="s">
        <v>120</v>
      </c>
      <c r="X16" s="2" t="s">
        <v>7</v>
      </c>
      <c r="Y16" s="4" t="s">
        <v>1168</v>
      </c>
      <c r="Z16" s="4" t="s">
        <v>112</v>
      </c>
      <c r="AA16" s="7" t="s">
        <v>1</v>
      </c>
      <c r="AC16" s="4" t="s">
        <v>112</v>
      </c>
      <c r="AD16" s="7" t="s">
        <v>6</v>
      </c>
      <c r="AF16" s="4" t="s">
        <v>112</v>
      </c>
      <c r="AP16" s="2" t="s">
        <v>4</v>
      </c>
      <c r="AQ16" s="6" t="s">
        <v>33</v>
      </c>
      <c r="AR16" s="4" t="s">
        <v>119</v>
      </c>
      <c r="AS16" s="2" t="s">
        <v>10</v>
      </c>
      <c r="AT16" s="4" t="s">
        <v>138</v>
      </c>
      <c r="AU16" s="4" t="s">
        <v>113</v>
      </c>
      <c r="AV16" s="2" t="s">
        <v>2</v>
      </c>
      <c r="AW16" s="3" t="s">
        <v>34</v>
      </c>
      <c r="AX16" s="4" t="s">
        <v>112</v>
      </c>
      <c r="AY16" s="2" t="s">
        <v>16</v>
      </c>
      <c r="AZ16" s="4" t="s">
        <v>28</v>
      </c>
      <c r="BA16" s="4" t="s">
        <v>119</v>
      </c>
      <c r="BB16" s="2" t="s">
        <v>30</v>
      </c>
      <c r="BC16" s="4" t="s">
        <v>146</v>
      </c>
      <c r="BD16" s="4" t="s">
        <v>113</v>
      </c>
    </row>
    <row r="17" spans="1:71" x14ac:dyDescent="0.3">
      <c r="B17" s="8" t="s">
        <v>884</v>
      </c>
      <c r="C17" s="2" t="s">
        <v>24</v>
      </c>
      <c r="D17" s="4" t="s">
        <v>138</v>
      </c>
      <c r="E17" s="4" t="s">
        <v>120</v>
      </c>
      <c r="F17" s="2" t="s">
        <v>9</v>
      </c>
      <c r="G17" s="4" t="s">
        <v>138</v>
      </c>
      <c r="H17" s="4" t="s">
        <v>113</v>
      </c>
      <c r="I17" s="7" t="s">
        <v>8</v>
      </c>
      <c r="J17" s="1"/>
      <c r="K17" s="4" t="s">
        <v>112</v>
      </c>
      <c r="L17" s="7" t="s">
        <v>15</v>
      </c>
      <c r="M17" s="4" t="s">
        <v>139</v>
      </c>
      <c r="N17" s="4" t="s">
        <v>113</v>
      </c>
      <c r="O17" s="10" t="s">
        <v>11</v>
      </c>
      <c r="Q17" s="4" t="s">
        <v>112</v>
      </c>
      <c r="R17" s="2" t="s">
        <v>25</v>
      </c>
      <c r="S17" s="4" t="s">
        <v>138</v>
      </c>
      <c r="T17" s="4" t="s">
        <v>120</v>
      </c>
      <c r="X17" s="2" t="s">
        <v>7</v>
      </c>
      <c r="Y17" s="4" t="s">
        <v>1169</v>
      </c>
      <c r="Z17" s="4" t="s">
        <v>112</v>
      </c>
      <c r="AA17" s="7" t="s">
        <v>1</v>
      </c>
      <c r="AC17" s="4" t="s">
        <v>112</v>
      </c>
      <c r="AD17" s="7" t="s">
        <v>6</v>
      </c>
      <c r="AF17" s="4" t="s">
        <v>112</v>
      </c>
      <c r="AP17" s="2" t="s">
        <v>4</v>
      </c>
      <c r="AQ17" s="6" t="s">
        <v>33</v>
      </c>
      <c r="AR17" s="4" t="s">
        <v>119</v>
      </c>
      <c r="AS17" s="2" t="s">
        <v>10</v>
      </c>
      <c r="AT17" s="4" t="s">
        <v>138</v>
      </c>
      <c r="AU17" s="4" t="s">
        <v>113</v>
      </c>
      <c r="AV17" s="2" t="s">
        <v>2</v>
      </c>
      <c r="AW17" s="3" t="s">
        <v>34</v>
      </c>
      <c r="AX17" s="4" t="s">
        <v>112</v>
      </c>
      <c r="AY17" s="2" t="s">
        <v>16</v>
      </c>
      <c r="AZ17" s="4" t="s">
        <v>28</v>
      </c>
      <c r="BA17" s="4" t="s">
        <v>119</v>
      </c>
      <c r="BB17" s="2" t="s">
        <v>30</v>
      </c>
      <c r="BC17" s="4" t="s">
        <v>147</v>
      </c>
      <c r="BD17" s="4" t="s">
        <v>113</v>
      </c>
    </row>
    <row r="18" spans="1:71" x14ac:dyDescent="0.3">
      <c r="B18" s="8" t="s">
        <v>884</v>
      </c>
      <c r="C18" s="2" t="s">
        <v>24</v>
      </c>
      <c r="D18" s="4" t="s">
        <v>138</v>
      </c>
      <c r="E18" s="4" t="s">
        <v>120</v>
      </c>
      <c r="F18" s="2" t="s">
        <v>9</v>
      </c>
      <c r="G18" s="4" t="s">
        <v>138</v>
      </c>
      <c r="H18" s="4" t="s">
        <v>113</v>
      </c>
      <c r="I18" s="7" t="s">
        <v>8</v>
      </c>
      <c r="J18" s="1"/>
      <c r="K18" s="4" t="s">
        <v>112</v>
      </c>
      <c r="L18" s="7" t="s">
        <v>15</v>
      </c>
      <c r="M18" s="4" t="s">
        <v>139</v>
      </c>
      <c r="N18" s="4" t="s">
        <v>113</v>
      </c>
      <c r="O18" s="10" t="s">
        <v>11</v>
      </c>
      <c r="Q18" s="4" t="s">
        <v>112</v>
      </c>
      <c r="R18" s="2" t="s">
        <v>25</v>
      </c>
      <c r="S18" s="4" t="s">
        <v>138</v>
      </c>
      <c r="T18" s="4" t="s">
        <v>120</v>
      </c>
      <c r="X18" s="2" t="s">
        <v>7</v>
      </c>
      <c r="Y18" s="4" t="s">
        <v>1170</v>
      </c>
      <c r="Z18" s="4" t="s">
        <v>112</v>
      </c>
      <c r="AA18" s="7" t="s">
        <v>1</v>
      </c>
      <c r="AC18" s="4" t="s">
        <v>112</v>
      </c>
      <c r="AD18" s="7" t="s">
        <v>6</v>
      </c>
      <c r="AF18" s="4" t="s">
        <v>112</v>
      </c>
      <c r="AP18" s="2" t="s">
        <v>4</v>
      </c>
      <c r="AQ18" s="6" t="s">
        <v>33</v>
      </c>
      <c r="AR18" s="4" t="s">
        <v>119</v>
      </c>
      <c r="AS18" s="2" t="s">
        <v>10</v>
      </c>
      <c r="AT18" s="4" t="s">
        <v>138</v>
      </c>
      <c r="AU18" s="4" t="s">
        <v>113</v>
      </c>
      <c r="AV18" s="2" t="s">
        <v>2</v>
      </c>
      <c r="AW18" s="3" t="s">
        <v>34</v>
      </c>
      <c r="AX18" s="4" t="s">
        <v>112</v>
      </c>
      <c r="AY18" s="2" t="s">
        <v>16</v>
      </c>
      <c r="AZ18" s="4" t="s">
        <v>28</v>
      </c>
      <c r="BA18" s="4" t="s">
        <v>119</v>
      </c>
      <c r="BB18" s="2" t="s">
        <v>30</v>
      </c>
      <c r="BC18" s="4" t="s">
        <v>148</v>
      </c>
      <c r="BD18" s="4" t="s">
        <v>113</v>
      </c>
    </row>
    <row r="19" spans="1:71" x14ac:dyDescent="0.3">
      <c r="B19" s="8" t="s">
        <v>909</v>
      </c>
      <c r="C19" s="1"/>
      <c r="D19" s="1"/>
      <c r="E19" s="1"/>
      <c r="F19" s="2" t="s">
        <v>9</v>
      </c>
      <c r="G19" s="4" t="s">
        <v>152</v>
      </c>
      <c r="H19" s="4" t="s">
        <v>113</v>
      </c>
      <c r="I19" s="7" t="s">
        <v>8</v>
      </c>
      <c r="J19" s="4" t="s">
        <v>150</v>
      </c>
      <c r="K19" s="4" t="s">
        <v>112</v>
      </c>
      <c r="L19" s="7" t="s">
        <v>15</v>
      </c>
      <c r="M19" s="4" t="s">
        <v>154</v>
      </c>
      <c r="N19" s="4" t="s">
        <v>113</v>
      </c>
      <c r="O19" s="7" t="s">
        <v>11</v>
      </c>
      <c r="P19" s="4" t="s">
        <v>151</v>
      </c>
      <c r="Q19" s="4" t="s">
        <v>112</v>
      </c>
      <c r="U19" s="5" t="s">
        <v>12</v>
      </c>
      <c r="V19" s="4" t="s">
        <v>114</v>
      </c>
      <c r="W19" s="4" t="s">
        <v>119</v>
      </c>
      <c r="X19" s="2" t="s">
        <v>7</v>
      </c>
      <c r="Y19" s="4" t="s">
        <v>1171</v>
      </c>
      <c r="Z19" s="4" t="s">
        <v>112</v>
      </c>
      <c r="AA19" s="7" t="s">
        <v>1</v>
      </c>
      <c r="AC19" s="4" t="s">
        <v>112</v>
      </c>
      <c r="AD19" s="2" t="s">
        <v>6</v>
      </c>
      <c r="AE19" s="4" t="s">
        <v>35</v>
      </c>
      <c r="AF19" s="4" t="s">
        <v>112</v>
      </c>
      <c r="AG19" s="2" t="s">
        <v>36</v>
      </c>
      <c r="AH19" s="4" t="s">
        <v>37</v>
      </c>
      <c r="AI19" s="4" t="s">
        <v>112</v>
      </c>
      <c r="AJ19" s="2" t="s">
        <v>0</v>
      </c>
      <c r="AK19" s="4" t="s">
        <v>149</v>
      </c>
      <c r="AL19" s="4" t="s">
        <v>112</v>
      </c>
      <c r="AM19" s="2" t="s">
        <v>13</v>
      </c>
      <c r="AN19" s="4" t="s">
        <v>27</v>
      </c>
      <c r="AO19" s="4" t="s">
        <v>112</v>
      </c>
      <c r="AP19" s="2" t="s">
        <v>4</v>
      </c>
      <c r="AQ19" s="4" t="s">
        <v>26</v>
      </c>
      <c r="AR19" s="4" t="s">
        <v>119</v>
      </c>
      <c r="AS19" s="2" t="s">
        <v>10</v>
      </c>
      <c r="AT19" s="4" t="s">
        <v>153</v>
      </c>
      <c r="AU19" s="4" t="s">
        <v>113</v>
      </c>
      <c r="AV19" s="2" t="s">
        <v>2</v>
      </c>
      <c r="AW19" s="4" t="s">
        <v>38</v>
      </c>
      <c r="AX19" s="4" t="s">
        <v>112</v>
      </c>
      <c r="AY19" s="2" t="s">
        <v>16</v>
      </c>
      <c r="AZ19" s="4" t="s">
        <v>28</v>
      </c>
      <c r="BA19" s="4" t="s">
        <v>119</v>
      </c>
      <c r="BB19" s="2" t="s">
        <v>30</v>
      </c>
      <c r="BC19" s="4" t="s">
        <v>155</v>
      </c>
      <c r="BD19" s="4" t="s">
        <v>113</v>
      </c>
    </row>
    <row r="20" spans="1:71" x14ac:dyDescent="0.3">
      <c r="B20" s="8" t="s">
        <v>909</v>
      </c>
      <c r="C20" s="1"/>
      <c r="D20" s="1"/>
      <c r="E20" s="1"/>
      <c r="F20" s="2" t="s">
        <v>9</v>
      </c>
      <c r="G20" s="4" t="s">
        <v>158</v>
      </c>
      <c r="H20" s="4" t="s">
        <v>113</v>
      </c>
      <c r="I20" s="7" t="s">
        <v>8</v>
      </c>
      <c r="J20" s="4" t="s">
        <v>156</v>
      </c>
      <c r="K20" s="4" t="s">
        <v>112</v>
      </c>
      <c r="L20" s="7" t="s">
        <v>15</v>
      </c>
      <c r="M20" s="4" t="s">
        <v>160</v>
      </c>
      <c r="N20" s="4" t="s">
        <v>113</v>
      </c>
      <c r="O20" s="7" t="s">
        <v>11</v>
      </c>
      <c r="P20" s="4" t="s">
        <v>157</v>
      </c>
      <c r="Q20" s="4" t="s">
        <v>112</v>
      </c>
      <c r="U20" s="5" t="s">
        <v>12</v>
      </c>
      <c r="V20" s="4" t="s">
        <v>115</v>
      </c>
      <c r="W20" s="4" t="s">
        <v>119</v>
      </c>
      <c r="X20" s="2" t="s">
        <v>7</v>
      </c>
      <c r="Y20" s="4" t="s">
        <v>1172</v>
      </c>
      <c r="Z20" s="4" t="s">
        <v>112</v>
      </c>
      <c r="AA20" s="7" t="s">
        <v>1</v>
      </c>
      <c r="AC20" s="4" t="s">
        <v>112</v>
      </c>
      <c r="AD20" s="2" t="s">
        <v>6</v>
      </c>
      <c r="AE20" s="4" t="s">
        <v>35</v>
      </c>
      <c r="AF20" s="4" t="s">
        <v>112</v>
      </c>
      <c r="AG20" s="2" t="s">
        <v>36</v>
      </c>
      <c r="AH20" s="4" t="s">
        <v>37</v>
      </c>
      <c r="AI20" s="4" t="s">
        <v>112</v>
      </c>
      <c r="AJ20" s="2" t="s">
        <v>0</v>
      </c>
      <c r="AK20" s="4" t="s">
        <v>149</v>
      </c>
      <c r="AL20" s="4" t="s">
        <v>112</v>
      </c>
      <c r="AM20" s="2" t="s">
        <v>13</v>
      </c>
      <c r="AN20" s="4" t="s">
        <v>27</v>
      </c>
      <c r="AO20" s="4" t="s">
        <v>112</v>
      </c>
      <c r="AP20" s="2" t="s">
        <v>4</v>
      </c>
      <c r="AQ20" s="4" t="s">
        <v>26</v>
      </c>
      <c r="AR20" s="4" t="s">
        <v>119</v>
      </c>
      <c r="AS20" s="2" t="s">
        <v>10</v>
      </c>
      <c r="AT20" s="4" t="s">
        <v>159</v>
      </c>
      <c r="AU20" s="4" t="s">
        <v>113</v>
      </c>
      <c r="AV20" s="2" t="s">
        <v>2</v>
      </c>
      <c r="AW20" s="4" t="s">
        <v>39</v>
      </c>
      <c r="AX20" s="4" t="s">
        <v>112</v>
      </c>
      <c r="AY20" s="2" t="s">
        <v>16</v>
      </c>
      <c r="AZ20" s="4" t="s">
        <v>28</v>
      </c>
      <c r="BA20" s="4" t="s">
        <v>119</v>
      </c>
      <c r="BB20" s="2" t="s">
        <v>30</v>
      </c>
      <c r="BC20" s="4" t="s">
        <v>145</v>
      </c>
      <c r="BD20" s="4" t="s">
        <v>113</v>
      </c>
    </row>
    <row r="21" spans="1:71" x14ac:dyDescent="0.3">
      <c r="A21" s="4" t="s">
        <v>898</v>
      </c>
      <c r="B21" s="8" t="s">
        <v>910</v>
      </c>
      <c r="C21" s="1"/>
      <c r="D21" s="1"/>
      <c r="E21" s="1"/>
      <c r="F21" s="2" t="s">
        <v>9</v>
      </c>
      <c r="G21" s="4" t="s">
        <v>170</v>
      </c>
      <c r="H21" s="4" t="s">
        <v>113</v>
      </c>
      <c r="I21" s="7" t="s">
        <v>8</v>
      </c>
      <c r="J21" s="4" t="s">
        <v>168</v>
      </c>
      <c r="K21" s="4" t="s">
        <v>112</v>
      </c>
      <c r="L21" s="7" t="s">
        <v>15</v>
      </c>
      <c r="M21" s="4" t="s">
        <v>172</v>
      </c>
      <c r="N21" s="4" t="s">
        <v>113</v>
      </c>
      <c r="O21" s="7" t="s">
        <v>11</v>
      </c>
      <c r="P21" s="4" t="s">
        <v>169</v>
      </c>
      <c r="Q21" s="4" t="s">
        <v>112</v>
      </c>
      <c r="U21" s="5" t="s">
        <v>12</v>
      </c>
      <c r="V21" s="4" t="s">
        <v>118</v>
      </c>
      <c r="W21" s="4" t="s">
        <v>119</v>
      </c>
      <c r="X21" s="2" t="s">
        <v>7</v>
      </c>
      <c r="Y21" s="4" t="s">
        <v>1173</v>
      </c>
      <c r="Z21" s="4" t="s">
        <v>112</v>
      </c>
      <c r="AA21" s="7" t="s">
        <v>1</v>
      </c>
      <c r="AC21" s="4" t="s">
        <v>112</v>
      </c>
      <c r="AD21" s="2" t="s">
        <v>6</v>
      </c>
      <c r="AE21" s="4" t="s">
        <v>44</v>
      </c>
      <c r="AF21" s="4" t="s">
        <v>112</v>
      </c>
      <c r="AG21" s="2" t="s">
        <v>36</v>
      </c>
      <c r="AH21" s="4" t="s">
        <v>40</v>
      </c>
      <c r="AI21" s="4" t="s">
        <v>112</v>
      </c>
      <c r="AJ21" s="2" t="s">
        <v>0</v>
      </c>
      <c r="AK21" s="4" t="s">
        <v>161</v>
      </c>
      <c r="AL21" s="4" t="s">
        <v>112</v>
      </c>
      <c r="AM21" s="2" t="s">
        <v>13</v>
      </c>
      <c r="AN21" s="4" t="s">
        <v>43</v>
      </c>
      <c r="AO21" s="4" t="s">
        <v>112</v>
      </c>
      <c r="AP21" s="2" t="s">
        <v>4</v>
      </c>
      <c r="AQ21" s="4" t="s">
        <v>5</v>
      </c>
      <c r="AR21" s="4" t="s">
        <v>119</v>
      </c>
      <c r="AS21" s="2" t="s">
        <v>10</v>
      </c>
      <c r="AT21" s="4" t="s">
        <v>171</v>
      </c>
      <c r="AU21" s="4" t="s">
        <v>113</v>
      </c>
      <c r="AV21" s="2" t="s">
        <v>2</v>
      </c>
      <c r="AW21" s="4" t="s">
        <v>29</v>
      </c>
      <c r="AX21" s="4" t="s">
        <v>112</v>
      </c>
      <c r="AY21" s="2" t="s">
        <v>16</v>
      </c>
      <c r="AZ21" s="4" t="s">
        <v>28</v>
      </c>
      <c r="BA21" s="4" t="s">
        <v>119</v>
      </c>
      <c r="BB21" s="2" t="s">
        <v>30</v>
      </c>
      <c r="BC21" s="4" t="s">
        <v>167</v>
      </c>
      <c r="BD21" s="4" t="s">
        <v>113</v>
      </c>
    </row>
    <row r="22" spans="1:71" x14ac:dyDescent="0.3">
      <c r="A22" s="4" t="s">
        <v>898</v>
      </c>
      <c r="B22" s="8" t="s">
        <v>910</v>
      </c>
      <c r="C22" s="1"/>
      <c r="D22" s="1"/>
      <c r="E22" s="1"/>
      <c r="F22" s="2" t="s">
        <v>9</v>
      </c>
      <c r="G22" s="4" t="s">
        <v>164</v>
      </c>
      <c r="H22" s="4" t="s">
        <v>113</v>
      </c>
      <c r="I22" s="7" t="s">
        <v>8</v>
      </c>
      <c r="J22" s="4" t="s">
        <v>162</v>
      </c>
      <c r="K22" s="4" t="s">
        <v>112</v>
      </c>
      <c r="L22" s="7" t="s">
        <v>15</v>
      </c>
      <c r="M22" s="4" t="s">
        <v>166</v>
      </c>
      <c r="N22" s="4" t="s">
        <v>113</v>
      </c>
      <c r="O22" s="7" t="s">
        <v>11</v>
      </c>
      <c r="P22" s="4" t="s">
        <v>163</v>
      </c>
      <c r="Q22" s="4" t="s">
        <v>112</v>
      </c>
      <c r="U22" s="5" t="s">
        <v>12</v>
      </c>
      <c r="V22" s="4" t="s">
        <v>118</v>
      </c>
      <c r="W22" s="4" t="s">
        <v>119</v>
      </c>
      <c r="X22" s="2" t="s">
        <v>7</v>
      </c>
      <c r="Y22" s="4" t="s">
        <v>1174</v>
      </c>
      <c r="Z22" s="4" t="s">
        <v>112</v>
      </c>
      <c r="AA22" s="7" t="s">
        <v>1</v>
      </c>
      <c r="AC22" s="4" t="s">
        <v>112</v>
      </c>
      <c r="AD22" s="2" t="s">
        <v>6</v>
      </c>
      <c r="AE22" s="4" t="s">
        <v>22</v>
      </c>
      <c r="AF22" s="4" t="s">
        <v>112</v>
      </c>
      <c r="AG22" s="2" t="s">
        <v>36</v>
      </c>
      <c r="AH22" s="4" t="s">
        <v>40</v>
      </c>
      <c r="AI22" s="4" t="s">
        <v>112</v>
      </c>
      <c r="AJ22" s="2" t="s">
        <v>0</v>
      </c>
      <c r="AK22" s="4" t="s">
        <v>161</v>
      </c>
      <c r="AL22" s="4" t="s">
        <v>112</v>
      </c>
      <c r="AM22" s="2" t="s">
        <v>13</v>
      </c>
      <c r="AN22" s="4" t="s">
        <v>41</v>
      </c>
      <c r="AO22" s="4" t="s">
        <v>112</v>
      </c>
      <c r="AP22" s="2" t="s">
        <v>4</v>
      </c>
      <c r="AQ22" s="4" t="s">
        <v>5</v>
      </c>
      <c r="AR22" s="4" t="s">
        <v>119</v>
      </c>
      <c r="AS22" s="2" t="s">
        <v>10</v>
      </c>
      <c r="AT22" s="4" t="s">
        <v>165</v>
      </c>
      <c r="AU22" s="4" t="s">
        <v>113</v>
      </c>
      <c r="AV22" s="2" t="s">
        <v>2</v>
      </c>
      <c r="AW22" s="4" t="s">
        <v>29</v>
      </c>
      <c r="AX22" s="4" t="s">
        <v>112</v>
      </c>
      <c r="AY22" s="2" t="s">
        <v>16</v>
      </c>
      <c r="AZ22" s="4" t="s">
        <v>28</v>
      </c>
      <c r="BA22" s="4" t="s">
        <v>119</v>
      </c>
      <c r="BB22" s="2" t="s">
        <v>30</v>
      </c>
      <c r="BC22" s="4" t="s">
        <v>167</v>
      </c>
      <c r="BD22" s="4" t="s">
        <v>113</v>
      </c>
    </row>
    <row r="23" spans="1:71" x14ac:dyDescent="0.3">
      <c r="A23" s="4" t="s">
        <v>898</v>
      </c>
      <c r="B23" s="8" t="s">
        <v>910</v>
      </c>
      <c r="C23" s="1"/>
      <c r="D23" s="1"/>
      <c r="E23" s="1"/>
      <c r="F23" s="2" t="s">
        <v>9</v>
      </c>
      <c r="G23" s="4" t="s">
        <v>139</v>
      </c>
      <c r="H23" s="4" t="s">
        <v>113</v>
      </c>
      <c r="I23" s="7" t="s">
        <v>8</v>
      </c>
      <c r="J23" s="4" t="s">
        <v>162</v>
      </c>
      <c r="K23" s="4" t="s">
        <v>112</v>
      </c>
      <c r="L23" s="7" t="s">
        <v>15</v>
      </c>
      <c r="M23" s="4" t="s">
        <v>166</v>
      </c>
      <c r="N23" s="4" t="s">
        <v>113</v>
      </c>
      <c r="O23" s="7" t="s">
        <v>11</v>
      </c>
      <c r="P23" s="4" t="s">
        <v>163</v>
      </c>
      <c r="Q23" s="4" t="s">
        <v>112</v>
      </c>
      <c r="U23" s="5" t="s">
        <v>12</v>
      </c>
      <c r="V23" s="4" t="s">
        <v>118</v>
      </c>
      <c r="W23" s="4" t="s">
        <v>119</v>
      </c>
      <c r="X23" s="2" t="s">
        <v>7</v>
      </c>
      <c r="Y23" s="4" t="s">
        <v>1175</v>
      </c>
      <c r="Z23" s="4" t="s">
        <v>112</v>
      </c>
      <c r="AA23" s="7" t="s">
        <v>1</v>
      </c>
      <c r="AC23" s="4" t="s">
        <v>112</v>
      </c>
      <c r="AD23" s="7" t="s">
        <v>6</v>
      </c>
      <c r="AE23" s="4" t="s">
        <v>22</v>
      </c>
      <c r="AF23" s="4" t="s">
        <v>112</v>
      </c>
      <c r="AG23" s="2" t="s">
        <v>36</v>
      </c>
      <c r="AH23" s="4" t="s">
        <v>40</v>
      </c>
      <c r="AI23" s="4" t="s">
        <v>112</v>
      </c>
      <c r="AJ23" s="2" t="s">
        <v>0</v>
      </c>
      <c r="AK23" s="4" t="s">
        <v>161</v>
      </c>
      <c r="AL23" s="4" t="s">
        <v>112</v>
      </c>
      <c r="AM23" s="2" t="s">
        <v>13</v>
      </c>
      <c r="AN23" s="4" t="s">
        <v>921</v>
      </c>
      <c r="AO23" s="4" t="s">
        <v>112</v>
      </c>
      <c r="AP23" s="2" t="s">
        <v>4</v>
      </c>
      <c r="AQ23" s="4" t="s">
        <v>5</v>
      </c>
      <c r="AR23" s="4" t="s">
        <v>119</v>
      </c>
      <c r="AS23" s="2" t="s">
        <v>10</v>
      </c>
      <c r="AT23" s="4" t="s">
        <v>139</v>
      </c>
      <c r="AU23" s="4" t="s">
        <v>113</v>
      </c>
      <c r="AV23" s="2" t="s">
        <v>2</v>
      </c>
      <c r="AW23" s="4" t="s">
        <v>29</v>
      </c>
      <c r="AX23" s="4" t="s">
        <v>112</v>
      </c>
      <c r="AY23" s="2" t="s">
        <v>16</v>
      </c>
      <c r="AZ23" s="4" t="s">
        <v>28</v>
      </c>
      <c r="BA23" s="4" t="s">
        <v>119</v>
      </c>
      <c r="BB23" s="2" t="s">
        <v>30</v>
      </c>
      <c r="BC23" s="4" t="s">
        <v>167</v>
      </c>
      <c r="BD23" s="4" t="s">
        <v>113</v>
      </c>
    </row>
    <row r="24" spans="1:71" x14ac:dyDescent="0.3">
      <c r="A24" s="4" t="s">
        <v>898</v>
      </c>
      <c r="B24" s="8" t="s">
        <v>910</v>
      </c>
      <c r="C24" s="1"/>
      <c r="D24" s="1"/>
      <c r="E24" s="1"/>
      <c r="F24" s="2" t="s">
        <v>9</v>
      </c>
      <c r="G24" s="4" t="s">
        <v>164</v>
      </c>
      <c r="H24" s="4" t="s">
        <v>113</v>
      </c>
      <c r="I24" s="7" t="s">
        <v>8</v>
      </c>
      <c r="J24" s="4" t="s">
        <v>173</v>
      </c>
      <c r="K24" s="4" t="s">
        <v>112</v>
      </c>
      <c r="L24" s="7" t="s">
        <v>15</v>
      </c>
      <c r="M24" s="4" t="s">
        <v>172</v>
      </c>
      <c r="N24" s="4" t="s">
        <v>113</v>
      </c>
      <c r="O24" s="7" t="s">
        <v>11</v>
      </c>
      <c r="P24" s="4" t="s">
        <v>174</v>
      </c>
      <c r="Q24" s="4" t="s">
        <v>112</v>
      </c>
      <c r="U24" s="5" t="s">
        <v>12</v>
      </c>
      <c r="V24" s="4" t="s">
        <v>118</v>
      </c>
      <c r="W24" s="4" t="s">
        <v>119</v>
      </c>
      <c r="X24" s="2" t="s">
        <v>7</v>
      </c>
      <c r="Y24" s="4" t="s">
        <v>1176</v>
      </c>
      <c r="Z24" s="4" t="s">
        <v>112</v>
      </c>
      <c r="AA24" s="7" t="s">
        <v>1</v>
      </c>
      <c r="AC24" s="4" t="s">
        <v>112</v>
      </c>
      <c r="AD24" s="2" t="s">
        <v>6</v>
      </c>
      <c r="AE24" s="4" t="s">
        <v>46</v>
      </c>
      <c r="AF24" s="4" t="s">
        <v>112</v>
      </c>
      <c r="AG24" s="2" t="s">
        <v>36</v>
      </c>
      <c r="AH24" s="4" t="s">
        <v>40</v>
      </c>
      <c r="AI24" s="4" t="s">
        <v>112</v>
      </c>
      <c r="AJ24" s="2" t="s">
        <v>0</v>
      </c>
      <c r="AK24" s="4" t="s">
        <v>161</v>
      </c>
      <c r="AL24" s="4" t="s">
        <v>112</v>
      </c>
      <c r="AM24" s="2" t="s">
        <v>13</v>
      </c>
      <c r="AN24" s="4" t="s">
        <v>45</v>
      </c>
      <c r="AO24" s="4" t="s">
        <v>112</v>
      </c>
      <c r="AP24" s="2" t="s">
        <v>4</v>
      </c>
      <c r="AQ24" s="4" t="s">
        <v>5</v>
      </c>
      <c r="AR24" s="4" t="s">
        <v>119</v>
      </c>
      <c r="AS24" s="2" t="s">
        <v>10</v>
      </c>
      <c r="AT24" s="4" t="s">
        <v>153</v>
      </c>
      <c r="AU24" s="4" t="s">
        <v>113</v>
      </c>
      <c r="AV24" s="2" t="s">
        <v>2</v>
      </c>
      <c r="AW24" s="4" t="s">
        <v>29</v>
      </c>
      <c r="AX24" s="4" t="s">
        <v>112</v>
      </c>
      <c r="AY24" s="2" t="s">
        <v>16</v>
      </c>
      <c r="AZ24" s="4" t="s">
        <v>28</v>
      </c>
      <c r="BA24" s="4" t="s">
        <v>119</v>
      </c>
      <c r="BB24" s="2" t="s">
        <v>30</v>
      </c>
      <c r="BC24" s="4" t="s">
        <v>167</v>
      </c>
      <c r="BD24" s="4" t="s">
        <v>113</v>
      </c>
    </row>
    <row r="25" spans="1:71" x14ac:dyDescent="0.3">
      <c r="B25" s="8" t="s">
        <v>881</v>
      </c>
      <c r="C25" s="1"/>
      <c r="D25" s="1"/>
      <c r="E25" s="1"/>
      <c r="F25" s="2" t="s">
        <v>9</v>
      </c>
      <c r="G25" s="4" t="s">
        <v>178</v>
      </c>
      <c r="H25" s="4" t="s">
        <v>113</v>
      </c>
      <c r="I25" s="7" t="s">
        <v>8</v>
      </c>
      <c r="J25" s="4" t="s">
        <v>176</v>
      </c>
      <c r="K25" s="4" t="s">
        <v>112</v>
      </c>
      <c r="L25" s="7" t="s">
        <v>15</v>
      </c>
      <c r="M25" s="4" t="s">
        <v>180</v>
      </c>
      <c r="N25" s="4" t="s">
        <v>113</v>
      </c>
      <c r="O25" s="7" t="s">
        <v>11</v>
      </c>
      <c r="P25" s="4" t="s">
        <v>177</v>
      </c>
      <c r="Q25" s="4" t="s">
        <v>112</v>
      </c>
      <c r="U25" s="5" t="s">
        <v>12</v>
      </c>
      <c r="V25" s="4" t="s">
        <v>114</v>
      </c>
      <c r="W25" s="4" t="s">
        <v>119</v>
      </c>
      <c r="X25" s="2" t="s">
        <v>7</v>
      </c>
      <c r="Y25" s="4" t="s">
        <v>1177</v>
      </c>
      <c r="Z25" s="4" t="s">
        <v>112</v>
      </c>
      <c r="AA25" s="7" t="s">
        <v>1</v>
      </c>
      <c r="AC25" s="4" t="s">
        <v>112</v>
      </c>
      <c r="AD25" s="2" t="s">
        <v>6</v>
      </c>
      <c r="AE25" s="4" t="s">
        <v>47</v>
      </c>
      <c r="AF25" s="4" t="s">
        <v>112</v>
      </c>
      <c r="AG25" s="2" t="s">
        <v>36</v>
      </c>
      <c r="AH25" s="4" t="s">
        <v>48</v>
      </c>
      <c r="AI25" s="4" t="s">
        <v>112</v>
      </c>
      <c r="AJ25" s="2" t="s">
        <v>0</v>
      </c>
      <c r="AK25" s="4" t="s">
        <v>175</v>
      </c>
      <c r="AL25" s="4" t="s">
        <v>112</v>
      </c>
      <c r="AM25" s="2" t="s">
        <v>13</v>
      </c>
      <c r="AN25" s="4" t="s">
        <v>49</v>
      </c>
      <c r="AO25" s="4" t="s">
        <v>112</v>
      </c>
      <c r="AP25" s="2" t="s">
        <v>4</v>
      </c>
      <c r="AQ25" s="4" t="s">
        <v>26</v>
      </c>
      <c r="AR25" s="4" t="s">
        <v>119</v>
      </c>
      <c r="AS25" s="2" t="s">
        <v>10</v>
      </c>
      <c r="AT25" s="4" t="s">
        <v>179</v>
      </c>
      <c r="AU25" s="4" t="s">
        <v>113</v>
      </c>
      <c r="AV25" s="2" t="s">
        <v>2</v>
      </c>
      <c r="AW25" s="4" t="s">
        <v>38</v>
      </c>
      <c r="AX25" s="4" t="s">
        <v>112</v>
      </c>
      <c r="AY25" s="2" t="s">
        <v>16</v>
      </c>
      <c r="AZ25" s="4" t="s">
        <v>28</v>
      </c>
      <c r="BA25" s="4" t="s">
        <v>119</v>
      </c>
      <c r="BB25" s="2" t="s">
        <v>30</v>
      </c>
      <c r="BC25" s="4" t="s">
        <v>146</v>
      </c>
      <c r="BD25" s="4" t="s">
        <v>113</v>
      </c>
      <c r="BS25" s="3"/>
    </row>
    <row r="26" spans="1:71" x14ac:dyDescent="0.3">
      <c r="B26" s="8" t="s">
        <v>881</v>
      </c>
      <c r="C26" s="1"/>
      <c r="D26" s="1"/>
      <c r="E26" s="1"/>
      <c r="F26" s="2" t="s">
        <v>9</v>
      </c>
      <c r="G26" s="4" t="s">
        <v>164</v>
      </c>
      <c r="H26" s="4" t="s">
        <v>113</v>
      </c>
      <c r="I26" s="7" t="s">
        <v>8</v>
      </c>
      <c r="J26" s="4" t="s">
        <v>281</v>
      </c>
      <c r="K26" s="4" t="s">
        <v>112</v>
      </c>
      <c r="L26" s="7" t="s">
        <v>15</v>
      </c>
      <c r="M26" s="4" t="s">
        <v>283</v>
      </c>
      <c r="N26" s="4" t="s">
        <v>113</v>
      </c>
      <c r="O26" s="7" t="s">
        <v>11</v>
      </c>
      <c r="P26" s="4" t="s">
        <v>282</v>
      </c>
      <c r="Q26" s="4" t="s">
        <v>112</v>
      </c>
      <c r="U26" s="5" t="s">
        <v>12</v>
      </c>
      <c r="V26" s="4" t="s">
        <v>115</v>
      </c>
      <c r="W26" s="4" t="s">
        <v>119</v>
      </c>
      <c r="X26" s="2" t="s">
        <v>7</v>
      </c>
      <c r="Y26" s="4" t="s">
        <v>1178</v>
      </c>
      <c r="Z26" s="4" t="s">
        <v>112</v>
      </c>
      <c r="AA26" s="7" t="s">
        <v>1</v>
      </c>
      <c r="AC26" s="4" t="s">
        <v>112</v>
      </c>
      <c r="AD26" s="7" t="s">
        <v>6</v>
      </c>
      <c r="AE26" s="4" t="s">
        <v>47</v>
      </c>
      <c r="AF26" s="4" t="s">
        <v>112</v>
      </c>
      <c r="AG26" s="2" t="s">
        <v>36</v>
      </c>
      <c r="AH26" s="4" t="s">
        <v>48</v>
      </c>
      <c r="AI26" s="4" t="s">
        <v>112</v>
      </c>
      <c r="AJ26" s="2" t="s">
        <v>0</v>
      </c>
      <c r="AK26" s="4" t="s">
        <v>175</v>
      </c>
      <c r="AL26" s="4" t="s">
        <v>112</v>
      </c>
      <c r="AM26" s="2" t="s">
        <v>13</v>
      </c>
      <c r="AN26" s="4" t="s">
        <v>49</v>
      </c>
      <c r="AO26" s="4" t="s">
        <v>112</v>
      </c>
      <c r="AP26" s="2" t="s">
        <v>4</v>
      </c>
      <c r="AQ26" s="4" t="s">
        <v>26</v>
      </c>
      <c r="AR26" s="4" t="s">
        <v>119</v>
      </c>
      <c r="AS26" s="2" t="s">
        <v>10</v>
      </c>
      <c r="AT26" s="4" t="s">
        <v>165</v>
      </c>
      <c r="AU26" s="4" t="s">
        <v>113</v>
      </c>
      <c r="AV26" s="2" t="s">
        <v>2</v>
      </c>
      <c r="AW26" s="4" t="s">
        <v>39</v>
      </c>
      <c r="AX26" s="4" t="s">
        <v>112</v>
      </c>
      <c r="AY26" s="2" t="s">
        <v>16</v>
      </c>
      <c r="AZ26" s="4" t="s">
        <v>28</v>
      </c>
      <c r="BA26" s="4" t="s">
        <v>119</v>
      </c>
      <c r="BB26" s="2" t="s">
        <v>30</v>
      </c>
      <c r="BC26" s="4" t="s">
        <v>167</v>
      </c>
      <c r="BD26" s="4" t="s">
        <v>113</v>
      </c>
    </row>
    <row r="27" spans="1:71" x14ac:dyDescent="0.3">
      <c r="A27" s="4" t="s">
        <v>899</v>
      </c>
      <c r="B27" s="8" t="s">
        <v>880</v>
      </c>
      <c r="C27" s="1"/>
      <c r="D27" s="1"/>
      <c r="E27" s="1"/>
      <c r="F27" s="2" t="s">
        <v>9</v>
      </c>
      <c r="G27" s="4" t="s">
        <v>170</v>
      </c>
      <c r="H27" s="4" t="s">
        <v>113</v>
      </c>
      <c r="I27" s="7" t="s">
        <v>8</v>
      </c>
      <c r="J27" s="4" t="s">
        <v>234</v>
      </c>
      <c r="K27" s="4" t="s">
        <v>112</v>
      </c>
      <c r="L27" s="7" t="s">
        <v>15</v>
      </c>
      <c r="M27" s="4" t="s">
        <v>138</v>
      </c>
      <c r="N27" s="4" t="s">
        <v>113</v>
      </c>
      <c r="O27" s="7" t="s">
        <v>11</v>
      </c>
      <c r="P27" s="4" t="s">
        <v>235</v>
      </c>
      <c r="Q27" s="4" t="s">
        <v>112</v>
      </c>
      <c r="U27" s="2" t="s">
        <v>12</v>
      </c>
      <c r="V27" s="4" t="s">
        <v>116</v>
      </c>
      <c r="W27" s="4" t="s">
        <v>119</v>
      </c>
      <c r="X27" s="2" t="s">
        <v>7</v>
      </c>
      <c r="Y27" s="4" t="s">
        <v>1179</v>
      </c>
      <c r="Z27" s="4" t="s">
        <v>112</v>
      </c>
      <c r="AA27" s="7" t="s">
        <v>1</v>
      </c>
      <c r="AC27" s="4" t="s">
        <v>112</v>
      </c>
      <c r="AD27" s="7" t="s">
        <v>6</v>
      </c>
      <c r="AE27" s="4" t="s">
        <v>44</v>
      </c>
      <c r="AF27" s="4" t="s">
        <v>112</v>
      </c>
      <c r="AJ27" s="2" t="s">
        <v>0</v>
      </c>
      <c r="AK27" s="4" t="s">
        <v>233</v>
      </c>
      <c r="AL27" s="4" t="s">
        <v>112</v>
      </c>
      <c r="AM27" s="2" t="s">
        <v>13</v>
      </c>
      <c r="AN27" s="4" t="s">
        <v>63</v>
      </c>
      <c r="AO27" s="4" t="s">
        <v>112</v>
      </c>
      <c r="AP27" s="2" t="s">
        <v>4</v>
      </c>
      <c r="AQ27" s="4" t="s">
        <v>5</v>
      </c>
      <c r="AR27" s="4" t="s">
        <v>119</v>
      </c>
      <c r="AS27" s="2" t="s">
        <v>10</v>
      </c>
      <c r="AT27" s="4" t="s">
        <v>180</v>
      </c>
      <c r="AU27" s="4" t="s">
        <v>113</v>
      </c>
    </row>
    <row r="28" spans="1:71" x14ac:dyDescent="0.3">
      <c r="A28" s="4" t="s">
        <v>899</v>
      </c>
      <c r="B28" s="8" t="s">
        <v>880</v>
      </c>
      <c r="C28" s="1"/>
      <c r="D28" s="1"/>
      <c r="E28" s="1"/>
      <c r="F28" s="2" t="s">
        <v>9</v>
      </c>
      <c r="G28" s="4" t="s">
        <v>184</v>
      </c>
      <c r="H28" s="4" t="s">
        <v>113</v>
      </c>
      <c r="I28" s="7" t="s">
        <v>8</v>
      </c>
      <c r="J28" s="4" t="s">
        <v>217</v>
      </c>
      <c r="K28" s="4" t="s">
        <v>112</v>
      </c>
      <c r="L28" s="7" t="s">
        <v>15</v>
      </c>
      <c r="M28" s="4" t="s">
        <v>216</v>
      </c>
      <c r="N28" s="4" t="s">
        <v>113</v>
      </c>
      <c r="O28" s="7" t="s">
        <v>11</v>
      </c>
      <c r="P28" s="4" t="s">
        <v>218</v>
      </c>
      <c r="Q28" s="4" t="s">
        <v>112</v>
      </c>
      <c r="U28" s="2" t="s">
        <v>12</v>
      </c>
      <c r="V28" s="4" t="s">
        <v>116</v>
      </c>
      <c r="W28" s="4" t="s">
        <v>119</v>
      </c>
      <c r="X28" s="2" t="s">
        <v>7</v>
      </c>
      <c r="Y28" s="4" t="s">
        <v>1180</v>
      </c>
      <c r="Z28" s="4" t="s">
        <v>112</v>
      </c>
      <c r="AA28" s="7" t="s">
        <v>1</v>
      </c>
      <c r="AC28" s="4" t="s">
        <v>112</v>
      </c>
      <c r="AD28" s="7" t="s">
        <v>6</v>
      </c>
      <c r="AE28" s="4" t="s">
        <v>54</v>
      </c>
      <c r="AF28" s="4" t="s">
        <v>112</v>
      </c>
      <c r="AJ28" s="2" t="s">
        <v>0</v>
      </c>
      <c r="AK28" s="4" t="s">
        <v>215</v>
      </c>
      <c r="AL28" s="4" t="s">
        <v>112</v>
      </c>
      <c r="AM28" s="2" t="s">
        <v>13</v>
      </c>
      <c r="AN28" s="4" t="s">
        <v>57</v>
      </c>
      <c r="AO28" s="4" t="s">
        <v>112</v>
      </c>
      <c r="AP28" s="2" t="s">
        <v>4</v>
      </c>
      <c r="AQ28" s="4" t="s">
        <v>5</v>
      </c>
      <c r="AR28" s="4" t="s">
        <v>119</v>
      </c>
      <c r="AS28" s="2" t="s">
        <v>10</v>
      </c>
      <c r="AT28" s="4" t="s">
        <v>165</v>
      </c>
      <c r="AU28" s="4" t="s">
        <v>113</v>
      </c>
    </row>
    <row r="29" spans="1:71" x14ac:dyDescent="0.3">
      <c r="A29" s="4" t="s">
        <v>899</v>
      </c>
      <c r="B29" s="8" t="s">
        <v>880</v>
      </c>
      <c r="C29" s="1"/>
      <c r="D29" s="1"/>
      <c r="E29" s="1"/>
      <c r="F29" s="2" t="s">
        <v>9</v>
      </c>
      <c r="G29" s="4" t="s">
        <v>129</v>
      </c>
      <c r="H29" s="4" t="s">
        <v>113</v>
      </c>
      <c r="I29" s="7" t="s">
        <v>8</v>
      </c>
      <c r="J29" s="4" t="s">
        <v>209</v>
      </c>
      <c r="K29" s="4" t="s">
        <v>112</v>
      </c>
      <c r="L29" s="7" t="s">
        <v>15</v>
      </c>
      <c r="M29" s="4" t="s">
        <v>208</v>
      </c>
      <c r="N29" s="4" t="s">
        <v>113</v>
      </c>
      <c r="O29" s="7" t="s">
        <v>11</v>
      </c>
      <c r="P29" s="4" t="s">
        <v>210</v>
      </c>
      <c r="Q29" s="4" t="s">
        <v>112</v>
      </c>
      <c r="U29" s="2" t="s">
        <v>12</v>
      </c>
      <c r="V29" s="4" t="s">
        <v>116</v>
      </c>
      <c r="W29" s="4" t="s">
        <v>119</v>
      </c>
      <c r="X29" s="2" t="s">
        <v>7</v>
      </c>
      <c r="Y29" s="4" t="s">
        <v>1181</v>
      </c>
      <c r="Z29" s="4" t="s">
        <v>112</v>
      </c>
      <c r="AA29" s="7" t="s">
        <v>1</v>
      </c>
      <c r="AC29" s="4" t="s">
        <v>112</v>
      </c>
      <c r="AD29" s="7" t="s">
        <v>6</v>
      </c>
      <c r="AE29" s="4" t="s">
        <v>54</v>
      </c>
      <c r="AF29" s="4" t="s">
        <v>112</v>
      </c>
      <c r="AJ29" s="2" t="s">
        <v>0</v>
      </c>
      <c r="AK29" s="4" t="s">
        <v>207</v>
      </c>
      <c r="AL29" s="4" t="s">
        <v>112</v>
      </c>
      <c r="AM29" s="2" t="s">
        <v>13</v>
      </c>
      <c r="AN29" s="4" t="s">
        <v>55</v>
      </c>
      <c r="AO29" s="4" t="s">
        <v>112</v>
      </c>
      <c r="AP29" s="2" t="s">
        <v>4</v>
      </c>
      <c r="AQ29" s="4" t="s">
        <v>5</v>
      </c>
      <c r="AR29" s="4" t="s">
        <v>119</v>
      </c>
      <c r="AS29" s="2" t="s">
        <v>10</v>
      </c>
      <c r="AT29" s="4" t="s">
        <v>171</v>
      </c>
      <c r="AU29" s="4" t="s">
        <v>113</v>
      </c>
    </row>
    <row r="30" spans="1:71" x14ac:dyDescent="0.3">
      <c r="A30" s="4" t="s">
        <v>899</v>
      </c>
      <c r="B30" s="8" t="s">
        <v>880</v>
      </c>
      <c r="C30" s="1"/>
      <c r="D30" s="1"/>
      <c r="E30" s="1"/>
      <c r="F30" s="2" t="s">
        <v>9</v>
      </c>
      <c r="G30" s="4" t="s">
        <v>184</v>
      </c>
      <c r="H30" s="4" t="s">
        <v>113</v>
      </c>
      <c r="I30" s="7" t="s">
        <v>8</v>
      </c>
      <c r="J30" s="4" t="s">
        <v>213</v>
      </c>
      <c r="K30" s="4" t="s">
        <v>112</v>
      </c>
      <c r="L30" s="7" t="s">
        <v>15</v>
      </c>
      <c r="M30" s="4" t="s">
        <v>212</v>
      </c>
      <c r="N30" s="4" t="s">
        <v>113</v>
      </c>
      <c r="O30" s="7" t="s">
        <v>11</v>
      </c>
      <c r="P30" s="4" t="s">
        <v>214</v>
      </c>
      <c r="Q30" s="4" t="s">
        <v>112</v>
      </c>
      <c r="U30" s="2" t="s">
        <v>12</v>
      </c>
      <c r="V30" s="4" t="s">
        <v>116</v>
      </c>
      <c r="W30" s="4" t="s">
        <v>119</v>
      </c>
      <c r="X30" s="2" t="s">
        <v>7</v>
      </c>
      <c r="Y30" s="4" t="s">
        <v>1182</v>
      </c>
      <c r="Z30" s="4" t="s">
        <v>112</v>
      </c>
      <c r="AA30" s="7" t="s">
        <v>1</v>
      </c>
      <c r="AC30" s="4" t="s">
        <v>112</v>
      </c>
      <c r="AD30" s="7" t="s">
        <v>6</v>
      </c>
      <c r="AE30" s="4" t="s">
        <v>54</v>
      </c>
      <c r="AF30" s="4" t="s">
        <v>112</v>
      </c>
      <c r="AJ30" s="2" t="s">
        <v>0</v>
      </c>
      <c r="AK30" s="4" t="s">
        <v>211</v>
      </c>
      <c r="AL30" s="4" t="s">
        <v>112</v>
      </c>
      <c r="AM30" s="2" t="s">
        <v>13</v>
      </c>
      <c r="AN30" s="4" t="s">
        <v>56</v>
      </c>
      <c r="AO30" s="4" t="s">
        <v>112</v>
      </c>
      <c r="AP30" s="2" t="s">
        <v>4</v>
      </c>
      <c r="AQ30" s="4" t="s">
        <v>5</v>
      </c>
      <c r="AR30" s="4" t="s">
        <v>119</v>
      </c>
      <c r="AS30" s="2" t="s">
        <v>10</v>
      </c>
      <c r="AT30" s="4" t="s">
        <v>165</v>
      </c>
      <c r="AU30" s="4" t="s">
        <v>113</v>
      </c>
    </row>
    <row r="31" spans="1:71" x14ac:dyDescent="0.3">
      <c r="B31" s="8" t="s">
        <v>880</v>
      </c>
      <c r="C31" s="1"/>
      <c r="D31" s="1"/>
      <c r="E31" s="1"/>
      <c r="F31" s="2" t="s">
        <v>9</v>
      </c>
      <c r="G31" s="4" t="s">
        <v>184</v>
      </c>
      <c r="H31" s="4" t="s">
        <v>113</v>
      </c>
      <c r="I31" s="7" t="s">
        <v>8</v>
      </c>
      <c r="J31" s="4" t="s">
        <v>182</v>
      </c>
      <c r="K31" s="4" t="s">
        <v>112</v>
      </c>
      <c r="L31" s="7" t="s">
        <v>15</v>
      </c>
      <c r="M31" s="4" t="s">
        <v>124</v>
      </c>
      <c r="N31" s="4" t="s">
        <v>113</v>
      </c>
      <c r="O31" s="7" t="s">
        <v>11</v>
      </c>
      <c r="P31" s="4" t="s">
        <v>185</v>
      </c>
      <c r="Q31" s="4" t="s">
        <v>112</v>
      </c>
      <c r="U31" s="5" t="s">
        <v>12</v>
      </c>
      <c r="V31" s="4" t="s">
        <v>116</v>
      </c>
      <c r="W31" s="4" t="s">
        <v>119</v>
      </c>
      <c r="X31" s="2" t="s">
        <v>7</v>
      </c>
      <c r="Y31" s="4" t="s">
        <v>1183</v>
      </c>
      <c r="Z31" s="4" t="s">
        <v>112</v>
      </c>
      <c r="AA31" s="7" t="s">
        <v>1</v>
      </c>
      <c r="AC31" s="4" t="s">
        <v>112</v>
      </c>
      <c r="AD31" s="7" t="s">
        <v>6</v>
      </c>
      <c r="AE31" s="4" t="s">
        <v>22</v>
      </c>
      <c r="AF31" s="4" t="s">
        <v>112</v>
      </c>
      <c r="AJ31" s="2" t="s">
        <v>0</v>
      </c>
      <c r="AK31" s="4" t="s">
        <v>181</v>
      </c>
      <c r="AL31" s="4" t="s">
        <v>112</v>
      </c>
      <c r="AM31" s="2" t="s">
        <v>13</v>
      </c>
      <c r="AN31" s="4" t="s">
        <v>49</v>
      </c>
      <c r="AO31" s="4" t="s">
        <v>112</v>
      </c>
      <c r="AP31" s="2" t="s">
        <v>4</v>
      </c>
      <c r="AQ31" s="4" t="s">
        <v>26</v>
      </c>
      <c r="AR31" s="4" t="s">
        <v>119</v>
      </c>
      <c r="AS31" s="2" t="s">
        <v>10</v>
      </c>
      <c r="AT31" s="4" t="s">
        <v>183</v>
      </c>
      <c r="AU31" s="4" t="s">
        <v>113</v>
      </c>
    </row>
    <row r="32" spans="1:71" x14ac:dyDescent="0.3">
      <c r="A32" s="4" t="s">
        <v>899</v>
      </c>
      <c r="B32" s="8" t="s">
        <v>880</v>
      </c>
      <c r="C32" s="1"/>
      <c r="D32" s="1"/>
      <c r="E32" s="1"/>
      <c r="F32" s="2" t="s">
        <v>9</v>
      </c>
      <c r="G32" s="4" t="s">
        <v>158</v>
      </c>
      <c r="H32" s="4" t="s">
        <v>113</v>
      </c>
      <c r="I32" s="7" t="s">
        <v>8</v>
      </c>
      <c r="J32" s="4" t="s">
        <v>238</v>
      </c>
      <c r="K32" s="4" t="s">
        <v>112</v>
      </c>
      <c r="L32" s="7" t="s">
        <v>15</v>
      </c>
      <c r="M32" s="4" t="s">
        <v>237</v>
      </c>
      <c r="N32" s="4" t="s">
        <v>113</v>
      </c>
      <c r="O32" s="7" t="s">
        <v>11</v>
      </c>
      <c r="P32" s="4" t="s">
        <v>240</v>
      </c>
      <c r="Q32" s="4" t="s">
        <v>112</v>
      </c>
      <c r="U32" s="2" t="s">
        <v>12</v>
      </c>
      <c r="V32" s="4" t="s">
        <v>116</v>
      </c>
      <c r="W32" s="4" t="s">
        <v>119</v>
      </c>
      <c r="X32" s="2" t="s">
        <v>7</v>
      </c>
      <c r="Y32" s="4" t="s">
        <v>1184</v>
      </c>
      <c r="Z32" s="4" t="s">
        <v>112</v>
      </c>
      <c r="AA32" s="7" t="s">
        <v>1</v>
      </c>
      <c r="AC32" s="4" t="s">
        <v>112</v>
      </c>
      <c r="AD32" s="7" t="s">
        <v>6</v>
      </c>
      <c r="AE32" s="4" t="s">
        <v>44</v>
      </c>
      <c r="AF32" s="4" t="s">
        <v>112</v>
      </c>
      <c r="AJ32" s="2" t="s">
        <v>0</v>
      </c>
      <c r="AK32" s="4" t="s">
        <v>236</v>
      </c>
      <c r="AL32" s="4" t="s">
        <v>112</v>
      </c>
      <c r="AM32" s="2" t="s">
        <v>13</v>
      </c>
      <c r="AN32" s="4" t="s">
        <v>64</v>
      </c>
      <c r="AO32" s="4" t="s">
        <v>112</v>
      </c>
      <c r="AP32" s="2" t="s">
        <v>4</v>
      </c>
      <c r="AQ32" s="4" t="s">
        <v>5</v>
      </c>
      <c r="AR32" s="4" t="s">
        <v>119</v>
      </c>
      <c r="AS32" s="2" t="s">
        <v>10</v>
      </c>
      <c r="AT32" s="4" t="s">
        <v>239</v>
      </c>
      <c r="AU32" s="4" t="s">
        <v>113</v>
      </c>
    </row>
    <row r="33" spans="1:80" x14ac:dyDescent="0.3">
      <c r="A33" s="4" t="s">
        <v>899</v>
      </c>
      <c r="B33" s="8" t="s">
        <v>880</v>
      </c>
      <c r="C33" s="1"/>
      <c r="D33" s="1"/>
      <c r="E33" s="1"/>
      <c r="F33" s="2" t="s">
        <v>9</v>
      </c>
      <c r="G33" s="4" t="s">
        <v>226</v>
      </c>
      <c r="H33" s="4" t="s">
        <v>113</v>
      </c>
      <c r="I33" s="7" t="s">
        <v>8</v>
      </c>
      <c r="J33" s="4" t="s">
        <v>227</v>
      </c>
      <c r="K33" s="4" t="s">
        <v>112</v>
      </c>
      <c r="L33" s="7" t="s">
        <v>15</v>
      </c>
      <c r="M33" s="4" t="s">
        <v>123</v>
      </c>
      <c r="N33" s="4" t="s">
        <v>113</v>
      </c>
      <c r="O33" s="7" t="s">
        <v>11</v>
      </c>
      <c r="P33" s="4" t="s">
        <v>228</v>
      </c>
      <c r="Q33" s="4" t="s">
        <v>112</v>
      </c>
      <c r="U33" s="2" t="s">
        <v>12</v>
      </c>
      <c r="V33" s="4" t="s">
        <v>116</v>
      </c>
      <c r="W33" s="4" t="s">
        <v>119</v>
      </c>
      <c r="X33" s="2" t="s">
        <v>7</v>
      </c>
      <c r="Y33" s="4" t="s">
        <v>1185</v>
      </c>
      <c r="Z33" s="4" t="s">
        <v>112</v>
      </c>
      <c r="AA33" s="7" t="s">
        <v>1</v>
      </c>
      <c r="AC33" s="4" t="s">
        <v>112</v>
      </c>
      <c r="AD33" s="7" t="s">
        <v>6</v>
      </c>
      <c r="AE33" s="4" t="s">
        <v>60</v>
      </c>
      <c r="AF33" s="4" t="s">
        <v>112</v>
      </c>
      <c r="AJ33" s="2" t="s">
        <v>0</v>
      </c>
      <c r="AK33" s="4" t="s">
        <v>225</v>
      </c>
      <c r="AL33" s="4" t="s">
        <v>112</v>
      </c>
      <c r="AM33" s="2" t="s">
        <v>13</v>
      </c>
      <c r="AN33" s="4" t="s">
        <v>61</v>
      </c>
      <c r="AO33" s="4" t="s">
        <v>112</v>
      </c>
      <c r="AP33" s="2" t="s">
        <v>4</v>
      </c>
      <c r="AQ33" s="4" t="s">
        <v>5</v>
      </c>
      <c r="AR33" s="4" t="s">
        <v>119</v>
      </c>
      <c r="AS33" s="2" t="s">
        <v>10</v>
      </c>
      <c r="AT33" s="4" t="s">
        <v>135</v>
      </c>
      <c r="AU33" s="4" t="s">
        <v>113</v>
      </c>
    </row>
    <row r="34" spans="1:80" x14ac:dyDescent="0.3">
      <c r="A34" s="4" t="s">
        <v>899</v>
      </c>
      <c r="B34" s="8" t="s">
        <v>880</v>
      </c>
      <c r="C34" s="1"/>
      <c r="D34" s="1"/>
      <c r="E34" s="1"/>
      <c r="F34" s="2" t="s">
        <v>9</v>
      </c>
      <c r="G34" s="4" t="s">
        <v>164</v>
      </c>
      <c r="H34" s="4" t="s">
        <v>113</v>
      </c>
      <c r="I34" s="7" t="s">
        <v>8</v>
      </c>
      <c r="J34" s="4" t="s">
        <v>231</v>
      </c>
      <c r="K34" s="4" t="s">
        <v>112</v>
      </c>
      <c r="L34" s="7" t="s">
        <v>15</v>
      </c>
      <c r="M34" s="4" t="s">
        <v>230</v>
      </c>
      <c r="N34" s="4" t="s">
        <v>113</v>
      </c>
      <c r="O34" s="7" t="s">
        <v>11</v>
      </c>
      <c r="P34" s="4" t="s">
        <v>232</v>
      </c>
      <c r="Q34" s="4" t="s">
        <v>112</v>
      </c>
      <c r="U34" s="2" t="s">
        <v>12</v>
      </c>
      <c r="V34" s="4" t="s">
        <v>116</v>
      </c>
      <c r="W34" s="4" t="s">
        <v>119</v>
      </c>
      <c r="X34" s="2" t="s">
        <v>7</v>
      </c>
      <c r="Y34" s="4" t="s">
        <v>1186</v>
      </c>
      <c r="Z34" s="4" t="s">
        <v>112</v>
      </c>
      <c r="AA34" s="7" t="s">
        <v>1</v>
      </c>
      <c r="AC34" s="4" t="s">
        <v>112</v>
      </c>
      <c r="AD34" s="7" t="s">
        <v>6</v>
      </c>
      <c r="AE34" s="4" t="s">
        <v>60</v>
      </c>
      <c r="AF34" s="4" t="s">
        <v>112</v>
      </c>
      <c r="AJ34" s="2" t="s">
        <v>0</v>
      </c>
      <c r="AK34" s="4" t="s">
        <v>229</v>
      </c>
      <c r="AL34" s="4" t="s">
        <v>112</v>
      </c>
      <c r="AM34" s="2" t="s">
        <v>13</v>
      </c>
      <c r="AN34" s="4" t="s">
        <v>62</v>
      </c>
      <c r="AO34" s="4" t="s">
        <v>112</v>
      </c>
      <c r="AP34" s="2" t="s">
        <v>4</v>
      </c>
      <c r="AQ34" s="4" t="s">
        <v>5</v>
      </c>
      <c r="AR34" s="4" t="s">
        <v>119</v>
      </c>
      <c r="AS34" s="2" t="s">
        <v>10</v>
      </c>
      <c r="AT34" s="4" t="s">
        <v>165</v>
      </c>
      <c r="AU34" s="4" t="s">
        <v>113</v>
      </c>
    </row>
    <row r="35" spans="1:80" x14ac:dyDescent="0.3">
      <c r="B35" s="8" t="s">
        <v>880</v>
      </c>
      <c r="C35" s="1"/>
      <c r="D35" s="1"/>
      <c r="E35" s="1"/>
      <c r="F35" s="2" t="s">
        <v>9</v>
      </c>
      <c r="G35" s="4" t="s">
        <v>178</v>
      </c>
      <c r="H35" s="4" t="s">
        <v>113</v>
      </c>
      <c r="I35" s="7" t="s">
        <v>8</v>
      </c>
      <c r="J35" s="4" t="s">
        <v>187</v>
      </c>
      <c r="K35" s="4" t="s">
        <v>112</v>
      </c>
      <c r="L35" s="7" t="s">
        <v>15</v>
      </c>
      <c r="M35" s="4" t="s">
        <v>124</v>
      </c>
      <c r="N35" s="4" t="s">
        <v>113</v>
      </c>
      <c r="O35" s="7" t="s">
        <v>11</v>
      </c>
      <c r="P35" s="4" t="s">
        <v>189</v>
      </c>
      <c r="Q35" s="4" t="s">
        <v>112</v>
      </c>
      <c r="U35" s="2" t="s">
        <v>12</v>
      </c>
      <c r="V35" s="4" t="s">
        <v>116</v>
      </c>
      <c r="W35" s="4" t="s">
        <v>119</v>
      </c>
      <c r="X35" s="2" t="s">
        <v>7</v>
      </c>
      <c r="Y35" s="3" t="s">
        <v>1187</v>
      </c>
      <c r="Z35" s="4" t="s">
        <v>112</v>
      </c>
      <c r="AA35" s="7" t="s">
        <v>1</v>
      </c>
      <c r="AC35" s="4" t="s">
        <v>112</v>
      </c>
      <c r="AD35" s="7" t="s">
        <v>6</v>
      </c>
      <c r="AE35" s="4" t="s">
        <v>22</v>
      </c>
      <c r="AF35" s="4" t="s">
        <v>112</v>
      </c>
      <c r="AJ35" s="2" t="s">
        <v>0</v>
      </c>
      <c r="AK35" s="4" t="s">
        <v>186</v>
      </c>
      <c r="AL35" s="4" t="s">
        <v>112</v>
      </c>
      <c r="AM35" s="2" t="s">
        <v>13</v>
      </c>
      <c r="AN35" s="4" t="s">
        <v>50</v>
      </c>
      <c r="AO35" s="4" t="s">
        <v>112</v>
      </c>
      <c r="AP35" s="2" t="s">
        <v>4</v>
      </c>
      <c r="AQ35" s="4" t="s">
        <v>26</v>
      </c>
      <c r="AR35" s="4" t="s">
        <v>119</v>
      </c>
      <c r="AS35" s="2" t="s">
        <v>10</v>
      </c>
      <c r="AT35" s="4" t="s">
        <v>188</v>
      </c>
      <c r="AU35" s="4" t="s">
        <v>113</v>
      </c>
      <c r="AY35" s="5"/>
    </row>
    <row r="36" spans="1:80" x14ac:dyDescent="0.3">
      <c r="B36" s="8" t="s">
        <v>880</v>
      </c>
      <c r="C36" s="1"/>
      <c r="D36" s="1"/>
      <c r="E36" s="1"/>
      <c r="F36" s="2" t="s">
        <v>9</v>
      </c>
      <c r="G36" s="4" t="s">
        <v>139</v>
      </c>
      <c r="H36" s="4" t="s">
        <v>113</v>
      </c>
      <c r="I36" s="7" t="s">
        <v>8</v>
      </c>
      <c r="J36" s="4" t="s">
        <v>67</v>
      </c>
      <c r="K36" s="4" t="s">
        <v>112</v>
      </c>
      <c r="L36" s="7" t="s">
        <v>15</v>
      </c>
      <c r="M36" s="1" t="s">
        <v>247</v>
      </c>
      <c r="N36" s="4" t="s">
        <v>113</v>
      </c>
      <c r="O36" s="7" t="s">
        <v>11</v>
      </c>
      <c r="P36" s="4" t="s">
        <v>68</v>
      </c>
      <c r="Q36" s="4" t="s">
        <v>112</v>
      </c>
      <c r="R36" s="2" t="s">
        <v>25</v>
      </c>
      <c r="S36" s="4" t="s">
        <v>138</v>
      </c>
      <c r="T36" s="4" t="s">
        <v>120</v>
      </c>
      <c r="X36" s="2" t="s">
        <v>7</v>
      </c>
      <c r="Y36" s="4" t="s">
        <v>1188</v>
      </c>
      <c r="Z36" s="4" t="s">
        <v>112</v>
      </c>
      <c r="AA36" s="7" t="s">
        <v>1</v>
      </c>
      <c r="AC36" s="4" t="s">
        <v>112</v>
      </c>
      <c r="AD36" s="7" t="s">
        <v>6</v>
      </c>
      <c r="AF36" s="4" t="s">
        <v>112</v>
      </c>
      <c r="AJ36" s="2" t="s">
        <v>0</v>
      </c>
      <c r="AK36" s="4" t="s">
        <v>66</v>
      </c>
      <c r="AL36" s="4" t="s">
        <v>112</v>
      </c>
      <c r="AM36" s="2" t="s">
        <v>13</v>
      </c>
      <c r="AN36" s="6" t="s">
        <v>70</v>
      </c>
      <c r="AO36" s="4" t="s">
        <v>112</v>
      </c>
      <c r="AP36" s="2" t="s">
        <v>4</v>
      </c>
      <c r="AQ36" s="6" t="s">
        <v>33</v>
      </c>
      <c r="AR36" s="4" t="s">
        <v>119</v>
      </c>
      <c r="AS36" s="2" t="s">
        <v>10</v>
      </c>
      <c r="AT36" s="3" t="s">
        <v>139</v>
      </c>
      <c r="AU36" s="4" t="s">
        <v>113</v>
      </c>
      <c r="AV36" s="2" t="s">
        <v>2</v>
      </c>
      <c r="AW36" s="4" t="s">
        <v>69</v>
      </c>
      <c r="AX36" s="4" t="s">
        <v>112</v>
      </c>
      <c r="AY36" s="2" t="s">
        <v>16</v>
      </c>
      <c r="AZ36" s="1" t="s">
        <v>28</v>
      </c>
      <c r="BA36" s="4" t="s">
        <v>119</v>
      </c>
      <c r="BB36" s="2" t="s">
        <v>30</v>
      </c>
      <c r="BC36" s="4" t="s">
        <v>248</v>
      </c>
      <c r="BD36" s="4" t="s">
        <v>113</v>
      </c>
    </row>
    <row r="37" spans="1:80" x14ac:dyDescent="0.3">
      <c r="A37" s="4" t="s">
        <v>899</v>
      </c>
      <c r="B37" s="8" t="s">
        <v>880</v>
      </c>
      <c r="C37" s="1"/>
      <c r="D37" s="1"/>
      <c r="E37" s="1"/>
      <c r="F37" s="2" t="s">
        <v>9</v>
      </c>
      <c r="G37" s="4" t="s">
        <v>243</v>
      </c>
      <c r="H37" s="4" t="s">
        <v>113</v>
      </c>
      <c r="I37" s="7" t="s">
        <v>8</v>
      </c>
      <c r="J37" s="4" t="s">
        <v>244</v>
      </c>
      <c r="K37" s="4" t="s">
        <v>112</v>
      </c>
      <c r="L37" s="7" t="s">
        <v>15</v>
      </c>
      <c r="M37" s="4" t="s">
        <v>242</v>
      </c>
      <c r="N37" s="4" t="s">
        <v>113</v>
      </c>
      <c r="O37" s="7" t="s">
        <v>11</v>
      </c>
      <c r="P37" s="4" t="s">
        <v>246</v>
      </c>
      <c r="Q37" s="4" t="s">
        <v>112</v>
      </c>
      <c r="U37" s="2" t="s">
        <v>12</v>
      </c>
      <c r="V37" s="4" t="s">
        <v>116</v>
      </c>
      <c r="W37" s="4" t="s">
        <v>119</v>
      </c>
      <c r="X37" s="2" t="s">
        <v>7</v>
      </c>
      <c r="Y37" s="4" t="s">
        <v>1189</v>
      </c>
      <c r="Z37" s="4" t="s">
        <v>112</v>
      </c>
      <c r="AA37" s="7" t="s">
        <v>1</v>
      </c>
      <c r="AC37" s="4" t="s">
        <v>112</v>
      </c>
      <c r="AD37" s="7" t="s">
        <v>6</v>
      </c>
      <c r="AE37" s="4" t="s">
        <v>22</v>
      </c>
      <c r="AF37" s="4" t="s">
        <v>112</v>
      </c>
      <c r="AJ37" s="2" t="s">
        <v>0</v>
      </c>
      <c r="AK37" s="4" t="s">
        <v>241</v>
      </c>
      <c r="AL37" s="4" t="s">
        <v>112</v>
      </c>
      <c r="AM37" s="2" t="s">
        <v>13</v>
      </c>
      <c r="AN37" s="4" t="s">
        <v>65</v>
      </c>
      <c r="AO37" s="4" t="s">
        <v>112</v>
      </c>
      <c r="AP37" s="2" t="s">
        <v>4</v>
      </c>
      <c r="AQ37" s="4" t="s">
        <v>5</v>
      </c>
      <c r="AR37" s="4" t="s">
        <v>119</v>
      </c>
      <c r="AS37" s="2" t="s">
        <v>10</v>
      </c>
      <c r="AT37" s="4" t="s">
        <v>245</v>
      </c>
      <c r="AU37" s="4" t="s">
        <v>113</v>
      </c>
    </row>
    <row r="38" spans="1:80" x14ac:dyDescent="0.3">
      <c r="A38" s="4" t="s">
        <v>899</v>
      </c>
      <c r="B38" s="8" t="s">
        <v>880</v>
      </c>
      <c r="C38" s="1"/>
      <c r="D38" s="1"/>
      <c r="E38" s="1"/>
      <c r="F38" s="2" t="s">
        <v>9</v>
      </c>
      <c r="G38" s="4" t="s">
        <v>123</v>
      </c>
      <c r="H38" s="4" t="s">
        <v>113</v>
      </c>
      <c r="I38" s="7" t="s">
        <v>8</v>
      </c>
      <c r="J38" s="4" t="s">
        <v>200</v>
      </c>
      <c r="K38" s="4" t="s">
        <v>112</v>
      </c>
      <c r="L38" s="7" t="s">
        <v>15</v>
      </c>
      <c r="M38" s="4" t="s">
        <v>196</v>
      </c>
      <c r="N38" s="4" t="s">
        <v>113</v>
      </c>
      <c r="O38" s="7" t="s">
        <v>11</v>
      </c>
      <c r="P38" s="4" t="s">
        <v>202</v>
      </c>
      <c r="Q38" s="4" t="s">
        <v>112</v>
      </c>
      <c r="U38" s="2" t="s">
        <v>12</v>
      </c>
      <c r="V38" s="4" t="s">
        <v>116</v>
      </c>
      <c r="W38" s="4" t="s">
        <v>119</v>
      </c>
      <c r="X38" s="2" t="s">
        <v>7</v>
      </c>
      <c r="Y38" s="4" t="s">
        <v>1190</v>
      </c>
      <c r="Z38" s="4" t="s">
        <v>112</v>
      </c>
      <c r="AA38" s="7" t="s">
        <v>1</v>
      </c>
      <c r="AC38" s="4" t="s">
        <v>112</v>
      </c>
      <c r="AD38" s="7" t="s">
        <v>6</v>
      </c>
      <c r="AE38" s="4" t="s">
        <v>19</v>
      </c>
      <c r="AF38" s="4" t="s">
        <v>112</v>
      </c>
      <c r="AJ38" s="2" t="s">
        <v>0</v>
      </c>
      <c r="AK38" s="4" t="s">
        <v>199</v>
      </c>
      <c r="AL38" s="4" t="s">
        <v>112</v>
      </c>
      <c r="AM38" s="2" t="s">
        <v>13</v>
      </c>
      <c r="AN38" s="4" t="s">
        <v>53</v>
      </c>
      <c r="AO38" s="4" t="s">
        <v>112</v>
      </c>
      <c r="AP38" s="2" t="s">
        <v>4</v>
      </c>
      <c r="AQ38" s="4" t="s">
        <v>5</v>
      </c>
      <c r="AR38" s="4" t="s">
        <v>119</v>
      </c>
      <c r="AS38" s="2" t="s">
        <v>10</v>
      </c>
      <c r="AT38" s="4" t="s">
        <v>201</v>
      </c>
      <c r="AU38" s="4" t="s">
        <v>113</v>
      </c>
    </row>
    <row r="39" spans="1:80" x14ac:dyDescent="0.3">
      <c r="A39" s="4" t="s">
        <v>899</v>
      </c>
      <c r="B39" s="8" t="s">
        <v>880</v>
      </c>
      <c r="C39" s="1"/>
      <c r="D39" s="1"/>
      <c r="E39" s="1"/>
      <c r="F39" s="2" t="s">
        <v>9</v>
      </c>
      <c r="G39" s="4" t="s">
        <v>123</v>
      </c>
      <c r="H39" s="4" t="s">
        <v>113</v>
      </c>
      <c r="I39" s="7" t="s">
        <v>8</v>
      </c>
      <c r="J39" s="4" t="s">
        <v>205</v>
      </c>
      <c r="K39" s="4" t="s">
        <v>112</v>
      </c>
      <c r="L39" s="7" t="s">
        <v>15</v>
      </c>
      <c r="M39" s="4" t="s">
        <v>204</v>
      </c>
      <c r="N39" s="4" t="s">
        <v>113</v>
      </c>
      <c r="O39" s="7" t="s">
        <v>11</v>
      </c>
      <c r="P39" s="4" t="s">
        <v>206</v>
      </c>
      <c r="Q39" s="4" t="s">
        <v>112</v>
      </c>
      <c r="U39" s="2" t="s">
        <v>12</v>
      </c>
      <c r="V39" s="4" t="s">
        <v>116</v>
      </c>
      <c r="W39" s="4" t="s">
        <v>119</v>
      </c>
      <c r="X39" s="2" t="s">
        <v>7</v>
      </c>
      <c r="Y39" s="4" t="s">
        <v>1191</v>
      </c>
      <c r="Z39" s="4" t="s">
        <v>112</v>
      </c>
      <c r="AA39" s="7" t="s">
        <v>1</v>
      </c>
      <c r="AC39" s="4" t="s">
        <v>112</v>
      </c>
      <c r="AD39" s="7" t="s">
        <v>6</v>
      </c>
      <c r="AE39" s="4" t="s">
        <v>19</v>
      </c>
      <c r="AF39" s="4" t="s">
        <v>112</v>
      </c>
      <c r="AJ39" s="2" t="s">
        <v>0</v>
      </c>
      <c r="AK39" s="4" t="s">
        <v>203</v>
      </c>
      <c r="AL39" s="4" t="s">
        <v>112</v>
      </c>
      <c r="AM39" s="2" t="s">
        <v>13</v>
      </c>
      <c r="AN39" s="4" t="s">
        <v>23</v>
      </c>
      <c r="AO39" s="4" t="s">
        <v>112</v>
      </c>
      <c r="AP39" s="2" t="s">
        <v>4</v>
      </c>
      <c r="AQ39" s="4" t="s">
        <v>5</v>
      </c>
      <c r="AR39" s="4" t="s">
        <v>119</v>
      </c>
      <c r="AS39" s="2" t="s">
        <v>10</v>
      </c>
      <c r="AT39" s="4" t="s">
        <v>201</v>
      </c>
      <c r="AU39" s="4" t="s">
        <v>113</v>
      </c>
    </row>
    <row r="40" spans="1:80" x14ac:dyDescent="0.3">
      <c r="A40" s="4" t="s">
        <v>899</v>
      </c>
      <c r="B40" s="8" t="s">
        <v>880</v>
      </c>
      <c r="C40" s="1"/>
      <c r="D40" s="1"/>
      <c r="E40" s="1"/>
      <c r="F40" s="2" t="s">
        <v>9</v>
      </c>
      <c r="G40" s="4" t="s">
        <v>221</v>
      </c>
      <c r="H40" s="4" t="s">
        <v>113</v>
      </c>
      <c r="I40" s="7" t="s">
        <v>8</v>
      </c>
      <c r="J40" s="4" t="s">
        <v>222</v>
      </c>
      <c r="K40" s="4" t="s">
        <v>112</v>
      </c>
      <c r="L40" s="7" t="s">
        <v>15</v>
      </c>
      <c r="M40" s="4" t="s">
        <v>220</v>
      </c>
      <c r="N40" s="4" t="s">
        <v>113</v>
      </c>
      <c r="O40" s="7" t="s">
        <v>11</v>
      </c>
      <c r="P40" s="4" t="s">
        <v>224</v>
      </c>
      <c r="Q40" s="4" t="s">
        <v>112</v>
      </c>
      <c r="U40" s="2" t="s">
        <v>12</v>
      </c>
      <c r="V40" s="4" t="s">
        <v>116</v>
      </c>
      <c r="W40" s="4" t="s">
        <v>119</v>
      </c>
      <c r="X40" s="2" t="s">
        <v>7</v>
      </c>
      <c r="Y40" s="4" t="s">
        <v>1192</v>
      </c>
      <c r="Z40" s="4" t="s">
        <v>112</v>
      </c>
      <c r="AA40" s="7" t="s">
        <v>1</v>
      </c>
      <c r="AC40" s="4" t="s">
        <v>112</v>
      </c>
      <c r="AD40" s="7" t="s">
        <v>6</v>
      </c>
      <c r="AE40" s="4" t="s">
        <v>58</v>
      </c>
      <c r="AF40" s="4" t="s">
        <v>112</v>
      </c>
      <c r="AJ40" s="2" t="s">
        <v>0</v>
      </c>
      <c r="AK40" s="4" t="s">
        <v>219</v>
      </c>
      <c r="AL40" s="4" t="s">
        <v>112</v>
      </c>
      <c r="AM40" s="2" t="s">
        <v>13</v>
      </c>
      <c r="AN40" s="4" t="s">
        <v>59</v>
      </c>
      <c r="AO40" s="4" t="s">
        <v>112</v>
      </c>
      <c r="AP40" s="2" t="s">
        <v>4</v>
      </c>
      <c r="AQ40" s="4" t="s">
        <v>5</v>
      </c>
      <c r="AR40" s="4" t="s">
        <v>119</v>
      </c>
      <c r="AS40" s="2" t="s">
        <v>10</v>
      </c>
      <c r="AT40" s="4" t="s">
        <v>223</v>
      </c>
      <c r="AU40" s="4" t="s">
        <v>113</v>
      </c>
    </row>
    <row r="41" spans="1:80" x14ac:dyDescent="0.3">
      <c r="A41" s="4" t="s">
        <v>899</v>
      </c>
      <c r="B41" s="8" t="s">
        <v>880</v>
      </c>
      <c r="C41" s="1"/>
      <c r="D41" s="1"/>
      <c r="E41" s="1"/>
      <c r="F41" s="2" t="s">
        <v>9</v>
      </c>
      <c r="G41" s="4" t="s">
        <v>184</v>
      </c>
      <c r="H41" s="4" t="s">
        <v>113</v>
      </c>
      <c r="I41" s="7" t="s">
        <v>8</v>
      </c>
      <c r="J41" s="4" t="s">
        <v>197</v>
      </c>
      <c r="K41" s="4" t="s">
        <v>112</v>
      </c>
      <c r="L41" s="7" t="s">
        <v>15</v>
      </c>
      <c r="M41" s="4" t="s">
        <v>196</v>
      </c>
      <c r="N41" s="4" t="s">
        <v>113</v>
      </c>
      <c r="O41" s="7" t="s">
        <v>11</v>
      </c>
      <c r="P41" s="4" t="s">
        <v>198</v>
      </c>
      <c r="Q41" s="4" t="s">
        <v>112</v>
      </c>
      <c r="U41" s="2" t="s">
        <v>12</v>
      </c>
      <c r="V41" s="4" t="s">
        <v>116</v>
      </c>
      <c r="W41" s="4" t="s">
        <v>119</v>
      </c>
      <c r="X41" s="2" t="s">
        <v>7</v>
      </c>
      <c r="Y41" s="4" t="s">
        <v>1193</v>
      </c>
      <c r="Z41" s="4" t="s">
        <v>112</v>
      </c>
      <c r="AA41" s="7" t="s">
        <v>1</v>
      </c>
      <c r="AC41" s="4" t="s">
        <v>112</v>
      </c>
      <c r="AD41" s="7" t="s">
        <v>6</v>
      </c>
      <c r="AE41" s="4" t="s">
        <v>22</v>
      </c>
      <c r="AF41" s="4" t="s">
        <v>112</v>
      </c>
      <c r="AJ41" s="2" t="s">
        <v>0</v>
      </c>
      <c r="AK41" s="4" t="s">
        <v>195</v>
      </c>
      <c r="AL41" s="4" t="s">
        <v>112</v>
      </c>
      <c r="AM41" s="2" t="s">
        <v>13</v>
      </c>
      <c r="AN41" s="4" t="s">
        <v>52</v>
      </c>
      <c r="AO41" s="4" t="s">
        <v>112</v>
      </c>
      <c r="AP41" s="2" t="s">
        <v>4</v>
      </c>
      <c r="AQ41" s="4" t="s">
        <v>5</v>
      </c>
      <c r="AR41" s="4" t="s">
        <v>119</v>
      </c>
      <c r="AS41" s="2" t="s">
        <v>10</v>
      </c>
      <c r="AT41" s="4" t="s">
        <v>183</v>
      </c>
      <c r="AU41" s="4" t="s">
        <v>113</v>
      </c>
    </row>
    <row r="42" spans="1:80" x14ac:dyDescent="0.3">
      <c r="A42" s="4" t="s">
        <v>899</v>
      </c>
      <c r="B42" s="8" t="s">
        <v>880</v>
      </c>
      <c r="C42" s="1"/>
      <c r="D42" s="1"/>
      <c r="E42" s="1"/>
      <c r="F42" s="2" t="s">
        <v>9</v>
      </c>
      <c r="G42" s="4" t="s">
        <v>192</v>
      </c>
      <c r="H42" s="4" t="s">
        <v>113</v>
      </c>
      <c r="I42" s="7" t="s">
        <v>8</v>
      </c>
      <c r="J42" s="4" t="s">
        <v>193</v>
      </c>
      <c r="K42" s="4" t="s">
        <v>112</v>
      </c>
      <c r="L42" s="7" t="s">
        <v>15</v>
      </c>
      <c r="M42" s="4" t="s">
        <v>191</v>
      </c>
      <c r="N42" s="4" t="s">
        <v>113</v>
      </c>
      <c r="O42" s="7" t="s">
        <v>11</v>
      </c>
      <c r="P42" s="4" t="s">
        <v>194</v>
      </c>
      <c r="Q42" s="4" t="s">
        <v>112</v>
      </c>
      <c r="U42" s="2" t="s">
        <v>12</v>
      </c>
      <c r="V42" s="4" t="s">
        <v>116</v>
      </c>
      <c r="W42" s="4" t="s">
        <v>119</v>
      </c>
      <c r="X42" s="2" t="s">
        <v>7</v>
      </c>
      <c r="Y42" s="3" t="s">
        <v>1194</v>
      </c>
      <c r="Z42" s="4" t="s">
        <v>112</v>
      </c>
      <c r="AA42" s="7" t="s">
        <v>1</v>
      </c>
      <c r="AC42" s="4" t="s">
        <v>112</v>
      </c>
      <c r="AD42" s="7" t="s">
        <v>6</v>
      </c>
      <c r="AE42" s="4" t="s">
        <v>22</v>
      </c>
      <c r="AF42" s="4" t="s">
        <v>112</v>
      </c>
      <c r="AJ42" s="2" t="s">
        <v>0</v>
      </c>
      <c r="AK42" s="4" t="s">
        <v>190</v>
      </c>
      <c r="AL42" s="4" t="s">
        <v>112</v>
      </c>
      <c r="AM42" s="2" t="s">
        <v>13</v>
      </c>
      <c r="AN42" s="4" t="s">
        <v>51</v>
      </c>
      <c r="AO42" s="4" t="s">
        <v>112</v>
      </c>
      <c r="AP42" s="2" t="s">
        <v>4</v>
      </c>
      <c r="AQ42" s="4" t="s">
        <v>5</v>
      </c>
      <c r="AR42" s="4" t="s">
        <v>119</v>
      </c>
      <c r="AS42" s="2" t="s">
        <v>10</v>
      </c>
      <c r="AT42" s="4" t="s">
        <v>165</v>
      </c>
      <c r="AU42" s="4" t="s">
        <v>113</v>
      </c>
      <c r="AY42" s="5"/>
    </row>
    <row r="43" spans="1:80" x14ac:dyDescent="0.3">
      <c r="A43" s="4" t="s">
        <v>898</v>
      </c>
      <c r="B43" s="8" t="s">
        <v>894</v>
      </c>
      <c r="C43" s="1"/>
      <c r="D43" s="1"/>
      <c r="E43" s="1"/>
      <c r="F43" s="2" t="s">
        <v>9</v>
      </c>
      <c r="G43" s="4" t="s">
        <v>139</v>
      </c>
      <c r="H43" s="4" t="s">
        <v>113</v>
      </c>
      <c r="I43" s="7" t="s">
        <v>8</v>
      </c>
      <c r="K43" s="4" t="s">
        <v>112</v>
      </c>
      <c r="L43" s="7" t="s">
        <v>15</v>
      </c>
      <c r="M43" s="4" t="s">
        <v>249</v>
      </c>
      <c r="N43" s="4" t="s">
        <v>113</v>
      </c>
      <c r="O43" s="7" t="s">
        <v>11</v>
      </c>
      <c r="Q43" s="4" t="s">
        <v>112</v>
      </c>
      <c r="R43" s="5" t="s">
        <v>25</v>
      </c>
      <c r="S43" s="4" t="s">
        <v>138</v>
      </c>
      <c r="T43" s="4" t="s">
        <v>113</v>
      </c>
      <c r="X43" s="2" t="s">
        <v>7</v>
      </c>
      <c r="Y43" s="4" t="s">
        <v>1195</v>
      </c>
      <c r="Z43" s="4" t="s">
        <v>112</v>
      </c>
      <c r="AA43" s="7" t="s">
        <v>1</v>
      </c>
      <c r="AB43" s="4" t="s">
        <v>71</v>
      </c>
      <c r="AC43" s="4" t="s">
        <v>112</v>
      </c>
      <c r="AD43" s="7" t="s">
        <v>6</v>
      </c>
      <c r="AF43" s="4" t="s">
        <v>112</v>
      </c>
      <c r="AM43" s="2" t="s">
        <v>13</v>
      </c>
      <c r="AN43" s="4" t="s">
        <v>72</v>
      </c>
      <c r="AO43" s="4" t="s">
        <v>112</v>
      </c>
      <c r="AP43" s="2" t="s">
        <v>4</v>
      </c>
      <c r="AQ43" s="4" t="s">
        <v>5</v>
      </c>
      <c r="AR43" s="4" t="s">
        <v>119</v>
      </c>
      <c r="AS43" s="2" t="s">
        <v>10</v>
      </c>
      <c r="AT43" s="4" t="s">
        <v>139</v>
      </c>
      <c r="AU43" s="4" t="s">
        <v>113</v>
      </c>
      <c r="AV43" s="2" t="s">
        <v>2</v>
      </c>
      <c r="AW43" s="4" t="s">
        <v>38</v>
      </c>
      <c r="AX43" s="4" t="s">
        <v>112</v>
      </c>
      <c r="AY43" s="2" t="s">
        <v>16</v>
      </c>
      <c r="AZ43" s="4" t="s">
        <v>28</v>
      </c>
      <c r="BA43" s="4" t="s">
        <v>119</v>
      </c>
      <c r="BB43" s="2" t="s">
        <v>30</v>
      </c>
      <c r="BC43" s="4" t="s">
        <v>250</v>
      </c>
      <c r="BD43" s="4" t="s">
        <v>113</v>
      </c>
    </row>
    <row r="44" spans="1:80" x14ac:dyDescent="0.3">
      <c r="A44" s="4" t="s">
        <v>898</v>
      </c>
      <c r="B44" s="8" t="s">
        <v>894</v>
      </c>
      <c r="C44" s="1"/>
      <c r="D44" s="1"/>
      <c r="E44" s="1"/>
      <c r="F44" s="2" t="s">
        <v>9</v>
      </c>
      <c r="G44" s="4" t="s">
        <v>139</v>
      </c>
      <c r="H44" s="4" t="s">
        <v>113</v>
      </c>
      <c r="I44" s="7" t="s">
        <v>8</v>
      </c>
      <c r="K44" s="4" t="s">
        <v>112</v>
      </c>
      <c r="L44" s="7" t="s">
        <v>15</v>
      </c>
      <c r="M44" s="4" t="s">
        <v>249</v>
      </c>
      <c r="N44" s="4" t="s">
        <v>113</v>
      </c>
      <c r="O44" s="7" t="s">
        <v>11</v>
      </c>
      <c r="Q44" s="4" t="s">
        <v>112</v>
      </c>
      <c r="R44" s="5" t="s">
        <v>25</v>
      </c>
      <c r="S44" s="4" t="s">
        <v>138</v>
      </c>
      <c r="T44" s="4" t="s">
        <v>113</v>
      </c>
      <c r="X44" s="2" t="s">
        <v>7</v>
      </c>
      <c r="Y44" s="4" t="s">
        <v>1196</v>
      </c>
      <c r="Z44" s="4" t="s">
        <v>112</v>
      </c>
      <c r="AA44" s="7" t="s">
        <v>1</v>
      </c>
      <c r="AB44" s="4" t="s">
        <v>71</v>
      </c>
      <c r="AC44" s="4" t="s">
        <v>112</v>
      </c>
      <c r="AD44" s="7" t="s">
        <v>6</v>
      </c>
      <c r="AF44" s="4" t="s">
        <v>112</v>
      </c>
      <c r="AM44" s="2" t="s">
        <v>13</v>
      </c>
      <c r="AN44" s="4" t="s">
        <v>933</v>
      </c>
      <c r="AO44" s="4" t="s">
        <v>112</v>
      </c>
      <c r="AP44" s="2" t="s">
        <v>4</v>
      </c>
      <c r="AQ44" s="4" t="s">
        <v>5</v>
      </c>
      <c r="AR44" s="4" t="s">
        <v>119</v>
      </c>
      <c r="AS44" s="2" t="s">
        <v>10</v>
      </c>
      <c r="AT44" s="4" t="s">
        <v>139</v>
      </c>
      <c r="AU44" s="4" t="s">
        <v>113</v>
      </c>
      <c r="AV44" s="2" t="s">
        <v>2</v>
      </c>
      <c r="AW44" s="4" t="s">
        <v>38</v>
      </c>
      <c r="AX44" s="4" t="s">
        <v>112</v>
      </c>
      <c r="AY44" s="2" t="s">
        <v>16</v>
      </c>
      <c r="AZ44" s="4" t="s">
        <v>28</v>
      </c>
      <c r="BA44" s="4" t="s">
        <v>119</v>
      </c>
      <c r="BB44" s="2" t="s">
        <v>30</v>
      </c>
      <c r="BC44" s="4" t="s">
        <v>250</v>
      </c>
      <c r="BD44" s="4" t="s">
        <v>113</v>
      </c>
    </row>
    <row r="45" spans="1:80" x14ac:dyDescent="0.3">
      <c r="A45" s="4" t="s">
        <v>898</v>
      </c>
      <c r="B45" s="8" t="s">
        <v>894</v>
      </c>
      <c r="C45" s="1"/>
      <c r="D45" s="1"/>
      <c r="E45" s="1"/>
      <c r="F45" s="2" t="s">
        <v>9</v>
      </c>
      <c r="G45" s="4" t="s">
        <v>139</v>
      </c>
      <c r="H45" s="4" t="s">
        <v>113</v>
      </c>
      <c r="I45" s="7" t="s">
        <v>8</v>
      </c>
      <c r="K45" s="4" t="s">
        <v>112</v>
      </c>
      <c r="L45" s="7" t="s">
        <v>15</v>
      </c>
      <c r="M45" s="4" t="s">
        <v>249</v>
      </c>
      <c r="N45" s="4" t="s">
        <v>113</v>
      </c>
      <c r="O45" s="7" t="s">
        <v>11</v>
      </c>
      <c r="Q45" s="4" t="s">
        <v>112</v>
      </c>
      <c r="R45" s="5" t="s">
        <v>25</v>
      </c>
      <c r="S45" s="4" t="s">
        <v>138</v>
      </c>
      <c r="T45" s="4" t="s">
        <v>113</v>
      </c>
      <c r="X45" s="2" t="s">
        <v>7</v>
      </c>
      <c r="Y45" s="4" t="s">
        <v>1197</v>
      </c>
      <c r="Z45" s="4" t="s">
        <v>112</v>
      </c>
      <c r="AA45" s="7" t="s">
        <v>1</v>
      </c>
      <c r="AB45" s="4" t="s">
        <v>71</v>
      </c>
      <c r="AC45" s="4" t="s">
        <v>112</v>
      </c>
      <c r="AD45" s="7" t="s">
        <v>6</v>
      </c>
      <c r="AF45" s="4" t="s">
        <v>112</v>
      </c>
      <c r="AM45" s="2" t="s">
        <v>13</v>
      </c>
      <c r="AN45" s="4" t="s">
        <v>43</v>
      </c>
      <c r="AO45" s="4" t="s">
        <v>112</v>
      </c>
      <c r="AP45" s="2" t="s">
        <v>4</v>
      </c>
      <c r="AQ45" s="4" t="s">
        <v>5</v>
      </c>
      <c r="AR45" s="4" t="s">
        <v>119</v>
      </c>
      <c r="AS45" s="2" t="s">
        <v>10</v>
      </c>
      <c r="AT45" s="4" t="s">
        <v>139</v>
      </c>
      <c r="AU45" s="4" t="s">
        <v>113</v>
      </c>
      <c r="AV45" s="2" t="s">
        <v>2</v>
      </c>
      <c r="AW45" s="3" t="s">
        <v>38</v>
      </c>
      <c r="AX45" s="4" t="s">
        <v>112</v>
      </c>
      <c r="AY45" s="2" t="s">
        <v>16</v>
      </c>
      <c r="AZ45" s="4" t="s">
        <v>28</v>
      </c>
      <c r="BA45" s="4" t="s">
        <v>119</v>
      </c>
      <c r="BB45" s="2" t="s">
        <v>30</v>
      </c>
      <c r="BC45" s="4" t="s">
        <v>252</v>
      </c>
      <c r="BD45" s="4" t="s">
        <v>113</v>
      </c>
    </row>
    <row r="46" spans="1:80" x14ac:dyDescent="0.3">
      <c r="B46" s="8" t="s">
        <v>894</v>
      </c>
      <c r="C46" s="1"/>
      <c r="D46" s="1"/>
      <c r="E46" s="1"/>
      <c r="F46" s="2" t="s">
        <v>9</v>
      </c>
      <c r="G46" s="4" t="s">
        <v>139</v>
      </c>
      <c r="H46" s="4" t="s">
        <v>113</v>
      </c>
      <c r="I46" s="7" t="s">
        <v>8</v>
      </c>
      <c r="K46" s="4" t="s">
        <v>112</v>
      </c>
      <c r="L46" s="7" t="s">
        <v>15</v>
      </c>
      <c r="M46" s="4" t="s">
        <v>249</v>
      </c>
      <c r="N46" s="4" t="s">
        <v>113</v>
      </c>
      <c r="O46" s="7" t="s">
        <v>11</v>
      </c>
      <c r="Q46" s="4" t="s">
        <v>112</v>
      </c>
      <c r="R46" s="5" t="s">
        <v>25</v>
      </c>
      <c r="S46" s="4" t="s">
        <v>138</v>
      </c>
      <c r="T46" s="4" t="s">
        <v>113</v>
      </c>
      <c r="X46" s="2" t="s">
        <v>7</v>
      </c>
      <c r="Y46" s="4" t="s">
        <v>1198</v>
      </c>
      <c r="Z46" s="4" t="s">
        <v>112</v>
      </c>
      <c r="AA46" s="7" t="s">
        <v>1</v>
      </c>
      <c r="AB46" s="4" t="s">
        <v>71</v>
      </c>
      <c r="AC46" s="4" t="s">
        <v>112</v>
      </c>
      <c r="AD46" s="7" t="s">
        <v>6</v>
      </c>
      <c r="AF46" s="4" t="s">
        <v>112</v>
      </c>
      <c r="AM46" s="2" t="s">
        <v>13</v>
      </c>
      <c r="AN46" s="4" t="s">
        <v>50</v>
      </c>
      <c r="AO46" s="4" t="s">
        <v>112</v>
      </c>
      <c r="AP46" s="2" t="s">
        <v>4</v>
      </c>
      <c r="AQ46" s="4" t="s">
        <v>26</v>
      </c>
      <c r="AR46" s="4" t="s">
        <v>119</v>
      </c>
      <c r="AS46" s="2" t="s">
        <v>10</v>
      </c>
      <c r="AT46" s="4" t="s">
        <v>139</v>
      </c>
      <c r="AU46" s="4" t="s">
        <v>113</v>
      </c>
      <c r="AV46" s="2" t="s">
        <v>2</v>
      </c>
      <c r="AW46" s="4" t="s">
        <v>38</v>
      </c>
      <c r="AX46" s="4" t="s">
        <v>112</v>
      </c>
      <c r="AY46" s="2" t="s">
        <v>16</v>
      </c>
      <c r="AZ46" s="4" t="s">
        <v>28</v>
      </c>
      <c r="BA46" s="4" t="s">
        <v>119</v>
      </c>
      <c r="BB46" s="2" t="s">
        <v>30</v>
      </c>
      <c r="BC46" s="4" t="s">
        <v>251</v>
      </c>
      <c r="BD46" s="4" t="s">
        <v>113</v>
      </c>
    </row>
    <row r="47" spans="1:80" x14ac:dyDescent="0.3">
      <c r="A47" s="4" t="s">
        <v>898</v>
      </c>
      <c r="B47" s="8" t="s">
        <v>894</v>
      </c>
      <c r="C47" s="1"/>
      <c r="D47" s="1"/>
      <c r="E47" s="1"/>
      <c r="F47" s="2" t="s">
        <v>9</v>
      </c>
      <c r="G47" s="4" t="s">
        <v>139</v>
      </c>
      <c r="H47" s="4" t="s">
        <v>113</v>
      </c>
      <c r="I47" s="7" t="s">
        <v>8</v>
      </c>
      <c r="K47" s="4" t="s">
        <v>112</v>
      </c>
      <c r="L47" s="7" t="s">
        <v>15</v>
      </c>
      <c r="M47" s="4" t="s">
        <v>249</v>
      </c>
      <c r="N47" s="4" t="s">
        <v>113</v>
      </c>
      <c r="O47" s="7" t="s">
        <v>11</v>
      </c>
      <c r="Q47" s="4" t="s">
        <v>112</v>
      </c>
      <c r="R47" s="5" t="s">
        <v>25</v>
      </c>
      <c r="S47" s="4" t="s">
        <v>138</v>
      </c>
      <c r="T47" s="4" t="s">
        <v>113</v>
      </c>
      <c r="X47" s="2" t="s">
        <v>7</v>
      </c>
      <c r="Y47" s="4" t="s">
        <v>1199</v>
      </c>
      <c r="Z47" s="4" t="s">
        <v>112</v>
      </c>
      <c r="AA47" s="7" t="s">
        <v>1</v>
      </c>
      <c r="AB47" s="4" t="s">
        <v>71</v>
      </c>
      <c r="AC47" s="4" t="s">
        <v>112</v>
      </c>
      <c r="AD47" s="7" t="s">
        <v>6</v>
      </c>
      <c r="AF47" s="4" t="s">
        <v>112</v>
      </c>
      <c r="AM47" s="2" t="s">
        <v>13</v>
      </c>
      <c r="AN47" s="4" t="s">
        <v>73</v>
      </c>
      <c r="AO47" s="4" t="s">
        <v>112</v>
      </c>
      <c r="AP47" s="2" t="s">
        <v>4</v>
      </c>
      <c r="AQ47" s="4" t="s">
        <v>5</v>
      </c>
      <c r="AR47" s="4" t="s">
        <v>119</v>
      </c>
      <c r="AS47" s="2" t="s">
        <v>10</v>
      </c>
      <c r="AT47" s="4" t="s">
        <v>139</v>
      </c>
      <c r="AU47" s="4" t="s">
        <v>113</v>
      </c>
      <c r="AV47" s="2" t="s">
        <v>2</v>
      </c>
      <c r="AW47" s="3" t="s">
        <v>38</v>
      </c>
      <c r="AX47" s="4" t="s">
        <v>112</v>
      </c>
      <c r="AY47" s="2" t="s">
        <v>16</v>
      </c>
      <c r="AZ47" s="4" t="s">
        <v>28</v>
      </c>
      <c r="BA47" s="4" t="s">
        <v>119</v>
      </c>
      <c r="BB47" s="2" t="s">
        <v>30</v>
      </c>
      <c r="BC47" s="4" t="s">
        <v>250</v>
      </c>
      <c r="BD47" s="4" t="s">
        <v>113</v>
      </c>
      <c r="BV47" s="3"/>
      <c r="CB47" s="3"/>
    </row>
    <row r="48" spans="1:80" x14ac:dyDescent="0.3">
      <c r="B48" s="8" t="s">
        <v>887</v>
      </c>
      <c r="C48" s="1"/>
      <c r="D48" s="1"/>
      <c r="E48" s="1"/>
      <c r="F48" s="2" t="s">
        <v>9</v>
      </c>
      <c r="G48" s="4" t="s">
        <v>221</v>
      </c>
      <c r="H48" s="4" t="s">
        <v>113</v>
      </c>
      <c r="I48" s="7" t="s">
        <v>8</v>
      </c>
      <c r="J48" s="4" t="s">
        <v>285</v>
      </c>
      <c r="K48" s="4" t="s">
        <v>112</v>
      </c>
      <c r="L48" s="7" t="s">
        <v>15</v>
      </c>
      <c r="M48" s="4" t="s">
        <v>287</v>
      </c>
      <c r="N48" s="4" t="s">
        <v>113</v>
      </c>
      <c r="O48" s="7" t="s">
        <v>11</v>
      </c>
      <c r="P48" s="4" t="s">
        <v>286</v>
      </c>
      <c r="Q48" s="4" t="s">
        <v>112</v>
      </c>
      <c r="U48" s="5" t="s">
        <v>12</v>
      </c>
      <c r="V48" s="4" t="s">
        <v>115</v>
      </c>
      <c r="W48" s="4" t="s">
        <v>119</v>
      </c>
      <c r="X48" s="2" t="s">
        <v>7</v>
      </c>
      <c r="Y48" s="4" t="s">
        <v>1200</v>
      </c>
      <c r="Z48" s="4" t="s">
        <v>112</v>
      </c>
      <c r="AA48" s="7" t="s">
        <v>1</v>
      </c>
      <c r="AC48" s="4" t="s">
        <v>112</v>
      </c>
      <c r="AD48" s="7" t="s">
        <v>6</v>
      </c>
      <c r="AE48" s="4" t="s">
        <v>107</v>
      </c>
      <c r="AF48" s="4" t="s">
        <v>112</v>
      </c>
      <c r="AG48" s="2" t="s">
        <v>36</v>
      </c>
      <c r="AH48" s="4" t="s">
        <v>108</v>
      </c>
      <c r="AI48" s="4" t="s">
        <v>112</v>
      </c>
      <c r="AJ48" s="2" t="s">
        <v>0</v>
      </c>
      <c r="AK48" s="4" t="s">
        <v>284</v>
      </c>
      <c r="AL48" s="4" t="s">
        <v>112</v>
      </c>
      <c r="AM48" s="2" t="s">
        <v>13</v>
      </c>
      <c r="AN48" s="4" t="s">
        <v>109</v>
      </c>
      <c r="AO48" s="4" t="s">
        <v>112</v>
      </c>
      <c r="AP48" s="2" t="s">
        <v>4</v>
      </c>
      <c r="AQ48" s="4" t="s">
        <v>26</v>
      </c>
      <c r="AR48" s="4" t="s">
        <v>119</v>
      </c>
      <c r="AS48" s="2" t="s">
        <v>10</v>
      </c>
      <c r="AT48" s="4" t="s">
        <v>135</v>
      </c>
      <c r="AU48" s="4" t="s">
        <v>113</v>
      </c>
      <c r="AV48" s="2" t="s">
        <v>2</v>
      </c>
      <c r="AW48" s="4" t="s">
        <v>39</v>
      </c>
      <c r="AX48" s="4" t="s">
        <v>112</v>
      </c>
      <c r="AY48" s="2" t="s">
        <v>16</v>
      </c>
      <c r="AZ48" s="4" t="s">
        <v>28</v>
      </c>
      <c r="BA48" s="4" t="s">
        <v>119</v>
      </c>
      <c r="BB48" s="2" t="s">
        <v>30</v>
      </c>
      <c r="BC48" s="4" t="s">
        <v>155</v>
      </c>
      <c r="BD48" s="4" t="s">
        <v>113</v>
      </c>
    </row>
    <row r="49" spans="1:71" x14ac:dyDescent="0.3">
      <c r="B49" s="8" t="s">
        <v>896</v>
      </c>
      <c r="C49" s="1"/>
      <c r="D49" s="1"/>
      <c r="E49" s="1"/>
      <c r="F49" s="2" t="s">
        <v>9</v>
      </c>
      <c r="G49" s="4" t="s">
        <v>158</v>
      </c>
      <c r="H49" s="4" t="s">
        <v>113</v>
      </c>
      <c r="I49" s="7" t="s">
        <v>8</v>
      </c>
      <c r="J49" s="4" t="s">
        <v>289</v>
      </c>
      <c r="K49" s="4" t="s">
        <v>112</v>
      </c>
      <c r="L49" s="7" t="s">
        <v>15</v>
      </c>
      <c r="M49" s="4" t="s">
        <v>291</v>
      </c>
      <c r="N49" s="4" t="s">
        <v>113</v>
      </c>
      <c r="O49" s="7" t="s">
        <v>11</v>
      </c>
      <c r="P49" s="4" t="s">
        <v>290</v>
      </c>
      <c r="Q49" s="4" t="s">
        <v>112</v>
      </c>
      <c r="U49" s="5" t="s">
        <v>12</v>
      </c>
      <c r="V49" s="4" t="s">
        <v>114</v>
      </c>
      <c r="W49" s="4" t="s">
        <v>119</v>
      </c>
      <c r="X49" s="2" t="s">
        <v>7</v>
      </c>
      <c r="Y49" s="4" t="s">
        <v>1201</v>
      </c>
      <c r="Z49" s="4" t="s">
        <v>112</v>
      </c>
      <c r="AA49" s="7" t="s">
        <v>1</v>
      </c>
      <c r="AC49" s="4" t="s">
        <v>112</v>
      </c>
      <c r="AD49" s="7" t="s">
        <v>6</v>
      </c>
      <c r="AE49" s="4" t="s">
        <v>110</v>
      </c>
      <c r="AF49" s="4" t="s">
        <v>112</v>
      </c>
      <c r="AG49" s="2" t="s">
        <v>36</v>
      </c>
      <c r="AH49" s="4" t="s">
        <v>111</v>
      </c>
      <c r="AI49" s="4" t="s">
        <v>112</v>
      </c>
      <c r="AJ49" s="2" t="s">
        <v>0</v>
      </c>
      <c r="AK49" s="4" t="s">
        <v>288</v>
      </c>
      <c r="AL49" s="4" t="s">
        <v>112</v>
      </c>
      <c r="AM49" s="2" t="s">
        <v>13</v>
      </c>
      <c r="AN49" s="4" t="s">
        <v>50</v>
      </c>
      <c r="AO49" s="4" t="s">
        <v>112</v>
      </c>
      <c r="AP49" s="2" t="s">
        <v>4</v>
      </c>
      <c r="AQ49" s="4" t="s">
        <v>26</v>
      </c>
      <c r="AR49" s="4" t="s">
        <v>119</v>
      </c>
      <c r="AS49" s="2" t="s">
        <v>10</v>
      </c>
      <c r="AT49" s="4" t="s">
        <v>171</v>
      </c>
      <c r="AU49" s="4" t="s">
        <v>113</v>
      </c>
      <c r="AV49" s="2" t="s">
        <v>2</v>
      </c>
      <c r="AW49" s="4" t="s">
        <v>38</v>
      </c>
      <c r="AX49" s="4" t="s">
        <v>112</v>
      </c>
      <c r="AY49" s="2" t="s">
        <v>16</v>
      </c>
      <c r="AZ49" s="4" t="s">
        <v>28</v>
      </c>
      <c r="BA49" s="4" t="s">
        <v>119</v>
      </c>
      <c r="BB49" s="2" t="s">
        <v>30</v>
      </c>
      <c r="BC49" s="4" t="s">
        <v>155</v>
      </c>
      <c r="BD49" s="4" t="s">
        <v>113</v>
      </c>
    </row>
    <row r="50" spans="1:71" x14ac:dyDescent="0.3">
      <c r="B50" s="8" t="s">
        <v>896</v>
      </c>
      <c r="C50" s="1"/>
      <c r="D50" s="1"/>
      <c r="E50" s="1"/>
      <c r="F50" s="2" t="s">
        <v>9</v>
      </c>
      <c r="G50" s="4" t="s">
        <v>221</v>
      </c>
      <c r="H50" s="4" t="s">
        <v>113</v>
      </c>
      <c r="I50" s="7" t="s">
        <v>8</v>
      </c>
      <c r="J50" s="4" t="s">
        <v>292</v>
      </c>
      <c r="K50" s="4" t="s">
        <v>112</v>
      </c>
      <c r="L50" s="7" t="s">
        <v>15</v>
      </c>
      <c r="M50" s="4" t="s">
        <v>294</v>
      </c>
      <c r="N50" s="4" t="s">
        <v>113</v>
      </c>
      <c r="O50" s="7" t="s">
        <v>11</v>
      </c>
      <c r="P50" s="4" t="s">
        <v>293</v>
      </c>
      <c r="Q50" s="4" t="s">
        <v>112</v>
      </c>
      <c r="U50" s="5" t="s">
        <v>12</v>
      </c>
      <c r="V50" s="4" t="s">
        <v>115</v>
      </c>
      <c r="W50" s="4" t="s">
        <v>119</v>
      </c>
      <c r="X50" s="2" t="s">
        <v>7</v>
      </c>
      <c r="Y50" s="4" t="s">
        <v>1202</v>
      </c>
      <c r="Z50" s="4" t="s">
        <v>112</v>
      </c>
      <c r="AA50" s="7" t="s">
        <v>1</v>
      </c>
      <c r="AC50" s="4" t="s">
        <v>112</v>
      </c>
      <c r="AD50" s="7" t="s">
        <v>6</v>
      </c>
      <c r="AE50" s="4" t="s">
        <v>110</v>
      </c>
      <c r="AF50" s="4" t="s">
        <v>112</v>
      </c>
      <c r="AG50" s="2" t="s">
        <v>36</v>
      </c>
      <c r="AH50" s="4" t="s">
        <v>111</v>
      </c>
      <c r="AI50" s="4" t="s">
        <v>112</v>
      </c>
      <c r="AJ50" s="2" t="s">
        <v>0</v>
      </c>
      <c r="AK50" s="4" t="s">
        <v>288</v>
      </c>
      <c r="AL50" s="4" t="s">
        <v>112</v>
      </c>
      <c r="AM50" s="2" t="s">
        <v>13</v>
      </c>
      <c r="AN50" s="4" t="s">
        <v>50</v>
      </c>
      <c r="AO50" s="4" t="s">
        <v>112</v>
      </c>
      <c r="AP50" s="2" t="s">
        <v>4</v>
      </c>
      <c r="AQ50" s="4" t="s">
        <v>26</v>
      </c>
      <c r="AR50" s="4" t="s">
        <v>119</v>
      </c>
      <c r="AS50" s="2" t="s">
        <v>10</v>
      </c>
      <c r="AT50" s="4" t="s">
        <v>130</v>
      </c>
      <c r="AU50" s="4" t="s">
        <v>113</v>
      </c>
      <c r="AV50" s="2" t="s">
        <v>2</v>
      </c>
      <c r="AW50" s="4" t="s">
        <v>39</v>
      </c>
      <c r="AX50" s="4" t="s">
        <v>112</v>
      </c>
      <c r="AY50" s="2" t="s">
        <v>16</v>
      </c>
      <c r="AZ50" s="4" t="s">
        <v>28</v>
      </c>
      <c r="BA50" s="4" t="s">
        <v>119</v>
      </c>
      <c r="BB50" s="2" t="s">
        <v>30</v>
      </c>
      <c r="BC50" s="4" t="s">
        <v>145</v>
      </c>
      <c r="BD50" s="4" t="s">
        <v>113</v>
      </c>
    </row>
    <row r="51" spans="1:71" x14ac:dyDescent="0.3">
      <c r="B51" s="8" t="s">
        <v>911</v>
      </c>
      <c r="C51" s="1"/>
      <c r="D51" s="1"/>
      <c r="E51" s="1"/>
      <c r="F51" s="2" t="s">
        <v>9</v>
      </c>
      <c r="G51" s="4" t="s">
        <v>256</v>
      </c>
      <c r="H51" s="4" t="s">
        <v>113</v>
      </c>
      <c r="I51" s="7" t="s">
        <v>8</v>
      </c>
      <c r="J51" s="4" t="s">
        <v>254</v>
      </c>
      <c r="K51" s="4" t="s">
        <v>112</v>
      </c>
      <c r="L51" s="7" t="s">
        <v>15</v>
      </c>
      <c r="M51" s="4" t="s">
        <v>257</v>
      </c>
      <c r="N51" s="4" t="s">
        <v>113</v>
      </c>
      <c r="O51" s="7" t="s">
        <v>11</v>
      </c>
      <c r="P51" s="4" t="s">
        <v>255</v>
      </c>
      <c r="Q51" s="4" t="s">
        <v>112</v>
      </c>
      <c r="U51" s="5" t="s">
        <v>12</v>
      </c>
      <c r="V51" s="4" t="s">
        <v>114</v>
      </c>
      <c r="W51" s="4" t="s">
        <v>119</v>
      </c>
      <c r="X51" s="2" t="s">
        <v>7</v>
      </c>
      <c r="Y51" s="4" t="s">
        <v>1203</v>
      </c>
      <c r="Z51" s="4" t="s">
        <v>112</v>
      </c>
      <c r="AA51" s="2" t="s">
        <v>1</v>
      </c>
      <c r="AC51" s="4" t="s">
        <v>112</v>
      </c>
      <c r="AD51" s="2" t="s">
        <v>6</v>
      </c>
      <c r="AE51" s="4" t="s">
        <v>74</v>
      </c>
      <c r="AF51" s="4" t="s">
        <v>112</v>
      </c>
      <c r="AG51" s="7" t="s">
        <v>36</v>
      </c>
      <c r="AH51" s="4" t="s">
        <v>75</v>
      </c>
      <c r="AI51" s="4" t="s">
        <v>112</v>
      </c>
      <c r="AJ51" s="2" t="s">
        <v>0</v>
      </c>
      <c r="AK51" s="4" t="s">
        <v>253</v>
      </c>
      <c r="AL51" s="4" t="s">
        <v>112</v>
      </c>
      <c r="AM51" s="2" t="s">
        <v>13</v>
      </c>
      <c r="AN51" s="4" t="s">
        <v>76</v>
      </c>
      <c r="AO51" s="4" t="s">
        <v>112</v>
      </c>
      <c r="AP51" s="2" t="s">
        <v>4</v>
      </c>
      <c r="AQ51" s="3" t="s">
        <v>26</v>
      </c>
      <c r="AR51" s="4" t="s">
        <v>119</v>
      </c>
      <c r="AS51" s="2" t="s">
        <v>10</v>
      </c>
      <c r="AT51" s="4" t="s">
        <v>239</v>
      </c>
      <c r="AU51" s="4" t="s">
        <v>113</v>
      </c>
      <c r="AV51" s="2" t="s">
        <v>2</v>
      </c>
      <c r="AW51" s="4" t="s">
        <v>38</v>
      </c>
      <c r="AX51" s="4" t="s">
        <v>112</v>
      </c>
      <c r="AY51" s="2" t="s">
        <v>16</v>
      </c>
      <c r="AZ51" s="4" t="s">
        <v>28</v>
      </c>
      <c r="BA51" s="4" t="s">
        <v>119</v>
      </c>
      <c r="BB51" s="2" t="s">
        <v>30</v>
      </c>
      <c r="BC51" s="4" t="s">
        <v>147</v>
      </c>
      <c r="BD51" s="4" t="s">
        <v>113</v>
      </c>
    </row>
    <row r="52" spans="1:71" x14ac:dyDescent="0.3">
      <c r="B52" s="8" t="s">
        <v>912</v>
      </c>
      <c r="C52" s="1"/>
      <c r="D52" s="1"/>
      <c r="E52" s="1"/>
      <c r="F52" s="2" t="s">
        <v>9</v>
      </c>
      <c r="G52" s="4" t="s">
        <v>139</v>
      </c>
      <c r="H52" s="4" t="s">
        <v>113</v>
      </c>
      <c r="I52" s="7" t="s">
        <v>8</v>
      </c>
      <c r="J52" s="4" t="s">
        <v>94</v>
      </c>
      <c r="K52" s="4" t="s">
        <v>112</v>
      </c>
      <c r="L52" s="7" t="s">
        <v>15</v>
      </c>
      <c r="M52" s="4" t="s">
        <v>249</v>
      </c>
      <c r="N52" s="4" t="s">
        <v>113</v>
      </c>
      <c r="O52" s="7" t="s">
        <v>11</v>
      </c>
      <c r="P52" s="4" t="s">
        <v>95</v>
      </c>
      <c r="Q52" s="4" t="s">
        <v>112</v>
      </c>
      <c r="X52" s="5" t="s">
        <v>7</v>
      </c>
      <c r="Y52" s="4" t="s">
        <v>1204</v>
      </c>
      <c r="Z52" s="4" t="s">
        <v>112</v>
      </c>
      <c r="AA52" s="7" t="s">
        <v>1</v>
      </c>
      <c r="AB52" s="4" t="s">
        <v>71</v>
      </c>
      <c r="AC52" s="4" t="s">
        <v>112</v>
      </c>
      <c r="AD52" s="7" t="s">
        <v>6</v>
      </c>
      <c r="AF52" s="4" t="s">
        <v>112</v>
      </c>
      <c r="AM52" s="2" t="s">
        <v>13</v>
      </c>
      <c r="AN52" s="4" t="s">
        <v>49</v>
      </c>
      <c r="AO52" s="4" t="s">
        <v>112</v>
      </c>
      <c r="AP52" s="2" t="s">
        <v>4</v>
      </c>
      <c r="AQ52" s="4" t="s">
        <v>26</v>
      </c>
      <c r="AR52" s="4" t="s">
        <v>119</v>
      </c>
      <c r="AS52" s="2" t="s">
        <v>10</v>
      </c>
      <c r="AT52" s="4" t="s">
        <v>139</v>
      </c>
      <c r="AU52" s="4" t="s">
        <v>113</v>
      </c>
      <c r="AV52" s="2" t="s">
        <v>2</v>
      </c>
      <c r="AW52" s="4" t="s">
        <v>38</v>
      </c>
      <c r="AX52" s="4" t="s">
        <v>112</v>
      </c>
      <c r="AY52" s="2" t="s">
        <v>16</v>
      </c>
      <c r="AZ52" s="4" t="s">
        <v>28</v>
      </c>
      <c r="BA52" s="4" t="s">
        <v>119</v>
      </c>
      <c r="BB52" s="2" t="s">
        <v>30</v>
      </c>
      <c r="BC52" s="4" t="s">
        <v>267</v>
      </c>
      <c r="BD52" s="4" t="s">
        <v>113</v>
      </c>
    </row>
    <row r="53" spans="1:71" x14ac:dyDescent="0.3">
      <c r="A53" s="4" t="s">
        <v>899</v>
      </c>
      <c r="B53" s="8" t="s">
        <v>912</v>
      </c>
      <c r="C53" s="1"/>
      <c r="D53" s="1"/>
      <c r="E53" s="1"/>
      <c r="F53" s="2" t="s">
        <v>9</v>
      </c>
      <c r="G53" s="4" t="s">
        <v>139</v>
      </c>
      <c r="H53" s="4" t="s">
        <v>113</v>
      </c>
      <c r="I53" s="7" t="s">
        <v>8</v>
      </c>
      <c r="K53" s="4" t="s">
        <v>112</v>
      </c>
      <c r="L53" s="7" t="s">
        <v>15</v>
      </c>
      <c r="M53" s="4" t="s">
        <v>258</v>
      </c>
      <c r="N53" s="4" t="s">
        <v>113</v>
      </c>
      <c r="O53" s="7" t="s">
        <v>11</v>
      </c>
      <c r="P53" s="4" t="s">
        <v>96</v>
      </c>
      <c r="Q53" s="4" t="s">
        <v>112</v>
      </c>
      <c r="X53" s="5" t="s">
        <v>7</v>
      </c>
      <c r="Y53" s="4" t="s">
        <v>1205</v>
      </c>
      <c r="Z53" s="4" t="s">
        <v>112</v>
      </c>
      <c r="AA53" s="7" t="s">
        <v>1</v>
      </c>
      <c r="AB53" s="4" t="s">
        <v>71</v>
      </c>
      <c r="AC53" s="4" t="s">
        <v>112</v>
      </c>
      <c r="AD53" s="7" t="s">
        <v>6</v>
      </c>
      <c r="AF53" s="4" t="s">
        <v>112</v>
      </c>
      <c r="AM53" s="2" t="s">
        <v>13</v>
      </c>
      <c r="AN53" s="4" t="s">
        <v>78</v>
      </c>
      <c r="AO53" s="4" t="s">
        <v>112</v>
      </c>
      <c r="AP53" s="2" t="s">
        <v>4</v>
      </c>
      <c r="AQ53" s="4" t="s">
        <v>5</v>
      </c>
      <c r="AR53" s="4" t="s">
        <v>119</v>
      </c>
      <c r="AS53" s="2" t="s">
        <v>10</v>
      </c>
      <c r="AT53" s="4" t="s">
        <v>139</v>
      </c>
      <c r="AU53" s="4" t="s">
        <v>113</v>
      </c>
      <c r="AV53" s="2" t="s">
        <v>2</v>
      </c>
      <c r="AW53" s="4" t="s">
        <v>34</v>
      </c>
      <c r="AX53" s="4" t="s">
        <v>112</v>
      </c>
      <c r="AY53" s="2" t="s">
        <v>16</v>
      </c>
      <c r="AZ53" s="4" t="s">
        <v>28</v>
      </c>
      <c r="BA53" s="4" t="s">
        <v>119</v>
      </c>
      <c r="BB53" s="2" t="s">
        <v>30</v>
      </c>
      <c r="BC53" s="4" t="s">
        <v>268</v>
      </c>
      <c r="BD53" s="4" t="s">
        <v>113</v>
      </c>
    </row>
    <row r="54" spans="1:71" x14ac:dyDescent="0.3">
      <c r="B54" s="8" t="s">
        <v>912</v>
      </c>
      <c r="C54" s="1"/>
      <c r="D54" s="1"/>
      <c r="E54" s="1"/>
      <c r="F54" s="2" t="s">
        <v>9</v>
      </c>
      <c r="G54" s="4" t="s">
        <v>139</v>
      </c>
      <c r="H54" s="4" t="s">
        <v>113</v>
      </c>
      <c r="I54" s="7" t="s">
        <v>8</v>
      </c>
      <c r="K54" s="4" t="s">
        <v>112</v>
      </c>
      <c r="L54" s="7" t="s">
        <v>15</v>
      </c>
      <c r="M54" s="1" t="s">
        <v>260</v>
      </c>
      <c r="N54" s="4" t="s">
        <v>113</v>
      </c>
      <c r="O54" s="7" t="s">
        <v>11</v>
      </c>
      <c r="P54" s="4" t="s">
        <v>80</v>
      </c>
      <c r="Q54" s="4" t="s">
        <v>112</v>
      </c>
      <c r="X54" s="5" t="s">
        <v>7</v>
      </c>
      <c r="Y54" s="4" t="s">
        <v>1206</v>
      </c>
      <c r="Z54" s="4" t="s">
        <v>112</v>
      </c>
      <c r="AA54" s="7" t="s">
        <v>1</v>
      </c>
      <c r="AB54" s="4" t="s">
        <v>71</v>
      </c>
      <c r="AC54" s="4" t="s">
        <v>112</v>
      </c>
      <c r="AD54" s="7" t="s">
        <v>6</v>
      </c>
      <c r="AF54" s="4" t="s">
        <v>112</v>
      </c>
      <c r="AP54" s="2" t="s">
        <v>4</v>
      </c>
      <c r="AQ54" s="6" t="s">
        <v>33</v>
      </c>
      <c r="AR54" s="4" t="s">
        <v>119</v>
      </c>
      <c r="AS54" s="2" t="s">
        <v>10</v>
      </c>
      <c r="AT54" s="4" t="s">
        <v>139</v>
      </c>
      <c r="AU54" s="4" t="s">
        <v>113</v>
      </c>
      <c r="AV54" s="2" t="s">
        <v>2</v>
      </c>
      <c r="AW54" s="4" t="s">
        <v>79</v>
      </c>
      <c r="AX54" s="4" t="s">
        <v>112</v>
      </c>
      <c r="AY54" s="2" t="s">
        <v>16</v>
      </c>
      <c r="AZ54" s="4" t="s">
        <v>28</v>
      </c>
      <c r="BA54" s="4" t="s">
        <v>119</v>
      </c>
      <c r="BB54" s="2" t="s">
        <v>30</v>
      </c>
      <c r="BC54" s="4" t="s">
        <v>261</v>
      </c>
      <c r="BD54" s="4" t="s">
        <v>113</v>
      </c>
    </row>
    <row r="55" spans="1:71" x14ac:dyDescent="0.3">
      <c r="B55" s="8" t="s">
        <v>912</v>
      </c>
      <c r="C55" s="1"/>
      <c r="D55" s="1"/>
      <c r="E55" s="1"/>
      <c r="F55" s="2" t="s">
        <v>9</v>
      </c>
      <c r="G55" s="4" t="s">
        <v>139</v>
      </c>
      <c r="H55" s="4" t="s">
        <v>113</v>
      </c>
      <c r="I55" s="7" t="s">
        <v>8</v>
      </c>
      <c r="K55" s="4" t="s">
        <v>112</v>
      </c>
      <c r="L55" s="7" t="s">
        <v>15</v>
      </c>
      <c r="M55" s="1" t="s">
        <v>260</v>
      </c>
      <c r="N55" s="4" t="s">
        <v>113</v>
      </c>
      <c r="O55" s="7" t="s">
        <v>11</v>
      </c>
      <c r="P55" s="4" t="s">
        <v>84</v>
      </c>
      <c r="Q55" s="4" t="s">
        <v>112</v>
      </c>
      <c r="X55" s="5" t="s">
        <v>7</v>
      </c>
      <c r="Y55" s="4" t="s">
        <v>1207</v>
      </c>
      <c r="Z55" s="4" t="s">
        <v>112</v>
      </c>
      <c r="AA55" s="7" t="s">
        <v>1</v>
      </c>
      <c r="AB55" s="4" t="s">
        <v>71</v>
      </c>
      <c r="AC55" s="4" t="s">
        <v>112</v>
      </c>
      <c r="AD55" s="7" t="s">
        <v>6</v>
      </c>
      <c r="AF55" s="4" t="s">
        <v>112</v>
      </c>
      <c r="AP55" s="2" t="s">
        <v>4</v>
      </c>
      <c r="AQ55" s="6" t="s">
        <v>33</v>
      </c>
      <c r="AR55" s="4" t="s">
        <v>119</v>
      </c>
      <c r="AS55" s="2" t="s">
        <v>10</v>
      </c>
      <c r="AT55" s="4" t="s">
        <v>139</v>
      </c>
      <c r="AU55" s="4" t="s">
        <v>113</v>
      </c>
      <c r="AV55" s="2" t="s">
        <v>2</v>
      </c>
      <c r="AW55" s="4" t="s">
        <v>83</v>
      </c>
      <c r="AX55" s="4" t="s">
        <v>112</v>
      </c>
      <c r="AY55" s="2" t="s">
        <v>16</v>
      </c>
      <c r="AZ55" s="4" t="s">
        <v>28</v>
      </c>
      <c r="BA55" s="4" t="s">
        <v>119</v>
      </c>
      <c r="BB55" s="2" t="s">
        <v>30</v>
      </c>
      <c r="BC55" s="4" t="s">
        <v>263</v>
      </c>
      <c r="BD55" s="4" t="s">
        <v>113</v>
      </c>
    </row>
    <row r="56" spans="1:71" x14ac:dyDescent="0.3">
      <c r="A56" s="4" t="s">
        <v>899</v>
      </c>
      <c r="B56" s="8" t="s">
        <v>912</v>
      </c>
      <c r="C56" s="1"/>
      <c r="D56" s="1"/>
      <c r="E56" s="1"/>
      <c r="F56" s="2" t="s">
        <v>9</v>
      </c>
      <c r="G56" s="4" t="s">
        <v>139</v>
      </c>
      <c r="H56" s="4" t="s">
        <v>113</v>
      </c>
      <c r="I56" s="7" t="s">
        <v>8</v>
      </c>
      <c r="K56" s="4" t="s">
        <v>112</v>
      </c>
      <c r="L56" s="7" t="s">
        <v>15</v>
      </c>
      <c r="M56" s="4" t="s">
        <v>249</v>
      </c>
      <c r="N56" s="4" t="s">
        <v>113</v>
      </c>
      <c r="O56" s="7" t="s">
        <v>11</v>
      </c>
      <c r="Q56" s="4" t="s">
        <v>112</v>
      </c>
      <c r="X56" s="5" t="s">
        <v>7</v>
      </c>
      <c r="Y56" s="4" t="s">
        <v>1208</v>
      </c>
      <c r="Z56" s="4" t="s">
        <v>112</v>
      </c>
      <c r="AA56" s="7" t="s">
        <v>1</v>
      </c>
      <c r="AB56" s="4" t="s">
        <v>71</v>
      </c>
      <c r="AC56" s="4" t="s">
        <v>112</v>
      </c>
      <c r="AD56" s="7" t="s">
        <v>6</v>
      </c>
      <c r="AF56" s="4" t="s">
        <v>112</v>
      </c>
      <c r="AM56" s="2" t="s">
        <v>13</v>
      </c>
      <c r="AN56" s="4" t="s">
        <v>63</v>
      </c>
      <c r="AO56" s="4" t="s">
        <v>112</v>
      </c>
      <c r="AP56" s="2" t="s">
        <v>4</v>
      </c>
      <c r="AQ56" s="4" t="s">
        <v>5</v>
      </c>
      <c r="AR56" s="4" t="s">
        <v>119</v>
      </c>
      <c r="AS56" s="2" t="s">
        <v>10</v>
      </c>
      <c r="AT56" s="4" t="s">
        <v>139</v>
      </c>
      <c r="AU56" s="4" t="s">
        <v>113</v>
      </c>
      <c r="AV56" s="2" t="s">
        <v>2</v>
      </c>
      <c r="AW56" s="4" t="s">
        <v>38</v>
      </c>
      <c r="AX56" s="4" t="s">
        <v>112</v>
      </c>
      <c r="AY56" s="2" t="s">
        <v>16</v>
      </c>
      <c r="AZ56" s="4" t="s">
        <v>28</v>
      </c>
      <c r="BA56" s="4" t="s">
        <v>119</v>
      </c>
      <c r="BB56" s="2" t="s">
        <v>30</v>
      </c>
      <c r="BC56" s="4" t="s">
        <v>271</v>
      </c>
      <c r="BD56" s="4" t="s">
        <v>113</v>
      </c>
    </row>
    <row r="57" spans="1:71" x14ac:dyDescent="0.3">
      <c r="A57" s="4" t="s">
        <v>898</v>
      </c>
      <c r="B57" s="8" t="s">
        <v>912</v>
      </c>
      <c r="C57" s="1"/>
      <c r="D57" s="1"/>
      <c r="E57" s="1"/>
      <c r="F57" s="2" t="s">
        <v>9</v>
      </c>
      <c r="G57" s="4" t="s">
        <v>139</v>
      </c>
      <c r="H57" s="4" t="s">
        <v>113</v>
      </c>
      <c r="I57" s="7" t="s">
        <v>8</v>
      </c>
      <c r="K57" s="4" t="s">
        <v>112</v>
      </c>
      <c r="L57" s="7" t="s">
        <v>15</v>
      </c>
      <c r="M57" s="4" t="s">
        <v>249</v>
      </c>
      <c r="N57" s="4" t="s">
        <v>113</v>
      </c>
      <c r="O57" s="7" t="s">
        <v>11</v>
      </c>
      <c r="Q57" s="4" t="s">
        <v>112</v>
      </c>
      <c r="X57" s="5" t="s">
        <v>7</v>
      </c>
      <c r="Y57" s="4" t="s">
        <v>1209</v>
      </c>
      <c r="Z57" s="4" t="s">
        <v>112</v>
      </c>
      <c r="AA57" s="7" t="s">
        <v>1</v>
      </c>
      <c r="AB57" s="4" t="s">
        <v>71</v>
      </c>
      <c r="AC57" s="4" t="s">
        <v>112</v>
      </c>
      <c r="AD57" s="7" t="s">
        <v>6</v>
      </c>
      <c r="AF57" s="4" t="s">
        <v>112</v>
      </c>
      <c r="AM57" s="2" t="s">
        <v>13</v>
      </c>
      <c r="AN57" s="4" t="s">
        <v>43</v>
      </c>
      <c r="AO57" s="4" t="s">
        <v>112</v>
      </c>
      <c r="AP57" s="2" t="s">
        <v>4</v>
      </c>
      <c r="AQ57" s="4" t="s">
        <v>5</v>
      </c>
      <c r="AR57" s="4" t="s">
        <v>119</v>
      </c>
      <c r="AS57" s="2" t="s">
        <v>10</v>
      </c>
      <c r="AT57" s="4" t="s">
        <v>139</v>
      </c>
      <c r="AU57" s="4" t="s">
        <v>113</v>
      </c>
      <c r="AV57" s="2" t="s">
        <v>2</v>
      </c>
      <c r="AW57" s="4" t="s">
        <v>38</v>
      </c>
      <c r="AX57" s="4" t="s">
        <v>112</v>
      </c>
      <c r="AY57" s="2" t="s">
        <v>16</v>
      </c>
      <c r="AZ57" s="4" t="s">
        <v>28</v>
      </c>
      <c r="BA57" s="4" t="s">
        <v>119</v>
      </c>
      <c r="BB57" s="2" t="s">
        <v>30</v>
      </c>
      <c r="BC57" s="4" t="s">
        <v>270</v>
      </c>
      <c r="BD57" s="4" t="s">
        <v>113</v>
      </c>
    </row>
    <row r="58" spans="1:71" x14ac:dyDescent="0.3">
      <c r="B58" s="8" t="s">
        <v>912</v>
      </c>
      <c r="C58" s="1"/>
      <c r="D58" s="1"/>
      <c r="E58" s="1"/>
      <c r="F58" s="2" t="s">
        <v>9</v>
      </c>
      <c r="G58" s="4" t="s">
        <v>139</v>
      </c>
      <c r="H58" s="4" t="s">
        <v>113</v>
      </c>
      <c r="I58" s="7" t="s">
        <v>8</v>
      </c>
      <c r="K58" s="4" t="s">
        <v>112</v>
      </c>
      <c r="L58" s="7" t="s">
        <v>15</v>
      </c>
      <c r="M58" s="4" t="s">
        <v>249</v>
      </c>
      <c r="N58" s="4" t="s">
        <v>113</v>
      </c>
      <c r="O58" s="7" t="s">
        <v>11</v>
      </c>
      <c r="Q58" s="4" t="s">
        <v>112</v>
      </c>
      <c r="X58" s="5" t="s">
        <v>7</v>
      </c>
      <c r="Y58" s="4" t="s">
        <v>1210</v>
      </c>
      <c r="Z58" s="4" t="s">
        <v>112</v>
      </c>
      <c r="AA58" s="7" t="s">
        <v>1</v>
      </c>
      <c r="AB58" s="4" t="s">
        <v>71</v>
      </c>
      <c r="AC58" s="4" t="s">
        <v>112</v>
      </c>
      <c r="AD58" s="7" t="s">
        <v>6</v>
      </c>
      <c r="AF58" s="4" t="s">
        <v>112</v>
      </c>
      <c r="AM58" s="2" t="s">
        <v>13</v>
      </c>
      <c r="AN58" s="4" t="s">
        <v>49</v>
      </c>
      <c r="AO58" s="4" t="s">
        <v>112</v>
      </c>
      <c r="AP58" s="2" t="s">
        <v>4</v>
      </c>
      <c r="AQ58" s="4" t="s">
        <v>26</v>
      </c>
      <c r="AR58" s="4" t="s">
        <v>119</v>
      </c>
      <c r="AS58" s="2" t="s">
        <v>10</v>
      </c>
      <c r="AT58" s="4" t="s">
        <v>139</v>
      </c>
      <c r="AU58" s="4" t="s">
        <v>113</v>
      </c>
      <c r="AV58" s="2" t="s">
        <v>2</v>
      </c>
      <c r="AW58" s="4" t="s">
        <v>38</v>
      </c>
      <c r="AX58" s="4" t="s">
        <v>112</v>
      </c>
      <c r="AY58" s="2" t="s">
        <v>16</v>
      </c>
      <c r="AZ58" s="4" t="s">
        <v>28</v>
      </c>
      <c r="BA58" s="4" t="s">
        <v>119</v>
      </c>
      <c r="BB58" s="2" t="s">
        <v>30</v>
      </c>
      <c r="BC58" s="4" t="s">
        <v>272</v>
      </c>
      <c r="BD58" s="4" t="s">
        <v>113</v>
      </c>
    </row>
    <row r="59" spans="1:71" x14ac:dyDescent="0.3">
      <c r="A59" s="4" t="s">
        <v>899</v>
      </c>
      <c r="B59" s="8" t="s">
        <v>912</v>
      </c>
      <c r="C59" s="1"/>
      <c r="D59" s="1"/>
      <c r="E59" s="1"/>
      <c r="F59" s="2" t="s">
        <v>9</v>
      </c>
      <c r="G59" s="4" t="s">
        <v>139</v>
      </c>
      <c r="H59" s="4" t="s">
        <v>113</v>
      </c>
      <c r="I59" s="7" t="s">
        <v>8</v>
      </c>
      <c r="K59" s="4" t="s">
        <v>112</v>
      </c>
      <c r="L59" s="7" t="s">
        <v>15</v>
      </c>
      <c r="M59" s="4" t="s">
        <v>249</v>
      </c>
      <c r="N59" s="4" t="s">
        <v>113</v>
      </c>
      <c r="O59" s="7" t="s">
        <v>11</v>
      </c>
      <c r="Q59" s="4" t="s">
        <v>112</v>
      </c>
      <c r="X59" s="5" t="s">
        <v>7</v>
      </c>
      <c r="Y59" s="4" t="s">
        <v>1211</v>
      </c>
      <c r="Z59" s="4" t="s">
        <v>112</v>
      </c>
      <c r="AA59" s="7" t="s">
        <v>1</v>
      </c>
      <c r="AB59" s="4" t="s">
        <v>71</v>
      </c>
      <c r="AC59" s="4" t="s">
        <v>112</v>
      </c>
      <c r="AD59" s="7" t="s">
        <v>6</v>
      </c>
      <c r="AF59" s="4" t="s">
        <v>112</v>
      </c>
      <c r="AM59" s="2" t="s">
        <v>13</v>
      </c>
      <c r="AN59" s="4" t="s">
        <v>64</v>
      </c>
      <c r="AO59" s="4" t="s">
        <v>112</v>
      </c>
      <c r="AP59" s="2" t="s">
        <v>4</v>
      </c>
      <c r="AQ59" s="4" t="s">
        <v>5</v>
      </c>
      <c r="AR59" s="4" t="s">
        <v>119</v>
      </c>
      <c r="AS59" s="2" t="s">
        <v>10</v>
      </c>
      <c r="AT59" s="4" t="s">
        <v>139</v>
      </c>
      <c r="AU59" s="4" t="s">
        <v>113</v>
      </c>
      <c r="AV59" s="2" t="s">
        <v>2</v>
      </c>
      <c r="AW59" s="4" t="s">
        <v>38</v>
      </c>
      <c r="AX59" s="4" t="s">
        <v>112</v>
      </c>
      <c r="AY59" s="2" t="s">
        <v>16</v>
      </c>
      <c r="AZ59" s="4" t="s">
        <v>28</v>
      </c>
      <c r="BA59" s="4" t="s">
        <v>119</v>
      </c>
      <c r="BB59" s="2" t="s">
        <v>30</v>
      </c>
      <c r="BC59" s="4" t="s">
        <v>270</v>
      </c>
      <c r="BD59" s="4" t="s">
        <v>113</v>
      </c>
      <c r="BS59" s="3"/>
    </row>
    <row r="60" spans="1:71" x14ac:dyDescent="0.3">
      <c r="B60" s="8" t="s">
        <v>912</v>
      </c>
      <c r="C60" s="1"/>
      <c r="D60" s="1"/>
      <c r="E60" s="1"/>
      <c r="F60" s="2" t="s">
        <v>9</v>
      </c>
      <c r="G60" s="4" t="s">
        <v>139</v>
      </c>
      <c r="H60" s="4" t="s">
        <v>113</v>
      </c>
      <c r="I60" s="7" t="s">
        <v>8</v>
      </c>
      <c r="K60" s="4" t="s">
        <v>112</v>
      </c>
      <c r="L60" s="7" t="s">
        <v>15</v>
      </c>
      <c r="M60" s="4" t="s">
        <v>249</v>
      </c>
      <c r="N60" s="4" t="s">
        <v>113</v>
      </c>
      <c r="O60" s="7" t="s">
        <v>11</v>
      </c>
      <c r="Q60" s="4" t="s">
        <v>112</v>
      </c>
      <c r="X60" s="5" t="s">
        <v>7</v>
      </c>
      <c r="Y60" s="4" t="s">
        <v>1212</v>
      </c>
      <c r="Z60" s="4" t="s">
        <v>112</v>
      </c>
      <c r="AA60" s="7" t="s">
        <v>1</v>
      </c>
      <c r="AB60" s="4" t="s">
        <v>71</v>
      </c>
      <c r="AC60" s="4" t="s">
        <v>112</v>
      </c>
      <c r="AD60" s="7" t="s">
        <v>6</v>
      </c>
      <c r="AF60" s="4" t="s">
        <v>112</v>
      </c>
      <c r="AM60" s="2" t="s">
        <v>13</v>
      </c>
      <c r="AN60" s="4" t="s">
        <v>49</v>
      </c>
      <c r="AO60" s="4" t="s">
        <v>112</v>
      </c>
      <c r="AP60" s="2" t="s">
        <v>4</v>
      </c>
      <c r="AQ60" s="4" t="s">
        <v>26</v>
      </c>
      <c r="AR60" s="4" t="s">
        <v>119</v>
      </c>
      <c r="AS60" s="2" t="s">
        <v>10</v>
      </c>
      <c r="AT60" s="4" t="s">
        <v>139</v>
      </c>
      <c r="AU60" s="4" t="s">
        <v>113</v>
      </c>
      <c r="AV60" s="2" t="s">
        <v>2</v>
      </c>
      <c r="AW60" s="4" t="s">
        <v>38</v>
      </c>
      <c r="AX60" s="4" t="s">
        <v>112</v>
      </c>
      <c r="AY60" s="2" t="s">
        <v>16</v>
      </c>
      <c r="AZ60" s="4" t="s">
        <v>28</v>
      </c>
      <c r="BA60" s="4" t="s">
        <v>119</v>
      </c>
      <c r="BB60" s="2" t="s">
        <v>30</v>
      </c>
      <c r="BC60" s="4" t="s">
        <v>146</v>
      </c>
      <c r="BD60" s="4" t="s">
        <v>113</v>
      </c>
    </row>
    <row r="61" spans="1:71" x14ac:dyDescent="0.3">
      <c r="B61" s="8" t="s">
        <v>912</v>
      </c>
      <c r="C61" s="1"/>
      <c r="D61" s="1"/>
      <c r="E61" s="1"/>
      <c r="F61" s="2" t="s">
        <v>9</v>
      </c>
      <c r="G61" s="4" t="s">
        <v>139</v>
      </c>
      <c r="H61" s="4" t="s">
        <v>113</v>
      </c>
      <c r="I61" s="7" t="s">
        <v>8</v>
      </c>
      <c r="K61" s="4" t="s">
        <v>112</v>
      </c>
      <c r="L61" s="7" t="s">
        <v>15</v>
      </c>
      <c r="M61" s="4" t="s">
        <v>249</v>
      </c>
      <c r="N61" s="4" t="s">
        <v>113</v>
      </c>
      <c r="O61" s="7" t="s">
        <v>11</v>
      </c>
      <c r="Q61" s="4" t="s">
        <v>112</v>
      </c>
      <c r="X61" s="5" t="s">
        <v>7</v>
      </c>
      <c r="Y61" s="4" t="s">
        <v>1213</v>
      </c>
      <c r="Z61" s="4" t="s">
        <v>112</v>
      </c>
      <c r="AA61" s="7" t="s">
        <v>1</v>
      </c>
      <c r="AB61" s="4" t="s">
        <v>71</v>
      </c>
      <c r="AC61" s="4" t="s">
        <v>112</v>
      </c>
      <c r="AD61" s="7" t="s">
        <v>6</v>
      </c>
      <c r="AF61" s="4" t="s">
        <v>112</v>
      </c>
      <c r="AM61" s="2" t="s">
        <v>13</v>
      </c>
      <c r="AN61" s="4" t="s">
        <v>50</v>
      </c>
      <c r="AO61" s="4" t="s">
        <v>112</v>
      </c>
      <c r="AP61" s="2" t="s">
        <v>4</v>
      </c>
      <c r="AQ61" s="4" t="s">
        <v>26</v>
      </c>
      <c r="AR61" s="4" t="s">
        <v>119</v>
      </c>
      <c r="AS61" s="2" t="s">
        <v>10</v>
      </c>
      <c r="AT61" s="4" t="s">
        <v>139</v>
      </c>
      <c r="AU61" s="4" t="s">
        <v>113</v>
      </c>
      <c r="AV61" s="2" t="s">
        <v>2</v>
      </c>
      <c r="AW61" s="4" t="s">
        <v>38</v>
      </c>
      <c r="AX61" s="4" t="s">
        <v>112</v>
      </c>
      <c r="AY61" s="2" t="s">
        <v>16</v>
      </c>
      <c r="AZ61" s="4" t="s">
        <v>28</v>
      </c>
      <c r="BA61" s="4" t="s">
        <v>119</v>
      </c>
      <c r="BB61" s="2" t="s">
        <v>30</v>
      </c>
      <c r="BC61" s="4" t="s">
        <v>272</v>
      </c>
      <c r="BD61" s="4" t="s">
        <v>113</v>
      </c>
    </row>
    <row r="62" spans="1:71" x14ac:dyDescent="0.3">
      <c r="B62" s="8" t="s">
        <v>912</v>
      </c>
      <c r="C62" s="1"/>
      <c r="D62" s="1"/>
      <c r="E62" s="1"/>
      <c r="F62" s="2" t="s">
        <v>9</v>
      </c>
      <c r="G62" s="4" t="s">
        <v>139</v>
      </c>
      <c r="H62" s="4" t="s">
        <v>113</v>
      </c>
      <c r="I62" s="7" t="s">
        <v>8</v>
      </c>
      <c r="K62" s="4" t="s">
        <v>112</v>
      </c>
      <c r="L62" s="7" t="s">
        <v>15</v>
      </c>
      <c r="M62" s="4" t="s">
        <v>249</v>
      </c>
      <c r="N62" s="4" t="s">
        <v>113</v>
      </c>
      <c r="O62" s="7" t="s">
        <v>11</v>
      </c>
      <c r="Q62" s="4" t="s">
        <v>112</v>
      </c>
      <c r="X62" s="5" t="s">
        <v>7</v>
      </c>
      <c r="Y62" s="4" t="s">
        <v>1214</v>
      </c>
      <c r="Z62" s="4" t="s">
        <v>112</v>
      </c>
      <c r="AA62" s="7" t="s">
        <v>1</v>
      </c>
      <c r="AB62" s="4" t="s">
        <v>71</v>
      </c>
      <c r="AC62" s="4" t="s">
        <v>112</v>
      </c>
      <c r="AD62" s="7" t="s">
        <v>6</v>
      </c>
      <c r="AF62" s="4" t="s">
        <v>112</v>
      </c>
      <c r="AM62" s="2" t="s">
        <v>13</v>
      </c>
      <c r="AN62" s="4" t="s">
        <v>76</v>
      </c>
      <c r="AO62" s="4" t="s">
        <v>112</v>
      </c>
      <c r="AP62" s="2" t="s">
        <v>4</v>
      </c>
      <c r="AQ62" s="4" t="s">
        <v>26</v>
      </c>
      <c r="AR62" s="4" t="s">
        <v>119</v>
      </c>
      <c r="AS62" s="2" t="s">
        <v>10</v>
      </c>
      <c r="AT62" s="4" t="s">
        <v>139</v>
      </c>
      <c r="AU62" s="4" t="s">
        <v>113</v>
      </c>
      <c r="AV62" s="2" t="s">
        <v>2</v>
      </c>
      <c r="AW62" s="4" t="s">
        <v>38</v>
      </c>
      <c r="AX62" s="4" t="s">
        <v>112</v>
      </c>
      <c r="AY62" s="2" t="s">
        <v>16</v>
      </c>
      <c r="AZ62" s="4" t="s">
        <v>28</v>
      </c>
      <c r="BA62" s="4" t="s">
        <v>119</v>
      </c>
      <c r="BB62" s="2" t="s">
        <v>30</v>
      </c>
      <c r="BC62" s="4" t="s">
        <v>274</v>
      </c>
      <c r="BD62" s="4" t="s">
        <v>113</v>
      </c>
    </row>
    <row r="63" spans="1:71" x14ac:dyDescent="0.3">
      <c r="A63" s="4" t="s">
        <v>898</v>
      </c>
      <c r="B63" s="8" t="s">
        <v>912</v>
      </c>
      <c r="C63" s="1"/>
      <c r="D63" s="1"/>
      <c r="E63" s="1"/>
      <c r="F63" s="2" t="s">
        <v>9</v>
      </c>
      <c r="G63" s="4" t="s">
        <v>139</v>
      </c>
      <c r="H63" s="4" t="s">
        <v>113</v>
      </c>
      <c r="I63" s="7" t="s">
        <v>8</v>
      </c>
      <c r="K63" s="4" t="s">
        <v>112</v>
      </c>
      <c r="L63" s="7" t="s">
        <v>15</v>
      </c>
      <c r="M63" s="4" t="s">
        <v>249</v>
      </c>
      <c r="N63" s="4" t="s">
        <v>113</v>
      </c>
      <c r="O63" s="7" t="s">
        <v>11</v>
      </c>
      <c r="Q63" s="4" t="s">
        <v>112</v>
      </c>
      <c r="X63" s="5" t="s">
        <v>7</v>
      </c>
      <c r="Y63" s="4" t="s">
        <v>1215</v>
      </c>
      <c r="Z63" s="4" t="s">
        <v>112</v>
      </c>
      <c r="AA63" s="7" t="s">
        <v>1</v>
      </c>
      <c r="AB63" s="4" t="s">
        <v>71</v>
      </c>
      <c r="AC63" s="4" t="s">
        <v>112</v>
      </c>
      <c r="AD63" s="7" t="s">
        <v>6</v>
      </c>
      <c r="AF63" s="4" t="s">
        <v>112</v>
      </c>
      <c r="AM63" s="2" t="s">
        <v>13</v>
      </c>
      <c r="AN63" s="4" t="s">
        <v>73</v>
      </c>
      <c r="AO63" s="4" t="s">
        <v>112</v>
      </c>
      <c r="AP63" s="2" t="s">
        <v>4</v>
      </c>
      <c r="AQ63" s="4" t="s">
        <v>5</v>
      </c>
      <c r="AR63" s="4" t="s">
        <v>119</v>
      </c>
      <c r="AS63" s="2" t="s">
        <v>10</v>
      </c>
      <c r="AT63" s="4" t="s">
        <v>139</v>
      </c>
      <c r="AU63" s="4" t="s">
        <v>113</v>
      </c>
      <c r="AV63" s="2" t="s">
        <v>2</v>
      </c>
      <c r="AW63" s="4" t="s">
        <v>38</v>
      </c>
      <c r="AX63" s="4" t="s">
        <v>112</v>
      </c>
      <c r="AY63" s="2" t="s">
        <v>16</v>
      </c>
      <c r="AZ63" s="4" t="s">
        <v>28</v>
      </c>
      <c r="BA63" s="4" t="s">
        <v>119</v>
      </c>
      <c r="BB63" s="2" t="s">
        <v>30</v>
      </c>
      <c r="BC63" s="4" t="s">
        <v>270</v>
      </c>
      <c r="BD63" s="4" t="s">
        <v>113</v>
      </c>
    </row>
    <row r="64" spans="1:71" x14ac:dyDescent="0.3">
      <c r="B64" s="8" t="s">
        <v>912</v>
      </c>
      <c r="C64" s="1"/>
      <c r="D64" s="1"/>
      <c r="E64" s="1"/>
      <c r="F64" s="2" t="s">
        <v>9</v>
      </c>
      <c r="G64" s="4" t="s">
        <v>139</v>
      </c>
      <c r="H64" s="4" t="s">
        <v>113</v>
      </c>
      <c r="I64" s="7" t="s">
        <v>8</v>
      </c>
      <c r="K64" s="4" t="s">
        <v>112</v>
      </c>
      <c r="L64" s="7" t="s">
        <v>15</v>
      </c>
      <c r="M64" s="4" t="s">
        <v>249</v>
      </c>
      <c r="N64" s="4" t="s">
        <v>113</v>
      </c>
      <c r="O64" s="7" t="s">
        <v>11</v>
      </c>
      <c r="Q64" s="4" t="s">
        <v>112</v>
      </c>
      <c r="X64" s="5" t="s">
        <v>7</v>
      </c>
      <c r="Y64" s="4" t="s">
        <v>1216</v>
      </c>
      <c r="Z64" s="4" t="s">
        <v>112</v>
      </c>
      <c r="AA64" s="7" t="s">
        <v>1</v>
      </c>
      <c r="AB64" s="4" t="s">
        <v>71</v>
      </c>
      <c r="AC64" s="4" t="s">
        <v>112</v>
      </c>
      <c r="AD64" s="7" t="s">
        <v>6</v>
      </c>
      <c r="AF64" s="4" t="s">
        <v>112</v>
      </c>
      <c r="AM64" s="2" t="s">
        <v>13</v>
      </c>
      <c r="AN64" s="4" t="s">
        <v>102</v>
      </c>
      <c r="AO64" s="4" t="s">
        <v>112</v>
      </c>
      <c r="AP64" s="2" t="s">
        <v>4</v>
      </c>
      <c r="AQ64" s="4" t="s">
        <v>26</v>
      </c>
      <c r="AR64" s="4" t="s">
        <v>119</v>
      </c>
      <c r="AS64" s="2" t="s">
        <v>10</v>
      </c>
      <c r="AT64" s="4" t="s">
        <v>139</v>
      </c>
      <c r="AU64" s="4" t="s">
        <v>113</v>
      </c>
      <c r="AV64" s="2" t="s">
        <v>2</v>
      </c>
      <c r="AW64" s="4" t="s">
        <v>38</v>
      </c>
      <c r="AX64" s="4" t="s">
        <v>112</v>
      </c>
      <c r="AY64" s="2" t="s">
        <v>16</v>
      </c>
      <c r="AZ64" s="4" t="s">
        <v>28</v>
      </c>
      <c r="BA64" s="4" t="s">
        <v>119</v>
      </c>
      <c r="BB64" s="2" t="s">
        <v>30</v>
      </c>
      <c r="BC64" s="4" t="s">
        <v>273</v>
      </c>
      <c r="BD64" s="4" t="s">
        <v>113</v>
      </c>
    </row>
    <row r="65" spans="1:56" x14ac:dyDescent="0.3">
      <c r="A65" s="4" t="s">
        <v>898</v>
      </c>
      <c r="B65" s="8" t="s">
        <v>912</v>
      </c>
      <c r="C65" s="1"/>
      <c r="D65" s="1"/>
      <c r="E65" s="1"/>
      <c r="F65" s="2" t="s">
        <v>9</v>
      </c>
      <c r="G65" s="4" t="s">
        <v>139</v>
      </c>
      <c r="H65" s="4" t="s">
        <v>113</v>
      </c>
      <c r="I65" s="7" t="s">
        <v>8</v>
      </c>
      <c r="J65" s="4" t="s">
        <v>89</v>
      </c>
      <c r="K65" s="4" t="s">
        <v>112</v>
      </c>
      <c r="L65" s="7" t="s">
        <v>15</v>
      </c>
      <c r="M65" s="4" t="s">
        <v>249</v>
      </c>
      <c r="N65" s="4" t="s">
        <v>113</v>
      </c>
      <c r="O65" s="7" t="s">
        <v>11</v>
      </c>
      <c r="P65" s="4" t="s">
        <v>90</v>
      </c>
      <c r="Q65" s="4" t="s">
        <v>112</v>
      </c>
      <c r="X65" s="5" t="s">
        <v>7</v>
      </c>
      <c r="Y65" s="4" t="s">
        <v>1217</v>
      </c>
      <c r="Z65" s="4" t="s">
        <v>112</v>
      </c>
      <c r="AA65" s="7" t="s">
        <v>1</v>
      </c>
      <c r="AB65" s="4" t="s">
        <v>71</v>
      </c>
      <c r="AC65" s="4" t="s">
        <v>112</v>
      </c>
      <c r="AD65" s="7" t="s">
        <v>6</v>
      </c>
      <c r="AF65" s="4" t="s">
        <v>112</v>
      </c>
      <c r="AM65" s="2" t="s">
        <v>13</v>
      </c>
      <c r="AN65" s="4" t="s">
        <v>45</v>
      </c>
      <c r="AO65" s="4" t="s">
        <v>112</v>
      </c>
      <c r="AP65" s="2" t="s">
        <v>4</v>
      </c>
      <c r="AQ65" s="4" t="s">
        <v>5</v>
      </c>
      <c r="AR65" s="4" t="s">
        <v>119</v>
      </c>
      <c r="AS65" s="2" t="s">
        <v>10</v>
      </c>
      <c r="AT65" s="4" t="s">
        <v>139</v>
      </c>
      <c r="AU65" s="4" t="s">
        <v>113</v>
      </c>
      <c r="AV65" s="2" t="s">
        <v>2</v>
      </c>
      <c r="AW65" s="4" t="s">
        <v>39</v>
      </c>
      <c r="AX65" s="4" t="s">
        <v>112</v>
      </c>
      <c r="AY65" s="2" t="s">
        <v>16</v>
      </c>
      <c r="AZ65" s="4" t="s">
        <v>28</v>
      </c>
      <c r="BA65" s="4" t="s">
        <v>119</v>
      </c>
      <c r="BB65" s="2" t="s">
        <v>30</v>
      </c>
      <c r="BC65" s="4" t="s">
        <v>266</v>
      </c>
      <c r="BD65" s="4" t="s">
        <v>113</v>
      </c>
    </row>
    <row r="66" spans="1:56" x14ac:dyDescent="0.3">
      <c r="A66" s="4" t="s">
        <v>899</v>
      </c>
      <c r="B66" s="8" t="s">
        <v>912</v>
      </c>
      <c r="C66" s="1"/>
      <c r="D66" s="1"/>
      <c r="E66" s="1"/>
      <c r="F66" s="2" t="s">
        <v>9</v>
      </c>
      <c r="G66" s="4" t="s">
        <v>139</v>
      </c>
      <c r="H66" s="4" t="s">
        <v>113</v>
      </c>
      <c r="I66" s="7" t="s">
        <v>8</v>
      </c>
      <c r="K66" s="4" t="s">
        <v>112</v>
      </c>
      <c r="L66" s="7" t="s">
        <v>15</v>
      </c>
      <c r="M66" s="4" t="s">
        <v>258</v>
      </c>
      <c r="N66" s="4" t="s">
        <v>113</v>
      </c>
      <c r="O66" s="7" t="s">
        <v>11</v>
      </c>
      <c r="P66" s="4" t="s">
        <v>103</v>
      </c>
      <c r="Q66" s="4" t="s">
        <v>112</v>
      </c>
      <c r="X66" s="5" t="s">
        <v>7</v>
      </c>
      <c r="Y66" s="4" t="s">
        <v>1218</v>
      </c>
      <c r="Z66" s="4" t="s">
        <v>112</v>
      </c>
      <c r="AA66" s="7" t="s">
        <v>1</v>
      </c>
      <c r="AB66" s="4" t="s">
        <v>71</v>
      </c>
      <c r="AC66" s="4" t="s">
        <v>112</v>
      </c>
      <c r="AD66" s="7" t="s">
        <v>6</v>
      </c>
      <c r="AF66" s="4" t="s">
        <v>112</v>
      </c>
      <c r="AM66" s="2" t="s">
        <v>13</v>
      </c>
      <c r="AN66" s="4" t="s">
        <v>104</v>
      </c>
      <c r="AO66" s="4" t="s">
        <v>112</v>
      </c>
      <c r="AP66" s="2" t="s">
        <v>4</v>
      </c>
      <c r="AQ66" s="4" t="s">
        <v>5</v>
      </c>
      <c r="AR66" s="4" t="s">
        <v>119</v>
      </c>
      <c r="AS66" s="2" t="s">
        <v>10</v>
      </c>
      <c r="AT66" s="4" t="s">
        <v>139</v>
      </c>
      <c r="AU66" s="4" t="s">
        <v>113</v>
      </c>
      <c r="AV66" s="2" t="s">
        <v>2</v>
      </c>
      <c r="AW66" s="4" t="s">
        <v>34</v>
      </c>
      <c r="AX66" s="4" t="s">
        <v>112</v>
      </c>
      <c r="AY66" s="2" t="s">
        <v>16</v>
      </c>
      <c r="AZ66" s="4" t="s">
        <v>28</v>
      </c>
      <c r="BA66" s="4" t="s">
        <v>119</v>
      </c>
      <c r="BB66" s="2" t="s">
        <v>30</v>
      </c>
      <c r="BC66" s="4" t="s">
        <v>275</v>
      </c>
      <c r="BD66" s="4" t="s">
        <v>113</v>
      </c>
    </row>
    <row r="67" spans="1:56" x14ac:dyDescent="0.3">
      <c r="A67" s="4" t="s">
        <v>899</v>
      </c>
      <c r="B67" s="8" t="s">
        <v>912</v>
      </c>
      <c r="C67" s="1"/>
      <c r="D67" s="1"/>
      <c r="E67" s="1"/>
      <c r="F67" s="2" t="s">
        <v>9</v>
      </c>
      <c r="G67" s="4" t="s">
        <v>139</v>
      </c>
      <c r="H67" s="4" t="s">
        <v>113</v>
      </c>
      <c r="I67" s="7" t="s">
        <v>8</v>
      </c>
      <c r="K67" s="4" t="s">
        <v>112</v>
      </c>
      <c r="L67" s="7" t="s">
        <v>15</v>
      </c>
      <c r="M67" s="4" t="s">
        <v>258</v>
      </c>
      <c r="N67" s="4" t="s">
        <v>113</v>
      </c>
      <c r="O67" s="7" t="s">
        <v>11</v>
      </c>
      <c r="P67" s="4" t="s">
        <v>105</v>
      </c>
      <c r="Q67" s="4" t="s">
        <v>112</v>
      </c>
      <c r="X67" s="5" t="s">
        <v>7</v>
      </c>
      <c r="Y67" s="4" t="s">
        <v>1219</v>
      </c>
      <c r="Z67" s="4" t="s">
        <v>112</v>
      </c>
      <c r="AA67" s="7" t="s">
        <v>1</v>
      </c>
      <c r="AB67" s="4" t="s">
        <v>71</v>
      </c>
      <c r="AC67" s="4" t="s">
        <v>112</v>
      </c>
      <c r="AD67" s="7" t="s">
        <v>6</v>
      </c>
      <c r="AF67" s="4" t="s">
        <v>112</v>
      </c>
      <c r="AM67" s="2" t="s">
        <v>13</v>
      </c>
      <c r="AN67" s="4" t="s">
        <v>59</v>
      </c>
      <c r="AO67" s="4" t="s">
        <v>112</v>
      </c>
      <c r="AP67" s="2" t="s">
        <v>4</v>
      </c>
      <c r="AQ67" s="4" t="s">
        <v>5</v>
      </c>
      <c r="AR67" s="4" t="s">
        <v>119</v>
      </c>
      <c r="AS67" s="2" t="s">
        <v>10</v>
      </c>
      <c r="AT67" s="4" t="s">
        <v>139</v>
      </c>
      <c r="AU67" s="4" t="s">
        <v>113</v>
      </c>
      <c r="AV67" s="2" t="s">
        <v>2</v>
      </c>
      <c r="AW67" s="4" t="s">
        <v>34</v>
      </c>
      <c r="AX67" s="4" t="s">
        <v>112</v>
      </c>
      <c r="AY67" s="2" t="s">
        <v>16</v>
      </c>
      <c r="AZ67" s="4" t="s">
        <v>28</v>
      </c>
      <c r="BA67" s="4" t="s">
        <v>119</v>
      </c>
      <c r="BB67" s="2" t="s">
        <v>30</v>
      </c>
      <c r="BC67" s="4" t="s">
        <v>275</v>
      </c>
      <c r="BD67" s="4" t="s">
        <v>113</v>
      </c>
    </row>
    <row r="68" spans="1:56" x14ac:dyDescent="0.3">
      <c r="B68" s="8" t="s">
        <v>912</v>
      </c>
      <c r="C68" s="1"/>
      <c r="D68" s="1"/>
      <c r="E68" s="1"/>
      <c r="F68" s="2" t="s">
        <v>9</v>
      </c>
      <c r="G68" s="4" t="s">
        <v>139</v>
      </c>
      <c r="H68" s="4" t="s">
        <v>113</v>
      </c>
      <c r="I68" s="7" t="s">
        <v>8</v>
      </c>
      <c r="J68" s="4" t="s">
        <v>88</v>
      </c>
      <c r="K68" s="4" t="s">
        <v>112</v>
      </c>
      <c r="L68" s="7" t="s">
        <v>15</v>
      </c>
      <c r="M68" s="4" t="s">
        <v>249</v>
      </c>
      <c r="N68" s="4" t="s">
        <v>113</v>
      </c>
      <c r="O68" s="7" t="s">
        <v>11</v>
      </c>
      <c r="Q68" s="4" t="s">
        <v>112</v>
      </c>
      <c r="X68" s="5" t="s">
        <v>7</v>
      </c>
      <c r="Y68" s="4" t="s">
        <v>1220</v>
      </c>
      <c r="Z68" s="4" t="s">
        <v>112</v>
      </c>
      <c r="AA68" s="7" t="s">
        <v>1</v>
      </c>
      <c r="AB68" s="4" t="s">
        <v>71</v>
      </c>
      <c r="AC68" s="4" t="s">
        <v>112</v>
      </c>
      <c r="AD68" s="7" t="s">
        <v>6</v>
      </c>
      <c r="AF68" s="4" t="s">
        <v>112</v>
      </c>
      <c r="AM68" s="2" t="s">
        <v>13</v>
      </c>
      <c r="AN68" s="4" t="s">
        <v>27</v>
      </c>
      <c r="AO68" s="4" t="s">
        <v>112</v>
      </c>
      <c r="AP68" s="2" t="s">
        <v>4</v>
      </c>
      <c r="AQ68" s="4" t="s">
        <v>26</v>
      </c>
      <c r="AR68" s="4" t="s">
        <v>119</v>
      </c>
      <c r="AS68" s="2" t="s">
        <v>10</v>
      </c>
      <c r="AT68" s="4" t="s">
        <v>139</v>
      </c>
      <c r="AU68" s="4" t="s">
        <v>113</v>
      </c>
      <c r="AV68" s="2" t="s">
        <v>2</v>
      </c>
      <c r="AW68" s="4" t="s">
        <v>87</v>
      </c>
      <c r="AX68" s="4" t="s">
        <v>112</v>
      </c>
      <c r="AY68" s="2" t="s">
        <v>16</v>
      </c>
      <c r="AZ68" s="4" t="s">
        <v>28</v>
      </c>
      <c r="BA68" s="4" t="s">
        <v>119</v>
      </c>
      <c r="BB68" s="2" t="s">
        <v>30</v>
      </c>
      <c r="BC68" s="4" t="s">
        <v>265</v>
      </c>
      <c r="BD68" s="4" t="s">
        <v>113</v>
      </c>
    </row>
    <row r="69" spans="1:56" x14ac:dyDescent="0.3">
      <c r="B69" s="8" t="s">
        <v>912</v>
      </c>
      <c r="C69" s="1"/>
      <c r="D69" s="1"/>
      <c r="E69" s="1"/>
      <c r="F69" s="2" t="s">
        <v>9</v>
      </c>
      <c r="G69" s="4" t="s">
        <v>139</v>
      </c>
      <c r="H69" s="4" t="s">
        <v>113</v>
      </c>
      <c r="I69" s="7" t="s">
        <v>8</v>
      </c>
      <c r="J69" s="4" t="s">
        <v>85</v>
      </c>
      <c r="K69" s="4" t="s">
        <v>112</v>
      </c>
      <c r="L69" s="7" t="s">
        <v>15</v>
      </c>
      <c r="M69" s="4" t="s">
        <v>249</v>
      </c>
      <c r="N69" s="4" t="s">
        <v>113</v>
      </c>
      <c r="O69" s="7" t="s">
        <v>11</v>
      </c>
      <c r="P69" s="4" t="s">
        <v>86</v>
      </c>
      <c r="Q69" s="4" t="s">
        <v>112</v>
      </c>
      <c r="X69" s="5" t="s">
        <v>7</v>
      </c>
      <c r="Y69" s="4" t="s">
        <v>1221</v>
      </c>
      <c r="Z69" s="4" t="s">
        <v>112</v>
      </c>
      <c r="AA69" s="7" t="s">
        <v>1</v>
      </c>
      <c r="AB69" s="4" t="s">
        <v>71</v>
      </c>
      <c r="AC69" s="4" t="s">
        <v>112</v>
      </c>
      <c r="AD69" s="7" t="s">
        <v>6</v>
      </c>
      <c r="AF69" s="4" t="s">
        <v>112</v>
      </c>
      <c r="AM69" s="2" t="s">
        <v>13</v>
      </c>
      <c r="AN69" s="4" t="s">
        <v>27</v>
      </c>
      <c r="AO69" s="4" t="s">
        <v>112</v>
      </c>
      <c r="AP69" s="2" t="s">
        <v>4</v>
      </c>
      <c r="AQ69" s="4" t="s">
        <v>26</v>
      </c>
      <c r="AR69" s="4" t="s">
        <v>119</v>
      </c>
      <c r="AS69" s="2" t="s">
        <v>10</v>
      </c>
      <c r="AT69" s="4" t="s">
        <v>139</v>
      </c>
      <c r="AU69" s="4" t="s">
        <v>113</v>
      </c>
      <c r="AV69" s="2" t="s">
        <v>2</v>
      </c>
      <c r="AW69" s="4" t="s">
        <v>38</v>
      </c>
      <c r="AX69" s="4" t="s">
        <v>112</v>
      </c>
      <c r="AY69" s="2" t="s">
        <v>16</v>
      </c>
      <c r="AZ69" s="4" t="s">
        <v>28</v>
      </c>
      <c r="BA69" s="4" t="s">
        <v>119</v>
      </c>
      <c r="BB69" s="2" t="s">
        <v>30</v>
      </c>
      <c r="BC69" s="4" t="s">
        <v>264</v>
      </c>
      <c r="BD69" s="4" t="s">
        <v>113</v>
      </c>
    </row>
    <row r="70" spans="1:56" x14ac:dyDescent="0.3">
      <c r="A70" s="4" t="s">
        <v>899</v>
      </c>
      <c r="B70" s="8" t="s">
        <v>912</v>
      </c>
      <c r="C70" s="1"/>
      <c r="D70" s="1"/>
      <c r="E70" s="1"/>
      <c r="F70" s="2" t="s">
        <v>9</v>
      </c>
      <c r="G70" s="4" t="s">
        <v>139</v>
      </c>
      <c r="H70" s="4" t="s">
        <v>113</v>
      </c>
      <c r="I70" s="7" t="s">
        <v>8</v>
      </c>
      <c r="K70" s="4" t="s">
        <v>112</v>
      </c>
      <c r="L70" s="7" t="s">
        <v>15</v>
      </c>
      <c r="M70" s="4" t="s">
        <v>258</v>
      </c>
      <c r="N70" s="4" t="s">
        <v>113</v>
      </c>
      <c r="O70" s="7" t="s">
        <v>11</v>
      </c>
      <c r="P70" s="4" t="s">
        <v>98</v>
      </c>
      <c r="Q70" s="4" t="s">
        <v>112</v>
      </c>
      <c r="X70" s="5" t="s">
        <v>7</v>
      </c>
      <c r="Y70" s="4" t="s">
        <v>1222</v>
      </c>
      <c r="Z70" s="4" t="s">
        <v>112</v>
      </c>
      <c r="AA70" s="7" t="s">
        <v>1</v>
      </c>
      <c r="AB70" s="4" t="s">
        <v>71</v>
      </c>
      <c r="AC70" s="4" t="s">
        <v>112</v>
      </c>
      <c r="AD70" s="7" t="s">
        <v>6</v>
      </c>
      <c r="AF70" s="4" t="s">
        <v>112</v>
      </c>
      <c r="AM70" s="2" t="s">
        <v>13</v>
      </c>
      <c r="AN70" s="4" t="s">
        <v>62</v>
      </c>
      <c r="AO70" s="4" t="s">
        <v>112</v>
      </c>
      <c r="AP70" s="2" t="s">
        <v>4</v>
      </c>
      <c r="AQ70" s="4" t="s">
        <v>5</v>
      </c>
      <c r="AR70" s="4" t="s">
        <v>119</v>
      </c>
      <c r="AS70" s="2" t="s">
        <v>10</v>
      </c>
      <c r="AT70" s="4" t="s">
        <v>139</v>
      </c>
      <c r="AU70" s="4" t="s">
        <v>113</v>
      </c>
      <c r="AV70" s="2" t="s">
        <v>2</v>
      </c>
      <c r="AW70" s="4" t="s">
        <v>97</v>
      </c>
      <c r="AX70" s="4" t="s">
        <v>112</v>
      </c>
      <c r="AY70" s="2" t="s">
        <v>16</v>
      </c>
      <c r="AZ70" s="4" t="s">
        <v>28</v>
      </c>
      <c r="BA70" s="4" t="s">
        <v>119</v>
      </c>
      <c r="BB70" s="2" t="s">
        <v>30</v>
      </c>
      <c r="BC70" s="4" t="s">
        <v>268</v>
      </c>
      <c r="BD70" s="4" t="s">
        <v>113</v>
      </c>
    </row>
    <row r="71" spans="1:56" x14ac:dyDescent="0.3">
      <c r="A71" s="4" t="s">
        <v>898</v>
      </c>
      <c r="B71" s="8" t="s">
        <v>912</v>
      </c>
      <c r="C71" s="1"/>
      <c r="D71" s="1"/>
      <c r="E71" s="1"/>
      <c r="F71" s="2" t="s">
        <v>9</v>
      </c>
      <c r="G71" s="4" t="s">
        <v>139</v>
      </c>
      <c r="H71" s="4" t="s">
        <v>113</v>
      </c>
      <c r="I71" s="7" t="s">
        <v>8</v>
      </c>
      <c r="K71" s="4" t="s">
        <v>112</v>
      </c>
      <c r="L71" s="7" t="s">
        <v>15</v>
      </c>
      <c r="M71" s="4" t="s">
        <v>262</v>
      </c>
      <c r="N71" s="4" t="s">
        <v>113</v>
      </c>
      <c r="O71" s="7" t="s">
        <v>11</v>
      </c>
      <c r="P71" s="4" t="s">
        <v>82</v>
      </c>
      <c r="Q71" s="4" t="s">
        <v>112</v>
      </c>
      <c r="X71" s="5" t="s">
        <v>7</v>
      </c>
      <c r="Y71" s="4" t="s">
        <v>1223</v>
      </c>
      <c r="Z71" s="4" t="s">
        <v>112</v>
      </c>
      <c r="AA71" s="7" t="s">
        <v>1</v>
      </c>
      <c r="AB71" s="4" t="s">
        <v>71</v>
      </c>
      <c r="AC71" s="4" t="s">
        <v>112</v>
      </c>
      <c r="AD71" s="7" t="s">
        <v>6</v>
      </c>
      <c r="AF71" s="4" t="s">
        <v>112</v>
      </c>
      <c r="AM71" s="2" t="s">
        <v>13</v>
      </c>
      <c r="AN71" s="4" t="s">
        <v>43</v>
      </c>
      <c r="AO71" s="4" t="s">
        <v>112</v>
      </c>
      <c r="AP71" s="2" t="s">
        <v>4</v>
      </c>
      <c r="AQ71" s="4" t="s">
        <v>5</v>
      </c>
      <c r="AR71" s="4" t="s">
        <v>119</v>
      </c>
      <c r="AS71" s="2" t="s">
        <v>10</v>
      </c>
      <c r="AT71" s="4" t="s">
        <v>139</v>
      </c>
      <c r="AU71" s="4" t="s">
        <v>113</v>
      </c>
      <c r="AV71" s="2" t="s">
        <v>2</v>
      </c>
      <c r="AW71" s="4" t="s">
        <v>81</v>
      </c>
      <c r="AX71" s="4" t="s">
        <v>112</v>
      </c>
      <c r="AY71" s="2" t="s">
        <v>16</v>
      </c>
      <c r="AZ71" s="4" t="s">
        <v>28</v>
      </c>
      <c r="BA71" s="4" t="s">
        <v>119</v>
      </c>
      <c r="BB71" s="2" t="s">
        <v>30</v>
      </c>
      <c r="BC71" s="4" t="s">
        <v>263</v>
      </c>
      <c r="BD71" s="4" t="s">
        <v>113</v>
      </c>
    </row>
    <row r="72" spans="1:56" x14ac:dyDescent="0.3">
      <c r="A72" s="4" t="s">
        <v>898</v>
      </c>
      <c r="B72" s="8" t="s">
        <v>912</v>
      </c>
      <c r="C72" s="1"/>
      <c r="D72" s="1"/>
      <c r="E72" s="1"/>
      <c r="F72" s="2" t="s">
        <v>9</v>
      </c>
      <c r="G72" s="4" t="s">
        <v>139</v>
      </c>
      <c r="H72" s="4" t="s">
        <v>113</v>
      </c>
      <c r="I72" s="7" t="s">
        <v>8</v>
      </c>
      <c r="K72" s="4" t="s">
        <v>112</v>
      </c>
      <c r="L72" s="7" t="s">
        <v>15</v>
      </c>
      <c r="M72" s="4" t="s">
        <v>249</v>
      </c>
      <c r="N72" s="4" t="s">
        <v>113</v>
      </c>
      <c r="O72" s="7" t="s">
        <v>11</v>
      </c>
      <c r="P72" s="4" t="s">
        <v>101</v>
      </c>
      <c r="Q72" s="4" t="s">
        <v>112</v>
      </c>
      <c r="X72" s="5" t="s">
        <v>7</v>
      </c>
      <c r="Y72" s="4" t="s">
        <v>1224</v>
      </c>
      <c r="Z72" s="4" t="s">
        <v>112</v>
      </c>
      <c r="AA72" s="7" t="s">
        <v>1</v>
      </c>
      <c r="AB72" s="4" t="s">
        <v>71</v>
      </c>
      <c r="AC72" s="4" t="s">
        <v>112</v>
      </c>
      <c r="AD72" s="7" t="s">
        <v>6</v>
      </c>
      <c r="AF72" s="4" t="s">
        <v>112</v>
      </c>
      <c r="AM72" s="2" t="s">
        <v>13</v>
      </c>
      <c r="AN72" s="4" t="s">
        <v>43</v>
      </c>
      <c r="AO72" s="4" t="s">
        <v>112</v>
      </c>
      <c r="AP72" s="2" t="s">
        <v>4</v>
      </c>
      <c r="AQ72" s="4" t="s">
        <v>5</v>
      </c>
      <c r="AR72" s="4" t="s">
        <v>119</v>
      </c>
      <c r="AS72" s="2" t="s">
        <v>10</v>
      </c>
      <c r="AT72" s="4" t="s">
        <v>139</v>
      </c>
      <c r="AU72" s="4" t="s">
        <v>113</v>
      </c>
      <c r="AV72" s="2" t="s">
        <v>2</v>
      </c>
      <c r="AW72" s="4" t="s">
        <v>38</v>
      </c>
      <c r="AX72" s="4" t="s">
        <v>112</v>
      </c>
      <c r="AY72" s="2" t="s">
        <v>16</v>
      </c>
      <c r="AZ72" s="4" t="s">
        <v>28</v>
      </c>
      <c r="BA72" s="4" t="s">
        <v>119</v>
      </c>
      <c r="BB72" s="2" t="s">
        <v>30</v>
      </c>
      <c r="BC72" s="4" t="s">
        <v>267</v>
      </c>
      <c r="BD72" s="4" t="s">
        <v>113</v>
      </c>
    </row>
    <row r="73" spans="1:56" x14ac:dyDescent="0.3">
      <c r="B73" s="8" t="s">
        <v>912</v>
      </c>
      <c r="C73" s="1"/>
      <c r="D73" s="1"/>
      <c r="E73" s="1"/>
      <c r="F73" s="2" t="s">
        <v>9</v>
      </c>
      <c r="G73" s="4" t="s">
        <v>139</v>
      </c>
      <c r="H73" s="4" t="s">
        <v>113</v>
      </c>
      <c r="I73" s="7" t="s">
        <v>8</v>
      </c>
      <c r="K73" s="4" t="s">
        <v>112</v>
      </c>
      <c r="L73" s="7" t="s">
        <v>15</v>
      </c>
      <c r="M73" s="4" t="s">
        <v>262</v>
      </c>
      <c r="N73" s="4" t="s">
        <v>113</v>
      </c>
      <c r="O73" s="7" t="s">
        <v>11</v>
      </c>
      <c r="P73" s="4" t="s">
        <v>93</v>
      </c>
      <c r="Q73" s="4" t="s">
        <v>112</v>
      </c>
      <c r="X73" s="5" t="s">
        <v>7</v>
      </c>
      <c r="Y73" s="4" t="s">
        <v>1225</v>
      </c>
      <c r="Z73" s="4" t="s">
        <v>112</v>
      </c>
      <c r="AA73" s="7" t="s">
        <v>1</v>
      </c>
      <c r="AB73" s="4" t="s">
        <v>71</v>
      </c>
      <c r="AC73" s="4" t="s">
        <v>112</v>
      </c>
      <c r="AD73" s="7" t="s">
        <v>6</v>
      </c>
      <c r="AF73" s="4" t="s">
        <v>112</v>
      </c>
      <c r="AM73" s="2" t="s">
        <v>13</v>
      </c>
      <c r="AN73" s="4" t="s">
        <v>50</v>
      </c>
      <c r="AO73" s="4" t="s">
        <v>112</v>
      </c>
      <c r="AP73" s="2" t="s">
        <v>4</v>
      </c>
      <c r="AQ73" s="4" t="s">
        <v>26</v>
      </c>
      <c r="AR73" s="4" t="s">
        <v>119</v>
      </c>
      <c r="AS73" s="2" t="s">
        <v>10</v>
      </c>
      <c r="AT73" s="4" t="s">
        <v>139</v>
      </c>
      <c r="AU73" s="4" t="s">
        <v>113</v>
      </c>
      <c r="AV73" s="2" t="s">
        <v>2</v>
      </c>
      <c r="AW73" s="4" t="s">
        <v>81</v>
      </c>
      <c r="AX73" s="4" t="s">
        <v>112</v>
      </c>
      <c r="AY73" s="2" t="s">
        <v>16</v>
      </c>
      <c r="AZ73" s="4" t="s">
        <v>28</v>
      </c>
      <c r="BA73" s="4" t="s">
        <v>119</v>
      </c>
      <c r="BB73" s="2" t="s">
        <v>30</v>
      </c>
      <c r="BC73" s="4" t="s">
        <v>263</v>
      </c>
      <c r="BD73" s="4" t="s">
        <v>113</v>
      </c>
    </row>
    <row r="74" spans="1:56" x14ac:dyDescent="0.3">
      <c r="B74" s="8" t="s">
        <v>912</v>
      </c>
      <c r="C74" s="1"/>
      <c r="D74" s="1"/>
      <c r="E74" s="1"/>
      <c r="F74" s="2" t="s">
        <v>9</v>
      </c>
      <c r="G74" s="4" t="s">
        <v>139</v>
      </c>
      <c r="H74" s="4" t="s">
        <v>113</v>
      </c>
      <c r="I74" s="7" t="s">
        <v>8</v>
      </c>
      <c r="J74" s="4" t="s">
        <v>91</v>
      </c>
      <c r="K74" s="4" t="s">
        <v>112</v>
      </c>
      <c r="L74" s="7" t="s">
        <v>15</v>
      </c>
      <c r="M74" s="4" t="s">
        <v>249</v>
      </c>
      <c r="N74" s="4" t="s">
        <v>113</v>
      </c>
      <c r="O74" s="7" t="s">
        <v>11</v>
      </c>
      <c r="P74" s="4" t="s">
        <v>92</v>
      </c>
      <c r="Q74" s="4" t="s">
        <v>112</v>
      </c>
      <c r="X74" s="5" t="s">
        <v>7</v>
      </c>
      <c r="Y74" s="4" t="s">
        <v>1226</v>
      </c>
      <c r="Z74" s="4" t="s">
        <v>112</v>
      </c>
      <c r="AA74" s="7" t="s">
        <v>1</v>
      </c>
      <c r="AB74" s="4" t="s">
        <v>71</v>
      </c>
      <c r="AC74" s="4" t="s">
        <v>112</v>
      </c>
      <c r="AD74" s="7" t="s">
        <v>6</v>
      </c>
      <c r="AF74" s="4" t="s">
        <v>112</v>
      </c>
      <c r="AM74" s="2" t="s">
        <v>13</v>
      </c>
      <c r="AN74" s="4" t="s">
        <v>50</v>
      </c>
      <c r="AO74" s="4" t="s">
        <v>112</v>
      </c>
      <c r="AP74" s="2" t="s">
        <v>4</v>
      </c>
      <c r="AQ74" s="4" t="s">
        <v>26</v>
      </c>
      <c r="AR74" s="4" t="s">
        <v>119</v>
      </c>
      <c r="AS74" s="2" t="s">
        <v>10</v>
      </c>
      <c r="AT74" s="4" t="s">
        <v>139</v>
      </c>
      <c r="AU74" s="4" t="s">
        <v>113</v>
      </c>
      <c r="AV74" s="2" t="s">
        <v>2</v>
      </c>
      <c r="AW74" s="4" t="s">
        <v>38</v>
      </c>
      <c r="AX74" s="4" t="s">
        <v>112</v>
      </c>
      <c r="AY74" s="2" t="s">
        <v>16</v>
      </c>
      <c r="AZ74" s="4" t="s">
        <v>28</v>
      </c>
      <c r="BA74" s="4" t="s">
        <v>119</v>
      </c>
      <c r="BB74" s="2" t="s">
        <v>30</v>
      </c>
      <c r="BC74" s="4" t="s">
        <v>148</v>
      </c>
      <c r="BD74" s="4" t="s">
        <v>113</v>
      </c>
    </row>
    <row r="75" spans="1:56" x14ac:dyDescent="0.3">
      <c r="B75" s="8" t="s">
        <v>912</v>
      </c>
      <c r="C75" s="1"/>
      <c r="D75" s="1"/>
      <c r="E75" s="1"/>
      <c r="F75" s="2" t="s">
        <v>9</v>
      </c>
      <c r="G75" s="4" t="s">
        <v>139</v>
      </c>
      <c r="H75" s="4" t="s">
        <v>113</v>
      </c>
      <c r="I75" s="7" t="s">
        <v>8</v>
      </c>
      <c r="K75" s="4" t="s">
        <v>112</v>
      </c>
      <c r="L75" s="7" t="s">
        <v>15</v>
      </c>
      <c r="M75" s="1" t="s">
        <v>258</v>
      </c>
      <c r="N75" s="4" t="s">
        <v>113</v>
      </c>
      <c r="O75" s="7" t="s">
        <v>11</v>
      </c>
      <c r="P75" s="4" t="s">
        <v>100</v>
      </c>
      <c r="Q75" s="4" t="s">
        <v>112</v>
      </c>
      <c r="X75" s="5" t="s">
        <v>7</v>
      </c>
      <c r="Y75" s="4" t="s">
        <v>1227</v>
      </c>
      <c r="Z75" s="4" t="s">
        <v>112</v>
      </c>
      <c r="AA75" s="7" t="s">
        <v>1</v>
      </c>
      <c r="AB75" s="4" t="s">
        <v>71</v>
      </c>
      <c r="AC75" s="4" t="s">
        <v>112</v>
      </c>
      <c r="AD75" s="7" t="s">
        <v>6</v>
      </c>
      <c r="AF75" s="4" t="s">
        <v>112</v>
      </c>
      <c r="AP75" s="2" t="s">
        <v>4</v>
      </c>
      <c r="AQ75" s="6" t="s">
        <v>33</v>
      </c>
      <c r="AR75" s="4" t="s">
        <v>119</v>
      </c>
      <c r="AS75" s="2" t="s">
        <v>10</v>
      </c>
      <c r="AT75" s="4" t="s">
        <v>139</v>
      </c>
      <c r="AU75" s="4" t="s">
        <v>113</v>
      </c>
      <c r="AV75" s="2" t="s">
        <v>2</v>
      </c>
      <c r="AW75" s="4" t="s">
        <v>99</v>
      </c>
      <c r="AX75" s="4" t="s">
        <v>112</v>
      </c>
      <c r="AY75" s="2" t="s">
        <v>16</v>
      </c>
      <c r="AZ75" s="4" t="s">
        <v>28</v>
      </c>
      <c r="BA75" s="4" t="s">
        <v>119</v>
      </c>
      <c r="BB75" s="2" t="s">
        <v>30</v>
      </c>
      <c r="BC75" s="4" t="s">
        <v>139</v>
      </c>
      <c r="BD75" s="4" t="s">
        <v>113</v>
      </c>
    </row>
    <row r="76" spans="1:56" x14ac:dyDescent="0.3">
      <c r="A76" s="4" t="s">
        <v>899</v>
      </c>
      <c r="B76" s="8" t="s">
        <v>912</v>
      </c>
      <c r="C76" s="1"/>
      <c r="D76" s="1"/>
      <c r="E76" s="1"/>
      <c r="F76" s="2" t="s">
        <v>9</v>
      </c>
      <c r="G76" s="4" t="s">
        <v>139</v>
      </c>
      <c r="H76" s="4" t="s">
        <v>113</v>
      </c>
      <c r="I76" s="7" t="s">
        <v>8</v>
      </c>
      <c r="K76" s="4" t="s">
        <v>112</v>
      </c>
      <c r="L76" s="7" t="s">
        <v>15</v>
      </c>
      <c r="M76" s="4" t="s">
        <v>258</v>
      </c>
      <c r="N76" s="4" t="s">
        <v>113</v>
      </c>
      <c r="O76" s="7" t="s">
        <v>11</v>
      </c>
      <c r="P76" s="4" t="s">
        <v>98</v>
      </c>
      <c r="Q76" s="4" t="s">
        <v>112</v>
      </c>
      <c r="X76" s="5" t="s">
        <v>7</v>
      </c>
      <c r="Y76" s="4" t="s">
        <v>1228</v>
      </c>
      <c r="Z76" s="4" t="s">
        <v>112</v>
      </c>
      <c r="AA76" s="7" t="s">
        <v>1</v>
      </c>
      <c r="AB76" s="4" t="s">
        <v>71</v>
      </c>
      <c r="AC76" s="4" t="s">
        <v>112</v>
      </c>
      <c r="AD76" s="7" t="s">
        <v>6</v>
      </c>
      <c r="AF76" s="4" t="s">
        <v>112</v>
      </c>
      <c r="AM76" s="2" t="s">
        <v>13</v>
      </c>
      <c r="AN76" s="4" t="s">
        <v>62</v>
      </c>
      <c r="AO76" s="4" t="s">
        <v>112</v>
      </c>
      <c r="AP76" s="2" t="s">
        <v>4</v>
      </c>
      <c r="AQ76" s="4" t="s">
        <v>5</v>
      </c>
      <c r="AR76" s="4" t="s">
        <v>119</v>
      </c>
      <c r="AS76" s="2" t="s">
        <v>10</v>
      </c>
      <c r="AT76" s="4" t="s">
        <v>139</v>
      </c>
      <c r="AU76" s="4" t="s">
        <v>113</v>
      </c>
      <c r="AV76" s="2" t="s">
        <v>2</v>
      </c>
      <c r="AW76" s="4" t="s">
        <v>97</v>
      </c>
      <c r="AX76" s="4" t="s">
        <v>112</v>
      </c>
      <c r="AY76" s="2" t="s">
        <v>16</v>
      </c>
      <c r="AZ76" s="4" t="s">
        <v>28</v>
      </c>
      <c r="BA76" s="4" t="s">
        <v>119</v>
      </c>
      <c r="BB76" s="2" t="s">
        <v>30</v>
      </c>
      <c r="BC76" s="4" t="s">
        <v>269</v>
      </c>
      <c r="BD76" s="4" t="s">
        <v>113</v>
      </c>
    </row>
    <row r="77" spans="1:56" x14ac:dyDescent="0.3">
      <c r="A77" s="4" t="s">
        <v>899</v>
      </c>
      <c r="B77" s="8" t="s">
        <v>912</v>
      </c>
      <c r="C77" s="1"/>
      <c r="D77" s="1"/>
      <c r="E77" s="1"/>
      <c r="F77" s="2" t="s">
        <v>9</v>
      </c>
      <c r="G77" s="4" t="s">
        <v>139</v>
      </c>
      <c r="H77" s="4" t="s">
        <v>113</v>
      </c>
      <c r="I77" s="7" t="s">
        <v>8</v>
      </c>
      <c r="K77" s="4" t="s">
        <v>112</v>
      </c>
      <c r="L77" s="7" t="s">
        <v>15</v>
      </c>
      <c r="M77" s="4" t="s">
        <v>258</v>
      </c>
      <c r="N77" s="4" t="s">
        <v>113</v>
      </c>
      <c r="O77" s="7" t="s">
        <v>11</v>
      </c>
      <c r="P77" s="4" t="s">
        <v>77</v>
      </c>
      <c r="Q77" s="4" t="s">
        <v>112</v>
      </c>
      <c r="X77" s="5" t="s">
        <v>7</v>
      </c>
      <c r="Y77" s="4" t="s">
        <v>1229</v>
      </c>
      <c r="Z77" s="4" t="s">
        <v>112</v>
      </c>
      <c r="AA77" s="7" t="s">
        <v>1</v>
      </c>
      <c r="AB77" s="4" t="s">
        <v>71</v>
      </c>
      <c r="AC77" s="4" t="s">
        <v>112</v>
      </c>
      <c r="AD77" s="7" t="s">
        <v>6</v>
      </c>
      <c r="AF77" s="4" t="s">
        <v>112</v>
      </c>
      <c r="AM77" s="2" t="s">
        <v>13</v>
      </c>
      <c r="AN77" s="4" t="s">
        <v>78</v>
      </c>
      <c r="AO77" s="4" t="s">
        <v>112</v>
      </c>
      <c r="AP77" s="2" t="s">
        <v>4</v>
      </c>
      <c r="AQ77" s="4" t="s">
        <v>5</v>
      </c>
      <c r="AR77" s="4" t="s">
        <v>119</v>
      </c>
      <c r="AS77" s="2" t="s">
        <v>10</v>
      </c>
      <c r="AT77" s="4" t="s">
        <v>139</v>
      </c>
      <c r="AU77" s="4" t="s">
        <v>113</v>
      </c>
      <c r="AV77" s="2" t="s">
        <v>2</v>
      </c>
      <c r="AW77" s="4" t="s">
        <v>34</v>
      </c>
      <c r="AX77" s="4" t="s">
        <v>112</v>
      </c>
      <c r="AY77" s="2" t="s">
        <v>16</v>
      </c>
      <c r="AZ77" s="3" t="s">
        <v>28</v>
      </c>
      <c r="BA77" s="4" t="s">
        <v>119</v>
      </c>
      <c r="BB77" s="2" t="s">
        <v>30</v>
      </c>
      <c r="BC77" s="4" t="s">
        <v>259</v>
      </c>
      <c r="BD77" s="4" t="s">
        <v>113</v>
      </c>
    </row>
    <row r="78" spans="1:56" x14ac:dyDescent="0.3">
      <c r="B78" s="8" t="s">
        <v>913</v>
      </c>
      <c r="C78" s="1"/>
      <c r="D78" s="1"/>
      <c r="E78" s="1"/>
      <c r="F78" s="2" t="s">
        <v>9</v>
      </c>
      <c r="G78" s="4" t="s">
        <v>279</v>
      </c>
      <c r="H78" s="4" t="s">
        <v>113</v>
      </c>
      <c r="I78" s="7" t="s">
        <v>8</v>
      </c>
      <c r="J78" s="4" t="s">
        <v>277</v>
      </c>
      <c r="K78" s="4" t="s">
        <v>112</v>
      </c>
      <c r="L78" s="7" t="s">
        <v>15</v>
      </c>
      <c r="M78" s="4" t="s">
        <v>280</v>
      </c>
      <c r="N78" s="4" t="s">
        <v>113</v>
      </c>
      <c r="O78" s="7" t="s">
        <v>11</v>
      </c>
      <c r="P78" s="4" t="s">
        <v>278</v>
      </c>
      <c r="Q78" s="4" t="s">
        <v>112</v>
      </c>
      <c r="U78" s="5" t="s">
        <v>12</v>
      </c>
      <c r="V78" s="4" t="s">
        <v>114</v>
      </c>
      <c r="W78" s="4" t="s">
        <v>119</v>
      </c>
      <c r="X78" s="2" t="s">
        <v>7</v>
      </c>
      <c r="Y78" s="4" t="s">
        <v>1230</v>
      </c>
      <c r="Z78" s="4" t="s">
        <v>112</v>
      </c>
      <c r="AA78" s="7" t="s">
        <v>1</v>
      </c>
      <c r="AC78" s="4" t="s">
        <v>112</v>
      </c>
      <c r="AD78" s="7" t="s">
        <v>6</v>
      </c>
      <c r="AE78" s="4" t="s">
        <v>22</v>
      </c>
      <c r="AF78" s="4" t="s">
        <v>112</v>
      </c>
      <c r="AG78" s="2" t="s">
        <v>36</v>
      </c>
      <c r="AH78" s="4" t="s">
        <v>106</v>
      </c>
      <c r="AI78" s="4" t="s">
        <v>112</v>
      </c>
      <c r="AJ78" s="2" t="s">
        <v>0</v>
      </c>
      <c r="AK78" s="4" t="s">
        <v>276</v>
      </c>
      <c r="AL78" s="4" t="s">
        <v>112</v>
      </c>
      <c r="AM78" s="2" t="s">
        <v>13</v>
      </c>
      <c r="AN78" s="4" t="s">
        <v>102</v>
      </c>
      <c r="AO78" s="4" t="s">
        <v>112</v>
      </c>
      <c r="AP78" s="2" t="s">
        <v>4</v>
      </c>
      <c r="AQ78" s="4" t="s">
        <v>26</v>
      </c>
      <c r="AR78" s="4" t="s">
        <v>119</v>
      </c>
      <c r="AS78" s="2" t="s">
        <v>10</v>
      </c>
      <c r="AT78" s="4" t="s">
        <v>188</v>
      </c>
      <c r="AU78" s="4" t="s">
        <v>113</v>
      </c>
      <c r="AV78" s="2" t="s">
        <v>2</v>
      </c>
      <c r="AW78" s="4" t="s">
        <v>38</v>
      </c>
      <c r="AX78" s="4" t="s">
        <v>112</v>
      </c>
      <c r="AY78" s="2" t="s">
        <v>16</v>
      </c>
      <c r="AZ78" s="4" t="s">
        <v>28</v>
      </c>
      <c r="BA78" s="4" t="s">
        <v>119</v>
      </c>
      <c r="BB78" s="2" t="s">
        <v>30</v>
      </c>
      <c r="BC78" s="4" t="s">
        <v>272</v>
      </c>
      <c r="BD78" s="4" t="s">
        <v>113</v>
      </c>
    </row>
  </sheetData>
  <sortState xmlns:xlrd2="http://schemas.microsoft.com/office/spreadsheetml/2017/richdata2" ref="A1:BD78">
    <sortCondition ref="B1:B78"/>
    <sortCondition ref="Y1:Y78"/>
  </sortState>
  <conditionalFormatting sqref="BR1:XFD1048576 F1:BE3 A1:XFD1 A3:XFD12 B2:XFD2 B13:XFD14 A15:XFD1048576">
    <cfRule type="containsText" dxfId="289" priority="157" operator="containsText" text="boolean">
      <formula>NOT(ISERROR(SEARCH("boolean",A1)))</formula>
    </cfRule>
    <cfRule type="containsText" dxfId="288" priority="158" operator="containsText" text="identifier">
      <formula>NOT(ISERROR(SEARCH("identifier",A1)))</formula>
    </cfRule>
    <cfRule type="containsText" dxfId="287" priority="159" operator="containsText" text="number">
      <formula>NOT(ISERROR(SEARCH("number",A1)))</formula>
    </cfRule>
    <cfRule type="containsText" dxfId="286" priority="160" operator="containsText" text="string">
      <formula>NOT(ISERROR(SEARCH("string",A1)))</formula>
    </cfRule>
  </conditionalFormatting>
  <conditionalFormatting sqref="A21">
    <cfRule type="beginsWith" dxfId="285" priority="150" operator="beginsWith" text="TargetType">
      <formula>LEFT(A21,LEN("TargetType"))="TargetType"</formula>
    </cfRule>
    <cfRule type="beginsWith" dxfId="284" priority="151" stopIfTrue="1" operator="beginsWith" text="Name">
      <formula>LEFT(A21,LEN("Name"))="Name"</formula>
    </cfRule>
    <cfRule type="beginsWith" dxfId="283" priority="152" stopIfTrue="1" operator="beginsWith" text="TargetName">
      <formula>LEFT(A21,LEN("TargetName"))="TargetName"</formula>
    </cfRule>
    <cfRule type="containsText" dxfId="282" priority="153" stopIfTrue="1" operator="containsText" text="boolean">
      <formula>NOT(ISERROR(SEARCH("boolean",A21)))</formula>
    </cfRule>
    <cfRule type="containsText" dxfId="281" priority="154" stopIfTrue="1" operator="containsText" text="identifier">
      <formula>NOT(ISERROR(SEARCH("identifier",A21)))</formula>
    </cfRule>
    <cfRule type="containsText" dxfId="280" priority="155" stopIfTrue="1" operator="containsText" text="number">
      <formula>NOT(ISERROR(SEARCH("number",A21)))</formula>
    </cfRule>
    <cfRule type="containsText" dxfId="279" priority="156" stopIfTrue="1" operator="containsText" text="string">
      <formula>NOT(ISERROR(SEARCH("string",A21)))</formula>
    </cfRule>
  </conditionalFormatting>
  <conditionalFormatting sqref="A22">
    <cfRule type="beginsWith" dxfId="278" priority="143" operator="beginsWith" text="TargetType">
      <formula>LEFT(A22,LEN("TargetType"))="TargetType"</formula>
    </cfRule>
    <cfRule type="beginsWith" dxfId="277" priority="144" stopIfTrue="1" operator="beginsWith" text="Name">
      <formula>LEFT(A22,LEN("Name"))="Name"</formula>
    </cfRule>
    <cfRule type="beginsWith" dxfId="276" priority="145" stopIfTrue="1" operator="beginsWith" text="TargetName">
      <formula>LEFT(A22,LEN("TargetName"))="TargetName"</formula>
    </cfRule>
    <cfRule type="containsText" dxfId="275" priority="146" stopIfTrue="1" operator="containsText" text="boolean">
      <formula>NOT(ISERROR(SEARCH("boolean",A22)))</formula>
    </cfRule>
    <cfRule type="containsText" dxfId="274" priority="147" stopIfTrue="1" operator="containsText" text="identifier">
      <formula>NOT(ISERROR(SEARCH("identifier",A22)))</formula>
    </cfRule>
    <cfRule type="containsText" dxfId="273" priority="148" stopIfTrue="1" operator="containsText" text="number">
      <formula>NOT(ISERROR(SEARCH("number",A22)))</formula>
    </cfRule>
    <cfRule type="containsText" dxfId="272" priority="149" stopIfTrue="1" operator="containsText" text="string">
      <formula>NOT(ISERROR(SEARCH("string",A22)))</formula>
    </cfRule>
  </conditionalFormatting>
  <conditionalFormatting sqref="A23">
    <cfRule type="beginsWith" dxfId="271" priority="136" operator="beginsWith" text="TargetType">
      <formula>LEFT(A23,LEN("TargetType"))="TargetType"</formula>
    </cfRule>
    <cfRule type="beginsWith" dxfId="270" priority="137" stopIfTrue="1" operator="beginsWith" text="Name">
      <formula>LEFT(A23,LEN("Name"))="Name"</formula>
    </cfRule>
    <cfRule type="beginsWith" dxfId="269" priority="138" stopIfTrue="1" operator="beginsWith" text="TargetName">
      <formula>LEFT(A23,LEN("TargetName"))="TargetName"</formula>
    </cfRule>
    <cfRule type="containsText" dxfId="268" priority="139" stopIfTrue="1" operator="containsText" text="boolean">
      <formula>NOT(ISERROR(SEARCH("boolean",A23)))</formula>
    </cfRule>
    <cfRule type="containsText" dxfId="267" priority="140" stopIfTrue="1" operator="containsText" text="identifier">
      <formula>NOT(ISERROR(SEARCH("identifier",A23)))</formula>
    </cfRule>
    <cfRule type="containsText" dxfId="266" priority="141" stopIfTrue="1" operator="containsText" text="number">
      <formula>NOT(ISERROR(SEARCH("number",A23)))</formula>
    </cfRule>
    <cfRule type="containsText" dxfId="265" priority="142" stopIfTrue="1" operator="containsText" text="string">
      <formula>NOT(ISERROR(SEARCH("string",A23)))</formula>
    </cfRule>
  </conditionalFormatting>
  <conditionalFormatting sqref="A41">
    <cfRule type="beginsWith" dxfId="264" priority="129" operator="beginsWith" text="TargetType">
      <formula>LEFT(A41,LEN("TargetType"))="TargetType"</formula>
    </cfRule>
    <cfRule type="beginsWith" dxfId="263" priority="130" stopIfTrue="1" operator="beginsWith" text="Name">
      <formula>LEFT(A41,LEN("Name"))="Name"</formula>
    </cfRule>
    <cfRule type="beginsWith" dxfId="262" priority="131" stopIfTrue="1" operator="beginsWith" text="TargetName">
      <formula>LEFT(A41,LEN("TargetName"))="TargetName"</formula>
    </cfRule>
    <cfRule type="containsText" dxfId="261" priority="132" stopIfTrue="1" operator="containsText" text="boolean">
      <formula>NOT(ISERROR(SEARCH("boolean",A41)))</formula>
    </cfRule>
    <cfRule type="containsText" dxfId="260" priority="133" stopIfTrue="1" operator="containsText" text="identifier">
      <formula>NOT(ISERROR(SEARCH("identifier",A41)))</formula>
    </cfRule>
    <cfRule type="containsText" dxfId="259" priority="134" stopIfTrue="1" operator="containsText" text="number">
      <formula>NOT(ISERROR(SEARCH("number",A41)))</formula>
    </cfRule>
    <cfRule type="containsText" dxfId="258" priority="135" stopIfTrue="1" operator="containsText" text="string">
      <formula>NOT(ISERROR(SEARCH("string",A41)))</formula>
    </cfRule>
  </conditionalFormatting>
  <conditionalFormatting sqref="A43:A44">
    <cfRule type="beginsWith" dxfId="257" priority="122" operator="beginsWith" text="TargetType">
      <formula>LEFT(A43,LEN("TargetType"))="TargetType"</formula>
    </cfRule>
    <cfRule type="beginsWith" dxfId="256" priority="123" stopIfTrue="1" operator="beginsWith" text="Name">
      <formula>LEFT(A43,LEN("Name"))="Name"</formula>
    </cfRule>
    <cfRule type="beginsWith" dxfId="255" priority="124" stopIfTrue="1" operator="beginsWith" text="TargetName">
      <formula>LEFT(A43,LEN("TargetName"))="TargetName"</formula>
    </cfRule>
    <cfRule type="containsText" dxfId="254" priority="125" stopIfTrue="1" operator="containsText" text="boolean">
      <formula>NOT(ISERROR(SEARCH("boolean",A43)))</formula>
    </cfRule>
    <cfRule type="containsText" dxfId="253" priority="126" stopIfTrue="1" operator="containsText" text="identifier">
      <formula>NOT(ISERROR(SEARCH("identifier",A43)))</formula>
    </cfRule>
    <cfRule type="containsText" dxfId="252" priority="127" stopIfTrue="1" operator="containsText" text="number">
      <formula>NOT(ISERROR(SEARCH("number",A43)))</formula>
    </cfRule>
    <cfRule type="containsText" dxfId="251" priority="128" stopIfTrue="1" operator="containsText" text="string">
      <formula>NOT(ISERROR(SEARCH("string",A43)))</formula>
    </cfRule>
  </conditionalFormatting>
  <conditionalFormatting sqref="A48">
    <cfRule type="beginsWith" dxfId="250" priority="115" operator="beginsWith" text="TargetType">
      <formula>LEFT(A48,LEN("TargetType"))="TargetType"</formula>
    </cfRule>
    <cfRule type="beginsWith" dxfId="249" priority="116" stopIfTrue="1" operator="beginsWith" text="Name">
      <formula>LEFT(A48,LEN("Name"))="Name"</formula>
    </cfRule>
    <cfRule type="beginsWith" dxfId="248" priority="117" stopIfTrue="1" operator="beginsWith" text="TargetName">
      <formula>LEFT(A48,LEN("TargetName"))="TargetName"</formula>
    </cfRule>
    <cfRule type="containsText" dxfId="247" priority="118" stopIfTrue="1" operator="containsText" text="boolean">
      <formula>NOT(ISERROR(SEARCH("boolean",A48)))</formula>
    </cfRule>
    <cfRule type="containsText" dxfId="246" priority="119" stopIfTrue="1" operator="containsText" text="identifier">
      <formula>NOT(ISERROR(SEARCH("identifier",A48)))</formula>
    </cfRule>
    <cfRule type="containsText" dxfId="245" priority="120" stopIfTrue="1" operator="containsText" text="number">
      <formula>NOT(ISERROR(SEARCH("number",A48)))</formula>
    </cfRule>
    <cfRule type="containsText" dxfId="244" priority="121" stopIfTrue="1" operator="containsText" text="string">
      <formula>NOT(ISERROR(SEARCH("string",A48)))</formula>
    </cfRule>
  </conditionalFormatting>
  <conditionalFormatting sqref="A52">
    <cfRule type="beginsWith" dxfId="243" priority="108" operator="beginsWith" text="TargetType">
      <formula>LEFT(A52,LEN("TargetType"))="TargetType"</formula>
    </cfRule>
    <cfRule type="beginsWith" dxfId="242" priority="109" stopIfTrue="1" operator="beginsWith" text="Name">
      <formula>LEFT(A52,LEN("Name"))="Name"</formula>
    </cfRule>
    <cfRule type="beginsWith" dxfId="241" priority="110" stopIfTrue="1" operator="beginsWith" text="TargetName">
      <formula>LEFT(A52,LEN("TargetName"))="TargetName"</formula>
    </cfRule>
    <cfRule type="containsText" dxfId="240" priority="111" stopIfTrue="1" operator="containsText" text="boolean">
      <formula>NOT(ISERROR(SEARCH("boolean",A52)))</formula>
    </cfRule>
    <cfRule type="containsText" dxfId="239" priority="112" stopIfTrue="1" operator="containsText" text="identifier">
      <formula>NOT(ISERROR(SEARCH("identifier",A52)))</formula>
    </cfRule>
    <cfRule type="containsText" dxfId="238" priority="113" stopIfTrue="1" operator="containsText" text="number">
      <formula>NOT(ISERROR(SEARCH("number",A52)))</formula>
    </cfRule>
    <cfRule type="containsText" dxfId="237" priority="114" stopIfTrue="1" operator="containsText" text="string">
      <formula>NOT(ISERROR(SEARCH("string",A52)))</formula>
    </cfRule>
  </conditionalFormatting>
  <conditionalFormatting sqref="A60:A61">
    <cfRule type="beginsWith" dxfId="236" priority="101" operator="beginsWith" text="TargetType">
      <formula>LEFT(A60,LEN("TargetType"))="TargetType"</formula>
    </cfRule>
    <cfRule type="beginsWith" dxfId="235" priority="102" stopIfTrue="1" operator="beginsWith" text="Name">
      <formula>LEFT(A60,LEN("Name"))="Name"</formula>
    </cfRule>
    <cfRule type="beginsWith" dxfId="234" priority="103" stopIfTrue="1" operator="beginsWith" text="TargetName">
      <formula>LEFT(A60,LEN("TargetName"))="TargetName"</formula>
    </cfRule>
    <cfRule type="containsText" dxfId="233" priority="104" stopIfTrue="1" operator="containsText" text="boolean">
      <formula>NOT(ISERROR(SEARCH("boolean",A60)))</formula>
    </cfRule>
    <cfRule type="containsText" dxfId="232" priority="105" stopIfTrue="1" operator="containsText" text="identifier">
      <formula>NOT(ISERROR(SEARCH("identifier",A60)))</formula>
    </cfRule>
    <cfRule type="containsText" dxfId="231" priority="106" stopIfTrue="1" operator="containsText" text="number">
      <formula>NOT(ISERROR(SEARCH("number",A60)))</formula>
    </cfRule>
    <cfRule type="containsText" dxfId="230" priority="107" stopIfTrue="1" operator="containsText" text="string">
      <formula>NOT(ISERROR(SEARCH("string",A60)))</formula>
    </cfRule>
  </conditionalFormatting>
  <conditionalFormatting sqref="A63">
    <cfRule type="beginsWith" dxfId="229" priority="94" operator="beginsWith" text="TargetType">
      <formula>LEFT(A63,LEN("TargetType"))="TargetType"</formula>
    </cfRule>
    <cfRule type="beginsWith" dxfId="228" priority="95" stopIfTrue="1" operator="beginsWith" text="Name">
      <formula>LEFT(A63,LEN("Name"))="Name"</formula>
    </cfRule>
    <cfRule type="beginsWith" dxfId="227" priority="96" stopIfTrue="1" operator="beginsWith" text="TargetName">
      <formula>LEFT(A63,LEN("TargetName"))="TargetName"</formula>
    </cfRule>
    <cfRule type="containsText" dxfId="226" priority="97" stopIfTrue="1" operator="containsText" text="boolean">
      <formula>NOT(ISERROR(SEARCH("boolean",A63)))</formula>
    </cfRule>
    <cfRule type="containsText" dxfId="225" priority="98" stopIfTrue="1" operator="containsText" text="identifier">
      <formula>NOT(ISERROR(SEARCH("identifier",A63)))</formula>
    </cfRule>
    <cfRule type="containsText" dxfId="224" priority="99" stopIfTrue="1" operator="containsText" text="number">
      <formula>NOT(ISERROR(SEARCH("number",A63)))</formula>
    </cfRule>
    <cfRule type="containsText" dxfId="223" priority="100" stopIfTrue="1" operator="containsText" text="string">
      <formula>NOT(ISERROR(SEARCH("string",A63)))</formula>
    </cfRule>
  </conditionalFormatting>
  <conditionalFormatting sqref="A1:B1 AU4:BE9 AS27:BE39 BA40:BE40 A15:I18 BR1:XFD1048576 F47:L47 F49:L49 F59:L59 F40:L40 AS41:BE42 AS40:AY40 A19:B78 A3:B3 B2 A4:AS9 A10:BE12 K15:BE18 A79:BE1048576 N59:BE59 N49:BE49 N47:BE47 N40:AO40 F1:BE3 F48:BE48 F50:BE58 F60:BE78 F19:BE26 F27:AO39 F41:AO42 B13:BE14 F43:BE46">
    <cfRule type="beginsWith" dxfId="222" priority="91" operator="beginsWith" text="TargetName">
      <formula>LEFT(A1,LEN("TargetName"))="TargetName"</formula>
    </cfRule>
    <cfRule type="beginsWith" dxfId="221" priority="92" operator="beginsWith" text="Name">
      <formula>LEFT(A1,LEN("Name"))="Name"</formula>
    </cfRule>
    <cfRule type="beginsWith" dxfId="220" priority="93" operator="beginsWith" text="TargetType">
      <formula>LEFT(A1,LEN("TargetType"))="TargetType"</formula>
    </cfRule>
  </conditionalFormatting>
  <conditionalFormatting sqref="A77">
    <cfRule type="beginsWith" dxfId="219" priority="84" operator="beginsWith" text="TargetType">
      <formula>LEFT(A77,LEN("TargetType"))="TargetType"</formula>
    </cfRule>
    <cfRule type="beginsWith" dxfId="218" priority="85" stopIfTrue="1" operator="beginsWith" text="Name">
      <formula>LEFT(A77,LEN("Name"))="Name"</formula>
    </cfRule>
    <cfRule type="beginsWith" dxfId="217" priority="86" stopIfTrue="1" operator="beginsWith" text="TargetName">
      <formula>LEFT(A77,LEN("TargetName"))="TargetName"</formula>
    </cfRule>
    <cfRule type="containsText" dxfId="216" priority="87" stopIfTrue="1" operator="containsText" text="boolean">
      <formula>NOT(ISERROR(SEARCH("boolean",A77)))</formula>
    </cfRule>
    <cfRule type="containsText" dxfId="215" priority="88" stopIfTrue="1" operator="containsText" text="identifier">
      <formula>NOT(ISERROR(SEARCH("identifier",A77)))</formula>
    </cfRule>
    <cfRule type="containsText" dxfId="214" priority="89" stopIfTrue="1" operator="containsText" text="number">
      <formula>NOT(ISERROR(SEARCH("number",A77)))</formula>
    </cfRule>
    <cfRule type="containsText" dxfId="213" priority="90" stopIfTrue="1" operator="containsText" text="string">
      <formula>NOT(ISERROR(SEARCH("string",A77)))</formula>
    </cfRule>
  </conditionalFormatting>
  <conditionalFormatting sqref="A78">
    <cfRule type="beginsWith" dxfId="212" priority="77" operator="beginsWith" text="TargetType">
      <formula>LEFT(A78,LEN("TargetType"))="TargetType"</formula>
    </cfRule>
    <cfRule type="beginsWith" dxfId="211" priority="78" stopIfTrue="1" operator="beginsWith" text="Name">
      <formula>LEFT(A78,LEN("Name"))="Name"</formula>
    </cfRule>
    <cfRule type="beginsWith" dxfId="210" priority="79" stopIfTrue="1" operator="beginsWith" text="TargetName">
      <formula>LEFT(A78,LEN("TargetName"))="TargetName"</formula>
    </cfRule>
    <cfRule type="containsText" dxfId="209" priority="80" stopIfTrue="1" operator="containsText" text="boolean">
      <formula>NOT(ISERROR(SEARCH("boolean",A78)))</formula>
    </cfRule>
    <cfRule type="containsText" dxfId="208" priority="81" stopIfTrue="1" operator="containsText" text="identifier">
      <formula>NOT(ISERROR(SEARCH("identifier",A78)))</formula>
    </cfRule>
    <cfRule type="containsText" dxfId="207" priority="82" stopIfTrue="1" operator="containsText" text="number">
      <formula>NOT(ISERROR(SEARCH("number",A78)))</formula>
    </cfRule>
    <cfRule type="containsText" dxfId="206" priority="83" stopIfTrue="1" operator="containsText" text="string">
      <formula>NOT(ISERROR(SEARCH("string",A78)))</formula>
    </cfRule>
  </conditionalFormatting>
  <conditionalFormatting sqref="A78">
    <cfRule type="beginsWith" dxfId="205" priority="70" operator="beginsWith" text="TargetType">
      <formula>LEFT(A78,LEN("TargetType"))="TargetType"</formula>
    </cfRule>
    <cfRule type="beginsWith" dxfId="204" priority="71" stopIfTrue="1" operator="beginsWith" text="Name">
      <formula>LEFT(A78,LEN("Name"))="Name"</formula>
    </cfRule>
    <cfRule type="beginsWith" dxfId="203" priority="72" stopIfTrue="1" operator="beginsWith" text="TargetName">
      <formula>LEFT(A78,LEN("TargetName"))="TargetName"</formula>
    </cfRule>
    <cfRule type="containsText" dxfId="202" priority="73" stopIfTrue="1" operator="containsText" text="boolean">
      <formula>NOT(ISERROR(SEARCH("boolean",A78)))</formula>
    </cfRule>
    <cfRule type="containsText" dxfId="201" priority="74" stopIfTrue="1" operator="containsText" text="identifier">
      <formula>NOT(ISERROR(SEARCH("identifier",A78)))</formula>
    </cfRule>
    <cfRule type="containsText" dxfId="200" priority="75" stopIfTrue="1" operator="containsText" text="number">
      <formula>NOT(ISERROR(SEARCH("number",A78)))</formula>
    </cfRule>
    <cfRule type="containsText" dxfId="199" priority="76" stopIfTrue="1" operator="containsText" text="string">
      <formula>NOT(ISERROR(SEARCH("string",A78)))</formula>
    </cfRule>
  </conditionalFormatting>
  <conditionalFormatting sqref="AP35:AP36">
    <cfRule type="containsText" dxfId="198" priority="66" operator="containsText" text="boolean">
      <formula>NOT(ISERROR(SEARCH("boolean",AP35)))</formula>
    </cfRule>
    <cfRule type="containsText" dxfId="197" priority="67" operator="containsText" text="identifier">
      <formula>NOT(ISERROR(SEARCH("identifier",AP35)))</formula>
    </cfRule>
    <cfRule type="containsText" dxfId="196" priority="68" operator="containsText" text="number">
      <formula>NOT(ISERROR(SEARCH("number",AP35)))</formula>
    </cfRule>
    <cfRule type="containsText" dxfId="195" priority="69" operator="containsText" text="string">
      <formula>NOT(ISERROR(SEARCH("string",AP35)))</formula>
    </cfRule>
  </conditionalFormatting>
  <conditionalFormatting sqref="AP35:AP36">
    <cfRule type="beginsWith" dxfId="194" priority="63" operator="beginsWith" text="TargetName">
      <formula>LEFT(AP35,LEN("TargetName"))="TargetName"</formula>
    </cfRule>
    <cfRule type="beginsWith" dxfId="193" priority="64" operator="beginsWith" text="Name">
      <formula>LEFT(AP35,LEN("Name"))="Name"</formula>
    </cfRule>
    <cfRule type="beginsWith" dxfId="192" priority="65" operator="beginsWith" text="TargetType">
      <formula>LEFT(AP35,LEN("TargetType"))="TargetType"</formula>
    </cfRule>
  </conditionalFormatting>
  <conditionalFormatting sqref="AP31">
    <cfRule type="containsText" dxfId="191" priority="59" operator="containsText" text="boolean">
      <formula>NOT(ISERROR(SEARCH("boolean",AP31)))</formula>
    </cfRule>
    <cfRule type="containsText" dxfId="190" priority="60" operator="containsText" text="identifier">
      <formula>NOT(ISERROR(SEARCH("identifier",AP31)))</formula>
    </cfRule>
    <cfRule type="containsText" dxfId="189" priority="61" operator="containsText" text="number">
      <formula>NOT(ISERROR(SEARCH("number",AP31)))</formula>
    </cfRule>
    <cfRule type="containsText" dxfId="188" priority="62" operator="containsText" text="string">
      <formula>NOT(ISERROR(SEARCH("string",AP31)))</formula>
    </cfRule>
  </conditionalFormatting>
  <conditionalFormatting sqref="AP31">
    <cfRule type="beginsWith" dxfId="187" priority="56" operator="beginsWith" text="TargetName">
      <formula>LEFT(AP31,LEN("TargetName"))="TargetName"</formula>
    </cfRule>
    <cfRule type="beginsWith" dxfId="186" priority="57" operator="beginsWith" text="Name">
      <formula>LEFT(AP31,LEN("Name"))="Name"</formula>
    </cfRule>
    <cfRule type="beginsWith" dxfId="185" priority="58" operator="beginsWith" text="TargetType">
      <formula>LEFT(AP31,LEN("TargetType"))="TargetType"</formula>
    </cfRule>
  </conditionalFormatting>
  <conditionalFormatting sqref="AP27:AR30">
    <cfRule type="containsText" dxfId="184" priority="52" operator="containsText" text="boolean">
      <formula>NOT(ISERROR(SEARCH("boolean",AP27)))</formula>
    </cfRule>
    <cfRule type="containsText" dxfId="183" priority="53" operator="containsText" text="identifier">
      <formula>NOT(ISERROR(SEARCH("identifier",AP27)))</formula>
    </cfRule>
    <cfRule type="containsText" dxfId="182" priority="54" operator="containsText" text="number">
      <formula>NOT(ISERROR(SEARCH("number",AP27)))</formula>
    </cfRule>
    <cfRule type="containsText" dxfId="181" priority="55" operator="containsText" text="string">
      <formula>NOT(ISERROR(SEARCH("string",AP27)))</formula>
    </cfRule>
  </conditionalFormatting>
  <conditionalFormatting sqref="AP27:AR30">
    <cfRule type="beginsWith" dxfId="180" priority="49" operator="beginsWith" text="TargetName">
      <formula>LEFT(AP27,LEN("TargetName"))="TargetName"</formula>
    </cfRule>
    <cfRule type="beginsWith" dxfId="179" priority="50" operator="beginsWith" text="Name">
      <formula>LEFT(AP27,LEN("Name"))="Name"</formula>
    </cfRule>
    <cfRule type="beginsWith" dxfId="178" priority="51" operator="beginsWith" text="TargetType">
      <formula>LEFT(AP27,LEN("TargetType"))="TargetType"</formula>
    </cfRule>
  </conditionalFormatting>
  <conditionalFormatting sqref="AP32:AR34">
    <cfRule type="containsText" dxfId="177" priority="45" operator="containsText" text="boolean">
      <formula>NOT(ISERROR(SEARCH("boolean",AP32)))</formula>
    </cfRule>
    <cfRule type="containsText" dxfId="176" priority="46" operator="containsText" text="identifier">
      <formula>NOT(ISERROR(SEARCH("identifier",AP32)))</formula>
    </cfRule>
    <cfRule type="containsText" dxfId="175" priority="47" operator="containsText" text="number">
      <formula>NOT(ISERROR(SEARCH("number",AP32)))</formula>
    </cfRule>
    <cfRule type="containsText" dxfId="174" priority="48" operator="containsText" text="string">
      <formula>NOT(ISERROR(SEARCH("string",AP32)))</formula>
    </cfRule>
  </conditionalFormatting>
  <conditionalFormatting sqref="AP32:AR34">
    <cfRule type="beginsWith" dxfId="173" priority="42" operator="beginsWith" text="TargetName">
      <formula>LEFT(AP32,LEN("TargetName"))="TargetName"</formula>
    </cfRule>
    <cfRule type="beginsWith" dxfId="172" priority="43" operator="beginsWith" text="Name">
      <formula>LEFT(AP32,LEN("Name"))="Name"</formula>
    </cfRule>
    <cfRule type="beginsWith" dxfId="171" priority="44" operator="beginsWith" text="TargetType">
      <formula>LEFT(AP32,LEN("TargetType"))="TargetType"</formula>
    </cfRule>
  </conditionalFormatting>
  <conditionalFormatting sqref="AP37:AR42">
    <cfRule type="containsText" dxfId="170" priority="38" operator="containsText" text="boolean">
      <formula>NOT(ISERROR(SEARCH("boolean",AP37)))</formula>
    </cfRule>
    <cfRule type="containsText" dxfId="169" priority="39" operator="containsText" text="identifier">
      <formula>NOT(ISERROR(SEARCH("identifier",AP37)))</formula>
    </cfRule>
    <cfRule type="containsText" dxfId="168" priority="40" operator="containsText" text="number">
      <formula>NOT(ISERROR(SEARCH("number",AP37)))</formula>
    </cfRule>
    <cfRule type="containsText" dxfId="167" priority="41" operator="containsText" text="string">
      <formula>NOT(ISERROR(SEARCH("string",AP37)))</formula>
    </cfRule>
  </conditionalFormatting>
  <conditionalFormatting sqref="AP37:AR42">
    <cfRule type="beginsWith" dxfId="166" priority="35" operator="beginsWith" text="TargetName">
      <formula>LEFT(AP37,LEN("TargetName"))="TargetName"</formula>
    </cfRule>
    <cfRule type="beginsWith" dxfId="165" priority="36" operator="beginsWith" text="Name">
      <formula>LEFT(AP37,LEN("Name"))="Name"</formula>
    </cfRule>
    <cfRule type="beginsWith" dxfId="164" priority="37" operator="beginsWith" text="TargetType">
      <formula>LEFT(AP37,LEN("TargetType"))="TargetType"</formula>
    </cfRule>
  </conditionalFormatting>
  <conditionalFormatting sqref="A63">
    <cfRule type="containsText" dxfId="163" priority="31" operator="containsText" text="boolean">
      <formula>NOT(ISERROR(SEARCH("boolean",A63)))</formula>
    </cfRule>
    <cfRule type="containsText" dxfId="162" priority="32" operator="containsText" text="identifier">
      <formula>NOT(ISERROR(SEARCH("identifier",A63)))</formula>
    </cfRule>
    <cfRule type="containsText" dxfId="161" priority="33" operator="containsText" text="number">
      <formula>NOT(ISERROR(SEARCH("number",A63)))</formula>
    </cfRule>
    <cfRule type="containsText" dxfId="160" priority="34" operator="containsText" text="string">
      <formula>NOT(ISERROR(SEARCH("string",A63)))</formula>
    </cfRule>
  </conditionalFormatting>
  <conditionalFormatting sqref="A43">
    <cfRule type="containsText" dxfId="159" priority="27" operator="containsText" text="boolean">
      <formula>NOT(ISERROR(SEARCH("boolean",A43)))</formula>
    </cfRule>
    <cfRule type="containsText" dxfId="158" priority="28" operator="containsText" text="identifier">
      <formula>NOT(ISERROR(SEARCH("identifier",A43)))</formula>
    </cfRule>
    <cfRule type="containsText" dxfId="157" priority="29" operator="containsText" text="number">
      <formula>NOT(ISERROR(SEARCH("number",A43)))</formula>
    </cfRule>
    <cfRule type="containsText" dxfId="156" priority="30" operator="containsText" text="string">
      <formula>NOT(ISERROR(SEARCH("string",A43)))</formula>
    </cfRule>
  </conditionalFormatting>
  <conditionalFormatting sqref="A2">
    <cfRule type="beginsWith" dxfId="155" priority="8" operator="beginsWith" text="TargetType">
      <formula>LEFT(A2,LEN("TargetType"))="TargetType"</formula>
    </cfRule>
    <cfRule type="beginsWith" dxfId="154" priority="9" stopIfTrue="1" operator="beginsWith" text="Name">
      <formula>LEFT(A2,LEN("Name"))="Name"</formula>
    </cfRule>
    <cfRule type="beginsWith" dxfId="153" priority="10" stopIfTrue="1" operator="beginsWith" text="TargetName">
      <formula>LEFT(A2,LEN("TargetName"))="TargetName"</formula>
    </cfRule>
    <cfRule type="containsText" dxfId="152" priority="11" stopIfTrue="1" operator="containsText" text="boolean">
      <formula>NOT(ISERROR(SEARCH("boolean",A2)))</formula>
    </cfRule>
    <cfRule type="containsText" dxfId="151" priority="12" stopIfTrue="1" operator="containsText" text="identifier">
      <formula>NOT(ISERROR(SEARCH("identifier",A2)))</formula>
    </cfRule>
    <cfRule type="containsText" dxfId="150" priority="13" stopIfTrue="1" operator="containsText" text="number">
      <formula>NOT(ISERROR(SEARCH("number",A2)))</formula>
    </cfRule>
    <cfRule type="containsText" dxfId="149" priority="14" stopIfTrue="1" operator="containsText" text="string">
      <formula>NOT(ISERROR(SEARCH("string",A2)))</formula>
    </cfRule>
  </conditionalFormatting>
  <conditionalFormatting sqref="A13:A14">
    <cfRule type="beginsWith" dxfId="148" priority="1" operator="beginsWith" text="TargetType">
      <formula>LEFT(A13,LEN("TargetType"))="TargetType"</formula>
    </cfRule>
    <cfRule type="beginsWith" dxfId="147" priority="2" stopIfTrue="1" operator="beginsWith" text="Name">
      <formula>LEFT(A13,LEN("Name"))="Name"</formula>
    </cfRule>
    <cfRule type="beginsWith" dxfId="146" priority="3" stopIfTrue="1" operator="beginsWith" text="TargetName">
      <formula>LEFT(A13,LEN("TargetName"))="TargetName"</formula>
    </cfRule>
    <cfRule type="containsText" dxfId="145" priority="4" stopIfTrue="1" operator="containsText" text="boolean">
      <formula>NOT(ISERROR(SEARCH("boolean",A13)))</formula>
    </cfRule>
    <cfRule type="containsText" dxfId="144" priority="5" stopIfTrue="1" operator="containsText" text="identifier">
      <formula>NOT(ISERROR(SEARCH("identifier",A13)))</formula>
    </cfRule>
    <cfRule type="containsText" dxfId="143" priority="6" stopIfTrue="1" operator="containsText" text="number">
      <formula>NOT(ISERROR(SEARCH("number",A13)))</formula>
    </cfRule>
    <cfRule type="containsText" dxfId="142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:X55"/>
  <sheetViews>
    <sheetView workbookViewId="0">
      <selection activeCell="F2" sqref="F2:F55"/>
    </sheetView>
  </sheetViews>
  <sheetFormatPr defaultRowHeight="14.4" x14ac:dyDescent="0.3"/>
  <cols>
    <col min="1" max="4" width="4.77734375" customWidth="1"/>
    <col min="7" max="10" width="4.77734375" customWidth="1"/>
    <col min="13" max="16" width="4.77734375" customWidth="1"/>
    <col min="19" max="22" width="4.77734375" customWidth="1"/>
  </cols>
  <sheetData>
    <row r="1" spans="1:24" s="19" customFormat="1" x14ac:dyDescent="0.3">
      <c r="A1" s="19" t="s">
        <v>920</v>
      </c>
      <c r="B1" s="19" t="s">
        <v>879</v>
      </c>
      <c r="C1" s="19" t="s">
        <v>1308</v>
      </c>
      <c r="D1" s="19" t="s">
        <v>899</v>
      </c>
      <c r="E1" s="19" t="s">
        <v>1310</v>
      </c>
      <c r="F1" s="19" t="s">
        <v>1309</v>
      </c>
      <c r="G1" s="19" t="s">
        <v>920</v>
      </c>
      <c r="H1" s="19" t="s">
        <v>879</v>
      </c>
      <c r="I1" s="19" t="s">
        <v>1308</v>
      </c>
      <c r="J1" s="19" t="s">
        <v>899</v>
      </c>
      <c r="K1" s="19" t="s">
        <v>1310</v>
      </c>
      <c r="L1" s="19" t="s">
        <v>1309</v>
      </c>
      <c r="M1" s="19" t="s">
        <v>920</v>
      </c>
      <c r="N1" s="19" t="s">
        <v>879</v>
      </c>
      <c r="O1" s="19" t="s">
        <v>1308</v>
      </c>
      <c r="P1" s="19" t="s">
        <v>899</v>
      </c>
      <c r="Q1" s="19" t="s">
        <v>1310</v>
      </c>
      <c r="R1" s="19" t="s">
        <v>1309</v>
      </c>
      <c r="S1" s="19" t="s">
        <v>920</v>
      </c>
      <c r="T1" s="19" t="s">
        <v>879</v>
      </c>
      <c r="U1" s="19" t="s">
        <v>1308</v>
      </c>
      <c r="V1" s="19" t="s">
        <v>899</v>
      </c>
      <c r="W1" s="19" t="s">
        <v>1310</v>
      </c>
      <c r="X1" s="19" t="s">
        <v>1309</v>
      </c>
    </row>
    <row r="2" spans="1:24" x14ac:dyDescent="0.3">
      <c r="A2" s="20">
        <f>IF(ISNUMBER(SEARCH("car",hgn_bld!$A1)),1,0)</f>
        <v>0</v>
      </c>
      <c r="B2" s="20">
        <f>IF(ISNUMBER(SEARCH("rch",hgn_bld!$A1)),1,0)</f>
        <v>0</v>
      </c>
      <c r="C2" s="20">
        <f>IF(ISNUMBER(SEARCH("res",hgn_bld!$A1)),1,0)</f>
        <v>0</v>
      </c>
      <c r="D2" s="20">
        <f>IF(ISNUMBER(SEARCH("hyp",hgn_bld!$A1)),1,0)</f>
        <v>1</v>
      </c>
      <c r="E2" s="4" t="s">
        <v>471</v>
      </c>
      <c r="F2" s="21" t="str">
        <f>E2&amp;" = {"&amp;A2&amp;","&amp;B2&amp;","&amp;C2&amp;","&amp;D2&amp;"},"</f>
        <v>Hgn_Battlecruiser = {0,0,0,1},</v>
      </c>
      <c r="G2" s="20">
        <f>IF(ISNUMBER(SEARCH("car",vgr_bld!$A1)),1,0)</f>
        <v>0</v>
      </c>
      <c r="H2" s="20">
        <f>IF(ISNUMBER(SEARCH("rch",vgr_bld!$A1)),1,0)</f>
        <v>0</v>
      </c>
      <c r="I2" s="20">
        <f>IF(ISNUMBER(SEARCH("res",vgr_bld!$A1)),1,0)</f>
        <v>0</v>
      </c>
      <c r="J2" s="20">
        <f>IF(ISNUMBER(SEARCH("hyp",vgr_bld!$A1)),1,0)</f>
        <v>1</v>
      </c>
      <c r="K2" s="1" t="s">
        <v>63</v>
      </c>
      <c r="L2" s="21" t="str">
        <f>K2&amp;" = {"&amp;G2&amp;","&amp;H2&amp;","&amp;I2&amp;","&amp;J2&amp;"},"</f>
        <v>Vgr_BattleCruiser = {0,0,0,1},</v>
      </c>
      <c r="M2" s="20">
        <f>IF(ISNUMBER(SEARCH("car",kus_bld!$A1)),1,0)</f>
        <v>0</v>
      </c>
      <c r="N2" s="20">
        <f>IF(ISNUMBER(SEARCH("rch",kus_bld!$A1)),1,0)</f>
        <v>0</v>
      </c>
      <c r="O2" s="20">
        <f>IF(ISNUMBER(SEARCH("res",kus_bld!$A1)),1,0)</f>
        <v>1</v>
      </c>
      <c r="P2" s="20">
        <f>IF(ISNUMBER(SEARCH("hyp",kus_bld!$A1)),1,0)</f>
        <v>1</v>
      </c>
      <c r="Q2" s="9" t="s">
        <v>724</v>
      </c>
      <c r="R2" s="21" t="str">
        <f>Q2&amp;" = {"&amp;M2&amp;","&amp;N2&amp;","&amp;O2&amp;","&amp;P2&amp;"},"</f>
        <v>Kus_Carrier = {0,0,1,1},</v>
      </c>
      <c r="S2" s="20">
        <f>IF(ISNUMBER(SEARCH("car",tai_bld!$A1)),1,0)</f>
        <v>0</v>
      </c>
      <c r="T2" s="20">
        <f>IF(ISNUMBER(SEARCH("rch",tai_bld!$A1)),1,0)</f>
        <v>0</v>
      </c>
      <c r="U2" s="20">
        <f>IF(ISNUMBER(SEARCH("res",tai_bld!$A1)),1,0)</f>
        <v>1</v>
      </c>
      <c r="V2" s="20">
        <f>IF(ISNUMBER(SEARCH("hyp",tai_bld!$A1)),1,0)</f>
        <v>1</v>
      </c>
      <c r="W2" s="4" t="s">
        <v>862</v>
      </c>
      <c r="X2" s="21" t="str">
        <f>W2&amp;" = {"&amp;S2&amp;","&amp;T2&amp;","&amp;U2&amp;","&amp;V2&amp;"},"</f>
        <v>Tai_Carrier = {0,0,1,1},</v>
      </c>
    </row>
    <row r="3" spans="1:24" x14ac:dyDescent="0.3">
      <c r="A3" s="20">
        <f>IF(ISNUMBER(SEARCH("car",hgn_bld!$A2)),1,0)</f>
        <v>0</v>
      </c>
      <c r="B3" s="20">
        <f>IF(ISNUMBER(SEARCH("rch",hgn_bld!$A2)),1,0)</f>
        <v>0</v>
      </c>
      <c r="C3" s="20">
        <f>IF(ISNUMBER(SEARCH("res",hgn_bld!$A2)),1,0)</f>
        <v>0</v>
      </c>
      <c r="D3" s="20">
        <f>IF(ISNUMBER(SEARCH("hyp",hgn_bld!$A2)),1,0)</f>
        <v>1</v>
      </c>
      <c r="E3" s="4" t="s">
        <v>469</v>
      </c>
      <c r="F3" s="21" t="str">
        <f t="shared" ref="F3:F55" si="0">E3&amp;" = {"&amp;A3&amp;","&amp;B3&amp;","&amp;C3&amp;","&amp;D3&amp;"},"</f>
        <v>Hgn_Destroyer = {0,0,0,1},</v>
      </c>
      <c r="G3" s="20">
        <f>IF(ISNUMBER(SEARCH("car",vgr_bld!$A2)),1,0)</f>
        <v>1</v>
      </c>
      <c r="H3" s="20">
        <f>IF(ISNUMBER(SEARCH("rch",vgr_bld!$A2)),1,0)</f>
        <v>1</v>
      </c>
      <c r="I3" s="20">
        <f>IF(ISNUMBER(SEARCH("res",vgr_bld!$A2)),1,0)</f>
        <v>1</v>
      </c>
      <c r="J3" s="20">
        <f>IF(ISNUMBER(SEARCH("hyp",vgr_bld!$A2)),1,0)</f>
        <v>1</v>
      </c>
      <c r="K3" s="1" t="s">
        <v>43</v>
      </c>
      <c r="L3" s="21" t="str">
        <f t="shared" ref="L3:L49" si="1">K3&amp;" = {"&amp;G3&amp;","&amp;H3&amp;","&amp;I3&amp;","&amp;J3&amp;"},"</f>
        <v>Vgr_Carrier = {1,1,1,1},</v>
      </c>
      <c r="M3" s="20">
        <f>IF(ISNUMBER(SEARCH("car",kus_bld!$A2)),1,0)</f>
        <v>0</v>
      </c>
      <c r="N3" s="20">
        <f>IF(ISNUMBER(SEARCH("rch",kus_bld!$A2)),1,0)</f>
        <v>0</v>
      </c>
      <c r="O3" s="20">
        <f>IF(ISNUMBER(SEARCH("res",kus_bld!$A2)),1,0)</f>
        <v>0</v>
      </c>
      <c r="P3" s="20">
        <f>IF(ISNUMBER(SEARCH("hyp",kus_bld!$A2)),1,0)</f>
        <v>1</v>
      </c>
      <c r="Q3" s="9" t="s">
        <v>731</v>
      </c>
      <c r="R3" s="21" t="str">
        <f t="shared" ref="R3:R51" si="2">Q3&amp;" = {"&amp;M3&amp;","&amp;N3&amp;","&amp;O3&amp;","&amp;P3&amp;"},"</f>
        <v>Kus_Destroyer = {0,0,0,1},</v>
      </c>
      <c r="S3" s="20">
        <f>IF(ISNUMBER(SEARCH("car",tai_bld!$A2)),1,0)</f>
        <v>0</v>
      </c>
      <c r="T3" s="20">
        <f>IF(ISNUMBER(SEARCH("rch",tai_bld!$A2)),1,0)</f>
        <v>0</v>
      </c>
      <c r="U3" s="20">
        <f>IF(ISNUMBER(SEARCH("res",tai_bld!$A2)),1,0)</f>
        <v>0</v>
      </c>
      <c r="V3" s="20">
        <f>IF(ISNUMBER(SEARCH("hyp",tai_bld!$A2)),1,0)</f>
        <v>1</v>
      </c>
      <c r="W3" s="4" t="s">
        <v>864</v>
      </c>
      <c r="X3" s="21" t="str">
        <f t="shared" ref="X3:X37" si="3">W3&amp;" = {"&amp;S3&amp;","&amp;T3&amp;","&amp;U3&amp;","&amp;V3&amp;"},"</f>
        <v>Tai_Destroyer = {0,0,0,1},</v>
      </c>
    </row>
    <row r="4" spans="1:24" x14ac:dyDescent="0.3">
      <c r="A4" s="20">
        <f>IF(ISNUMBER(SEARCH("car",hgn_bld!$A3)),1,0)</f>
        <v>1</v>
      </c>
      <c r="B4" s="20">
        <f>IF(ISNUMBER(SEARCH("rch",hgn_bld!$A3)),1,0)</f>
        <v>1</v>
      </c>
      <c r="C4" s="20">
        <f>IF(ISNUMBER(SEARCH("res",hgn_bld!$A3)),1,0)</f>
        <v>1</v>
      </c>
      <c r="D4" s="20">
        <f>IF(ISNUMBER(SEARCH("hyp",hgn_bld!$A3)),1,0)</f>
        <v>1</v>
      </c>
      <c r="E4" s="4" t="s">
        <v>468</v>
      </c>
      <c r="F4" s="21" t="str">
        <f t="shared" si="0"/>
        <v>Hgn_Carrier = {1,1,1,1},</v>
      </c>
      <c r="G4" s="20">
        <f>IF(ISNUMBER(SEARCH("car",vgr_bld!$A3)),1,0)</f>
        <v>0</v>
      </c>
      <c r="H4" s="20">
        <f>IF(ISNUMBER(SEARCH("rch",vgr_bld!$A3)),1,0)</f>
        <v>0</v>
      </c>
      <c r="I4" s="20">
        <f>IF(ISNUMBER(SEARCH("res",vgr_bld!$A3)),1,0)</f>
        <v>0</v>
      </c>
      <c r="J4" s="20">
        <f>IF(ISNUMBER(SEARCH("hyp",vgr_bld!$A3)),1,0)</f>
        <v>1</v>
      </c>
      <c r="K4" s="1" t="s">
        <v>64</v>
      </c>
      <c r="L4" s="21" t="str">
        <f t="shared" si="1"/>
        <v>Vgr_Destroyer = {0,0,0,1},</v>
      </c>
      <c r="M4" s="20">
        <f>IF(ISNUMBER(SEARCH("car",kus_bld!$A3)),1,0)</f>
        <v>0</v>
      </c>
      <c r="N4" s="20">
        <f>IF(ISNUMBER(SEARCH("rch",kus_bld!$A3)),1,0)</f>
        <v>0</v>
      </c>
      <c r="O4" s="20">
        <f>IF(ISNUMBER(SEARCH("res",kus_bld!$A3)),1,0)</f>
        <v>0</v>
      </c>
      <c r="P4" s="20">
        <f>IF(ISNUMBER(SEARCH("hyp",kus_bld!$A3)),1,0)</f>
        <v>1</v>
      </c>
      <c r="Q4" s="9" t="s">
        <v>685</v>
      </c>
      <c r="R4" s="21" t="str">
        <f t="shared" si="2"/>
        <v>Kus_HeavyCruiser = {0,0,0,1},</v>
      </c>
      <c r="S4" s="20">
        <f>IF(ISNUMBER(SEARCH("car",tai_bld!$A3)),1,0)</f>
        <v>0</v>
      </c>
      <c r="T4" s="20">
        <f>IF(ISNUMBER(SEARCH("rch",tai_bld!$A3)),1,0)</f>
        <v>0</v>
      </c>
      <c r="U4" s="20">
        <f>IF(ISNUMBER(SEARCH("res",tai_bld!$A3)),1,0)</f>
        <v>0</v>
      </c>
      <c r="V4" s="20">
        <f>IF(ISNUMBER(SEARCH("hyp",tai_bld!$A3)),1,0)</f>
        <v>1</v>
      </c>
      <c r="W4" s="4" t="s">
        <v>848</v>
      </c>
      <c r="X4" s="21" t="str">
        <f t="shared" si="3"/>
        <v>Tai_HeavyCruiser = {0,0,0,1},</v>
      </c>
    </row>
    <row r="5" spans="1:24" x14ac:dyDescent="0.3">
      <c r="A5" s="20">
        <f>IF(ISNUMBER(SEARCH("car",hgn_bld!$A4)),1,0)</f>
        <v>1</v>
      </c>
      <c r="B5" s="20">
        <f>IF(ISNUMBER(SEARCH("rch",hgn_bld!$A4)),1,0)</f>
        <v>1</v>
      </c>
      <c r="C5" s="20">
        <f>IF(ISNUMBER(SEARCH("res",hgn_bld!$A4)),1,0)</f>
        <v>1</v>
      </c>
      <c r="D5" s="20">
        <f>IF(ISNUMBER(SEARCH("hyp",hgn_bld!$A4)),1,0)</f>
        <v>1</v>
      </c>
      <c r="E5" s="4" t="s">
        <v>470</v>
      </c>
      <c r="F5" s="21" t="str">
        <f t="shared" si="0"/>
        <v>Hgn_Shipyard = {1,1,1,1},</v>
      </c>
      <c r="G5" s="20">
        <f>IF(ISNUMBER(SEARCH("car",vgr_bld!$A4)),1,0)</f>
        <v>1</v>
      </c>
      <c r="H5" s="20">
        <f>IF(ISNUMBER(SEARCH("rch",vgr_bld!$A4)),1,0)</f>
        <v>1</v>
      </c>
      <c r="I5" s="20">
        <f>IF(ISNUMBER(SEARCH("res",vgr_bld!$A4)),1,0)</f>
        <v>1</v>
      </c>
      <c r="J5" s="20">
        <f>IF(ISNUMBER(SEARCH("hyp",vgr_bld!$A4)),1,0)</f>
        <v>1</v>
      </c>
      <c r="K5" s="1" t="s">
        <v>45</v>
      </c>
      <c r="L5" s="21" t="str">
        <f t="shared" si="1"/>
        <v>Vgr_ShipYard = {1,1,1,1},</v>
      </c>
      <c r="M5" s="20">
        <f>IF(ISNUMBER(SEARCH("car",kus_bld!$A4)),1,0)</f>
        <v>0</v>
      </c>
      <c r="N5" s="20">
        <f>IF(ISNUMBER(SEARCH("rch",kus_bld!$A4)),1,0)</f>
        <v>0</v>
      </c>
      <c r="O5" s="20">
        <f>IF(ISNUMBER(SEARCH("res",kus_bld!$A4)),1,0)</f>
        <v>0</v>
      </c>
      <c r="P5" s="20">
        <f>IF(ISNUMBER(SEARCH("hyp",kus_bld!$A4)),1,0)</f>
        <v>1</v>
      </c>
      <c r="Q5" s="9" t="s">
        <v>727</v>
      </c>
      <c r="R5" s="21" t="str">
        <f t="shared" si="2"/>
        <v>Kus_MissileDestroyer = {0,0,0,1},</v>
      </c>
      <c r="S5" s="20">
        <f>IF(ISNUMBER(SEARCH("car",tai_bld!$A4)),1,0)</f>
        <v>0</v>
      </c>
      <c r="T5" s="20">
        <f>IF(ISNUMBER(SEARCH("rch",tai_bld!$A4)),1,0)</f>
        <v>0</v>
      </c>
      <c r="U5" s="20">
        <f>IF(ISNUMBER(SEARCH("res",tai_bld!$A4)),1,0)</f>
        <v>0</v>
      </c>
      <c r="V5" s="20">
        <f>IF(ISNUMBER(SEARCH("hyp",tai_bld!$A4)),1,0)</f>
        <v>1</v>
      </c>
      <c r="W5" s="4" t="s">
        <v>863</v>
      </c>
      <c r="X5" s="21" t="str">
        <f t="shared" si="3"/>
        <v>Tai_MissileDestroyer = {0,0,0,1},</v>
      </c>
    </row>
    <row r="6" spans="1:24" x14ac:dyDescent="0.3">
      <c r="A6" s="20">
        <f>IF(ISNUMBER(SEARCH("car",hgn_bld!$A5)),1,0)</f>
        <v>0</v>
      </c>
      <c r="B6" s="20">
        <f>IF(ISNUMBER(SEARCH("rch",hgn_bld!$A5)),1,0)</f>
        <v>1</v>
      </c>
      <c r="C6" s="20">
        <f>IF(ISNUMBER(SEARCH("res",hgn_bld!$A5)),1,0)</f>
        <v>0</v>
      </c>
      <c r="D6" s="20">
        <f>IF(ISNUMBER(SEARCH("hyp",hgn_bld!$A5)),1,0)</f>
        <v>0</v>
      </c>
      <c r="E6" s="4" t="s">
        <v>452</v>
      </c>
      <c r="F6" s="21" t="str">
        <f t="shared" si="0"/>
        <v>Hgn_C_Module_CloakGenerator = {0,1,0,0},</v>
      </c>
      <c r="G6" s="20">
        <f>IF(ISNUMBER(SEARCH("car",vgr_bld!$A5)),1,0)</f>
        <v>0</v>
      </c>
      <c r="H6" s="20">
        <f>IF(ISNUMBER(SEARCH("rch",vgr_bld!$A5)),1,0)</f>
        <v>0</v>
      </c>
      <c r="I6" s="20">
        <f>IF(ISNUMBER(SEARCH("res",vgr_bld!$A5)),1,0)</f>
        <v>0</v>
      </c>
      <c r="J6" s="20">
        <f>IF(ISNUMBER(SEARCH("hyp",vgr_bld!$A5)),1,0)</f>
        <v>1</v>
      </c>
      <c r="K6" s="1" t="s">
        <v>57</v>
      </c>
      <c r="L6" s="21" t="str">
        <f t="shared" si="1"/>
        <v>Vgr_CommandCorvette = {0,0,0,1},</v>
      </c>
      <c r="M6" s="20">
        <f>IF(ISNUMBER(SEARCH("car",kus_bld!$A5)),1,0)</f>
        <v>0</v>
      </c>
      <c r="N6" s="20">
        <f>IF(ISNUMBER(SEARCH("rch",kus_bld!$A5)),1,0)</f>
        <v>0</v>
      </c>
      <c r="O6" s="20">
        <f>IF(ISNUMBER(SEARCH("res",kus_bld!$A5)),1,0)</f>
        <v>0</v>
      </c>
      <c r="P6" s="20">
        <f>IF(ISNUMBER(SEARCH("hyp",kus_bld!$A5)),1,0)</f>
        <v>1</v>
      </c>
      <c r="Q6" s="9" t="s">
        <v>660</v>
      </c>
      <c r="R6" s="21" t="str">
        <f t="shared" si="2"/>
        <v>Kus_HeavyCorvette = {0,0,0,1},</v>
      </c>
      <c r="S6" s="20">
        <f>IF(ISNUMBER(SEARCH("car",tai_bld!$A5)),1,0)</f>
        <v>0</v>
      </c>
      <c r="T6" s="20">
        <f>IF(ISNUMBER(SEARCH("rch",tai_bld!$A5)),1,0)</f>
        <v>0</v>
      </c>
      <c r="U6" s="20">
        <f>IF(ISNUMBER(SEARCH("res",tai_bld!$A5)),1,0)</f>
        <v>0</v>
      </c>
      <c r="V6" s="20">
        <f>IF(ISNUMBER(SEARCH("hyp",tai_bld!$A5)),1,0)</f>
        <v>1</v>
      </c>
      <c r="W6" s="4" t="s">
        <v>840</v>
      </c>
      <c r="X6" s="21" t="str">
        <f t="shared" si="3"/>
        <v>Tai_HeavyCorvette = {0,0,0,1},</v>
      </c>
    </row>
    <row r="7" spans="1:24" x14ac:dyDescent="0.3">
      <c r="A7" s="20">
        <f>IF(ISNUMBER(SEARCH("car",hgn_bld!$A6)),1,0)</f>
        <v>0</v>
      </c>
      <c r="B7" s="20">
        <f>IF(ISNUMBER(SEARCH("rch",hgn_bld!$A6)),1,0)</f>
        <v>1</v>
      </c>
      <c r="C7" s="20">
        <f>IF(ISNUMBER(SEARCH("res",hgn_bld!$A6)),1,0)</f>
        <v>0</v>
      </c>
      <c r="D7" s="20">
        <f>IF(ISNUMBER(SEARCH("hyp",hgn_bld!$A6)),1,0)</f>
        <v>0</v>
      </c>
      <c r="E7" s="4" t="s">
        <v>454</v>
      </c>
      <c r="F7" s="21" t="str">
        <f t="shared" si="0"/>
        <v>Hgn_C_Module_FireControl = {0,1,0,0},</v>
      </c>
      <c r="G7" s="20">
        <f>IF(ISNUMBER(SEARCH("car",vgr_bld!$A6)),1,0)</f>
        <v>0</v>
      </c>
      <c r="H7" s="20">
        <f>IF(ISNUMBER(SEARCH("rch",vgr_bld!$A6)),1,0)</f>
        <v>0</v>
      </c>
      <c r="I7" s="20">
        <f>IF(ISNUMBER(SEARCH("res",vgr_bld!$A6)),1,0)</f>
        <v>0</v>
      </c>
      <c r="J7" s="20">
        <f>IF(ISNUMBER(SEARCH("hyp",vgr_bld!$A6)),1,0)</f>
        <v>1</v>
      </c>
      <c r="K7" s="1" t="s">
        <v>56</v>
      </c>
      <c r="L7" s="21" t="str">
        <f t="shared" si="1"/>
        <v>Vgr_LaserCorvette = {0,0,0,1},</v>
      </c>
      <c r="M7" s="20">
        <f>IF(ISNUMBER(SEARCH("car",kus_bld!$A6)),1,0)</f>
        <v>0</v>
      </c>
      <c r="N7" s="20">
        <f>IF(ISNUMBER(SEARCH("rch",kus_bld!$A6)),1,0)</f>
        <v>0</v>
      </c>
      <c r="O7" s="20">
        <f>IF(ISNUMBER(SEARCH("res",kus_bld!$A6)),1,0)</f>
        <v>0</v>
      </c>
      <c r="P7" s="20">
        <f>IF(ISNUMBER(SEARCH("hyp",kus_bld!$A6)),1,0)</f>
        <v>1</v>
      </c>
      <c r="Q7" s="9" t="s">
        <v>651</v>
      </c>
      <c r="R7" s="21" t="str">
        <f t="shared" si="2"/>
        <v>Kus_LightCorvette = {0,0,0,1},</v>
      </c>
      <c r="S7" s="20">
        <f>IF(ISNUMBER(SEARCH("car",tai_bld!$A6)),1,0)</f>
        <v>0</v>
      </c>
      <c r="T7" s="20">
        <f>IF(ISNUMBER(SEARCH("rch",tai_bld!$A6)),1,0)</f>
        <v>0</v>
      </c>
      <c r="U7" s="20">
        <f>IF(ISNUMBER(SEARCH("res",tai_bld!$A6)),1,0)</f>
        <v>0</v>
      </c>
      <c r="V7" s="20">
        <f>IF(ISNUMBER(SEARCH("hyp",tai_bld!$A6)),1,0)</f>
        <v>1</v>
      </c>
      <c r="W7" s="4" t="s">
        <v>838</v>
      </c>
      <c r="X7" s="21" t="str">
        <f t="shared" si="3"/>
        <v>Tai_LightCorvette = {0,0,0,1},</v>
      </c>
    </row>
    <row r="8" spans="1:24" x14ac:dyDescent="0.3">
      <c r="A8" s="20">
        <f>IF(ISNUMBER(SEARCH("car",hgn_bld!$A7)),1,0)</f>
        <v>0</v>
      </c>
      <c r="B8" s="20">
        <f>IF(ISNUMBER(SEARCH("rch",hgn_bld!$A7)),1,0)</f>
        <v>1</v>
      </c>
      <c r="C8" s="20">
        <f>IF(ISNUMBER(SEARCH("res",hgn_bld!$A7)),1,0)</f>
        <v>0</v>
      </c>
      <c r="D8" s="20">
        <f>IF(ISNUMBER(SEARCH("hyp",hgn_bld!$A7)),1,0)</f>
        <v>0</v>
      </c>
      <c r="E8" s="4" t="s">
        <v>448</v>
      </c>
      <c r="F8" s="21" t="str">
        <f t="shared" si="0"/>
        <v>Hgn_C_Module_Hyperspace = {0,1,0,0},</v>
      </c>
      <c r="G8" s="20">
        <f>IF(ISNUMBER(SEARCH("car",vgr_bld!$A7)),1,0)</f>
        <v>0</v>
      </c>
      <c r="H8" s="20">
        <f>IF(ISNUMBER(SEARCH("rch",vgr_bld!$A7)),1,0)</f>
        <v>0</v>
      </c>
      <c r="I8" s="20">
        <f>IF(ISNUMBER(SEARCH("res",vgr_bld!$A7)),1,0)</f>
        <v>0</v>
      </c>
      <c r="J8" s="20">
        <f>IF(ISNUMBER(SEARCH("hyp",vgr_bld!$A7)),1,0)</f>
        <v>1</v>
      </c>
      <c r="K8" s="1" t="s">
        <v>55</v>
      </c>
      <c r="L8" s="21" t="str">
        <f t="shared" si="1"/>
        <v>Vgr_MinelayerCorvette = {0,0,0,1},</v>
      </c>
      <c r="M8" s="20">
        <f>IF(ISNUMBER(SEARCH("car",kus_bld!$A7)),1,0)</f>
        <v>0</v>
      </c>
      <c r="N8" s="20">
        <f>IF(ISNUMBER(SEARCH("rch",kus_bld!$A7)),1,0)</f>
        <v>0</v>
      </c>
      <c r="O8" s="20">
        <f>IF(ISNUMBER(SEARCH("res",kus_bld!$A7)),1,0)</f>
        <v>0</v>
      </c>
      <c r="P8" s="20">
        <f>IF(ISNUMBER(SEARCH("hyp",kus_bld!$A7)),1,0)</f>
        <v>1</v>
      </c>
      <c r="Q8" s="9" t="s">
        <v>666</v>
      </c>
      <c r="R8" s="21" t="str">
        <f t="shared" si="2"/>
        <v>Kus_MinelayerCorvette = {0,0,0,1},</v>
      </c>
      <c r="S8" s="20">
        <f>IF(ISNUMBER(SEARCH("car",tai_bld!$A7)),1,0)</f>
        <v>0</v>
      </c>
      <c r="T8" s="20">
        <f>IF(ISNUMBER(SEARCH("rch",tai_bld!$A7)),1,0)</f>
        <v>0</v>
      </c>
      <c r="U8" s="20">
        <f>IF(ISNUMBER(SEARCH("res",tai_bld!$A7)),1,0)</f>
        <v>0</v>
      </c>
      <c r="V8" s="20">
        <f>IF(ISNUMBER(SEARCH("hyp",tai_bld!$A7)),1,0)</f>
        <v>1</v>
      </c>
      <c r="W8" s="4" t="s">
        <v>842</v>
      </c>
      <c r="X8" s="21" t="str">
        <f t="shared" si="3"/>
        <v>Tai_MinelayerCorvette = {0,0,0,1},</v>
      </c>
    </row>
    <row r="9" spans="1:24" x14ac:dyDescent="0.3">
      <c r="A9" s="20">
        <f>IF(ISNUMBER(SEARCH("car",hgn_bld!$A8)),1,0)</f>
        <v>0</v>
      </c>
      <c r="B9" s="20">
        <f>IF(ISNUMBER(SEARCH("rch",hgn_bld!$A8)),1,0)</f>
        <v>1</v>
      </c>
      <c r="C9" s="20">
        <f>IF(ISNUMBER(SEARCH("res",hgn_bld!$A8)),1,0)</f>
        <v>0</v>
      </c>
      <c r="D9" s="20">
        <f>IF(ISNUMBER(SEARCH("hyp",hgn_bld!$A8)),1,0)</f>
        <v>0</v>
      </c>
      <c r="E9" s="4" t="s">
        <v>450</v>
      </c>
      <c r="F9" s="21" t="str">
        <f t="shared" si="0"/>
        <v>Hgn_C_Module_HyperspaceInhibitor = {0,1,0,0},</v>
      </c>
      <c r="G9" s="20">
        <f>IF(ISNUMBER(SEARCH("car",vgr_bld!$A8)),1,0)</f>
        <v>0</v>
      </c>
      <c r="H9" s="20">
        <f>IF(ISNUMBER(SEARCH("rch",vgr_bld!$A8)),1,0)</f>
        <v>0</v>
      </c>
      <c r="I9" s="20">
        <f>IF(ISNUMBER(SEARCH("res",vgr_bld!$A8)),1,0)</f>
        <v>0</v>
      </c>
      <c r="J9" s="20">
        <f>IF(ISNUMBER(SEARCH("hyp",vgr_bld!$A8)),1,0)</f>
        <v>1</v>
      </c>
      <c r="K9" s="1" t="s">
        <v>326</v>
      </c>
      <c r="L9" s="21" t="str">
        <f t="shared" si="1"/>
        <v>Vgr_MissileCorvette = {0,0,0,1},</v>
      </c>
      <c r="M9" s="20">
        <f>IF(ISNUMBER(SEARCH("car",kus_bld!$A8)),1,0)</f>
        <v>0</v>
      </c>
      <c r="N9" s="20">
        <f>IF(ISNUMBER(SEARCH("rch",kus_bld!$A8)),1,0)</f>
        <v>0</v>
      </c>
      <c r="O9" s="20">
        <f>IF(ISNUMBER(SEARCH("res",kus_bld!$A8)),1,0)</f>
        <v>0</v>
      </c>
      <c r="P9" s="20">
        <f>IF(ISNUMBER(SEARCH("hyp",kus_bld!$A8)),1,0)</f>
        <v>1</v>
      </c>
      <c r="Q9" s="9" t="s">
        <v>663</v>
      </c>
      <c r="R9" s="21" t="str">
        <f t="shared" si="2"/>
        <v>Kus_MultiGunCorvette = {0,0,0,1},</v>
      </c>
      <c r="S9" s="20">
        <f>IF(ISNUMBER(SEARCH("car",tai_bld!$A8)),1,0)</f>
        <v>0</v>
      </c>
      <c r="T9" s="20">
        <f>IF(ISNUMBER(SEARCH("rch",tai_bld!$A8)),1,0)</f>
        <v>0</v>
      </c>
      <c r="U9" s="20">
        <f>IF(ISNUMBER(SEARCH("res",tai_bld!$A8)),1,0)</f>
        <v>0</v>
      </c>
      <c r="V9" s="20">
        <f>IF(ISNUMBER(SEARCH("hyp",tai_bld!$A8)),1,0)</f>
        <v>1</v>
      </c>
      <c r="W9" s="4" t="s">
        <v>841</v>
      </c>
      <c r="X9" s="21" t="str">
        <f t="shared" si="3"/>
        <v>Tai_MultiGunCorvette = {0,0,0,1},</v>
      </c>
    </row>
    <row r="10" spans="1:24" x14ac:dyDescent="0.3">
      <c r="A10" s="20">
        <f>IF(ISNUMBER(SEARCH("car",hgn_bld!$A9)),1,0)</f>
        <v>0</v>
      </c>
      <c r="B10" s="20">
        <f>IF(ISNUMBER(SEARCH("rch",hgn_bld!$A9)),1,0)</f>
        <v>0</v>
      </c>
      <c r="C10" s="20">
        <f>IF(ISNUMBER(SEARCH("res",hgn_bld!$A9)),1,0)</f>
        <v>0</v>
      </c>
      <c r="D10" s="20">
        <f>IF(ISNUMBER(SEARCH("hyp",hgn_bld!$A9)),1,0)</f>
        <v>0</v>
      </c>
      <c r="E10" s="4" t="s">
        <v>346</v>
      </c>
      <c r="F10" s="21" t="str">
        <f t="shared" si="0"/>
        <v>Hgn_C_Module_Research = {0,0,0,0},</v>
      </c>
      <c r="G10" s="20">
        <f>IF(ISNUMBER(SEARCH("car",vgr_bld!$A9)),1,0)</f>
        <v>0</v>
      </c>
      <c r="H10" s="20">
        <f>IF(ISNUMBER(SEARCH("rch",vgr_bld!$A9)),1,0)</f>
        <v>0</v>
      </c>
      <c r="I10" s="20">
        <f>IF(ISNUMBER(SEARCH("res",vgr_bld!$A9)),1,0)</f>
        <v>0</v>
      </c>
      <c r="J10" s="20">
        <f>IF(ISNUMBER(SEARCH("hyp",vgr_bld!$A9)),1,0)</f>
        <v>1</v>
      </c>
      <c r="K10" s="1" t="s">
        <v>23</v>
      </c>
      <c r="L10" s="21" t="str">
        <f t="shared" si="1"/>
        <v>Vgr_Bomber = {0,0,0,1},</v>
      </c>
      <c r="M10" s="20">
        <f>IF(ISNUMBER(SEARCH("car",kus_bld!$A9)),1,0)</f>
        <v>0</v>
      </c>
      <c r="N10" s="20">
        <f>IF(ISNUMBER(SEARCH("rch",kus_bld!$A9)),1,0)</f>
        <v>0</v>
      </c>
      <c r="O10" s="20">
        <f>IF(ISNUMBER(SEARCH("res",kus_bld!$A9)),1,0)</f>
        <v>0</v>
      </c>
      <c r="P10" s="20">
        <f>IF(ISNUMBER(SEARCH("hyp",kus_bld!$A9)),1,0)</f>
        <v>1</v>
      </c>
      <c r="Q10" s="9" t="s">
        <v>755</v>
      </c>
      <c r="R10" s="21" t="str">
        <f t="shared" si="2"/>
        <v>Kus_RepairCorvette = {0,0,0,1},</v>
      </c>
      <c r="S10" s="20">
        <f>IF(ISNUMBER(SEARCH("car",tai_bld!$A9)),1,0)</f>
        <v>0</v>
      </c>
      <c r="T10" s="20">
        <f>IF(ISNUMBER(SEARCH("rch",tai_bld!$A9)),1,0)</f>
        <v>0</v>
      </c>
      <c r="U10" s="20">
        <f>IF(ISNUMBER(SEARCH("res",tai_bld!$A9)),1,0)</f>
        <v>0</v>
      </c>
      <c r="V10" s="20">
        <f>IF(ISNUMBER(SEARCH("hyp",tai_bld!$A9)),1,0)</f>
        <v>1</v>
      </c>
      <c r="W10" s="4" t="s">
        <v>867</v>
      </c>
      <c r="X10" s="21" t="str">
        <f t="shared" si="3"/>
        <v>Tai_RepairCorvette = {0,0,0,1},</v>
      </c>
    </row>
    <row r="11" spans="1:24" x14ac:dyDescent="0.3">
      <c r="A11" s="20">
        <f>IF(ISNUMBER(SEARCH("car",hgn_bld!$A10)),1,0)</f>
        <v>0</v>
      </c>
      <c r="B11" s="20">
        <f>IF(ISNUMBER(SEARCH("rch",hgn_bld!$A10)),1,0)</f>
        <v>0</v>
      </c>
      <c r="C11" s="20">
        <f>IF(ISNUMBER(SEARCH("res",hgn_bld!$A10)),1,0)</f>
        <v>0</v>
      </c>
      <c r="D11" s="20">
        <f>IF(ISNUMBER(SEARCH("hyp",hgn_bld!$A10)),1,0)</f>
        <v>0</v>
      </c>
      <c r="E11" s="4" t="s">
        <v>349</v>
      </c>
      <c r="F11" s="21" t="str">
        <f t="shared" si="0"/>
        <v>Hgn_C_Module_ResearchAdvanced = {0,0,0,0},</v>
      </c>
      <c r="G11" s="20">
        <f>IF(ISNUMBER(SEARCH("car",vgr_bld!$A10)),1,0)</f>
        <v>0</v>
      </c>
      <c r="H11" s="20">
        <f>IF(ISNUMBER(SEARCH("rch",vgr_bld!$A10)),1,0)</f>
        <v>0</v>
      </c>
      <c r="I11" s="20">
        <f>IF(ISNUMBER(SEARCH("res",vgr_bld!$A10)),1,0)</f>
        <v>0</v>
      </c>
      <c r="J11" s="20">
        <f>IF(ISNUMBER(SEARCH("hyp",vgr_bld!$A10)),1,0)</f>
        <v>1</v>
      </c>
      <c r="K11" s="1" t="s">
        <v>324</v>
      </c>
      <c r="L11" s="21" t="str">
        <f t="shared" si="1"/>
        <v>Vgr_Interceptor = {0,0,0,1},</v>
      </c>
      <c r="M11" s="20">
        <f>IF(ISNUMBER(SEARCH("car",kus_bld!$A10)),1,0)</f>
        <v>0</v>
      </c>
      <c r="N11" s="20">
        <f>IF(ISNUMBER(SEARCH("rch",kus_bld!$A10)),1,0)</f>
        <v>0</v>
      </c>
      <c r="O11" s="20">
        <f>IF(ISNUMBER(SEARCH("res",kus_bld!$A10)),1,0)</f>
        <v>0</v>
      </c>
      <c r="P11" s="20">
        <f>IF(ISNUMBER(SEARCH("hyp",kus_bld!$A10)),1,0)</f>
        <v>1</v>
      </c>
      <c r="Q11" s="9" t="s">
        <v>656</v>
      </c>
      <c r="R11" s="21" t="str">
        <f t="shared" si="2"/>
        <v>Kus_SalvageCorvette = {0,0,0,1},</v>
      </c>
      <c r="S11" s="20">
        <f>IF(ISNUMBER(SEARCH("car",tai_bld!$A10)),1,0)</f>
        <v>0</v>
      </c>
      <c r="T11" s="20">
        <f>IF(ISNUMBER(SEARCH("rch",tai_bld!$A10)),1,0)</f>
        <v>0</v>
      </c>
      <c r="U11" s="20">
        <f>IF(ISNUMBER(SEARCH("res",tai_bld!$A10)),1,0)</f>
        <v>0</v>
      </c>
      <c r="V11" s="20">
        <f>IF(ISNUMBER(SEARCH("hyp",tai_bld!$A10)),1,0)</f>
        <v>1</v>
      </c>
      <c r="W11" s="4" t="s">
        <v>839</v>
      </c>
      <c r="X11" s="21" t="str">
        <f t="shared" si="3"/>
        <v>Tai_SalvageCorvette = {0,0,0,1},</v>
      </c>
    </row>
    <row r="12" spans="1:24" x14ac:dyDescent="0.3">
      <c r="A12" s="20">
        <f>IF(ISNUMBER(SEARCH("car",hgn_bld!$A11)),1,0)</f>
        <v>0</v>
      </c>
      <c r="B12" s="20">
        <f>IF(ISNUMBER(SEARCH("rch",hgn_bld!$A11)),1,0)</f>
        <v>0</v>
      </c>
      <c r="C12" s="20">
        <f>IF(ISNUMBER(SEARCH("res",hgn_bld!$A11)),1,0)</f>
        <v>0</v>
      </c>
      <c r="D12" s="20">
        <f>IF(ISNUMBER(SEARCH("hyp",hgn_bld!$A11)),1,0)</f>
        <v>0</v>
      </c>
      <c r="E12" s="4" t="s">
        <v>357</v>
      </c>
      <c r="F12" s="21" t="str">
        <f t="shared" si="0"/>
        <v>Hgn_C_Sensors_AdvancedArray = {0,0,0,0},</v>
      </c>
      <c r="G12" s="20">
        <f>IF(ISNUMBER(SEARCH("car",vgr_bld!$A11)),1,0)</f>
        <v>0</v>
      </c>
      <c r="H12" s="20">
        <f>IF(ISNUMBER(SEARCH("rch",vgr_bld!$A11)),1,0)</f>
        <v>0</v>
      </c>
      <c r="I12" s="20">
        <f>IF(ISNUMBER(SEARCH("res",vgr_bld!$A11)),1,0)</f>
        <v>0</v>
      </c>
      <c r="J12" s="20">
        <f>IF(ISNUMBER(SEARCH("hyp",vgr_bld!$A11)),1,0)</f>
        <v>1</v>
      </c>
      <c r="K12" s="1" t="s">
        <v>53</v>
      </c>
      <c r="L12" s="21" t="str">
        <f t="shared" si="1"/>
        <v>Vgr_LanceFighter = {0,0,0,1},</v>
      </c>
      <c r="M12" s="20">
        <f>IF(ISNUMBER(SEARCH("car",kus_bld!$A11)),1,0)</f>
        <v>0</v>
      </c>
      <c r="N12" s="20">
        <f>IF(ISNUMBER(SEARCH("rch",kus_bld!$A11)),1,0)</f>
        <v>0</v>
      </c>
      <c r="O12" s="20">
        <f>IF(ISNUMBER(SEARCH("res",kus_bld!$A11)),1,0)</f>
        <v>0</v>
      </c>
      <c r="P12" s="20">
        <f>IF(ISNUMBER(SEARCH("hyp",kus_bld!$A11)),1,0)</f>
        <v>1</v>
      </c>
      <c r="Q12" s="9" t="s">
        <v>701</v>
      </c>
      <c r="R12" s="21" t="str">
        <f t="shared" si="2"/>
        <v>Kus_AttackBomber = {0,0,0,1},</v>
      </c>
      <c r="S12" s="20">
        <f>IF(ISNUMBER(SEARCH("car",tai_bld!$A11)),1,0)</f>
        <v>0</v>
      </c>
      <c r="T12" s="20">
        <f>IF(ISNUMBER(SEARCH("rch",tai_bld!$A11)),1,0)</f>
        <v>0</v>
      </c>
      <c r="U12" s="20">
        <f>IF(ISNUMBER(SEARCH("res",tai_bld!$A11)),1,0)</f>
        <v>0</v>
      </c>
      <c r="V12" s="20">
        <f>IF(ISNUMBER(SEARCH("hyp",tai_bld!$A11)),1,0)</f>
        <v>1</v>
      </c>
      <c r="W12" s="4" t="s">
        <v>852</v>
      </c>
      <c r="X12" s="21" t="str">
        <f t="shared" si="3"/>
        <v>Tai_AttackBomber = {0,0,0,1},</v>
      </c>
    </row>
    <row r="13" spans="1:24" x14ac:dyDescent="0.3">
      <c r="A13" s="20">
        <f>IF(ISNUMBER(SEARCH("car",hgn_bld!$A12)),1,0)</f>
        <v>0</v>
      </c>
      <c r="B13" s="20">
        <f>IF(ISNUMBER(SEARCH("rch",hgn_bld!$A12)),1,0)</f>
        <v>0</v>
      </c>
      <c r="C13" s="20">
        <f>IF(ISNUMBER(SEARCH("res",hgn_bld!$A12)),1,0)</f>
        <v>0</v>
      </c>
      <c r="D13" s="20">
        <f>IF(ISNUMBER(SEARCH("hyp",hgn_bld!$A12)),1,0)</f>
        <v>0</v>
      </c>
      <c r="E13" s="4" t="s">
        <v>361</v>
      </c>
      <c r="F13" s="21" t="str">
        <f t="shared" si="0"/>
        <v>Hgn_C_Sensors_DetectCloaked = {0,0,0,0},</v>
      </c>
      <c r="G13" s="20">
        <f>IF(ISNUMBER(SEARCH("car",vgr_bld!$A12)),1,0)</f>
        <v>0</v>
      </c>
      <c r="H13" s="20">
        <f>IF(ISNUMBER(SEARCH("rch",vgr_bld!$A12)),1,0)</f>
        <v>0</v>
      </c>
      <c r="I13" s="20">
        <f>IF(ISNUMBER(SEARCH("res",vgr_bld!$A12)),1,0)</f>
        <v>0</v>
      </c>
      <c r="J13" s="20">
        <f>IF(ISNUMBER(SEARCH("hyp",vgr_bld!$A12)),1,0)</f>
        <v>1</v>
      </c>
      <c r="K13" s="1" t="s">
        <v>20</v>
      </c>
      <c r="L13" s="21" t="str">
        <f t="shared" si="1"/>
        <v>Vgr_Scout = {0,0,0,1},</v>
      </c>
      <c r="M13" s="20">
        <f>IF(ISNUMBER(SEARCH("car",kus_bld!$A12)),1,0)</f>
        <v>0</v>
      </c>
      <c r="N13" s="20">
        <f>IF(ISNUMBER(SEARCH("rch",kus_bld!$A12)),1,0)</f>
        <v>0</v>
      </c>
      <c r="O13" s="20">
        <f>IF(ISNUMBER(SEARCH("res",kus_bld!$A12)),1,0)</f>
        <v>0</v>
      </c>
      <c r="P13" s="20">
        <f>IF(ISNUMBER(SEARCH("hyp",kus_bld!$A12)),1,0)</f>
        <v>1</v>
      </c>
      <c r="Q13" s="9" t="s">
        <v>705</v>
      </c>
      <c r="R13" s="21" t="str">
        <f t="shared" si="2"/>
        <v>Kus_CloakedFighter = {0,0,0,1},</v>
      </c>
      <c r="S13" s="20">
        <f>IF(ISNUMBER(SEARCH("car",tai_bld!$A12)),1,0)</f>
        <v>0</v>
      </c>
      <c r="T13" s="20">
        <f>IF(ISNUMBER(SEARCH("rch",tai_bld!$A12)),1,0)</f>
        <v>0</v>
      </c>
      <c r="U13" s="20">
        <f>IF(ISNUMBER(SEARCH("res",tai_bld!$A12)),1,0)</f>
        <v>0</v>
      </c>
      <c r="V13" s="20">
        <f>IF(ISNUMBER(SEARCH("hyp",tai_bld!$A12)),1,0)</f>
        <v>1</v>
      </c>
      <c r="W13" s="4" t="s">
        <v>851</v>
      </c>
      <c r="X13" s="21" t="str">
        <f t="shared" si="3"/>
        <v>Tai_Defender = {0,0,0,1},</v>
      </c>
    </row>
    <row r="14" spans="1:24" x14ac:dyDescent="0.3">
      <c r="A14" s="20">
        <f>IF(ISNUMBER(SEARCH("car",hgn_bld!$A13)),1,0)</f>
        <v>0</v>
      </c>
      <c r="B14" s="20">
        <f>IF(ISNUMBER(SEARCH("rch",hgn_bld!$A13)),1,0)</f>
        <v>0</v>
      </c>
      <c r="C14" s="20">
        <f>IF(ISNUMBER(SEARCH("res",hgn_bld!$A13)),1,0)</f>
        <v>0</v>
      </c>
      <c r="D14" s="20">
        <f>IF(ISNUMBER(SEARCH("hyp",hgn_bld!$A13)),1,0)</f>
        <v>0</v>
      </c>
      <c r="E14" s="4" t="s">
        <v>353</v>
      </c>
      <c r="F14" s="21" t="str">
        <f t="shared" si="0"/>
        <v>Hgn_C_Sensors_DetectHyperspace = {0,0,0,0},</v>
      </c>
      <c r="G14" s="20">
        <f>IF(ISNUMBER(SEARCH("car",vgr_bld!$A13)),1,0)</f>
        <v>0</v>
      </c>
      <c r="H14" s="20">
        <f>IF(ISNUMBER(SEARCH("rch",vgr_bld!$A13)),1,0)</f>
        <v>0</v>
      </c>
      <c r="I14" s="20">
        <f>IF(ISNUMBER(SEARCH("res",vgr_bld!$A13)),1,0)</f>
        <v>0</v>
      </c>
      <c r="J14" s="20">
        <f>IF(ISNUMBER(SEARCH("hyp",vgr_bld!$A13)),1,0)</f>
        <v>1</v>
      </c>
      <c r="K14" s="1" t="s">
        <v>61</v>
      </c>
      <c r="L14" s="21" t="str">
        <f t="shared" si="1"/>
        <v>Vgr_AssaultFrigate = {0,0,0,1},</v>
      </c>
      <c r="M14" s="20">
        <f>IF(ISNUMBER(SEARCH("car",kus_bld!$A13)),1,0)</f>
        <v>0</v>
      </c>
      <c r="N14" s="20">
        <f>IF(ISNUMBER(SEARCH("rch",kus_bld!$A13)),1,0)</f>
        <v>0</v>
      </c>
      <c r="O14" s="20">
        <f>IF(ISNUMBER(SEARCH("res",kus_bld!$A13)),1,0)</f>
        <v>0</v>
      </c>
      <c r="P14" s="20">
        <f>IF(ISNUMBER(SEARCH("hyp",kus_bld!$A13)),1,0)</f>
        <v>1</v>
      </c>
      <c r="Q14" s="9" t="s">
        <v>697</v>
      </c>
      <c r="R14" s="21" t="str">
        <f t="shared" si="2"/>
        <v>Kus_Defender = {0,0,0,1},</v>
      </c>
      <c r="S14" s="20">
        <f>IF(ISNUMBER(SEARCH("car",tai_bld!$A13)),1,0)</f>
        <v>0</v>
      </c>
      <c r="T14" s="20">
        <f>IF(ISNUMBER(SEARCH("rch",tai_bld!$A13)),1,0)</f>
        <v>0</v>
      </c>
      <c r="U14" s="20">
        <f>IF(ISNUMBER(SEARCH("res",tai_bld!$A13)),1,0)</f>
        <v>0</v>
      </c>
      <c r="V14" s="20">
        <f>IF(ISNUMBER(SEARCH("hyp",tai_bld!$A13)),1,0)</f>
        <v>1</v>
      </c>
      <c r="W14" s="4" t="s">
        <v>855</v>
      </c>
      <c r="X14" s="21" t="str">
        <f t="shared" si="3"/>
        <v>Tai_DefenseFighter = {0,0,0,1},</v>
      </c>
    </row>
    <row r="15" spans="1:24" x14ac:dyDescent="0.3">
      <c r="A15" s="20">
        <f>IF(ISNUMBER(SEARCH("car",hgn_bld!$A14)),1,0)</f>
        <v>0</v>
      </c>
      <c r="B15" s="20">
        <f>IF(ISNUMBER(SEARCH("rch",hgn_bld!$A14)),1,0)</f>
        <v>0</v>
      </c>
      <c r="C15" s="20">
        <f>IF(ISNUMBER(SEARCH("res",hgn_bld!$A14)),1,0)</f>
        <v>0</v>
      </c>
      <c r="D15" s="20">
        <f>IF(ISNUMBER(SEARCH("hyp",hgn_bld!$A14)),1,0)</f>
        <v>1</v>
      </c>
      <c r="E15" s="4" t="s">
        <v>460</v>
      </c>
      <c r="F15" s="21" t="str">
        <f t="shared" si="0"/>
        <v>Hgn_AssaultCorvette = {0,0,0,1},</v>
      </c>
      <c r="G15" s="20">
        <f>IF(ISNUMBER(SEARCH("car",vgr_bld!$A14)),1,0)</f>
        <v>0</v>
      </c>
      <c r="H15" s="20">
        <f>IF(ISNUMBER(SEARCH("rch",vgr_bld!$A14)),1,0)</f>
        <v>0</v>
      </c>
      <c r="I15" s="20">
        <f>IF(ISNUMBER(SEARCH("res",vgr_bld!$A14)),1,0)</f>
        <v>0</v>
      </c>
      <c r="J15" s="20">
        <f>IF(ISNUMBER(SEARCH("hyp",vgr_bld!$A14)),1,0)</f>
        <v>1</v>
      </c>
      <c r="K15" s="1" t="s">
        <v>78</v>
      </c>
      <c r="L15" s="21" t="str">
        <f t="shared" si="1"/>
        <v>Vgr_HeavyMissileFrigate = {0,0,0,1},</v>
      </c>
      <c r="M15" s="20">
        <f>IF(ISNUMBER(SEARCH("car",kus_bld!$A14)),1,0)</f>
        <v>0</v>
      </c>
      <c r="N15" s="20">
        <f>IF(ISNUMBER(SEARCH("rch",kus_bld!$A14)),1,0)</f>
        <v>0</v>
      </c>
      <c r="O15" s="20">
        <f>IF(ISNUMBER(SEARCH("res",kus_bld!$A14)),1,0)</f>
        <v>0</v>
      </c>
      <c r="P15" s="20">
        <f>IF(ISNUMBER(SEARCH("hyp",kus_bld!$A14)),1,0)</f>
        <v>1</v>
      </c>
      <c r="Q15" s="9" t="s">
        <v>693</v>
      </c>
      <c r="R15" s="21" t="str">
        <f t="shared" si="2"/>
        <v>Kus_Interceptor = {0,0,0,1},</v>
      </c>
      <c r="S15" s="20">
        <f>IF(ISNUMBER(SEARCH("car",tai_bld!$A14)),1,0)</f>
        <v>0</v>
      </c>
      <c r="T15" s="20">
        <f>IF(ISNUMBER(SEARCH("rch",tai_bld!$A14)),1,0)</f>
        <v>0</v>
      </c>
      <c r="U15" s="20">
        <f>IF(ISNUMBER(SEARCH("res",tai_bld!$A14)),1,0)</f>
        <v>0</v>
      </c>
      <c r="V15" s="20">
        <f>IF(ISNUMBER(SEARCH("hyp",tai_bld!$A14)),1,0)</f>
        <v>1</v>
      </c>
      <c r="W15" s="4" t="s">
        <v>850</v>
      </c>
      <c r="X15" s="21" t="str">
        <f t="shared" si="3"/>
        <v>Tai_Interceptor = {0,0,0,1},</v>
      </c>
    </row>
    <row r="16" spans="1:24" x14ac:dyDescent="0.3">
      <c r="A16" s="20">
        <f>IF(ISNUMBER(SEARCH("car",hgn_bld!$A15)),1,0)</f>
        <v>0</v>
      </c>
      <c r="B16" s="20">
        <f>IF(ISNUMBER(SEARCH("rch",hgn_bld!$A15)),1,0)</f>
        <v>0</v>
      </c>
      <c r="C16" s="20">
        <f>IF(ISNUMBER(SEARCH("res",hgn_bld!$A15)),1,0)</f>
        <v>0</v>
      </c>
      <c r="D16" s="20">
        <f>IF(ISNUMBER(SEARCH("hyp",hgn_bld!$A15)),1,0)</f>
        <v>1</v>
      </c>
      <c r="E16" s="4" t="s">
        <v>462</v>
      </c>
      <c r="F16" s="21" t="str">
        <f t="shared" si="0"/>
        <v>Hgn_MinelayerCorvette = {0,0,0,1},</v>
      </c>
      <c r="G16" s="20">
        <f>IF(ISNUMBER(SEARCH("car",vgr_bld!$A15)),1,0)</f>
        <v>0</v>
      </c>
      <c r="H16" s="20">
        <f>IF(ISNUMBER(SEARCH("rch",vgr_bld!$A15)),1,0)</f>
        <v>0</v>
      </c>
      <c r="I16" s="20">
        <f>IF(ISNUMBER(SEARCH("res",vgr_bld!$A15)),1,0)</f>
        <v>0</v>
      </c>
      <c r="J16" s="20">
        <f>IF(ISNUMBER(SEARCH("hyp",vgr_bld!$A15)),1,0)</f>
        <v>1</v>
      </c>
      <c r="K16" s="1" t="s">
        <v>62</v>
      </c>
      <c r="L16" s="21" t="str">
        <f t="shared" si="1"/>
        <v>Vgr_InfiltratorFrigate = {0,0,0,1},</v>
      </c>
      <c r="M16" s="20">
        <f>IF(ISNUMBER(SEARCH("car",kus_bld!$A15)),1,0)</f>
        <v>0</v>
      </c>
      <c r="N16" s="20">
        <f>IF(ISNUMBER(SEARCH("rch",kus_bld!$A15)),1,0)</f>
        <v>0</v>
      </c>
      <c r="O16" s="20">
        <f>IF(ISNUMBER(SEARCH("res",kus_bld!$A15)),1,0)</f>
        <v>0</v>
      </c>
      <c r="P16" s="20">
        <f>IF(ISNUMBER(SEARCH("hyp",kus_bld!$A15)),1,0)</f>
        <v>1</v>
      </c>
      <c r="Q16" s="9" t="s">
        <v>689</v>
      </c>
      <c r="R16" s="21" t="str">
        <f t="shared" si="2"/>
        <v>Kus_Scout = {0,0,0,1},</v>
      </c>
      <c r="S16" s="20">
        <f>IF(ISNUMBER(SEARCH("car",tai_bld!$A15)),1,0)</f>
        <v>0</v>
      </c>
      <c r="T16" s="20">
        <f>IF(ISNUMBER(SEARCH("rch",tai_bld!$A15)),1,0)</f>
        <v>0</v>
      </c>
      <c r="U16" s="20">
        <f>IF(ISNUMBER(SEARCH("res",tai_bld!$A15)),1,0)</f>
        <v>0</v>
      </c>
      <c r="V16" s="20">
        <f>IF(ISNUMBER(SEARCH("hyp",tai_bld!$A15)),1,0)</f>
        <v>1</v>
      </c>
      <c r="W16" s="4" t="s">
        <v>849</v>
      </c>
      <c r="X16" s="21" t="str">
        <f t="shared" si="3"/>
        <v>Tai_Scout = {0,0,0,1},</v>
      </c>
    </row>
    <row r="17" spans="1:24" x14ac:dyDescent="0.3">
      <c r="A17" s="20">
        <f>IF(ISNUMBER(SEARCH("car",hgn_bld!$A16)),1,0)</f>
        <v>0</v>
      </c>
      <c r="B17" s="20">
        <f>IF(ISNUMBER(SEARCH("rch",hgn_bld!$A16)),1,0)</f>
        <v>0</v>
      </c>
      <c r="C17" s="20">
        <f>IF(ISNUMBER(SEARCH("res",hgn_bld!$A16)),1,0)</f>
        <v>0</v>
      </c>
      <c r="D17" s="20">
        <f>IF(ISNUMBER(SEARCH("hyp",hgn_bld!$A16)),1,0)</f>
        <v>1</v>
      </c>
      <c r="E17" s="4" t="s">
        <v>461</v>
      </c>
      <c r="F17" s="21" t="str">
        <f t="shared" si="0"/>
        <v>Hgn_PulsarCorvette = {0,0,0,1},</v>
      </c>
      <c r="G17" s="20">
        <f>IF(ISNUMBER(SEARCH("car",vgr_bld!$A16)),1,0)</f>
        <v>0</v>
      </c>
      <c r="H17" s="20">
        <f>IF(ISNUMBER(SEARCH("rch",vgr_bld!$A16)),1,0)</f>
        <v>0</v>
      </c>
      <c r="I17" s="20">
        <f>IF(ISNUMBER(SEARCH("res",vgr_bld!$A16)),1,0)</f>
        <v>0</v>
      </c>
      <c r="J17" s="20">
        <f>IF(ISNUMBER(SEARCH("hyp",vgr_bld!$A16)),1,0)</f>
        <v>1</v>
      </c>
      <c r="K17" s="1" t="s">
        <v>104</v>
      </c>
      <c r="L17" s="21" t="str">
        <f t="shared" si="1"/>
        <v>Vgr_WeaponPlatform_gun = {0,0,0,1},</v>
      </c>
      <c r="M17" s="20">
        <f>IF(ISNUMBER(SEARCH("car",kus_bld!$A16)),1,0)</f>
        <v>0</v>
      </c>
      <c r="N17" s="20">
        <f>IF(ISNUMBER(SEARCH("rch",kus_bld!$A16)),1,0)</f>
        <v>0</v>
      </c>
      <c r="O17" s="20">
        <f>IF(ISNUMBER(SEARCH("res",kus_bld!$A16)),1,0)</f>
        <v>0</v>
      </c>
      <c r="P17" s="20">
        <f>IF(ISNUMBER(SEARCH("hyp",kus_bld!$A16)),1,0)</f>
        <v>1</v>
      </c>
      <c r="Q17" s="9" t="s">
        <v>711</v>
      </c>
      <c r="R17" s="21" t="str">
        <f t="shared" si="2"/>
        <v>Kus_AssaultFrigate = {0,0,0,1},</v>
      </c>
      <c r="S17" s="20">
        <f>IF(ISNUMBER(SEARCH("car",tai_bld!$A16)),1,0)</f>
        <v>0</v>
      </c>
      <c r="T17" s="20">
        <f>IF(ISNUMBER(SEARCH("rch",tai_bld!$A16)),1,0)</f>
        <v>0</v>
      </c>
      <c r="U17" s="20">
        <f>IF(ISNUMBER(SEARCH("res",tai_bld!$A16)),1,0)</f>
        <v>0</v>
      </c>
      <c r="V17" s="20">
        <f>IF(ISNUMBER(SEARCH("hyp",tai_bld!$A16)),1,0)</f>
        <v>1</v>
      </c>
      <c r="W17" s="4" t="s">
        <v>857</v>
      </c>
      <c r="X17" s="21" t="str">
        <f t="shared" si="3"/>
        <v>Tai_AssaultFrigate = {0,0,0,1},</v>
      </c>
    </row>
    <row r="18" spans="1:24" x14ac:dyDescent="0.3">
      <c r="A18" s="20">
        <f>IF(ISNUMBER(SEARCH("car",hgn_bld!$A17)),1,0)</f>
        <v>0</v>
      </c>
      <c r="B18" s="20">
        <f>IF(ISNUMBER(SEARCH("rch",hgn_bld!$A17)),1,0)</f>
        <v>0</v>
      </c>
      <c r="C18" s="20">
        <f>IF(ISNUMBER(SEARCH("res",hgn_bld!$A17)),1,0)</f>
        <v>0</v>
      </c>
      <c r="D18" s="20">
        <f>IF(ISNUMBER(SEARCH("hyp",hgn_bld!$A17)),1,0)</f>
        <v>1</v>
      </c>
      <c r="E18" s="4" t="s">
        <v>459</v>
      </c>
      <c r="F18" s="21" t="str">
        <f t="shared" si="0"/>
        <v>Hgn_AttackBomber = {0,0,0,1},</v>
      </c>
      <c r="G18" s="20">
        <f>IF(ISNUMBER(SEARCH("car",vgr_bld!$A17)),1,0)</f>
        <v>0</v>
      </c>
      <c r="H18" s="20">
        <f>IF(ISNUMBER(SEARCH("rch",vgr_bld!$A17)),1,0)</f>
        <v>0</v>
      </c>
      <c r="I18" s="20">
        <f>IF(ISNUMBER(SEARCH("res",vgr_bld!$A17)),1,0)</f>
        <v>0</v>
      </c>
      <c r="J18" s="20">
        <f>IF(ISNUMBER(SEARCH("hyp",vgr_bld!$A17)),1,0)</f>
        <v>1</v>
      </c>
      <c r="K18" s="1" t="s">
        <v>59</v>
      </c>
      <c r="L18" s="21" t="str">
        <f t="shared" si="1"/>
        <v>Vgr_WeaponPlatform_missile = {0,0,0,1},</v>
      </c>
      <c r="M18" s="20">
        <f>IF(ISNUMBER(SEARCH("car",kus_bld!$A17)),1,0)</f>
        <v>0</v>
      </c>
      <c r="N18" s="20">
        <f>IF(ISNUMBER(SEARCH("rch",kus_bld!$A17)),1,0)</f>
        <v>0</v>
      </c>
      <c r="O18" s="20">
        <f>IF(ISNUMBER(SEARCH("res",kus_bld!$A17)),1,0)</f>
        <v>0</v>
      </c>
      <c r="P18" s="20">
        <f>IF(ISNUMBER(SEARCH("hyp",kus_bld!$A17)),1,0)</f>
        <v>0</v>
      </c>
      <c r="Q18" s="9" t="s">
        <v>823</v>
      </c>
      <c r="R18" s="21" t="str">
        <f t="shared" si="2"/>
        <v>Kus_Drone0 = {0,0,0,0},</v>
      </c>
      <c r="S18" s="20">
        <f>IF(ISNUMBER(SEARCH("car",tai_bld!$A17)),1,0)</f>
        <v>0</v>
      </c>
      <c r="T18" s="20">
        <f>IF(ISNUMBER(SEARCH("rch",tai_bld!$A17)),1,0)</f>
        <v>0</v>
      </c>
      <c r="U18" s="20">
        <f>IF(ISNUMBER(SEARCH("res",tai_bld!$A17)),1,0)</f>
        <v>0</v>
      </c>
      <c r="V18" s="20">
        <f>IF(ISNUMBER(SEARCH("hyp",tai_bld!$A17)),1,0)</f>
        <v>1</v>
      </c>
      <c r="W18" s="4" t="s">
        <v>861</v>
      </c>
      <c r="X18" s="21" t="str">
        <f t="shared" si="3"/>
        <v>Tai_FieldFrigate = {0,0,0,1},</v>
      </c>
    </row>
    <row r="19" spans="1:24" x14ac:dyDescent="0.3">
      <c r="A19" s="20">
        <f>IF(ISNUMBER(SEARCH("car",hgn_bld!$A18)),1,0)</f>
        <v>0</v>
      </c>
      <c r="B19" s="20">
        <f>IF(ISNUMBER(SEARCH("rch",hgn_bld!$A18)),1,0)</f>
        <v>0</v>
      </c>
      <c r="C19" s="20">
        <f>IF(ISNUMBER(SEARCH("res",hgn_bld!$A18)),1,0)</f>
        <v>0</v>
      </c>
      <c r="D19" s="20">
        <f>IF(ISNUMBER(SEARCH("hyp",hgn_bld!$A18)),1,0)</f>
        <v>1</v>
      </c>
      <c r="E19" s="4" t="s">
        <v>458</v>
      </c>
      <c r="F19" s="21" t="str">
        <f t="shared" si="0"/>
        <v>Hgn_Interceptor = {0,0,0,1},</v>
      </c>
      <c r="G19" s="20">
        <f>IF(ISNUMBER(SEARCH("car",vgr_bld!$A18)),1,0)</f>
        <v>0</v>
      </c>
      <c r="H19" s="20">
        <f>IF(ISNUMBER(SEARCH("rch",vgr_bld!$A18)),1,0)</f>
        <v>0</v>
      </c>
      <c r="I19" s="20">
        <f>IF(ISNUMBER(SEARCH("res",vgr_bld!$A18)),1,0)</f>
        <v>0</v>
      </c>
      <c r="J19" s="20">
        <f>IF(ISNUMBER(SEARCH("hyp",vgr_bld!$A18)),1,0)</f>
        <v>0</v>
      </c>
      <c r="K19" s="1" t="s">
        <v>332</v>
      </c>
      <c r="L19" s="21" t="str">
        <f t="shared" si="1"/>
        <v>Vgr_PlanetKillerMissile = {0,0,0,0},</v>
      </c>
      <c r="M19" s="20">
        <f>IF(ISNUMBER(SEARCH("car",kus_bld!$A18)),1,0)</f>
        <v>0</v>
      </c>
      <c r="N19" s="20">
        <f>IF(ISNUMBER(SEARCH("rch",kus_bld!$A18)),1,0)</f>
        <v>0</v>
      </c>
      <c r="O19" s="20">
        <f>IF(ISNUMBER(SEARCH("res",kus_bld!$A18)),1,0)</f>
        <v>0</v>
      </c>
      <c r="P19" s="20">
        <f>IF(ISNUMBER(SEARCH("hyp",kus_bld!$A18)),1,0)</f>
        <v>0</v>
      </c>
      <c r="Q19" s="9" t="s">
        <v>824</v>
      </c>
      <c r="R19" s="21" t="str">
        <f t="shared" si="2"/>
        <v>Kus_Drone1 = {0,0,0,0},</v>
      </c>
      <c r="S19" s="20">
        <f>IF(ISNUMBER(SEARCH("car",tai_bld!$A18)),1,0)</f>
        <v>0</v>
      </c>
      <c r="T19" s="20">
        <f>IF(ISNUMBER(SEARCH("rch",tai_bld!$A18)),1,0)</f>
        <v>0</v>
      </c>
      <c r="U19" s="20">
        <f>IF(ISNUMBER(SEARCH("res",tai_bld!$A18)),1,0)</f>
        <v>0</v>
      </c>
      <c r="V19" s="20">
        <f>IF(ISNUMBER(SEARCH("hyp",tai_bld!$A18)),1,0)</f>
        <v>1</v>
      </c>
      <c r="W19" s="4" t="s">
        <v>858</v>
      </c>
      <c r="X19" s="21" t="str">
        <f t="shared" si="3"/>
        <v>Tai_IonCannonFrigate = {0,0,0,1},</v>
      </c>
    </row>
    <row r="20" spans="1:24" x14ac:dyDescent="0.3">
      <c r="A20" s="20">
        <f>IF(ISNUMBER(SEARCH("car",hgn_bld!$A19)),1,0)</f>
        <v>0</v>
      </c>
      <c r="B20" s="20">
        <f>IF(ISNUMBER(SEARCH("rch",hgn_bld!$A19)),1,0)</f>
        <v>0</v>
      </c>
      <c r="C20" s="20">
        <f>IF(ISNUMBER(SEARCH("res",hgn_bld!$A19)),1,0)</f>
        <v>0</v>
      </c>
      <c r="D20" s="20">
        <f>IF(ISNUMBER(SEARCH("hyp",hgn_bld!$A19)),1,0)</f>
        <v>1</v>
      </c>
      <c r="E20" s="4" t="s">
        <v>457</v>
      </c>
      <c r="F20" s="21" t="str">
        <f t="shared" si="0"/>
        <v>Hgn_Scout = {0,0,0,1},</v>
      </c>
      <c r="G20" s="20">
        <f>IF(ISNUMBER(SEARCH("car",vgr_bld!$A19)),1,0)</f>
        <v>0</v>
      </c>
      <c r="H20" s="20">
        <f>IF(ISNUMBER(SEARCH("rch",vgr_bld!$A19)),1,0)</f>
        <v>1</v>
      </c>
      <c r="I20" s="20">
        <f>IF(ISNUMBER(SEARCH("res",vgr_bld!$A19)),1,0)</f>
        <v>0</v>
      </c>
      <c r="J20" s="20">
        <f>IF(ISNUMBER(SEARCH("hyp",vgr_bld!$A19)),1,0)</f>
        <v>0</v>
      </c>
      <c r="K20" s="1" t="s">
        <v>311</v>
      </c>
      <c r="L20" s="21" t="str">
        <f t="shared" si="1"/>
        <v>Vgr_C_Module_CloakGenerator = {0,1,0,0},</v>
      </c>
      <c r="M20" s="20">
        <f>IF(ISNUMBER(SEARCH("car",kus_bld!$A19)),1,0)</f>
        <v>0</v>
      </c>
      <c r="N20" s="20">
        <f>IF(ISNUMBER(SEARCH("rch",kus_bld!$A19)),1,0)</f>
        <v>0</v>
      </c>
      <c r="O20" s="20">
        <f>IF(ISNUMBER(SEARCH("res",kus_bld!$A19)),1,0)</f>
        <v>0</v>
      </c>
      <c r="P20" s="20">
        <f>IF(ISNUMBER(SEARCH("hyp",kus_bld!$A19)),1,0)</f>
        <v>0</v>
      </c>
      <c r="Q20" s="9" t="s">
        <v>833</v>
      </c>
      <c r="R20" s="21" t="str">
        <f t="shared" si="2"/>
        <v>Kus_Drone10 = {0,0,0,0},</v>
      </c>
      <c r="S20" s="20">
        <f>IF(ISNUMBER(SEARCH("car",tai_bld!$A19)),1,0)</f>
        <v>0</v>
      </c>
      <c r="T20" s="20">
        <f>IF(ISNUMBER(SEARCH("rch",tai_bld!$A19)),1,0)</f>
        <v>0</v>
      </c>
      <c r="U20" s="20">
        <f>IF(ISNUMBER(SEARCH("res",tai_bld!$A19)),1,0)</f>
        <v>0</v>
      </c>
      <c r="V20" s="20">
        <f>IF(ISNUMBER(SEARCH("hyp",tai_bld!$A19)),1,0)</f>
        <v>1</v>
      </c>
      <c r="W20" s="4" t="s">
        <v>856</v>
      </c>
      <c r="X20" s="21" t="str">
        <f t="shared" si="3"/>
        <v>Tai_SupportFrigate = {0,0,0,1},</v>
      </c>
    </row>
    <row r="21" spans="1:24" x14ac:dyDescent="0.3">
      <c r="A21" s="20">
        <f>IF(ISNUMBER(SEARCH("car",hgn_bld!$A20)),1,0)</f>
        <v>0</v>
      </c>
      <c r="B21" s="20">
        <f>IF(ISNUMBER(SEARCH("rch",hgn_bld!$A20)),1,0)</f>
        <v>0</v>
      </c>
      <c r="C21" s="20">
        <f>IF(ISNUMBER(SEARCH("res",hgn_bld!$A20)),1,0)</f>
        <v>0</v>
      </c>
      <c r="D21" s="20">
        <f>IF(ISNUMBER(SEARCH("hyp",hgn_bld!$A20)),1,0)</f>
        <v>1</v>
      </c>
      <c r="E21" s="4" t="s">
        <v>463</v>
      </c>
      <c r="F21" s="21" t="str">
        <f t="shared" si="0"/>
        <v>Hgn_AssaultFrigate = {0,0,0,1},</v>
      </c>
      <c r="G21" s="20">
        <f>IF(ISNUMBER(SEARCH("car",vgr_bld!$A20)),1,0)</f>
        <v>0</v>
      </c>
      <c r="H21" s="20">
        <f>IF(ISNUMBER(SEARCH("rch",vgr_bld!$A20)),1,0)</f>
        <v>1</v>
      </c>
      <c r="I21" s="20">
        <f>IF(ISNUMBER(SEARCH("res",vgr_bld!$A20)),1,0)</f>
        <v>0</v>
      </c>
      <c r="J21" s="20">
        <f>IF(ISNUMBER(SEARCH("hyp",vgr_bld!$A20)),1,0)</f>
        <v>0</v>
      </c>
      <c r="K21" s="1" t="s">
        <v>315</v>
      </c>
      <c r="L21" s="21" t="str">
        <f t="shared" si="1"/>
        <v>Vgr_C_Module_FireControl = {0,1,0,0},</v>
      </c>
      <c r="M21" s="20">
        <f>IF(ISNUMBER(SEARCH("car",kus_bld!$A20)),1,0)</f>
        <v>0</v>
      </c>
      <c r="N21" s="20">
        <f>IF(ISNUMBER(SEARCH("rch",kus_bld!$A20)),1,0)</f>
        <v>0</v>
      </c>
      <c r="O21" s="20">
        <f>IF(ISNUMBER(SEARCH("res",kus_bld!$A20)),1,0)</f>
        <v>0</v>
      </c>
      <c r="P21" s="20">
        <f>IF(ISNUMBER(SEARCH("hyp",kus_bld!$A20)),1,0)</f>
        <v>0</v>
      </c>
      <c r="Q21" s="9" t="s">
        <v>834</v>
      </c>
      <c r="R21" s="21" t="str">
        <f t="shared" si="2"/>
        <v>Kus_Drone11 = {0,0,0,0},</v>
      </c>
      <c r="S21" s="20">
        <f>IF(ISNUMBER(SEARCH("car",tai_bld!$A20)),1,0)</f>
        <v>0</v>
      </c>
      <c r="T21" s="20">
        <f>IF(ISNUMBER(SEARCH("rch",tai_bld!$A20)),1,0)</f>
        <v>0</v>
      </c>
      <c r="U21" s="20">
        <f>IF(ISNUMBER(SEARCH("res",tai_bld!$A20)),1,0)</f>
        <v>0</v>
      </c>
      <c r="V21" s="20">
        <f>IF(ISNUMBER(SEARCH("hyp",tai_bld!$A20)),1,0)</f>
        <v>0</v>
      </c>
      <c r="W21" s="4" t="s">
        <v>742</v>
      </c>
      <c r="X21" s="21" t="str">
        <f t="shared" si="3"/>
        <v>hw1_production_capital = {0,0,0,0},</v>
      </c>
    </row>
    <row r="22" spans="1:24" x14ac:dyDescent="0.3">
      <c r="A22" s="20">
        <f>IF(ISNUMBER(SEARCH("car",hgn_bld!$A21)),1,0)</f>
        <v>0</v>
      </c>
      <c r="B22" s="20">
        <f>IF(ISNUMBER(SEARCH("rch",hgn_bld!$A21)),1,0)</f>
        <v>0</v>
      </c>
      <c r="C22" s="20">
        <f>IF(ISNUMBER(SEARCH("res",hgn_bld!$A21)),1,0)</f>
        <v>0</v>
      </c>
      <c r="D22" s="20">
        <f>IF(ISNUMBER(SEARCH("hyp",hgn_bld!$A21)),1,0)</f>
        <v>1</v>
      </c>
      <c r="E22" s="4" t="s">
        <v>467</v>
      </c>
      <c r="F22" s="21" t="str">
        <f t="shared" si="0"/>
        <v>Hgn_DefenseFieldFrigate = {0,0,0,1},</v>
      </c>
      <c r="G22" s="20">
        <f>IF(ISNUMBER(SEARCH("car",vgr_bld!$A21)),1,0)</f>
        <v>0</v>
      </c>
      <c r="H22" s="20">
        <f>IF(ISNUMBER(SEARCH("rch",vgr_bld!$A21)),1,0)</f>
        <v>0</v>
      </c>
      <c r="I22" s="20">
        <f>IF(ISNUMBER(SEARCH("res",vgr_bld!$A21)),1,0)</f>
        <v>0</v>
      </c>
      <c r="J22" s="20">
        <f>IF(ISNUMBER(SEARCH("hyp",vgr_bld!$A21)),1,0)</f>
        <v>0</v>
      </c>
      <c r="K22" s="1" t="s">
        <v>317</v>
      </c>
      <c r="L22" s="21" t="str">
        <f t="shared" si="1"/>
        <v>Vgr_C_Module_Hyperspace = {0,0,0,0},</v>
      </c>
      <c r="M22" s="20">
        <f>IF(ISNUMBER(SEARCH("car",kus_bld!$A21)),1,0)</f>
        <v>0</v>
      </c>
      <c r="N22" s="20">
        <f>IF(ISNUMBER(SEARCH("rch",kus_bld!$A21)),1,0)</f>
        <v>0</v>
      </c>
      <c r="O22" s="20">
        <f>IF(ISNUMBER(SEARCH("res",kus_bld!$A21)),1,0)</f>
        <v>0</v>
      </c>
      <c r="P22" s="20">
        <f>IF(ISNUMBER(SEARCH("hyp",kus_bld!$A21)),1,0)</f>
        <v>0</v>
      </c>
      <c r="Q22" s="9" t="s">
        <v>835</v>
      </c>
      <c r="R22" s="21" t="str">
        <f t="shared" si="2"/>
        <v>Kus_Drone12 = {0,0,0,0},</v>
      </c>
      <c r="S22" s="20">
        <f>IF(ISNUMBER(SEARCH("car",tai_bld!$A21)),1,0)</f>
        <v>0</v>
      </c>
      <c r="T22" s="20">
        <f>IF(ISNUMBER(SEARCH("rch",tai_bld!$A21)),1,0)</f>
        <v>0</v>
      </c>
      <c r="U22" s="20">
        <f>IF(ISNUMBER(SEARCH("res",tai_bld!$A21)),1,0)</f>
        <v>0</v>
      </c>
      <c r="V22" s="20">
        <f>IF(ISNUMBER(SEARCH("hyp",tai_bld!$A21)),1,0)</f>
        <v>0</v>
      </c>
      <c r="W22" s="4" t="s">
        <v>740</v>
      </c>
      <c r="X22" s="21" t="str">
        <f t="shared" si="3"/>
        <v>hw1_production_corvette = {0,0,0,0},</v>
      </c>
    </row>
    <row r="23" spans="1:24" x14ac:dyDescent="0.3">
      <c r="A23" s="20">
        <f>IF(ISNUMBER(SEARCH("car",hgn_bld!$A22)),1,0)</f>
        <v>0</v>
      </c>
      <c r="B23" s="20">
        <f>IF(ISNUMBER(SEARCH("rch",hgn_bld!$A22)),1,0)</f>
        <v>0</v>
      </c>
      <c r="C23" s="20">
        <f>IF(ISNUMBER(SEARCH("res",hgn_bld!$A22)),1,0)</f>
        <v>0</v>
      </c>
      <c r="D23" s="20">
        <f>IF(ISNUMBER(SEARCH("hyp",hgn_bld!$A22)),1,0)</f>
        <v>1</v>
      </c>
      <c r="E23" s="4" t="s">
        <v>465</v>
      </c>
      <c r="F23" s="21" t="str">
        <f t="shared" si="0"/>
        <v>Hgn_IonCannonFrigate = {0,0,0,1},</v>
      </c>
      <c r="G23" s="20">
        <f>IF(ISNUMBER(SEARCH("car",vgr_bld!$A22)),1,0)</f>
        <v>0</v>
      </c>
      <c r="H23" s="20">
        <f>IF(ISNUMBER(SEARCH("rch",vgr_bld!$A22)),1,0)</f>
        <v>1</v>
      </c>
      <c r="I23" s="20">
        <f>IF(ISNUMBER(SEARCH("res",vgr_bld!$A22)),1,0)</f>
        <v>0</v>
      </c>
      <c r="J23" s="20">
        <f>IF(ISNUMBER(SEARCH("hyp",vgr_bld!$A22)),1,0)</f>
        <v>0</v>
      </c>
      <c r="K23" s="1" t="s">
        <v>313</v>
      </c>
      <c r="L23" s="21" t="str">
        <f t="shared" si="1"/>
        <v>Vgr_C_Module_HyperspaceInhibitor = {0,1,0,0},</v>
      </c>
      <c r="M23" s="20">
        <f>IF(ISNUMBER(SEARCH("car",kus_bld!$A22)),1,0)</f>
        <v>0</v>
      </c>
      <c r="N23" s="20">
        <f>IF(ISNUMBER(SEARCH("rch",kus_bld!$A22)),1,0)</f>
        <v>0</v>
      </c>
      <c r="O23" s="20">
        <f>IF(ISNUMBER(SEARCH("res",kus_bld!$A22)),1,0)</f>
        <v>0</v>
      </c>
      <c r="P23" s="20">
        <f>IF(ISNUMBER(SEARCH("hyp",kus_bld!$A22)),1,0)</f>
        <v>0</v>
      </c>
      <c r="Q23" s="9" t="s">
        <v>836</v>
      </c>
      <c r="R23" s="21" t="str">
        <f t="shared" si="2"/>
        <v>Kus_Drone13 = {0,0,0,0},</v>
      </c>
      <c r="S23" s="20">
        <f>IF(ISNUMBER(SEARCH("car",tai_bld!$A22)),1,0)</f>
        <v>0</v>
      </c>
      <c r="T23" s="20">
        <f>IF(ISNUMBER(SEARCH("rch",tai_bld!$A22)),1,0)</f>
        <v>0</v>
      </c>
      <c r="U23" s="20">
        <f>IF(ISNUMBER(SEARCH("res",tai_bld!$A22)),1,0)</f>
        <v>0</v>
      </c>
      <c r="V23" s="20">
        <f>IF(ISNUMBER(SEARCH("hyp",tai_bld!$A22)),1,0)</f>
        <v>0</v>
      </c>
      <c r="W23" s="4" t="s">
        <v>739</v>
      </c>
      <c r="X23" s="21" t="str">
        <f t="shared" si="3"/>
        <v>hw1_production_fighter = {0,0,0,0},</v>
      </c>
    </row>
    <row r="24" spans="1:24" x14ac:dyDescent="0.3">
      <c r="A24" s="20">
        <f>IF(ISNUMBER(SEARCH("car",hgn_bld!$A23)),1,0)</f>
        <v>0</v>
      </c>
      <c r="B24" s="20">
        <f>IF(ISNUMBER(SEARCH("rch",hgn_bld!$A23)),1,0)</f>
        <v>0</v>
      </c>
      <c r="C24" s="20">
        <f>IF(ISNUMBER(SEARCH("res",hgn_bld!$A23)),1,0)</f>
        <v>0</v>
      </c>
      <c r="D24" s="20">
        <f>IF(ISNUMBER(SEARCH("hyp",hgn_bld!$A23)),1,0)</f>
        <v>1</v>
      </c>
      <c r="E24" s="4" t="s">
        <v>466</v>
      </c>
      <c r="F24" s="21" t="str">
        <f t="shared" si="0"/>
        <v>Hgn_MarineFrigate = {0,0,0,1},</v>
      </c>
      <c r="G24" s="20">
        <f>IF(ISNUMBER(SEARCH("car",vgr_bld!$A23)),1,0)</f>
        <v>0</v>
      </c>
      <c r="H24" s="20">
        <f>IF(ISNUMBER(SEARCH("rch",vgr_bld!$A23)),1,0)</f>
        <v>0</v>
      </c>
      <c r="I24" s="20">
        <f>IF(ISNUMBER(SEARCH("res",vgr_bld!$A23)),1,0)</f>
        <v>0</v>
      </c>
      <c r="J24" s="20">
        <f>IF(ISNUMBER(SEARCH("hyp",vgr_bld!$A23)),1,0)</f>
        <v>0</v>
      </c>
      <c r="K24" s="1" t="s">
        <v>304</v>
      </c>
      <c r="L24" s="21" t="str">
        <f t="shared" si="1"/>
        <v>Vgr_C_Module_PlatformControl = {0,0,0,0},</v>
      </c>
      <c r="M24" s="20">
        <f>IF(ISNUMBER(SEARCH("car",kus_bld!$A23)),1,0)</f>
        <v>0</v>
      </c>
      <c r="N24" s="20">
        <f>IF(ISNUMBER(SEARCH("rch",kus_bld!$A23)),1,0)</f>
        <v>0</v>
      </c>
      <c r="O24" s="20">
        <f>IF(ISNUMBER(SEARCH("res",kus_bld!$A23)),1,0)</f>
        <v>0</v>
      </c>
      <c r="P24" s="20">
        <f>IF(ISNUMBER(SEARCH("hyp",kus_bld!$A23)),1,0)</f>
        <v>0</v>
      </c>
      <c r="Q24" s="9" t="s">
        <v>825</v>
      </c>
      <c r="R24" s="21" t="str">
        <f t="shared" si="2"/>
        <v>Kus_Drone2 = {0,0,0,0},</v>
      </c>
      <c r="S24" s="20">
        <f>IF(ISNUMBER(SEARCH("car",tai_bld!$A23)),1,0)</f>
        <v>0</v>
      </c>
      <c r="T24" s="20">
        <f>IF(ISNUMBER(SEARCH("rch",tai_bld!$A23)),1,0)</f>
        <v>0</v>
      </c>
      <c r="U24" s="20">
        <f>IF(ISNUMBER(SEARCH("res",tai_bld!$A23)),1,0)</f>
        <v>0</v>
      </c>
      <c r="V24" s="20">
        <f>IF(ISNUMBER(SEARCH("hyp",tai_bld!$A23)),1,0)</f>
        <v>0</v>
      </c>
      <c r="W24" s="4" t="s">
        <v>741</v>
      </c>
      <c r="X24" s="21" t="str">
        <f t="shared" si="3"/>
        <v>hw1_production_frigate = {0,0,0,0},</v>
      </c>
    </row>
    <row r="25" spans="1:24" x14ac:dyDescent="0.3">
      <c r="A25" s="20">
        <f>IF(ISNUMBER(SEARCH("car",hgn_bld!$A24)),1,0)</f>
        <v>0</v>
      </c>
      <c r="B25" s="20">
        <f>IF(ISNUMBER(SEARCH("rch",hgn_bld!$A24)),1,0)</f>
        <v>0</v>
      </c>
      <c r="C25" s="20">
        <f>IF(ISNUMBER(SEARCH("res",hgn_bld!$A24)),1,0)</f>
        <v>0</v>
      </c>
      <c r="D25" s="20">
        <f>IF(ISNUMBER(SEARCH("hyp",hgn_bld!$A24)),1,0)</f>
        <v>1</v>
      </c>
      <c r="E25" s="4" t="s">
        <v>464</v>
      </c>
      <c r="F25" s="21" t="str">
        <f t="shared" si="0"/>
        <v>Hgn_TorpedoFrigate = {0,0,0,1},</v>
      </c>
      <c r="G25" s="20">
        <f>IF(ISNUMBER(SEARCH("car",vgr_bld!$A24)),1,0)</f>
        <v>0</v>
      </c>
      <c r="H25" s="20">
        <f>IF(ISNUMBER(SEARCH("rch",vgr_bld!$A24)),1,0)</f>
        <v>0</v>
      </c>
      <c r="I25" s="20">
        <f>IF(ISNUMBER(SEARCH("res",vgr_bld!$A24)),1,0)</f>
        <v>0</v>
      </c>
      <c r="J25" s="20">
        <f>IF(ISNUMBER(SEARCH("hyp",vgr_bld!$A24)),1,0)</f>
        <v>0</v>
      </c>
      <c r="K25" s="1" t="s">
        <v>308</v>
      </c>
      <c r="L25" s="21" t="str">
        <f t="shared" si="1"/>
        <v>Vgr_C_Module_Research = {0,0,0,0},</v>
      </c>
      <c r="M25" s="20">
        <f>IF(ISNUMBER(SEARCH("car",kus_bld!$A24)),1,0)</f>
        <v>0</v>
      </c>
      <c r="N25" s="20">
        <f>IF(ISNUMBER(SEARCH("rch",kus_bld!$A24)),1,0)</f>
        <v>0</v>
      </c>
      <c r="O25" s="20">
        <f>IF(ISNUMBER(SEARCH("res",kus_bld!$A24)),1,0)</f>
        <v>0</v>
      </c>
      <c r="P25" s="20">
        <f>IF(ISNUMBER(SEARCH("hyp",kus_bld!$A24)),1,0)</f>
        <v>0</v>
      </c>
      <c r="Q25" s="9" t="s">
        <v>826</v>
      </c>
      <c r="R25" s="21" t="str">
        <f t="shared" si="2"/>
        <v>Kus_Drone3 = {0,0,0,0},</v>
      </c>
      <c r="S25" s="20">
        <f>IF(ISNUMBER(SEARCH("car",tai_bld!$A24)),1,0)</f>
        <v>0</v>
      </c>
      <c r="T25" s="20">
        <f>IF(ISNUMBER(SEARCH("rch",tai_bld!$A24)),1,0)</f>
        <v>0</v>
      </c>
      <c r="U25" s="20">
        <f>IF(ISNUMBER(SEARCH("res",tai_bld!$A24)),1,0)</f>
        <v>0</v>
      </c>
      <c r="V25" s="20">
        <f>IF(ISNUMBER(SEARCH("hyp",tai_bld!$A24)),1,0)</f>
        <v>1</v>
      </c>
      <c r="W25" s="4" t="s">
        <v>846</v>
      </c>
      <c r="X25" s="21" t="str">
        <f t="shared" si="3"/>
        <v>Tai_CloakGenerator = {0,0,0,1},</v>
      </c>
    </row>
    <row r="26" spans="1:24" x14ac:dyDescent="0.3">
      <c r="A26" s="20">
        <f>IF(ISNUMBER(SEARCH("car",hgn_bld!$A25)),1,0)</f>
        <v>0</v>
      </c>
      <c r="B26" s="20">
        <f>IF(ISNUMBER(SEARCH("rch",hgn_bld!$A25)),1,0)</f>
        <v>1</v>
      </c>
      <c r="C26" s="20">
        <f>IF(ISNUMBER(SEARCH("res",hgn_bld!$A25)),1,0)</f>
        <v>0</v>
      </c>
      <c r="D26" s="20">
        <f>IF(ISNUMBER(SEARCH("hyp",hgn_bld!$A25)),1,0)</f>
        <v>0</v>
      </c>
      <c r="E26" s="4" t="s">
        <v>453</v>
      </c>
      <c r="F26" s="21" t="str">
        <f t="shared" si="0"/>
        <v>Hgn_MS_Module_CloakGenerator = {0,1,0,0},</v>
      </c>
      <c r="G26" s="20">
        <f>IF(ISNUMBER(SEARCH("car",vgr_bld!$A25)),1,0)</f>
        <v>1</v>
      </c>
      <c r="H26" s="20">
        <f>IF(ISNUMBER(SEARCH("rch",vgr_bld!$A25)),1,0)</f>
        <v>0</v>
      </c>
      <c r="I26" s="20">
        <f>IF(ISNUMBER(SEARCH("res",vgr_bld!$A25)),1,0)</f>
        <v>0</v>
      </c>
      <c r="J26" s="20">
        <f>IF(ISNUMBER(SEARCH("hyp",vgr_bld!$A25)),1,0)</f>
        <v>0</v>
      </c>
      <c r="K26" t="s">
        <v>300</v>
      </c>
      <c r="L26" s="21" t="str">
        <f t="shared" si="1"/>
        <v>Vgr_C_Production_Corvette = {1,0,0,0},</v>
      </c>
      <c r="M26" s="20">
        <f>IF(ISNUMBER(SEARCH("car",kus_bld!$A25)),1,0)</f>
        <v>0</v>
      </c>
      <c r="N26" s="20">
        <f>IF(ISNUMBER(SEARCH("rch",kus_bld!$A25)),1,0)</f>
        <v>0</v>
      </c>
      <c r="O26" s="20">
        <f>IF(ISNUMBER(SEARCH("res",kus_bld!$A25)),1,0)</f>
        <v>0</v>
      </c>
      <c r="P26" s="20">
        <f>IF(ISNUMBER(SEARCH("hyp",kus_bld!$A25)),1,0)</f>
        <v>0</v>
      </c>
      <c r="Q26" s="9" t="s">
        <v>827</v>
      </c>
      <c r="R26" s="21" t="str">
        <f t="shared" si="2"/>
        <v>Kus_Drone4 = {0,0,0,0},</v>
      </c>
      <c r="S26" s="20">
        <f>IF(ISNUMBER(SEARCH("car",tai_bld!$A25)),1,0)</f>
        <v>0</v>
      </c>
      <c r="T26" s="20">
        <f>IF(ISNUMBER(SEARCH("rch",tai_bld!$A25)),1,0)</f>
        <v>0</v>
      </c>
      <c r="U26" s="20">
        <f>IF(ISNUMBER(SEARCH("res",tai_bld!$A25)),1,0)</f>
        <v>0</v>
      </c>
      <c r="V26" s="20">
        <f>IF(ISNUMBER(SEARCH("hyp",tai_bld!$A25)),1,0)</f>
        <v>1</v>
      </c>
      <c r="W26" s="4" t="s">
        <v>845</v>
      </c>
      <c r="X26" s="21" t="str">
        <f t="shared" si="3"/>
        <v>Tai_GravWellGenerator = {0,0,0,1},</v>
      </c>
    </row>
    <row r="27" spans="1:24" x14ac:dyDescent="0.3">
      <c r="A27" s="20">
        <f>IF(ISNUMBER(SEARCH("car",hgn_bld!$A26)),1,0)</f>
        <v>0</v>
      </c>
      <c r="B27" s="20">
        <f>IF(ISNUMBER(SEARCH("rch",hgn_bld!$A26)),1,0)</f>
        <v>1</v>
      </c>
      <c r="C27" s="20">
        <f>IF(ISNUMBER(SEARCH("res",hgn_bld!$A26)),1,0)</f>
        <v>0</v>
      </c>
      <c r="D27" s="20">
        <f>IF(ISNUMBER(SEARCH("hyp",hgn_bld!$A26)),1,0)</f>
        <v>0</v>
      </c>
      <c r="E27" s="4" t="s">
        <v>455</v>
      </c>
      <c r="F27" s="21" t="str">
        <f t="shared" si="0"/>
        <v>Hgn_MS_Module_FireControl = {0,1,0,0},</v>
      </c>
      <c r="G27" s="20">
        <f>IF(ISNUMBER(SEARCH("car",vgr_bld!$A26)),1,0)</f>
        <v>1</v>
      </c>
      <c r="H27" s="20">
        <f>IF(ISNUMBER(SEARCH("rch",vgr_bld!$A26)),1,0)</f>
        <v>0</v>
      </c>
      <c r="I27" s="20">
        <f>IF(ISNUMBER(SEARCH("res",vgr_bld!$A26)),1,0)</f>
        <v>0</v>
      </c>
      <c r="J27" s="20">
        <f>IF(ISNUMBER(SEARCH("hyp",vgr_bld!$A26)),1,0)</f>
        <v>0</v>
      </c>
      <c r="K27" t="s">
        <v>298</v>
      </c>
      <c r="L27" s="21" t="str">
        <f t="shared" si="1"/>
        <v>Vgr_C_Production_Fighter = {1,0,0,0},</v>
      </c>
      <c r="M27" s="20">
        <f>IF(ISNUMBER(SEARCH("car",kus_bld!$A26)),1,0)</f>
        <v>0</v>
      </c>
      <c r="N27" s="20">
        <f>IF(ISNUMBER(SEARCH("rch",kus_bld!$A26)),1,0)</f>
        <v>0</v>
      </c>
      <c r="O27" s="20">
        <f>IF(ISNUMBER(SEARCH("res",kus_bld!$A26)),1,0)</f>
        <v>0</v>
      </c>
      <c r="P27" s="20">
        <f>IF(ISNUMBER(SEARCH("hyp",kus_bld!$A26)),1,0)</f>
        <v>0</v>
      </c>
      <c r="Q27" s="9" t="s">
        <v>828</v>
      </c>
      <c r="R27" s="21" t="str">
        <f t="shared" si="2"/>
        <v>Kus_Drone5 = {0,0,0,0},</v>
      </c>
      <c r="S27" s="20">
        <f>IF(ISNUMBER(SEARCH("car",tai_bld!$A26)),1,0)</f>
        <v>0</v>
      </c>
      <c r="T27" s="20">
        <f>IF(ISNUMBER(SEARCH("rch",tai_bld!$A26)),1,0)</f>
        <v>0</v>
      </c>
      <c r="U27" s="20">
        <f>IF(ISNUMBER(SEARCH("res",tai_bld!$A26)),1,0)</f>
        <v>0</v>
      </c>
      <c r="V27" s="20">
        <f>IF(ISNUMBER(SEARCH("hyp",tai_bld!$A26)),1,0)</f>
        <v>1</v>
      </c>
      <c r="W27" s="4" t="s">
        <v>878</v>
      </c>
      <c r="X27" s="21" t="str">
        <f t="shared" si="3"/>
        <v>Tai_Probe = {0,0,0,1},</v>
      </c>
    </row>
    <row r="28" spans="1:24" x14ac:dyDescent="0.3">
      <c r="A28" s="20">
        <f>IF(ISNUMBER(SEARCH("car",hgn_bld!$A27)),1,0)</f>
        <v>0</v>
      </c>
      <c r="B28" s="20">
        <f>IF(ISNUMBER(SEARCH("rch",hgn_bld!$A27)),1,0)</f>
        <v>1</v>
      </c>
      <c r="C28" s="20">
        <f>IF(ISNUMBER(SEARCH("res",hgn_bld!$A27)),1,0)</f>
        <v>0</v>
      </c>
      <c r="D28" s="20">
        <f>IF(ISNUMBER(SEARCH("hyp",hgn_bld!$A27)),1,0)</f>
        <v>0</v>
      </c>
      <c r="E28" s="4" t="s">
        <v>449</v>
      </c>
      <c r="F28" s="21" t="str">
        <f t="shared" si="0"/>
        <v>Hgn_MS_Module_Hyperspace = {0,1,0,0},</v>
      </c>
      <c r="G28" s="20">
        <f>IF(ISNUMBER(SEARCH("car",vgr_bld!$A27)),1,0)</f>
        <v>0</v>
      </c>
      <c r="H28" s="20">
        <f>IF(ISNUMBER(SEARCH("rch",vgr_bld!$A27)),1,0)</f>
        <v>0</v>
      </c>
      <c r="I28" s="20">
        <f>IF(ISNUMBER(SEARCH("res",vgr_bld!$A27)),1,0)</f>
        <v>0</v>
      </c>
      <c r="J28" s="20">
        <f>IF(ISNUMBER(SEARCH("hyp",vgr_bld!$A27)),1,0)</f>
        <v>0</v>
      </c>
      <c r="K28" s="1" t="s">
        <v>302</v>
      </c>
      <c r="L28" s="21" t="str">
        <f t="shared" si="1"/>
        <v>Vgr_C_Production_Frigate = {0,0,0,0},</v>
      </c>
      <c r="M28" s="20">
        <f>IF(ISNUMBER(SEARCH("car",kus_bld!$A27)),1,0)</f>
        <v>0</v>
      </c>
      <c r="N28" s="20">
        <f>IF(ISNUMBER(SEARCH("rch",kus_bld!$A27)),1,0)</f>
        <v>0</v>
      </c>
      <c r="O28" s="20">
        <f>IF(ISNUMBER(SEARCH("res",kus_bld!$A27)),1,0)</f>
        <v>0</v>
      </c>
      <c r="P28" s="20">
        <f>IF(ISNUMBER(SEARCH("hyp",kus_bld!$A27)),1,0)</f>
        <v>0</v>
      </c>
      <c r="Q28" s="9" t="s">
        <v>829</v>
      </c>
      <c r="R28" s="21" t="str">
        <f t="shared" si="2"/>
        <v>Kus_Drone6 = {0,0,0,0},</v>
      </c>
      <c r="S28" s="20">
        <f>IF(ISNUMBER(SEARCH("car",tai_bld!$A27)),1,0)</f>
        <v>0</v>
      </c>
      <c r="T28" s="20">
        <f>IF(ISNUMBER(SEARCH("rch",tai_bld!$A27)),1,0)</f>
        <v>0</v>
      </c>
      <c r="U28" s="20">
        <f>IF(ISNUMBER(SEARCH("res",tai_bld!$A27)),1,0)</f>
        <v>0</v>
      </c>
      <c r="V28" s="20">
        <f>IF(ISNUMBER(SEARCH("hyp",tai_bld!$A27)),1,0)</f>
        <v>1</v>
      </c>
      <c r="W28" s="4" t="s">
        <v>843</v>
      </c>
      <c r="X28" s="21" t="str">
        <f t="shared" si="3"/>
        <v>Tai_ProximitySensor = {0,0,0,1},</v>
      </c>
    </row>
    <row r="29" spans="1:24" x14ac:dyDescent="0.3">
      <c r="A29" s="20">
        <f>IF(ISNUMBER(SEARCH("car",hgn_bld!$A28)),1,0)</f>
        <v>0</v>
      </c>
      <c r="B29" s="20">
        <f>IF(ISNUMBER(SEARCH("rch",hgn_bld!$A28)),1,0)</f>
        <v>1</v>
      </c>
      <c r="C29" s="20">
        <f>IF(ISNUMBER(SEARCH("res",hgn_bld!$A28)),1,0)</f>
        <v>0</v>
      </c>
      <c r="D29" s="20">
        <f>IF(ISNUMBER(SEARCH("hyp",hgn_bld!$A28)),1,0)</f>
        <v>0</v>
      </c>
      <c r="E29" s="4" t="s">
        <v>451</v>
      </c>
      <c r="F29" s="21" t="str">
        <f t="shared" si="0"/>
        <v>Hgn_MS_Module_HyperspaceInhibitor = {0,1,0,0},</v>
      </c>
      <c r="G29" s="20">
        <f>IF(ISNUMBER(SEARCH("car",vgr_bld!$A28)),1,0)</f>
        <v>0</v>
      </c>
      <c r="H29" s="20">
        <f>IF(ISNUMBER(SEARCH("rch",vgr_bld!$A28)),1,0)</f>
        <v>0</v>
      </c>
      <c r="I29" s="20">
        <f>IF(ISNUMBER(SEARCH("res",vgr_bld!$A28)),1,0)</f>
        <v>0</v>
      </c>
      <c r="J29" s="20">
        <f>IF(ISNUMBER(SEARCH("hyp",vgr_bld!$A28)),1,0)</f>
        <v>0</v>
      </c>
      <c r="K29" s="1" t="s">
        <v>319</v>
      </c>
      <c r="L29" s="21" t="str">
        <f t="shared" si="1"/>
        <v>Vgr_C_Sensors_AdvancedArray = {0,0,0,0},</v>
      </c>
      <c r="M29" s="20">
        <f>IF(ISNUMBER(SEARCH("car",kus_bld!$A28)),1,0)</f>
        <v>0</v>
      </c>
      <c r="N29" s="20">
        <f>IF(ISNUMBER(SEARCH("rch",kus_bld!$A28)),1,0)</f>
        <v>0</v>
      </c>
      <c r="O29" s="20">
        <f>IF(ISNUMBER(SEARCH("res",kus_bld!$A28)),1,0)</f>
        <v>0</v>
      </c>
      <c r="P29" s="20">
        <f>IF(ISNUMBER(SEARCH("hyp",kus_bld!$A28)),1,0)</f>
        <v>0</v>
      </c>
      <c r="Q29" s="9" t="s">
        <v>830</v>
      </c>
      <c r="R29" s="21" t="str">
        <f t="shared" si="2"/>
        <v>Kus_Drone7 = {0,0,0,0},</v>
      </c>
      <c r="S29" s="20">
        <f>IF(ISNUMBER(SEARCH("car",tai_bld!$A28)),1,0)</f>
        <v>0</v>
      </c>
      <c r="T29" s="20">
        <f>IF(ISNUMBER(SEARCH("rch",tai_bld!$A28)),1,0)</f>
        <v>0</v>
      </c>
      <c r="U29" s="20">
        <f>IF(ISNUMBER(SEARCH("res",tai_bld!$A28)),1,0)</f>
        <v>0</v>
      </c>
      <c r="V29" s="20">
        <f>IF(ISNUMBER(SEARCH("hyp",tai_bld!$A28)),1,0)</f>
        <v>0</v>
      </c>
      <c r="W29" s="4" t="s">
        <v>872</v>
      </c>
      <c r="X29" s="21" t="str">
        <f t="shared" si="3"/>
        <v>Tai_ResearchShip = {0,0,0,0},</v>
      </c>
    </row>
    <row r="30" spans="1:24" x14ac:dyDescent="0.3">
      <c r="A30" s="20">
        <f>IF(ISNUMBER(SEARCH("car",hgn_bld!$A29)),1,0)</f>
        <v>0</v>
      </c>
      <c r="B30" s="20">
        <f>IF(ISNUMBER(SEARCH("rch",hgn_bld!$A29)),1,0)</f>
        <v>0</v>
      </c>
      <c r="C30" s="20">
        <f>IF(ISNUMBER(SEARCH("res",hgn_bld!$A29)),1,0)</f>
        <v>0</v>
      </c>
      <c r="D30" s="20">
        <f>IF(ISNUMBER(SEARCH("hyp",hgn_bld!$A29)),1,0)</f>
        <v>0</v>
      </c>
      <c r="E30" s="4" t="s">
        <v>411</v>
      </c>
      <c r="F30" s="21" t="str">
        <f t="shared" si="0"/>
        <v>Hgn_MS_Module_Research = {0,0,0,0},</v>
      </c>
      <c r="G30" s="20">
        <f>IF(ISNUMBER(SEARCH("car",vgr_bld!$A29)),1,0)</f>
        <v>0</v>
      </c>
      <c r="H30" s="20">
        <f>IF(ISNUMBER(SEARCH("rch",vgr_bld!$A29)),1,0)</f>
        <v>0</v>
      </c>
      <c r="I30" s="20">
        <f>IF(ISNUMBER(SEARCH("res",vgr_bld!$A29)),1,0)</f>
        <v>0</v>
      </c>
      <c r="J30" s="20">
        <f>IF(ISNUMBER(SEARCH("hyp",vgr_bld!$A29)),1,0)</f>
        <v>0</v>
      </c>
      <c r="K30" s="1" t="s">
        <v>321</v>
      </c>
      <c r="L30" s="21" t="str">
        <f t="shared" si="1"/>
        <v>Vgr_C_Sensors_DetectHyperspace = {0,0,0,0},</v>
      </c>
      <c r="M30" s="20">
        <f>IF(ISNUMBER(SEARCH("car",kus_bld!$A29)),1,0)</f>
        <v>0</v>
      </c>
      <c r="N30" s="20">
        <f>IF(ISNUMBER(SEARCH("rch",kus_bld!$A29)),1,0)</f>
        <v>0</v>
      </c>
      <c r="O30" s="20">
        <f>IF(ISNUMBER(SEARCH("res",kus_bld!$A29)),1,0)</f>
        <v>0</v>
      </c>
      <c r="P30" s="20">
        <f>IF(ISNUMBER(SEARCH("hyp",kus_bld!$A29)),1,0)</f>
        <v>0</v>
      </c>
      <c r="Q30" s="9" t="s">
        <v>831</v>
      </c>
      <c r="R30" s="21" t="str">
        <f t="shared" si="2"/>
        <v>Kus_Drone8 = {0,0,0,0},</v>
      </c>
      <c r="S30" s="20">
        <f>IF(ISNUMBER(SEARCH("car",tai_bld!$A29)),1,0)</f>
        <v>0</v>
      </c>
      <c r="T30" s="20">
        <f>IF(ISNUMBER(SEARCH("rch",tai_bld!$A29)),1,0)</f>
        <v>0</v>
      </c>
      <c r="U30" s="20">
        <f>IF(ISNUMBER(SEARCH("res",tai_bld!$A29)),1,0)</f>
        <v>0</v>
      </c>
      <c r="V30" s="20">
        <f>IF(ISNUMBER(SEARCH("hyp",tai_bld!$A29)),1,0)</f>
        <v>0</v>
      </c>
      <c r="W30" s="4" t="s">
        <v>873</v>
      </c>
      <c r="X30" s="21" t="str">
        <f t="shared" si="3"/>
        <v>Tai_ResearchShip_1 = {0,0,0,0},</v>
      </c>
    </row>
    <row r="31" spans="1:24" x14ac:dyDescent="0.3">
      <c r="A31" s="20">
        <f>IF(ISNUMBER(SEARCH("car",hgn_bld!$A30)),1,0)</f>
        <v>0</v>
      </c>
      <c r="B31" s="20">
        <f>IF(ISNUMBER(SEARCH("rch",hgn_bld!$A30)),1,0)</f>
        <v>0</v>
      </c>
      <c r="C31" s="20">
        <f>IF(ISNUMBER(SEARCH("res",hgn_bld!$A30)),1,0)</f>
        <v>0</v>
      </c>
      <c r="D31" s="20">
        <f>IF(ISNUMBER(SEARCH("hyp",hgn_bld!$A30)),1,0)</f>
        <v>0</v>
      </c>
      <c r="E31" s="4" t="s">
        <v>412</v>
      </c>
      <c r="F31" s="21" t="str">
        <f t="shared" si="0"/>
        <v>Hgn_MS_Module_ResearchAdvanced = {0,0,0,0},</v>
      </c>
      <c r="G31" s="20">
        <f>IF(ISNUMBER(SEARCH("car",vgr_bld!$A30)),1,0)</f>
        <v>0</v>
      </c>
      <c r="H31" s="20">
        <f>IF(ISNUMBER(SEARCH("rch",vgr_bld!$A30)),1,0)</f>
        <v>1</v>
      </c>
      <c r="I31" s="20">
        <f>IF(ISNUMBER(SEARCH("res",vgr_bld!$A30)),1,0)</f>
        <v>0</v>
      </c>
      <c r="J31" s="20">
        <f>IF(ISNUMBER(SEARCH("hyp",vgr_bld!$A30)),1,0)</f>
        <v>0</v>
      </c>
      <c r="K31" s="1" t="s">
        <v>312</v>
      </c>
      <c r="L31" s="21" t="str">
        <f t="shared" si="1"/>
        <v>Vgr_MS_Module_CloakGenerator = {0,1,0,0},</v>
      </c>
      <c r="M31" s="20">
        <f>IF(ISNUMBER(SEARCH("car",kus_bld!$A30)),1,0)</f>
        <v>0</v>
      </c>
      <c r="N31" s="20">
        <f>IF(ISNUMBER(SEARCH("rch",kus_bld!$A30)),1,0)</f>
        <v>0</v>
      </c>
      <c r="O31" s="20">
        <f>IF(ISNUMBER(SEARCH("res",kus_bld!$A30)),1,0)</f>
        <v>0</v>
      </c>
      <c r="P31" s="20">
        <f>IF(ISNUMBER(SEARCH("hyp",kus_bld!$A30)),1,0)</f>
        <v>0</v>
      </c>
      <c r="Q31" s="9" t="s">
        <v>832</v>
      </c>
      <c r="R31" s="21" t="str">
        <f t="shared" si="2"/>
        <v>Kus_Drone9 = {0,0,0,0},</v>
      </c>
      <c r="S31" s="20">
        <f>IF(ISNUMBER(SEARCH("car",tai_bld!$A30)),1,0)</f>
        <v>0</v>
      </c>
      <c r="T31" s="20">
        <f>IF(ISNUMBER(SEARCH("rch",tai_bld!$A30)),1,0)</f>
        <v>0</v>
      </c>
      <c r="U31" s="20">
        <f>IF(ISNUMBER(SEARCH("res",tai_bld!$A30)),1,0)</f>
        <v>0</v>
      </c>
      <c r="V31" s="20">
        <f>IF(ISNUMBER(SEARCH("hyp",tai_bld!$A30)),1,0)</f>
        <v>0</v>
      </c>
      <c r="W31" s="4" t="s">
        <v>874</v>
      </c>
      <c r="X31" s="21" t="str">
        <f t="shared" si="3"/>
        <v>Tai_ResearchShip_2 = {0,0,0,0},</v>
      </c>
    </row>
    <row r="32" spans="1:24" x14ac:dyDescent="0.3">
      <c r="A32" s="20">
        <f>IF(ISNUMBER(SEARCH("car",hgn_bld!$A31)),1,0)</f>
        <v>0</v>
      </c>
      <c r="B32" s="20">
        <f>IF(ISNUMBER(SEARCH("rch",hgn_bld!$A31)),1,0)</f>
        <v>0</v>
      </c>
      <c r="C32" s="20">
        <f>IF(ISNUMBER(SEARCH("res",hgn_bld!$A31)),1,0)</f>
        <v>0</v>
      </c>
      <c r="D32" s="20">
        <f>IF(ISNUMBER(SEARCH("hyp",hgn_bld!$A31)),1,0)</f>
        <v>0</v>
      </c>
      <c r="E32" s="4" t="s">
        <v>414</v>
      </c>
      <c r="F32" s="21" t="str">
        <f t="shared" si="0"/>
        <v>Hgn_MS_Sensors_AdvancedArray = {0,0,0,0},</v>
      </c>
      <c r="G32" s="20">
        <f>IF(ISNUMBER(SEARCH("car",vgr_bld!$A31)),1,0)</f>
        <v>0</v>
      </c>
      <c r="H32" s="20">
        <f>IF(ISNUMBER(SEARCH("rch",vgr_bld!$A31)),1,0)</f>
        <v>1</v>
      </c>
      <c r="I32" s="20">
        <f>IF(ISNUMBER(SEARCH("res",vgr_bld!$A31)),1,0)</f>
        <v>0</v>
      </c>
      <c r="J32" s="20">
        <f>IF(ISNUMBER(SEARCH("hyp",vgr_bld!$A31)),1,0)</f>
        <v>0</v>
      </c>
      <c r="K32" s="1" t="s">
        <v>316</v>
      </c>
      <c r="L32" s="21" t="str">
        <f t="shared" si="1"/>
        <v>Vgr_MS_Module_FireControl = {0,1,0,0},</v>
      </c>
      <c r="M32" s="20">
        <f>IF(ISNUMBER(SEARCH("car",kus_bld!$A31)),1,0)</f>
        <v>0</v>
      </c>
      <c r="N32" s="20">
        <f>IF(ISNUMBER(SEARCH("rch",kus_bld!$A31)),1,0)</f>
        <v>0</v>
      </c>
      <c r="O32" s="20">
        <f>IF(ISNUMBER(SEARCH("res",kus_bld!$A31)),1,0)</f>
        <v>0</v>
      </c>
      <c r="P32" s="20">
        <f>IF(ISNUMBER(SEARCH("hyp",kus_bld!$A31)),1,0)</f>
        <v>1</v>
      </c>
      <c r="Q32" s="9" t="s">
        <v>721</v>
      </c>
      <c r="R32" s="21" t="str">
        <f t="shared" si="2"/>
        <v>Kus_DroneFrigate = {0,0,0,1},</v>
      </c>
      <c r="S32" s="20">
        <f>IF(ISNUMBER(SEARCH("car",tai_bld!$A31)),1,0)</f>
        <v>0</v>
      </c>
      <c r="T32" s="20">
        <f>IF(ISNUMBER(SEARCH("rch",tai_bld!$A31)),1,0)</f>
        <v>0</v>
      </c>
      <c r="U32" s="20">
        <f>IF(ISNUMBER(SEARCH("res",tai_bld!$A31)),1,0)</f>
        <v>0</v>
      </c>
      <c r="V32" s="20">
        <f>IF(ISNUMBER(SEARCH("hyp",tai_bld!$A31)),1,0)</f>
        <v>0</v>
      </c>
      <c r="W32" s="4" t="s">
        <v>875</v>
      </c>
      <c r="X32" s="21" t="str">
        <f t="shared" si="3"/>
        <v>Tai_ResearchShip_3 = {0,0,0,0},</v>
      </c>
    </row>
    <row r="33" spans="1:24" x14ac:dyDescent="0.3">
      <c r="A33" s="20">
        <f>IF(ISNUMBER(SEARCH("car",hgn_bld!$A32)),1,0)</f>
        <v>0</v>
      </c>
      <c r="B33" s="20">
        <f>IF(ISNUMBER(SEARCH("rch",hgn_bld!$A32)),1,0)</f>
        <v>0</v>
      </c>
      <c r="C33" s="20">
        <f>IF(ISNUMBER(SEARCH("res",hgn_bld!$A32)),1,0)</f>
        <v>0</v>
      </c>
      <c r="D33" s="20">
        <f>IF(ISNUMBER(SEARCH("hyp",hgn_bld!$A32)),1,0)</f>
        <v>0</v>
      </c>
      <c r="E33" s="4" t="s">
        <v>415</v>
      </c>
      <c r="F33" s="21" t="str">
        <f t="shared" si="0"/>
        <v>Hgn_MS_Sensors_DetectCloaked = {0,0,0,0},</v>
      </c>
      <c r="G33" s="20">
        <f>IF(ISNUMBER(SEARCH("car",vgr_bld!$A32)),1,0)</f>
        <v>0</v>
      </c>
      <c r="H33" s="20">
        <f>IF(ISNUMBER(SEARCH("rch",vgr_bld!$A32)),1,0)</f>
        <v>0</v>
      </c>
      <c r="I33" s="20">
        <f>IF(ISNUMBER(SEARCH("res",vgr_bld!$A32)),1,0)</f>
        <v>0</v>
      </c>
      <c r="J33" s="20">
        <f>IF(ISNUMBER(SEARCH("hyp",vgr_bld!$A32)),1,0)</f>
        <v>0</v>
      </c>
      <c r="K33" s="1" t="s">
        <v>318</v>
      </c>
      <c r="L33" s="21" t="str">
        <f t="shared" si="1"/>
        <v>Vgr_MS_Module_Hyperspace = {0,0,0,0},</v>
      </c>
      <c r="M33" s="20">
        <f>IF(ISNUMBER(SEARCH("car",kus_bld!$A32)),1,0)</f>
        <v>0</v>
      </c>
      <c r="N33" s="20">
        <f>IF(ISNUMBER(SEARCH("rch",kus_bld!$A32)),1,0)</f>
        <v>0</v>
      </c>
      <c r="O33" s="20">
        <f>IF(ISNUMBER(SEARCH("res",kus_bld!$A32)),1,0)</f>
        <v>0</v>
      </c>
      <c r="P33" s="20">
        <f>IF(ISNUMBER(SEARCH("hyp",kus_bld!$A32)),1,0)</f>
        <v>1</v>
      </c>
      <c r="Q33" s="9" t="s">
        <v>716</v>
      </c>
      <c r="R33" s="21" t="str">
        <f t="shared" si="2"/>
        <v>Kus_IonCannonFrigate = {0,0,0,1},</v>
      </c>
      <c r="S33" s="20">
        <f>IF(ISNUMBER(SEARCH("car",tai_bld!$A32)),1,0)</f>
        <v>0</v>
      </c>
      <c r="T33" s="20">
        <f>IF(ISNUMBER(SEARCH("rch",tai_bld!$A32)),1,0)</f>
        <v>0</v>
      </c>
      <c r="U33" s="20">
        <f>IF(ISNUMBER(SEARCH("res",tai_bld!$A32)),1,0)</f>
        <v>0</v>
      </c>
      <c r="V33" s="20">
        <f>IF(ISNUMBER(SEARCH("hyp",tai_bld!$A32)),1,0)</f>
        <v>0</v>
      </c>
      <c r="W33" s="4" t="s">
        <v>876</v>
      </c>
      <c r="X33" s="21" t="str">
        <f t="shared" si="3"/>
        <v>Tai_ResearchShip_4 = {0,0,0,0},</v>
      </c>
    </row>
    <row r="34" spans="1:24" x14ac:dyDescent="0.3">
      <c r="A34" s="20">
        <f>IF(ISNUMBER(SEARCH("car",hgn_bld!$A33)),1,0)</f>
        <v>0</v>
      </c>
      <c r="B34" s="20">
        <f>IF(ISNUMBER(SEARCH("rch",hgn_bld!$A33)),1,0)</f>
        <v>0</v>
      </c>
      <c r="C34" s="20">
        <f>IF(ISNUMBER(SEARCH("res",hgn_bld!$A33)),1,0)</f>
        <v>0</v>
      </c>
      <c r="D34" s="20">
        <f>IF(ISNUMBER(SEARCH("hyp",hgn_bld!$A33)),1,0)</f>
        <v>0</v>
      </c>
      <c r="E34" s="4" t="s">
        <v>413</v>
      </c>
      <c r="F34" s="21" t="str">
        <f t="shared" si="0"/>
        <v>Hgn_MS_Sensors_DetectHyperspace = {0,0,0,0},</v>
      </c>
      <c r="G34" s="20">
        <f>IF(ISNUMBER(SEARCH("car",vgr_bld!$A33)),1,0)</f>
        <v>0</v>
      </c>
      <c r="H34" s="20">
        <f>IF(ISNUMBER(SEARCH("rch",vgr_bld!$A33)),1,0)</f>
        <v>1</v>
      </c>
      <c r="I34" s="20">
        <f>IF(ISNUMBER(SEARCH("res",vgr_bld!$A33)),1,0)</f>
        <v>0</v>
      </c>
      <c r="J34" s="20">
        <f>IF(ISNUMBER(SEARCH("hyp",vgr_bld!$A33)),1,0)</f>
        <v>0</v>
      </c>
      <c r="K34" s="1" t="s">
        <v>314</v>
      </c>
      <c r="L34" s="21" t="str">
        <f t="shared" si="1"/>
        <v>Vgr_MS_Module_HyperspaceInhibitor = {0,1,0,0},</v>
      </c>
      <c r="M34" s="20">
        <f>IF(ISNUMBER(SEARCH("car",kus_bld!$A33)),1,0)</f>
        <v>0</v>
      </c>
      <c r="N34" s="20">
        <f>IF(ISNUMBER(SEARCH("rch",kus_bld!$A33)),1,0)</f>
        <v>0</v>
      </c>
      <c r="O34" s="20">
        <f>IF(ISNUMBER(SEARCH("res",kus_bld!$A33)),1,0)</f>
        <v>0</v>
      </c>
      <c r="P34" s="20">
        <f>IF(ISNUMBER(SEARCH("hyp",kus_bld!$A33)),1,0)</f>
        <v>1</v>
      </c>
      <c r="Q34" s="9" t="s">
        <v>708</v>
      </c>
      <c r="R34" s="21" t="str">
        <f t="shared" si="2"/>
        <v>Kus_SupportFrigate = {0,0,0,1},</v>
      </c>
      <c r="S34" s="20">
        <f>IF(ISNUMBER(SEARCH("car",tai_bld!$A33)),1,0)</f>
        <v>0</v>
      </c>
      <c r="T34" s="20">
        <f>IF(ISNUMBER(SEARCH("rch",tai_bld!$A33)),1,0)</f>
        <v>0</v>
      </c>
      <c r="U34" s="20">
        <f>IF(ISNUMBER(SEARCH("res",tai_bld!$A33)),1,0)</f>
        <v>0</v>
      </c>
      <c r="V34" s="20">
        <f>IF(ISNUMBER(SEARCH("hyp",tai_bld!$A33)),1,0)</f>
        <v>0</v>
      </c>
      <c r="W34" s="4" t="s">
        <v>877</v>
      </c>
      <c r="X34" s="21" t="str">
        <f t="shared" si="3"/>
        <v>Tai_ResearchShip_5 = {0,0,0,0},</v>
      </c>
    </row>
    <row r="35" spans="1:24" x14ac:dyDescent="0.3">
      <c r="A35" s="20">
        <f>IF(ISNUMBER(SEARCH("car",hgn_bld!$A34)),1,0)</f>
        <v>0</v>
      </c>
      <c r="B35" s="20">
        <f>IF(ISNUMBER(SEARCH("rch",hgn_bld!$A34)),1,0)</f>
        <v>0</v>
      </c>
      <c r="C35" s="20">
        <f>IF(ISNUMBER(SEARCH("res",hgn_bld!$A34)),1,0)</f>
        <v>0</v>
      </c>
      <c r="D35" s="20">
        <f>IF(ISNUMBER(SEARCH("hyp",hgn_bld!$A34)),1,0)</f>
        <v>1</v>
      </c>
      <c r="E35" s="4" t="s">
        <v>472</v>
      </c>
      <c r="F35" s="21" t="str">
        <f t="shared" si="0"/>
        <v>Hgn_GunTurret = {0,0,0,1},</v>
      </c>
      <c r="G35" s="20">
        <f>IF(ISNUMBER(SEARCH("car",vgr_bld!$A34)),1,0)</f>
        <v>0</v>
      </c>
      <c r="H35" s="20">
        <f>IF(ISNUMBER(SEARCH("rch",vgr_bld!$A34)),1,0)</f>
        <v>0</v>
      </c>
      <c r="I35" s="20">
        <f>IF(ISNUMBER(SEARCH("res",vgr_bld!$A34)),1,0)</f>
        <v>0</v>
      </c>
      <c r="J35" s="20">
        <f>IF(ISNUMBER(SEARCH("hyp",vgr_bld!$A34)),1,0)</f>
        <v>0</v>
      </c>
      <c r="K35" s="1" t="s">
        <v>305</v>
      </c>
      <c r="L35" s="21" t="str">
        <f t="shared" si="1"/>
        <v>Vgr_MS_Module_PlatformControl = {0,0,0,0},</v>
      </c>
      <c r="M35" s="20">
        <f>IF(ISNUMBER(SEARCH("car",kus_bld!$A34)),1,0)</f>
        <v>0</v>
      </c>
      <c r="N35" s="20">
        <f>IF(ISNUMBER(SEARCH("rch",kus_bld!$A34)),1,0)</f>
        <v>0</v>
      </c>
      <c r="O35" s="20">
        <f>IF(ISNUMBER(SEARCH("res",kus_bld!$A34)),1,0)</f>
        <v>0</v>
      </c>
      <c r="P35" s="20">
        <f>IF(ISNUMBER(SEARCH("hyp",kus_bld!$A34)),1,0)</f>
        <v>0</v>
      </c>
      <c r="Q35" s="9" t="s">
        <v>742</v>
      </c>
      <c r="R35" s="21" t="str">
        <f t="shared" si="2"/>
        <v>hw1_production_capital = {0,0,0,0},</v>
      </c>
      <c r="S35" s="20">
        <f>IF(ISNUMBER(SEARCH("car",tai_bld!$A34)),1,0)</f>
        <v>0</v>
      </c>
      <c r="T35" s="20">
        <f>IF(ISNUMBER(SEARCH("rch",tai_bld!$A34)),1,0)</f>
        <v>0</v>
      </c>
      <c r="U35" s="20">
        <f>IF(ISNUMBER(SEARCH("res",tai_bld!$A34)),1,0)</f>
        <v>1</v>
      </c>
      <c r="V35" s="20">
        <f>IF(ISNUMBER(SEARCH("hyp",tai_bld!$A34)),1,0)</f>
        <v>1</v>
      </c>
      <c r="W35" s="4" t="s">
        <v>870</v>
      </c>
      <c r="X35" s="21" t="str">
        <f t="shared" si="3"/>
        <v>Tai_ResourceCollector = {0,0,1,1},</v>
      </c>
    </row>
    <row r="36" spans="1:24" x14ac:dyDescent="0.3">
      <c r="A36" s="20">
        <f>IF(ISNUMBER(SEARCH("car",hgn_bld!$A35)),1,0)</f>
        <v>0</v>
      </c>
      <c r="B36" s="20">
        <f>IF(ISNUMBER(SEARCH("rch",hgn_bld!$A35)),1,0)</f>
        <v>0</v>
      </c>
      <c r="C36" s="20">
        <f>IF(ISNUMBER(SEARCH("res",hgn_bld!$A35)),1,0)</f>
        <v>0</v>
      </c>
      <c r="D36" s="20">
        <f>IF(ISNUMBER(SEARCH("hyp",hgn_bld!$A35)),1,0)</f>
        <v>1</v>
      </c>
      <c r="E36" s="4" t="s">
        <v>473</v>
      </c>
      <c r="F36" s="21" t="str">
        <f t="shared" si="0"/>
        <v>Hgn_IonTurret = {0,0,0,1},</v>
      </c>
      <c r="G36" s="20">
        <f>IF(ISNUMBER(SEARCH("car",vgr_bld!$A35)),1,0)</f>
        <v>0</v>
      </c>
      <c r="H36" s="20">
        <f>IF(ISNUMBER(SEARCH("rch",vgr_bld!$A35)),1,0)</f>
        <v>0</v>
      </c>
      <c r="I36" s="20">
        <f>IF(ISNUMBER(SEARCH("res",vgr_bld!$A35)),1,0)</f>
        <v>0</v>
      </c>
      <c r="J36" s="20">
        <f>IF(ISNUMBER(SEARCH("hyp",vgr_bld!$A35)),1,0)</f>
        <v>0</v>
      </c>
      <c r="K36" s="1" t="s">
        <v>309</v>
      </c>
      <c r="L36" s="21" t="str">
        <f t="shared" si="1"/>
        <v>Vgr_MS_Module_Research = {0,0,0,0},</v>
      </c>
      <c r="M36" s="20">
        <f>IF(ISNUMBER(SEARCH("car",kus_bld!$A35)),1,0)</f>
        <v>0</v>
      </c>
      <c r="N36" s="20">
        <f>IF(ISNUMBER(SEARCH("rch",kus_bld!$A35)),1,0)</f>
        <v>0</v>
      </c>
      <c r="O36" s="20">
        <f>IF(ISNUMBER(SEARCH("res",kus_bld!$A35)),1,0)</f>
        <v>0</v>
      </c>
      <c r="P36" s="20">
        <f>IF(ISNUMBER(SEARCH("hyp",kus_bld!$A35)),1,0)</f>
        <v>0</v>
      </c>
      <c r="Q36" s="9" t="s">
        <v>740</v>
      </c>
      <c r="R36" s="21" t="str">
        <f t="shared" si="2"/>
        <v>hw1_production_corvette = {0,0,0,0},</v>
      </c>
      <c r="S36" s="20">
        <f>IF(ISNUMBER(SEARCH("car",tai_bld!$A35)),1,0)</f>
        <v>0</v>
      </c>
      <c r="T36" s="20">
        <f>IF(ISNUMBER(SEARCH("rch",tai_bld!$A35)),1,0)</f>
        <v>0</v>
      </c>
      <c r="U36" s="20">
        <f>IF(ISNUMBER(SEARCH("res",tai_bld!$A35)),1,0)</f>
        <v>1</v>
      </c>
      <c r="V36" s="20">
        <f>IF(ISNUMBER(SEARCH("hyp",tai_bld!$A35)),1,0)</f>
        <v>1</v>
      </c>
      <c r="W36" s="4" t="s">
        <v>871</v>
      </c>
      <c r="X36" s="21" t="str">
        <f t="shared" si="3"/>
        <v>Tai_ResourceController = {0,0,1,1},</v>
      </c>
    </row>
    <row r="37" spans="1:24" x14ac:dyDescent="0.3">
      <c r="A37" s="20">
        <f>IF(ISNUMBER(SEARCH("car",hgn_bld!$A36)),1,0)</f>
        <v>0</v>
      </c>
      <c r="B37" s="20">
        <f>IF(ISNUMBER(SEARCH("rch",hgn_bld!$A36)),1,0)</f>
        <v>0</v>
      </c>
      <c r="C37" s="20">
        <f>IF(ISNUMBER(SEARCH("res",hgn_bld!$A36)),1,0)</f>
        <v>0</v>
      </c>
      <c r="D37" s="20">
        <f>IF(ISNUMBER(SEARCH("hyp",hgn_bld!$A36)),1,0)</f>
        <v>0</v>
      </c>
      <c r="E37" s="4" t="s">
        <v>418</v>
      </c>
      <c r="F37" s="21" t="str">
        <f t="shared" si="0"/>
        <v>Hgn_C_Module_PlatformControl = {0,0,0,0},</v>
      </c>
      <c r="G37" s="20">
        <f>IF(ISNUMBER(SEARCH("car",vgr_bld!$A36)),1,0)</f>
        <v>0</v>
      </c>
      <c r="H37" s="20">
        <f>IF(ISNUMBER(SEARCH("rch",vgr_bld!$A36)),1,0)</f>
        <v>0</v>
      </c>
      <c r="I37" s="20">
        <f>IF(ISNUMBER(SEARCH("res",vgr_bld!$A36)),1,0)</f>
        <v>0</v>
      </c>
      <c r="J37" s="20">
        <f>IF(ISNUMBER(SEARCH("hyp",vgr_bld!$A36)),1,0)</f>
        <v>0</v>
      </c>
      <c r="K37" s="1" t="s">
        <v>306</v>
      </c>
      <c r="L37" s="21" t="str">
        <f t="shared" si="1"/>
        <v>Vgr_MS_Production_CapShip = {0,0,0,0},</v>
      </c>
      <c r="M37" s="20">
        <f>IF(ISNUMBER(SEARCH("car",kus_bld!$A36)),1,0)</f>
        <v>0</v>
      </c>
      <c r="N37" s="20">
        <f>IF(ISNUMBER(SEARCH("rch",kus_bld!$A36)),1,0)</f>
        <v>0</v>
      </c>
      <c r="O37" s="20">
        <f>IF(ISNUMBER(SEARCH("res",kus_bld!$A36)),1,0)</f>
        <v>0</v>
      </c>
      <c r="P37" s="20">
        <f>IF(ISNUMBER(SEARCH("hyp",kus_bld!$A36)),1,0)</f>
        <v>0</v>
      </c>
      <c r="Q37" s="9" t="s">
        <v>739</v>
      </c>
      <c r="R37" s="21" t="str">
        <f t="shared" si="2"/>
        <v>hw1_production_fighter = {0,0,0,0},</v>
      </c>
      <c r="S37" s="20">
        <f>IF(ISNUMBER(SEARCH("car",tai_bld!$A36)),1,0)</f>
        <v>0</v>
      </c>
      <c r="T37" s="20">
        <f>IF(ISNUMBER(SEARCH("rch",tai_bld!$A36)),1,0)</f>
        <v>0</v>
      </c>
      <c r="U37" s="20">
        <f>IF(ISNUMBER(SEARCH("res",tai_bld!$A36)),1,0)</f>
        <v>0</v>
      </c>
      <c r="V37" s="20">
        <f>IF(ISNUMBER(SEARCH("hyp",tai_bld!$A36)),1,0)</f>
        <v>1</v>
      </c>
      <c r="W37" s="4" t="s">
        <v>844</v>
      </c>
      <c r="X37" s="21" t="str">
        <f t="shared" si="3"/>
        <v>Tai_SensorArray = {0,0,0,1},</v>
      </c>
    </row>
    <row r="38" spans="1:24" x14ac:dyDescent="0.3">
      <c r="A38" s="20">
        <f>IF(ISNUMBER(SEARCH("car",hgn_bld!$A37)),1,0)</f>
        <v>0</v>
      </c>
      <c r="B38" s="20">
        <f>IF(ISNUMBER(SEARCH("rch",hgn_bld!$A37)),1,0)</f>
        <v>1</v>
      </c>
      <c r="C38" s="20">
        <f>IF(ISNUMBER(SEARCH("res",hgn_bld!$A37)),1,0)</f>
        <v>0</v>
      </c>
      <c r="D38" s="20">
        <f>IF(ISNUMBER(SEARCH("hyp",hgn_bld!$A37)),1,0)</f>
        <v>0</v>
      </c>
      <c r="E38" s="4" t="s">
        <v>444</v>
      </c>
      <c r="F38" s="21" t="str">
        <f t="shared" si="0"/>
        <v>Hgn_C_Production_Corvette = {0,1,0,0},</v>
      </c>
      <c r="G38" s="20">
        <f>IF(ISNUMBER(SEARCH("car",vgr_bld!$A37)),1,0)</f>
        <v>0</v>
      </c>
      <c r="H38" s="20">
        <f>IF(ISNUMBER(SEARCH("rch",vgr_bld!$A37)),1,0)</f>
        <v>0</v>
      </c>
      <c r="I38" s="20">
        <f>IF(ISNUMBER(SEARCH("res",vgr_bld!$A37)),1,0)</f>
        <v>0</v>
      </c>
      <c r="J38" s="20">
        <f>IF(ISNUMBER(SEARCH("hyp",vgr_bld!$A37)),1,0)</f>
        <v>0</v>
      </c>
      <c r="K38" s="1" t="s">
        <v>301</v>
      </c>
      <c r="L38" s="21" t="str">
        <f t="shared" si="1"/>
        <v>Vgr_MS_Production_Corvette = {0,0,0,0},</v>
      </c>
      <c r="M38" s="20">
        <f>IF(ISNUMBER(SEARCH("car",kus_bld!$A37)),1,0)</f>
        <v>0</v>
      </c>
      <c r="N38" s="20">
        <f>IF(ISNUMBER(SEARCH("rch",kus_bld!$A37)),1,0)</f>
        <v>0</v>
      </c>
      <c r="O38" s="20">
        <f>IF(ISNUMBER(SEARCH("res",kus_bld!$A37)),1,0)</f>
        <v>0</v>
      </c>
      <c r="P38" s="20">
        <f>IF(ISNUMBER(SEARCH("hyp",kus_bld!$A37)),1,0)</f>
        <v>0</v>
      </c>
      <c r="Q38" s="9" t="s">
        <v>741</v>
      </c>
      <c r="R38" s="21" t="str">
        <f t="shared" si="2"/>
        <v>hw1_production_frigate = {0,0,0,0},</v>
      </c>
    </row>
    <row r="39" spans="1:24" x14ac:dyDescent="0.3">
      <c r="A39" s="20">
        <f>IF(ISNUMBER(SEARCH("car",hgn_bld!$A38)),1,0)</f>
        <v>0</v>
      </c>
      <c r="B39" s="20">
        <f>IF(ISNUMBER(SEARCH("rch",hgn_bld!$A38)),1,0)</f>
        <v>0</v>
      </c>
      <c r="C39" s="20">
        <f>IF(ISNUMBER(SEARCH("res",hgn_bld!$A38)),1,0)</f>
        <v>0</v>
      </c>
      <c r="D39" s="20">
        <f>IF(ISNUMBER(SEARCH("hyp",hgn_bld!$A38)),1,0)</f>
        <v>0</v>
      </c>
      <c r="E39" s="4" t="s">
        <v>391</v>
      </c>
      <c r="F39" s="21" t="str">
        <f t="shared" si="0"/>
        <v>Hgn_C_Production_Fighter = {0,0,0,0},</v>
      </c>
      <c r="G39" s="20">
        <f>IF(ISNUMBER(SEARCH("car",vgr_bld!$A38)),1,0)</f>
        <v>0</v>
      </c>
      <c r="H39" s="20">
        <f>IF(ISNUMBER(SEARCH("rch",vgr_bld!$A38)),1,0)</f>
        <v>0</v>
      </c>
      <c r="I39" s="20">
        <f>IF(ISNUMBER(SEARCH("res",vgr_bld!$A38)),1,0)</f>
        <v>0</v>
      </c>
      <c r="J39" s="20">
        <f>IF(ISNUMBER(SEARCH("hyp",vgr_bld!$A38)),1,0)</f>
        <v>0</v>
      </c>
      <c r="K39" s="1" t="s">
        <v>299</v>
      </c>
      <c r="L39" s="21" t="str">
        <f t="shared" si="1"/>
        <v>Vgr_MS_Production_Fighter = {0,0,0,0},</v>
      </c>
      <c r="M39" s="20">
        <f>IF(ISNUMBER(SEARCH("car",kus_bld!$A38)),1,0)</f>
        <v>0</v>
      </c>
      <c r="N39" s="20">
        <f>IF(ISNUMBER(SEARCH("rch",kus_bld!$A38)),1,0)</f>
        <v>0</v>
      </c>
      <c r="O39" s="20">
        <f>IF(ISNUMBER(SEARCH("res",kus_bld!$A38)),1,0)</f>
        <v>0</v>
      </c>
      <c r="P39" s="20">
        <f>IF(ISNUMBER(SEARCH("hyp",kus_bld!$A38)),1,0)</f>
        <v>1</v>
      </c>
      <c r="Q39" s="9" t="s">
        <v>679</v>
      </c>
      <c r="R39" s="21" t="str">
        <f t="shared" si="2"/>
        <v>Kus_CloakGenerator = {0,0,0,1},</v>
      </c>
    </row>
    <row r="40" spans="1:24" x14ac:dyDescent="0.3">
      <c r="A40" s="20">
        <f>IF(ISNUMBER(SEARCH("car",hgn_bld!$A39)),1,0)</f>
        <v>0</v>
      </c>
      <c r="B40" s="20">
        <f>IF(ISNUMBER(SEARCH("rch",hgn_bld!$A39)),1,0)</f>
        <v>1</v>
      </c>
      <c r="C40" s="20">
        <f>IF(ISNUMBER(SEARCH("res",hgn_bld!$A39)),1,0)</f>
        <v>0</v>
      </c>
      <c r="D40" s="20">
        <f>IF(ISNUMBER(SEARCH("hyp",hgn_bld!$A39)),1,0)</f>
        <v>0</v>
      </c>
      <c r="E40" s="4" t="s">
        <v>446</v>
      </c>
      <c r="F40" s="21" t="str">
        <f t="shared" si="0"/>
        <v>Hgn_C_Production_Frigate = {0,1,0,0},</v>
      </c>
      <c r="G40" s="20">
        <f>IF(ISNUMBER(SEARCH("car",vgr_bld!$A39)),1,0)</f>
        <v>0</v>
      </c>
      <c r="H40" s="20">
        <f>IF(ISNUMBER(SEARCH("rch",vgr_bld!$A39)),1,0)</f>
        <v>0</v>
      </c>
      <c r="I40" s="20">
        <f>IF(ISNUMBER(SEARCH("res",vgr_bld!$A39)),1,0)</f>
        <v>0</v>
      </c>
      <c r="J40" s="20">
        <f>IF(ISNUMBER(SEARCH("hyp",vgr_bld!$A39)),1,0)</f>
        <v>0</v>
      </c>
      <c r="K40" s="1" t="s">
        <v>303</v>
      </c>
      <c r="L40" s="21" t="str">
        <f t="shared" si="1"/>
        <v>Vgr_MS_Production_Frigate = {0,0,0,0},</v>
      </c>
      <c r="M40" s="20">
        <f>IF(ISNUMBER(SEARCH("car",kus_bld!$A39)),1,0)</f>
        <v>0</v>
      </c>
      <c r="N40" s="20">
        <f>IF(ISNUMBER(SEARCH("rch",kus_bld!$A39)),1,0)</f>
        <v>0</v>
      </c>
      <c r="O40" s="20">
        <f>IF(ISNUMBER(SEARCH("res",kus_bld!$A39)),1,0)</f>
        <v>0</v>
      </c>
      <c r="P40" s="20">
        <f>IF(ISNUMBER(SEARCH("hyp",kus_bld!$A39)),1,0)</f>
        <v>1</v>
      </c>
      <c r="Q40" s="9" t="s">
        <v>675</v>
      </c>
      <c r="R40" s="21" t="str">
        <f t="shared" si="2"/>
        <v>Kus_GravWellGenerator = {0,0,0,1},</v>
      </c>
    </row>
    <row r="41" spans="1:24" x14ac:dyDescent="0.3">
      <c r="A41" s="20">
        <f>IF(ISNUMBER(SEARCH("car",hgn_bld!$A40)),1,0)</f>
        <v>0</v>
      </c>
      <c r="B41" s="20">
        <f>IF(ISNUMBER(SEARCH("rch",hgn_bld!$A40)),1,0)</f>
        <v>0</v>
      </c>
      <c r="C41" s="20">
        <f>IF(ISNUMBER(SEARCH("res",hgn_bld!$A40)),1,0)</f>
        <v>0</v>
      </c>
      <c r="D41" s="20">
        <f>IF(ISNUMBER(SEARCH("hyp",hgn_bld!$A40)),1,0)</f>
        <v>0</v>
      </c>
      <c r="E41" s="4" t="s">
        <v>419</v>
      </c>
      <c r="F41" s="21" t="str">
        <f t="shared" si="0"/>
        <v>Hgn_MS_Module_PlatformControl = {0,0,0,0},</v>
      </c>
      <c r="G41" s="20">
        <f>IF(ISNUMBER(SEARCH("car",vgr_bld!$A40)),1,0)</f>
        <v>0</v>
      </c>
      <c r="H41" s="20">
        <f>IF(ISNUMBER(SEARCH("rch",vgr_bld!$A40)),1,0)</f>
        <v>0</v>
      </c>
      <c r="I41" s="20">
        <f>IF(ISNUMBER(SEARCH("res",vgr_bld!$A40)),1,0)</f>
        <v>0</v>
      </c>
      <c r="J41" s="20">
        <f>IF(ISNUMBER(SEARCH("hyp",vgr_bld!$A40)),1,0)</f>
        <v>0</v>
      </c>
      <c r="K41" s="1" t="s">
        <v>320</v>
      </c>
      <c r="L41" s="21" t="str">
        <f t="shared" si="1"/>
        <v>Vgr_MS_Sensors_AdvancedArray = {0,0,0,0},</v>
      </c>
      <c r="M41" s="20">
        <f>IF(ISNUMBER(SEARCH("car",kus_bld!$A40)),1,0)</f>
        <v>0</v>
      </c>
      <c r="N41" s="20">
        <f>IF(ISNUMBER(SEARCH("rch",kus_bld!$A40)),1,0)</f>
        <v>0</v>
      </c>
      <c r="O41" s="20">
        <f>IF(ISNUMBER(SEARCH("res",kus_bld!$A40)),1,0)</f>
        <v>0</v>
      </c>
      <c r="P41" s="20">
        <f>IF(ISNUMBER(SEARCH("hyp",kus_bld!$A40)),1,0)</f>
        <v>1</v>
      </c>
      <c r="Q41" s="9" t="s">
        <v>812</v>
      </c>
      <c r="R41" s="21" t="str">
        <f t="shared" si="2"/>
        <v>Kus_Probe = {0,0,0,1},</v>
      </c>
    </row>
    <row r="42" spans="1:24" x14ac:dyDescent="0.3">
      <c r="A42" s="20">
        <f>IF(ISNUMBER(SEARCH("car",hgn_bld!$A41)),1,0)</f>
        <v>0</v>
      </c>
      <c r="B42" s="20">
        <f>IF(ISNUMBER(SEARCH("rch",hgn_bld!$A41)),1,0)</f>
        <v>0</v>
      </c>
      <c r="C42" s="20">
        <f>IF(ISNUMBER(SEARCH("res",hgn_bld!$A41)),1,0)</f>
        <v>0</v>
      </c>
      <c r="D42" s="20">
        <f>IF(ISNUMBER(SEARCH("hyp",hgn_bld!$A41)),1,0)</f>
        <v>0</v>
      </c>
      <c r="E42" s="4" t="s">
        <v>336</v>
      </c>
      <c r="F42" s="21" t="str">
        <f t="shared" si="0"/>
        <v>Hgn_MS_Production_CapShip = {0,0,0,0},</v>
      </c>
      <c r="G42" s="20">
        <f>IF(ISNUMBER(SEARCH("car",vgr_bld!$A41)),1,0)</f>
        <v>0</v>
      </c>
      <c r="H42" s="20">
        <f>IF(ISNUMBER(SEARCH("rch",vgr_bld!$A41)),1,0)</f>
        <v>0</v>
      </c>
      <c r="I42" s="20">
        <f>IF(ISNUMBER(SEARCH("res",vgr_bld!$A41)),1,0)</f>
        <v>0</v>
      </c>
      <c r="J42" s="20">
        <f>IF(ISNUMBER(SEARCH("hyp",vgr_bld!$A41)),1,0)</f>
        <v>0</v>
      </c>
      <c r="K42" s="1" t="s">
        <v>322</v>
      </c>
      <c r="L42" s="21" t="str">
        <f t="shared" si="1"/>
        <v>Vgr_MS_Sensors_DetectHyperspace = {0,0,0,0},</v>
      </c>
      <c r="M42" s="20">
        <f>IF(ISNUMBER(SEARCH("car",kus_bld!$A41)),1,0)</f>
        <v>0</v>
      </c>
      <c r="N42" s="20">
        <f>IF(ISNUMBER(SEARCH("rch",kus_bld!$A41)),1,0)</f>
        <v>0</v>
      </c>
      <c r="O42" s="20">
        <f>IF(ISNUMBER(SEARCH("res",kus_bld!$A41)),1,0)</f>
        <v>0</v>
      </c>
      <c r="P42" s="20">
        <f>IF(ISNUMBER(SEARCH("hyp",kus_bld!$A41)),1,0)</f>
        <v>1</v>
      </c>
      <c r="Q42" s="9" t="s">
        <v>669</v>
      </c>
      <c r="R42" s="21" t="str">
        <f t="shared" si="2"/>
        <v>Kus_ProximitySensor = {0,0,0,1},</v>
      </c>
    </row>
    <row r="43" spans="1:24" x14ac:dyDescent="0.3">
      <c r="A43" s="20">
        <f>IF(ISNUMBER(SEARCH("car",hgn_bld!$A42)),1,0)</f>
        <v>0</v>
      </c>
      <c r="B43" s="20">
        <f>IF(ISNUMBER(SEARCH("rch",hgn_bld!$A42)),1,0)</f>
        <v>1</v>
      </c>
      <c r="C43" s="20">
        <f>IF(ISNUMBER(SEARCH("res",hgn_bld!$A42)),1,0)</f>
        <v>0</v>
      </c>
      <c r="D43" s="20">
        <f>IF(ISNUMBER(SEARCH("hyp",hgn_bld!$A42)),1,0)</f>
        <v>0</v>
      </c>
      <c r="E43" s="4" t="s">
        <v>445</v>
      </c>
      <c r="F43" s="21" t="str">
        <f t="shared" si="0"/>
        <v>Hgn_MS_Production_Corvette = {0,1,0,0},</v>
      </c>
      <c r="G43" s="20">
        <f>IF(ISNUMBER(SEARCH("car",vgr_bld!$A42)),1,0)</f>
        <v>0</v>
      </c>
      <c r="H43" s="20">
        <f>IF(ISNUMBER(SEARCH("rch",vgr_bld!$A42)),1,0)</f>
        <v>0</v>
      </c>
      <c r="I43" s="20">
        <f>IF(ISNUMBER(SEARCH("res",vgr_bld!$A42)),1,0)</f>
        <v>0</v>
      </c>
      <c r="J43" s="20">
        <f>IF(ISNUMBER(SEARCH("hyp",vgr_bld!$A42)),1,0)</f>
        <v>0</v>
      </c>
      <c r="K43" s="1" t="s">
        <v>307</v>
      </c>
      <c r="L43" s="21" t="str">
        <f t="shared" si="1"/>
        <v>Vgr_SY_Production_CapShip = {0,0,0,0},</v>
      </c>
      <c r="M43" s="20">
        <f>IF(ISNUMBER(SEARCH("car",kus_bld!$A42)),1,0)</f>
        <v>0</v>
      </c>
      <c r="N43" s="20">
        <f>IF(ISNUMBER(SEARCH("rch",kus_bld!$A42)),1,0)</f>
        <v>0</v>
      </c>
      <c r="O43" s="20">
        <f>IF(ISNUMBER(SEARCH("res",kus_bld!$A42)),1,0)</f>
        <v>0</v>
      </c>
      <c r="P43" s="20">
        <f>IF(ISNUMBER(SEARCH("hyp",kus_bld!$A42)),1,0)</f>
        <v>0</v>
      </c>
      <c r="Q43" s="9" t="s">
        <v>794</v>
      </c>
      <c r="R43" s="21" t="str">
        <f t="shared" si="2"/>
        <v>Kus_ResearchShip = {0,0,0,0},</v>
      </c>
    </row>
    <row r="44" spans="1:24" x14ac:dyDescent="0.3">
      <c r="A44" s="20">
        <f>IF(ISNUMBER(SEARCH("car",hgn_bld!$A43)),1,0)</f>
        <v>0</v>
      </c>
      <c r="B44" s="20">
        <f>IF(ISNUMBER(SEARCH("rch",hgn_bld!$A43)),1,0)</f>
        <v>0</v>
      </c>
      <c r="C44" s="20">
        <f>IF(ISNUMBER(SEARCH("res",hgn_bld!$A43)),1,0)</f>
        <v>0</v>
      </c>
      <c r="D44" s="20">
        <f>IF(ISNUMBER(SEARCH("hyp",hgn_bld!$A43)),1,0)</f>
        <v>0</v>
      </c>
      <c r="E44" s="4" t="s">
        <v>390</v>
      </c>
      <c r="F44" s="21" t="str">
        <f t="shared" si="0"/>
        <v>Hgn_MS_Production_Fighter = {0,0,0,0},</v>
      </c>
      <c r="G44" s="20">
        <f>IF(ISNUMBER(SEARCH("car",vgr_bld!$A43)),1,0)</f>
        <v>0</v>
      </c>
      <c r="H44" s="20">
        <f>IF(ISNUMBER(SEARCH("rch",vgr_bld!$A43)),1,0)</f>
        <v>0</v>
      </c>
      <c r="I44" s="20">
        <f>IF(ISNUMBER(SEARCH("res",vgr_bld!$A43)),1,0)</f>
        <v>0</v>
      </c>
      <c r="J44" s="20">
        <f>IF(ISNUMBER(SEARCH("hyp",vgr_bld!$A43)),1,0)</f>
        <v>1</v>
      </c>
      <c r="K44" s="1" t="s">
        <v>65</v>
      </c>
      <c r="L44" s="21" t="str">
        <f t="shared" si="1"/>
        <v>Vgr_HyperSpace_Platform = {0,0,0,1},</v>
      </c>
      <c r="M44" s="20">
        <f>IF(ISNUMBER(SEARCH("car",kus_bld!$A43)),1,0)</f>
        <v>0</v>
      </c>
      <c r="N44" s="20">
        <f>IF(ISNUMBER(SEARCH("rch",kus_bld!$A43)),1,0)</f>
        <v>0</v>
      </c>
      <c r="O44" s="20">
        <f>IF(ISNUMBER(SEARCH("res",kus_bld!$A43)),1,0)</f>
        <v>0</v>
      </c>
      <c r="P44" s="20">
        <f>IF(ISNUMBER(SEARCH("hyp",kus_bld!$A43)),1,0)</f>
        <v>0</v>
      </c>
      <c r="Q44" s="9" t="s">
        <v>797</v>
      </c>
      <c r="R44" s="21" t="str">
        <f t="shared" si="2"/>
        <v>Kus_ResearchShip_1 = {0,0,0,0},</v>
      </c>
    </row>
    <row r="45" spans="1:24" x14ac:dyDescent="0.3">
      <c r="A45" s="20">
        <f>IF(ISNUMBER(SEARCH("car",hgn_bld!$A44)),1,0)</f>
        <v>0</v>
      </c>
      <c r="B45" s="20">
        <f>IF(ISNUMBER(SEARCH("rch",hgn_bld!$A44)),1,0)</f>
        <v>1</v>
      </c>
      <c r="C45" s="20">
        <f>IF(ISNUMBER(SEARCH("res",hgn_bld!$A44)),1,0)</f>
        <v>0</v>
      </c>
      <c r="D45" s="20">
        <f>IF(ISNUMBER(SEARCH("hyp",hgn_bld!$A44)),1,0)</f>
        <v>0</v>
      </c>
      <c r="E45" s="4" t="s">
        <v>447</v>
      </c>
      <c r="F45" s="21" t="str">
        <f t="shared" si="0"/>
        <v>Hgn_MS_Production_Frigate = {0,1,0,0},</v>
      </c>
      <c r="G45" s="20">
        <f>IF(ISNUMBER(SEARCH("car",vgr_bld!$A44)),1,0)</f>
        <v>0</v>
      </c>
      <c r="H45" s="20">
        <f>IF(ISNUMBER(SEARCH("rch",vgr_bld!$A44)),1,0)</f>
        <v>0</v>
      </c>
      <c r="I45" s="20">
        <f>IF(ISNUMBER(SEARCH("res",vgr_bld!$A44)),1,0)</f>
        <v>0</v>
      </c>
      <c r="J45" s="20">
        <f>IF(ISNUMBER(SEARCH("hyp",vgr_bld!$A44)),1,0)</f>
        <v>1</v>
      </c>
      <c r="K45" s="1" t="s">
        <v>331</v>
      </c>
      <c r="L45" s="21" t="str">
        <f t="shared" si="1"/>
        <v>Vgr_Probe = {0,0,0,1},</v>
      </c>
      <c r="M45" s="20">
        <f>IF(ISNUMBER(SEARCH("car",kus_bld!$A44)),1,0)</f>
        <v>0</v>
      </c>
      <c r="N45" s="20">
        <f>IF(ISNUMBER(SEARCH("rch",kus_bld!$A44)),1,0)</f>
        <v>0</v>
      </c>
      <c r="O45" s="20">
        <f>IF(ISNUMBER(SEARCH("res",kus_bld!$A44)),1,0)</f>
        <v>0</v>
      </c>
      <c r="P45" s="20">
        <f>IF(ISNUMBER(SEARCH("hyp",kus_bld!$A44)),1,0)</f>
        <v>0</v>
      </c>
      <c r="Q45" s="9" t="s">
        <v>800</v>
      </c>
      <c r="R45" s="21" t="str">
        <f t="shared" si="2"/>
        <v>Kus_ResearchShip_2 = {0,0,0,0},</v>
      </c>
    </row>
    <row r="46" spans="1:24" x14ac:dyDescent="0.3">
      <c r="A46" s="20">
        <f>IF(ISNUMBER(SEARCH("car",hgn_bld!$A45)),1,0)</f>
        <v>0</v>
      </c>
      <c r="B46" s="20">
        <f>IF(ISNUMBER(SEARCH("rch",hgn_bld!$A45)),1,0)</f>
        <v>0</v>
      </c>
      <c r="C46" s="20">
        <f>IF(ISNUMBER(SEARCH("res",hgn_bld!$A45)),1,0)</f>
        <v>0</v>
      </c>
      <c r="D46" s="20">
        <f>IF(ISNUMBER(SEARCH("hyp",hgn_bld!$A45)),1,0)</f>
        <v>0</v>
      </c>
      <c r="E46" s="4" t="s">
        <v>337</v>
      </c>
      <c r="F46" s="21" t="str">
        <f t="shared" si="0"/>
        <v>Hgn_SY_Production_CapShip = {0,0,0,0},</v>
      </c>
      <c r="G46" s="20">
        <f>IF(ISNUMBER(SEARCH("car",vgr_bld!$A45)),1,0)</f>
        <v>0</v>
      </c>
      <c r="H46" s="20">
        <f>IF(ISNUMBER(SEARCH("rch",vgr_bld!$A45)),1,0)</f>
        <v>0</v>
      </c>
      <c r="I46" s="20">
        <f>IF(ISNUMBER(SEARCH("res",vgr_bld!$A45)),1,0)</f>
        <v>0</v>
      </c>
      <c r="J46" s="20">
        <f>IF(ISNUMBER(SEARCH("hyp",vgr_bld!$A45)),1,0)</f>
        <v>1</v>
      </c>
      <c r="K46" s="1" t="s">
        <v>51</v>
      </c>
      <c r="L46" s="21" t="str">
        <f t="shared" si="1"/>
        <v>Vgr_Probe_ECM = {0,0,0,1},</v>
      </c>
      <c r="M46" s="20">
        <f>IF(ISNUMBER(SEARCH("car",kus_bld!$A45)),1,0)</f>
        <v>0</v>
      </c>
      <c r="N46" s="20">
        <f>IF(ISNUMBER(SEARCH("rch",kus_bld!$A45)),1,0)</f>
        <v>0</v>
      </c>
      <c r="O46" s="20">
        <f>IF(ISNUMBER(SEARCH("res",kus_bld!$A45)),1,0)</f>
        <v>0</v>
      </c>
      <c r="P46" s="20">
        <f>IF(ISNUMBER(SEARCH("hyp",kus_bld!$A45)),1,0)</f>
        <v>0</v>
      </c>
      <c r="Q46" s="9" t="s">
        <v>803</v>
      </c>
      <c r="R46" s="21" t="str">
        <f t="shared" si="2"/>
        <v>Kus_ResearchShip_3 = {0,0,0,0},</v>
      </c>
    </row>
    <row r="47" spans="1:24" x14ac:dyDescent="0.3">
      <c r="A47" s="20">
        <f>IF(ISNUMBER(SEARCH("car",hgn_bld!$A46)),1,0)</f>
        <v>1</v>
      </c>
      <c r="B47" s="20">
        <f>IF(ISNUMBER(SEARCH("rch",hgn_bld!$A46)),1,0)</f>
        <v>1</v>
      </c>
      <c r="C47" s="20">
        <f>IF(ISNUMBER(SEARCH("res",hgn_bld!$A46)),1,0)</f>
        <v>1</v>
      </c>
      <c r="D47" s="20">
        <f>IF(ISNUMBER(SEARCH("hyp",hgn_bld!$A46)),1,0)</f>
        <v>1</v>
      </c>
      <c r="E47" s="4" t="s">
        <v>891</v>
      </c>
      <c r="F47" s="21" t="str">
        <f t="shared" si="0"/>
        <v>Hgn_Shipyard_Elohim = {1,1,1,1},</v>
      </c>
      <c r="G47" s="20">
        <f>IF(ISNUMBER(SEARCH("car",vgr_bld!$A46)),1,0)</f>
        <v>0</v>
      </c>
      <c r="H47" s="20">
        <f>IF(ISNUMBER(SEARCH("rch",vgr_bld!$A46)),1,0)</f>
        <v>0</v>
      </c>
      <c r="I47" s="20">
        <f>IF(ISNUMBER(SEARCH("res",vgr_bld!$A46)),1,0)</f>
        <v>0</v>
      </c>
      <c r="J47" s="20">
        <f>IF(ISNUMBER(SEARCH("hyp",vgr_bld!$A46)),1,0)</f>
        <v>1</v>
      </c>
      <c r="K47" s="1" t="s">
        <v>52</v>
      </c>
      <c r="L47" s="21" t="str">
        <f t="shared" si="1"/>
        <v>Vgr_Probe_Prox = {0,0,0,1},</v>
      </c>
      <c r="M47" s="20">
        <f>IF(ISNUMBER(SEARCH("car",kus_bld!$A46)),1,0)</f>
        <v>0</v>
      </c>
      <c r="N47" s="20">
        <f>IF(ISNUMBER(SEARCH("rch",kus_bld!$A46)),1,0)</f>
        <v>0</v>
      </c>
      <c r="O47" s="20">
        <f>IF(ISNUMBER(SEARCH("res",kus_bld!$A46)),1,0)</f>
        <v>0</v>
      </c>
      <c r="P47" s="20">
        <f>IF(ISNUMBER(SEARCH("hyp",kus_bld!$A46)),1,0)</f>
        <v>0</v>
      </c>
      <c r="Q47" s="9" t="s">
        <v>806</v>
      </c>
      <c r="R47" s="21" t="str">
        <f t="shared" si="2"/>
        <v>Kus_ResearchShip_4 = {0,0,0,0},</v>
      </c>
    </row>
    <row r="48" spans="1:24" x14ac:dyDescent="0.3">
      <c r="A48" s="20">
        <f>IF(ISNUMBER(SEARCH("car",hgn_bld!$A47)),1,0)</f>
        <v>1</v>
      </c>
      <c r="B48" s="20">
        <f>IF(ISNUMBER(SEARCH("rch",hgn_bld!$A47)),1,0)</f>
        <v>1</v>
      </c>
      <c r="C48" s="20">
        <f>IF(ISNUMBER(SEARCH("res",hgn_bld!$A47)),1,0)</f>
        <v>1</v>
      </c>
      <c r="D48" s="20">
        <f>IF(ISNUMBER(SEARCH("hyp",hgn_bld!$A47)),1,0)</f>
        <v>1</v>
      </c>
      <c r="E48" s="4" t="s">
        <v>479</v>
      </c>
      <c r="F48" s="21" t="str">
        <f t="shared" si="0"/>
        <v>Hgn_Shipyard_SPG = {1,1,1,1},</v>
      </c>
      <c r="G48" s="20">
        <f>IF(ISNUMBER(SEARCH("car",vgr_bld!$A47)),1,0)</f>
        <v>0</v>
      </c>
      <c r="H48" s="20">
        <f>IF(ISNUMBER(SEARCH("rch",vgr_bld!$A47)),1,0)</f>
        <v>0</v>
      </c>
      <c r="I48" s="20">
        <f>IF(ISNUMBER(SEARCH("res",vgr_bld!$A47)),1,0)</f>
        <v>1</v>
      </c>
      <c r="J48" s="20">
        <f>IF(ISNUMBER(SEARCH("hyp",vgr_bld!$A47)),1,0)</f>
        <v>1</v>
      </c>
      <c r="K48" s="1" t="s">
        <v>14</v>
      </c>
      <c r="L48" s="21" t="str">
        <f t="shared" si="1"/>
        <v>Vgr_ResourceCollector = {0,0,1,1},</v>
      </c>
      <c r="M48" s="20">
        <f>IF(ISNUMBER(SEARCH("car",kus_bld!$A47)),1,0)</f>
        <v>0</v>
      </c>
      <c r="N48" s="20">
        <f>IF(ISNUMBER(SEARCH("rch",kus_bld!$A47)),1,0)</f>
        <v>0</v>
      </c>
      <c r="O48" s="20">
        <f>IF(ISNUMBER(SEARCH("res",kus_bld!$A47)),1,0)</f>
        <v>0</v>
      </c>
      <c r="P48" s="20">
        <f>IF(ISNUMBER(SEARCH("hyp",kus_bld!$A47)),1,0)</f>
        <v>0</v>
      </c>
      <c r="Q48" s="9" t="s">
        <v>809</v>
      </c>
      <c r="R48" s="21" t="str">
        <f t="shared" si="2"/>
        <v>Kus_ResearchShip_5 = {0,0,0,0},</v>
      </c>
    </row>
    <row r="49" spans="1:18" x14ac:dyDescent="0.3">
      <c r="A49" s="20">
        <f>IF(ISNUMBER(SEARCH("car",hgn_bld!$A48)),1,0)</f>
        <v>0</v>
      </c>
      <c r="B49" s="20">
        <f>IF(ISNUMBER(SEARCH("rch",hgn_bld!$A48)),1,0)</f>
        <v>0</v>
      </c>
      <c r="C49" s="20">
        <f>IF(ISNUMBER(SEARCH("res",hgn_bld!$A48)),1,0)</f>
        <v>0</v>
      </c>
      <c r="D49" s="20">
        <f>IF(ISNUMBER(SEARCH("hyp",hgn_bld!$A48)),1,0)</f>
        <v>1</v>
      </c>
      <c r="E49" s="4" t="s">
        <v>456</v>
      </c>
      <c r="F49" s="21" t="str">
        <f t="shared" si="0"/>
        <v>Kpr_Mover = {0,0,0,1},</v>
      </c>
      <c r="G49" s="20">
        <f>IF(ISNUMBER(SEARCH("car",vgr_bld!$A48)),1,0)</f>
        <v>0</v>
      </c>
      <c r="H49" s="20">
        <f>IF(ISNUMBER(SEARCH("rch",vgr_bld!$A48)),1,0)</f>
        <v>0</v>
      </c>
      <c r="I49" s="20">
        <f>IF(ISNUMBER(SEARCH("res",vgr_bld!$A48)),1,0)</f>
        <v>1</v>
      </c>
      <c r="J49" s="20">
        <f>IF(ISNUMBER(SEARCH("hyp",vgr_bld!$A48)),1,0)</f>
        <v>1</v>
      </c>
      <c r="K49" s="1" t="s">
        <v>330</v>
      </c>
      <c r="L49" s="21" t="str">
        <f t="shared" si="1"/>
        <v>Vgr_ResourceController = {0,0,1,1},</v>
      </c>
      <c r="M49" s="20">
        <f>IF(ISNUMBER(SEARCH("car",kus_bld!$A48)),1,0)</f>
        <v>0</v>
      </c>
      <c r="N49" s="20">
        <f>IF(ISNUMBER(SEARCH("rch",kus_bld!$A48)),1,0)</f>
        <v>0</v>
      </c>
      <c r="O49" s="20">
        <f>IF(ISNUMBER(SEARCH("res",kus_bld!$A48)),1,0)</f>
        <v>1</v>
      </c>
      <c r="P49" s="20">
        <f>IF(ISNUMBER(SEARCH("hyp",kus_bld!$A48)),1,0)</f>
        <v>1</v>
      </c>
      <c r="Q49" s="9" t="s">
        <v>787</v>
      </c>
      <c r="R49" s="21" t="str">
        <f t="shared" si="2"/>
        <v>Kus_ResourceCollector = {0,0,1,1},</v>
      </c>
    </row>
    <row r="50" spans="1:18" x14ac:dyDescent="0.3">
      <c r="A50" s="20">
        <f>IF(ISNUMBER(SEARCH("car",hgn_bld!$A49)),1,0)</f>
        <v>0</v>
      </c>
      <c r="B50" s="20">
        <f>IF(ISNUMBER(SEARCH("rch",hgn_bld!$A49)),1,0)</f>
        <v>0</v>
      </c>
      <c r="C50" s="20">
        <f>IF(ISNUMBER(SEARCH("res",hgn_bld!$A49)),1,0)</f>
        <v>0</v>
      </c>
      <c r="D50" s="20">
        <f>IF(ISNUMBER(SEARCH("hyp",hgn_bld!$A49)),1,0)</f>
        <v>0</v>
      </c>
      <c r="E50" s="4" t="s">
        <v>428</v>
      </c>
      <c r="F50" s="21" t="str">
        <f t="shared" si="0"/>
        <v>Hgn_MS_Production_CorvetteMover = {0,0,0,0},</v>
      </c>
      <c r="G50" s="20"/>
      <c r="H50" s="20"/>
      <c r="I50" s="20"/>
      <c r="J50" s="20"/>
      <c r="M50" s="20">
        <f>IF(ISNUMBER(SEARCH("car",kus_bld!$A49)),1,0)</f>
        <v>0</v>
      </c>
      <c r="N50" s="20">
        <f>IF(ISNUMBER(SEARCH("rch",kus_bld!$A49)),1,0)</f>
        <v>0</v>
      </c>
      <c r="O50" s="20">
        <f>IF(ISNUMBER(SEARCH("res",kus_bld!$A49)),1,0)</f>
        <v>1</v>
      </c>
      <c r="P50" s="20">
        <f>IF(ISNUMBER(SEARCH("hyp",kus_bld!$A49)),1,0)</f>
        <v>1</v>
      </c>
      <c r="Q50" s="9" t="s">
        <v>791</v>
      </c>
      <c r="R50" s="21" t="str">
        <f t="shared" si="2"/>
        <v>Kus_ResourceController = {0,0,1,1},</v>
      </c>
    </row>
    <row r="51" spans="1:18" x14ac:dyDescent="0.3">
      <c r="A51" s="20">
        <f>IF(ISNUMBER(SEARCH("car",hgn_bld!$A50)),1,0)</f>
        <v>0</v>
      </c>
      <c r="B51" s="20">
        <f>IF(ISNUMBER(SEARCH("rch",hgn_bld!$A50)),1,0)</f>
        <v>0</v>
      </c>
      <c r="C51" s="20">
        <f>IF(ISNUMBER(SEARCH("res",hgn_bld!$A50)),1,0)</f>
        <v>0</v>
      </c>
      <c r="D51" s="20">
        <f>IF(ISNUMBER(SEARCH("hyp",hgn_bld!$A50)),1,0)</f>
        <v>1</v>
      </c>
      <c r="E51" s="4" t="s">
        <v>478</v>
      </c>
      <c r="F51" s="21" t="str">
        <f t="shared" si="0"/>
        <v>Hgn_ECMProbe = {0,0,0,1},</v>
      </c>
      <c r="G51" s="20"/>
      <c r="H51" s="20"/>
      <c r="I51" s="20"/>
      <c r="J51" s="20"/>
      <c r="M51" s="20">
        <f>IF(ISNUMBER(SEARCH("car",kus_bld!$A50)),1,0)</f>
        <v>0</v>
      </c>
      <c r="N51" s="20">
        <f>IF(ISNUMBER(SEARCH("rch",kus_bld!$A50)),1,0)</f>
        <v>0</v>
      </c>
      <c r="O51" s="20">
        <f>IF(ISNUMBER(SEARCH("res",kus_bld!$A50)),1,0)</f>
        <v>0</v>
      </c>
      <c r="P51" s="20">
        <f>IF(ISNUMBER(SEARCH("hyp",kus_bld!$A50)),1,0)</f>
        <v>1</v>
      </c>
      <c r="Q51" s="9" t="s">
        <v>672</v>
      </c>
      <c r="R51" s="21" t="str">
        <f t="shared" si="2"/>
        <v>Kus_SensorArray = {0,0,0,1},</v>
      </c>
    </row>
    <row r="52" spans="1:18" x14ac:dyDescent="0.3">
      <c r="A52" s="20">
        <f>IF(ISNUMBER(SEARCH("car",hgn_bld!$A51)),1,0)</f>
        <v>0</v>
      </c>
      <c r="B52" s="20">
        <f>IF(ISNUMBER(SEARCH("rch",hgn_bld!$A51)),1,0)</f>
        <v>0</v>
      </c>
      <c r="C52" s="20">
        <f>IF(ISNUMBER(SEARCH("res",hgn_bld!$A51)),1,0)</f>
        <v>0</v>
      </c>
      <c r="D52" s="20">
        <f>IF(ISNUMBER(SEARCH("hyp",hgn_bld!$A51)),1,0)</f>
        <v>1</v>
      </c>
      <c r="E52" s="4" t="s">
        <v>476</v>
      </c>
      <c r="F52" s="21" t="str">
        <f t="shared" si="0"/>
        <v>Hgn_Probe = {0,0,0,1},</v>
      </c>
      <c r="G52" s="20"/>
      <c r="H52" s="20"/>
      <c r="I52" s="20"/>
      <c r="J52" s="20"/>
    </row>
    <row r="53" spans="1:18" x14ac:dyDescent="0.3">
      <c r="A53" s="20">
        <f>IF(ISNUMBER(SEARCH("car",hgn_bld!$A52)),1,0)</f>
        <v>0</v>
      </c>
      <c r="B53" s="20">
        <f>IF(ISNUMBER(SEARCH("rch",hgn_bld!$A52)),1,0)</f>
        <v>0</v>
      </c>
      <c r="C53" s="20">
        <f>IF(ISNUMBER(SEARCH("res",hgn_bld!$A52)),1,0)</f>
        <v>0</v>
      </c>
      <c r="D53" s="20">
        <f>IF(ISNUMBER(SEARCH("hyp",hgn_bld!$A52)),1,0)</f>
        <v>1</v>
      </c>
      <c r="E53" s="4" t="s">
        <v>477</v>
      </c>
      <c r="F53" s="21" t="str">
        <f t="shared" si="0"/>
        <v>Hgn_ProximitySensor = {0,0,0,1},</v>
      </c>
      <c r="G53" s="20"/>
      <c r="H53" s="20"/>
      <c r="I53" s="20"/>
      <c r="J53" s="20"/>
    </row>
    <row r="54" spans="1:18" x14ac:dyDescent="0.3">
      <c r="A54" s="20">
        <f>IF(ISNUMBER(SEARCH("car",hgn_bld!$A53)),1,0)</f>
        <v>0</v>
      </c>
      <c r="B54" s="20">
        <f>IF(ISNUMBER(SEARCH("rch",hgn_bld!$A53)),1,0)</f>
        <v>0</v>
      </c>
      <c r="C54" s="20">
        <f>IF(ISNUMBER(SEARCH("res",hgn_bld!$A53)),1,0)</f>
        <v>1</v>
      </c>
      <c r="D54" s="20">
        <f>IF(ISNUMBER(SEARCH("hyp",hgn_bld!$A53)),1,0)</f>
        <v>1</v>
      </c>
      <c r="E54" s="4" t="s">
        <v>474</v>
      </c>
      <c r="F54" s="21" t="str">
        <f t="shared" si="0"/>
        <v>Hgn_ResourceCollector = {0,0,1,1},</v>
      </c>
      <c r="G54" s="20"/>
      <c r="H54" s="20"/>
      <c r="I54" s="20"/>
      <c r="J54" s="20"/>
    </row>
    <row r="55" spans="1:18" x14ac:dyDescent="0.3">
      <c r="A55" s="20">
        <f>IF(ISNUMBER(SEARCH("car",hgn_bld!$A54)),1,0)</f>
        <v>0</v>
      </c>
      <c r="B55" s="20">
        <f>IF(ISNUMBER(SEARCH("rch",hgn_bld!$A54)),1,0)</f>
        <v>0</v>
      </c>
      <c r="C55" s="20">
        <f>IF(ISNUMBER(SEARCH("res",hgn_bld!$A54)),1,0)</f>
        <v>1</v>
      </c>
      <c r="D55" s="20">
        <f>IF(ISNUMBER(SEARCH("hyp",hgn_bld!$A54)),1,0)</f>
        <v>1</v>
      </c>
      <c r="E55" s="4" t="s">
        <v>475</v>
      </c>
      <c r="F55" s="21" t="str">
        <f t="shared" si="0"/>
        <v>Hgn_ResourceController = {0,0,1,1},</v>
      </c>
      <c r="G55" s="20"/>
      <c r="H55" s="20"/>
      <c r="I55" s="20"/>
      <c r="J55" s="20"/>
    </row>
  </sheetData>
  <conditionalFormatting sqref="A2:D55">
    <cfRule type="beginsWith" dxfId="141" priority="49" operator="beginsWith" text="TargetType">
      <formula>LEFT(A2,LEN("TargetType"))="TargetType"</formula>
    </cfRule>
    <cfRule type="beginsWith" dxfId="140" priority="50" stopIfTrue="1" operator="beginsWith" text="Name">
      <formula>LEFT(A2,LEN("Name"))="Name"</formula>
    </cfRule>
    <cfRule type="beginsWith" dxfId="139" priority="51" stopIfTrue="1" operator="beginsWith" text="TargetName">
      <formula>LEFT(A2,LEN("TargetName"))="TargetName"</formula>
    </cfRule>
    <cfRule type="containsText" dxfId="138" priority="52" stopIfTrue="1" operator="containsText" text="boolean">
      <formula>NOT(ISERROR(SEARCH("boolean",A2)))</formula>
    </cfRule>
    <cfRule type="containsText" dxfId="137" priority="53" stopIfTrue="1" operator="containsText" text="identifier">
      <formula>NOT(ISERROR(SEARCH("identifier",A2)))</formula>
    </cfRule>
    <cfRule type="containsText" dxfId="136" priority="54" stopIfTrue="1" operator="containsText" text="number">
      <formula>NOT(ISERROR(SEARCH("number",A2)))</formula>
    </cfRule>
    <cfRule type="containsText" dxfId="135" priority="55" stopIfTrue="1" operator="containsText" text="string">
      <formula>NOT(ISERROR(SEARCH("string",A2)))</formula>
    </cfRule>
  </conditionalFormatting>
  <conditionalFormatting sqref="G2:J55">
    <cfRule type="beginsWith" dxfId="134" priority="42" operator="beginsWith" text="TargetType">
      <formula>LEFT(G2,LEN("TargetType"))="TargetType"</formula>
    </cfRule>
    <cfRule type="beginsWith" dxfId="133" priority="43" stopIfTrue="1" operator="beginsWith" text="Name">
      <formula>LEFT(G2,LEN("Name"))="Name"</formula>
    </cfRule>
    <cfRule type="beginsWith" dxfId="132" priority="44" stopIfTrue="1" operator="beginsWith" text="TargetName">
      <formula>LEFT(G2,LEN("TargetName"))="TargetName"</formula>
    </cfRule>
    <cfRule type="containsText" dxfId="131" priority="45" stopIfTrue="1" operator="containsText" text="boolean">
      <formula>NOT(ISERROR(SEARCH("boolean",G2)))</formula>
    </cfRule>
    <cfRule type="containsText" dxfId="130" priority="46" stopIfTrue="1" operator="containsText" text="identifier">
      <formula>NOT(ISERROR(SEARCH("identifier",G2)))</formula>
    </cfRule>
    <cfRule type="containsText" dxfId="129" priority="47" stopIfTrue="1" operator="containsText" text="number">
      <formula>NOT(ISERROR(SEARCH("number",G2)))</formula>
    </cfRule>
    <cfRule type="containsText" dxfId="128" priority="48" stopIfTrue="1" operator="containsText" text="string">
      <formula>NOT(ISERROR(SEARCH("string",G2)))</formula>
    </cfRule>
  </conditionalFormatting>
  <conditionalFormatting sqref="M2:P51">
    <cfRule type="beginsWith" dxfId="127" priority="35" operator="beginsWith" text="TargetType">
      <formula>LEFT(M2,LEN("TargetType"))="TargetType"</formula>
    </cfRule>
    <cfRule type="beginsWith" dxfId="126" priority="36" stopIfTrue="1" operator="beginsWith" text="Name">
      <formula>LEFT(M2,LEN("Name"))="Name"</formula>
    </cfRule>
    <cfRule type="beginsWith" dxfId="125" priority="37" stopIfTrue="1" operator="beginsWith" text="TargetName">
      <formula>LEFT(M2,LEN("TargetName"))="TargetName"</formula>
    </cfRule>
    <cfRule type="containsText" dxfId="124" priority="38" stopIfTrue="1" operator="containsText" text="boolean">
      <formula>NOT(ISERROR(SEARCH("boolean",M2)))</formula>
    </cfRule>
    <cfRule type="containsText" dxfId="123" priority="39" stopIfTrue="1" operator="containsText" text="identifier">
      <formula>NOT(ISERROR(SEARCH("identifier",M2)))</formula>
    </cfRule>
    <cfRule type="containsText" dxfId="122" priority="40" stopIfTrue="1" operator="containsText" text="number">
      <formula>NOT(ISERROR(SEARCH("number",M2)))</formula>
    </cfRule>
    <cfRule type="containsText" dxfId="121" priority="41" stopIfTrue="1" operator="containsText" text="string">
      <formula>NOT(ISERROR(SEARCH("string",M2)))</formula>
    </cfRule>
  </conditionalFormatting>
  <conditionalFormatting sqref="S2:V37">
    <cfRule type="beginsWith" dxfId="120" priority="28" operator="beginsWith" text="TargetType">
      <formula>LEFT(S2,LEN("TargetType"))="TargetType"</formula>
    </cfRule>
    <cfRule type="beginsWith" dxfId="119" priority="29" stopIfTrue="1" operator="beginsWith" text="Name">
      <formula>LEFT(S2,LEN("Name"))="Name"</formula>
    </cfRule>
    <cfRule type="beginsWith" dxfId="118" priority="30" stopIfTrue="1" operator="beginsWith" text="TargetName">
      <formula>LEFT(S2,LEN("TargetName"))="TargetName"</formula>
    </cfRule>
    <cfRule type="containsText" dxfId="117" priority="31" stopIfTrue="1" operator="containsText" text="boolean">
      <formula>NOT(ISERROR(SEARCH("boolean",S2)))</formula>
    </cfRule>
    <cfRule type="containsText" dxfId="116" priority="32" stopIfTrue="1" operator="containsText" text="identifier">
      <formula>NOT(ISERROR(SEARCH("identifier",S2)))</formula>
    </cfRule>
    <cfRule type="containsText" dxfId="115" priority="33" stopIfTrue="1" operator="containsText" text="number">
      <formula>NOT(ISERROR(SEARCH("number",S2)))</formula>
    </cfRule>
    <cfRule type="containsText" dxfId="114" priority="34" stopIfTrue="1" operator="containsText" text="string">
      <formula>NOT(ISERROR(SEARCH("string",S2)))</formula>
    </cfRule>
  </conditionalFormatting>
  <conditionalFormatting sqref="E2:E53">
    <cfRule type="containsText" dxfId="113" priority="24" operator="containsText" text="boolean">
      <formula>NOT(ISERROR(SEARCH("boolean",E2)))</formula>
    </cfRule>
    <cfRule type="containsText" dxfId="112" priority="25" operator="containsText" text="identifier">
      <formula>NOT(ISERROR(SEARCH("identifier",E2)))</formula>
    </cfRule>
    <cfRule type="containsText" dxfId="111" priority="26" operator="containsText" text="number">
      <formula>NOT(ISERROR(SEARCH("number",E2)))</formula>
    </cfRule>
    <cfRule type="containsText" dxfId="110" priority="27" operator="containsText" text="string">
      <formula>NOT(ISERROR(SEARCH("string",E2)))</formula>
    </cfRule>
  </conditionalFormatting>
  <conditionalFormatting sqref="E54">
    <cfRule type="containsText" dxfId="109" priority="20" operator="containsText" text="boolean">
      <formula>NOT(ISERROR(SEARCH("boolean",E54)))</formula>
    </cfRule>
    <cfRule type="containsText" dxfId="108" priority="21" operator="containsText" text="identifier">
      <formula>NOT(ISERROR(SEARCH("identifier",E54)))</formula>
    </cfRule>
    <cfRule type="containsText" dxfId="107" priority="22" operator="containsText" text="number">
      <formula>NOT(ISERROR(SEARCH("number",E54)))</formula>
    </cfRule>
    <cfRule type="containsText" dxfId="106" priority="23" operator="containsText" text="string">
      <formula>NOT(ISERROR(SEARCH("string",E54)))</formula>
    </cfRule>
  </conditionalFormatting>
  <conditionalFormatting sqref="E55">
    <cfRule type="containsText" dxfId="105" priority="16" operator="containsText" text="boolean">
      <formula>NOT(ISERROR(SEARCH("boolean",E55)))</formula>
    </cfRule>
    <cfRule type="containsText" dxfId="104" priority="17" operator="containsText" text="identifier">
      <formula>NOT(ISERROR(SEARCH("identifier",E55)))</formula>
    </cfRule>
    <cfRule type="containsText" dxfId="103" priority="18" operator="containsText" text="number">
      <formula>NOT(ISERROR(SEARCH("number",E55)))</formula>
    </cfRule>
    <cfRule type="containsText" dxfId="102" priority="19" operator="containsText" text="string">
      <formula>NOT(ISERROR(SEARCH("string",E55)))</formula>
    </cfRule>
  </conditionalFormatting>
  <conditionalFormatting sqref="K2:K25 K28:K49">
    <cfRule type="containsText" dxfId="101" priority="13" operator="containsText" text="number">
      <formula>NOT(ISERROR(SEARCH("number",K2)))</formula>
    </cfRule>
    <cfRule type="containsText" dxfId="100" priority="14" operator="containsText" text="identifier">
      <formula>NOT(ISERROR(SEARCH("identifier",K2)))</formula>
    </cfRule>
    <cfRule type="containsText" dxfId="99" priority="15" operator="containsText" text="string">
      <formula>NOT(ISERROR(SEARCH("string",K2)))</formula>
    </cfRule>
  </conditionalFormatting>
  <conditionalFormatting sqref="Q2:Q51">
    <cfRule type="containsText" dxfId="98" priority="9" operator="containsText" text="boolean">
      <formula>NOT(ISERROR(SEARCH("boolean",Q2)))</formula>
    </cfRule>
    <cfRule type="containsText" dxfId="97" priority="10" operator="containsText" text="identifier">
      <formula>NOT(ISERROR(SEARCH("identifier",Q2)))</formula>
    </cfRule>
    <cfRule type="containsText" dxfId="96" priority="11" operator="containsText" text="number">
      <formula>NOT(ISERROR(SEARCH("number",Q2)))</formula>
    </cfRule>
    <cfRule type="containsText" dxfId="95" priority="12" operator="containsText" text="string">
      <formula>NOT(ISERROR(SEARCH("string",Q2)))</formula>
    </cfRule>
  </conditionalFormatting>
  <conditionalFormatting sqref="Q2:Q37">
    <cfRule type="containsText" dxfId="94" priority="5" operator="containsText" text="boolean">
      <formula>NOT(ISERROR(SEARCH("boolean",Q2)))</formula>
    </cfRule>
    <cfRule type="containsText" dxfId="93" priority="6" operator="containsText" text="identifier">
      <formula>NOT(ISERROR(SEARCH("identifier",Q2)))</formula>
    </cfRule>
    <cfRule type="containsText" dxfId="92" priority="7" operator="containsText" text="number">
      <formula>NOT(ISERROR(SEARCH("number",Q2)))</formula>
    </cfRule>
    <cfRule type="containsText" dxfId="91" priority="8" operator="containsText" text="string">
      <formula>NOT(ISERROR(SEARCH("string",Q2)))</formula>
    </cfRule>
  </conditionalFormatting>
  <conditionalFormatting sqref="W2:W37">
    <cfRule type="containsText" dxfId="90" priority="1" operator="containsText" text="boolean">
      <formula>NOT(ISERROR(SEARCH("boolean",W2)))</formula>
    </cfRule>
    <cfRule type="containsText" dxfId="89" priority="2" operator="containsText" text="identifier">
      <formula>NOT(ISERROR(SEARCH("identifier",W2)))</formula>
    </cfRule>
    <cfRule type="containsText" dxfId="88" priority="3" operator="containsText" text="number">
      <formula>NOT(ISERROR(SEARCH("number",W2)))</formula>
    </cfRule>
    <cfRule type="containsText" dxfId="87" priority="4" operator="containsText" text="string">
      <formula>NOT(ISERROR(SEARCH("string",W2)))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kus_bld</vt:lpstr>
      <vt:lpstr>kus_res</vt:lpstr>
      <vt:lpstr>tai_bld</vt:lpstr>
      <vt:lpstr>tai_res</vt:lpstr>
      <vt:lpstr>vgr_bld</vt:lpstr>
      <vt:lpstr>vgr_res</vt:lpstr>
      <vt:lpstr>var_bld</vt:lpstr>
      <vt:lpstr>var_res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2020-10-24T02:27:38Z</dcterms:modified>
</cp:coreProperties>
</file>