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1A7072BD-8939-4D96-83FE-DA5B157D1A84}" xr6:coauthVersionLast="37" xr6:coauthVersionMax="37" xr10:uidLastSave="{00000000-0000-0000-0000-000000000000}"/>
  <bookViews>
    <workbookView xWindow="240" yWindow="12" windowWidth="16092" windowHeight="9660" tabRatio="881" xr2:uid="{00000000-000D-0000-FFFF-FFFF00000000}"/>
  </bookViews>
  <sheets>
    <sheet name="Clustered Normalized Metrics" sheetId="16" r:id="rId1"/>
    <sheet name="All Metrics vs DraftPos" sheetId="2" r:id="rId2"/>
    <sheet name="Data 1-60" sheetId="1" r:id="rId3"/>
    <sheet name="Data 61" sheetId="3" r:id="rId4"/>
    <sheet name="Normalized Clustered PER" sheetId="13" r:id="rId5"/>
    <sheet name="Clustered Data" sheetId="11" r:id="rId6"/>
    <sheet name="PER vs DraftPos" sheetId="4" r:id="rId7"/>
    <sheet name="WS vs DraftPos" sheetId="6" r:id="rId8"/>
    <sheet name="VORP vs DraftPos" sheetId="7" r:id="rId9"/>
    <sheet name="BPercentile vs DraftPos" sheetId="8" r:id="rId10"/>
    <sheet name="APercentile vs DraftPos" sheetId="9" r:id="rId11"/>
    <sheet name="Fantasy Pts vs DraftPos" sheetId="10" r:id="rId12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1" l="1"/>
  <c r="H20" i="11"/>
  <c r="H21" i="11"/>
  <c r="H22" i="11"/>
  <c r="H23" i="11"/>
  <c r="H18" i="11"/>
  <c r="B10" i="11"/>
  <c r="B11" i="11"/>
  <c r="B12" i="11"/>
  <c r="B13" i="11"/>
  <c r="B14" i="11"/>
  <c r="B15" i="11"/>
  <c r="G19" i="11"/>
  <c r="G20" i="11"/>
  <c r="G21" i="11"/>
  <c r="G22" i="11"/>
  <c r="G23" i="11"/>
  <c r="G18" i="11"/>
  <c r="F19" i="11"/>
  <c r="F20" i="11"/>
  <c r="F21" i="11"/>
  <c r="F22" i="11"/>
  <c r="F23" i="11"/>
  <c r="F18" i="11"/>
  <c r="E19" i="11"/>
  <c r="E20" i="11"/>
  <c r="E21" i="11"/>
  <c r="E22" i="11"/>
  <c r="E23" i="11"/>
  <c r="E18" i="11"/>
  <c r="D19" i="11"/>
  <c r="D20" i="11"/>
  <c r="D21" i="11"/>
  <c r="D22" i="11"/>
  <c r="D23" i="11"/>
  <c r="D18" i="11"/>
  <c r="C19" i="11"/>
  <c r="C20" i="11"/>
  <c r="C21" i="11"/>
  <c r="C22" i="11"/>
  <c r="C23" i="11"/>
  <c r="C18" i="11"/>
  <c r="D15" i="11" l="1"/>
  <c r="E15" i="11"/>
  <c r="F15" i="11"/>
  <c r="G15" i="11"/>
  <c r="H15" i="11"/>
  <c r="C15" i="11"/>
  <c r="D14" i="11"/>
  <c r="E14" i="11"/>
  <c r="F14" i="11"/>
  <c r="G14" i="11"/>
  <c r="H14" i="11"/>
  <c r="C14" i="11"/>
  <c r="D13" i="11"/>
  <c r="E13" i="11"/>
  <c r="F13" i="11"/>
  <c r="G13" i="11"/>
  <c r="H13" i="11"/>
  <c r="C13" i="11"/>
  <c r="D12" i="11"/>
  <c r="E12" i="11"/>
  <c r="F12" i="11"/>
  <c r="G12" i="11"/>
  <c r="H12" i="11"/>
  <c r="C12" i="11"/>
  <c r="D11" i="11"/>
  <c r="E11" i="11"/>
  <c r="F11" i="11"/>
  <c r="G11" i="11"/>
  <c r="H11" i="11"/>
  <c r="C11" i="11"/>
  <c r="H10" i="11"/>
  <c r="D10" i="11"/>
  <c r="E10" i="11"/>
  <c r="F10" i="11"/>
  <c r="G10" i="11"/>
  <c r="C10" i="11"/>
  <c r="H7" i="11"/>
  <c r="H6" i="11"/>
  <c r="H5" i="11"/>
  <c r="H4" i="11"/>
  <c r="H3" i="11"/>
  <c r="G7" i="11"/>
  <c r="G6" i="11"/>
  <c r="G5" i="11"/>
  <c r="G4" i="11"/>
  <c r="G3" i="11"/>
  <c r="G2" i="11"/>
  <c r="F7" i="11"/>
  <c r="F6" i="11"/>
  <c r="F5" i="11"/>
  <c r="F4" i="11"/>
  <c r="F3" i="11"/>
  <c r="F2" i="11"/>
  <c r="E7" i="11"/>
  <c r="E6" i="11"/>
  <c r="E5" i="11"/>
  <c r="E4" i="11"/>
  <c r="E3" i="11"/>
  <c r="D7" i="11"/>
  <c r="D6" i="11"/>
  <c r="D5" i="11"/>
  <c r="D4" i="11"/>
  <c r="D3" i="11"/>
  <c r="C4" i="11"/>
  <c r="C5" i="11"/>
  <c r="C6" i="11"/>
  <c r="C7" i="11"/>
  <c r="C3" i="11"/>
  <c r="B7" i="11"/>
  <c r="B6" i="11"/>
  <c r="B5" i="11"/>
  <c r="B4" i="11"/>
  <c r="B3" i="11"/>
  <c r="B2" i="11"/>
  <c r="H2" i="11"/>
  <c r="E2" i="11"/>
  <c r="D2" i="11"/>
  <c r="C2" i="11"/>
  <c r="N1" i="3"/>
  <c r="L1" i="3"/>
  <c r="J1" i="3"/>
  <c r="H1" i="3"/>
  <c r="F1" i="3"/>
  <c r="D1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<sst xmlns="http://schemas.openxmlformats.org/spreadsheetml/2006/main" count="44" uniqueCount="33">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</sst>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1618270481256E-2"/>
          <c:y val="7.7893274032285548E-2"/>
          <c:w val="0.92529775292450656"/>
          <c:h val="0.795859167440031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6BF4C4-05BA-4E85-98C3-5FABC8204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15-4769-B245-62EBA13934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27C15B-E8AB-4B64-B1EB-7EEE20EA0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15-4769-B245-62EBA13934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1922F4-CB16-4A93-8682-9F5593390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15-4769-B245-62EBA13934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8498B8-ACE2-4964-BF5F-F61044B16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15-4769-B245-62EBA13934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955814-275C-4C1A-8D9D-EA09051C2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515-4769-B245-62EBA13934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691378-B791-4C58-9B2C-579037DDA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515-4769-B245-62EBA1393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'Clustered Data'!$A$2:$A$7</c15:f>
                <c15:dlblRangeCache>
                  <c:ptCount val="6"/>
                  <c:pt idx="0">
                    <c:v>1-3</c:v>
                  </c:pt>
                  <c:pt idx="1">
                    <c:v>4-7</c:v>
                  </c:pt>
                  <c:pt idx="2">
                    <c:v>8-14</c:v>
                  </c:pt>
                  <c:pt idx="3">
                    <c:v>15-30</c:v>
                  </c:pt>
                  <c:pt idx="4">
                    <c:v>31-45</c:v>
                  </c:pt>
                  <c:pt idx="5">
                    <c:v>46-60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778306079217026E-2"/>
          <c:y val="0.93480206365099405"/>
          <c:w val="0.96884450078632955"/>
          <c:h val="6.519793634900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D1ED27-8DA0-4ABB-8BCE-A8E92550A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A8-426C-BFE5-818B0FAAA8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BCE311-2773-4C69-BDD8-6B7783018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A8-426C-BFE5-818B0FAAA8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CFB1E6-2D14-4050-A25C-D0B875C6B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A8-426C-BFE5-818B0FAAA8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F5E864-A961-4E0C-B38E-9BFA56B52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A8-426C-BFE5-818B0FAAA8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12AEB9-F660-4F68-9659-43B2A7BBD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A8-426C-BFE5-818B0FAAA8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3AE71A8-8CB4-4448-80F4-A3C45CE74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A8-426C-BFE5-818B0FAAA8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'Clustered Data'!$A$2:$A$7</c15:f>
                <c15:dlblRangeCache>
                  <c:ptCount val="6"/>
                  <c:pt idx="0">
                    <c:v>1-3</c:v>
                  </c:pt>
                  <c:pt idx="1">
                    <c:v>4-7</c:v>
                  </c:pt>
                  <c:pt idx="2">
                    <c:v>8-14</c:v>
                  </c:pt>
                  <c:pt idx="3">
                    <c:v>15-30</c:v>
                  </c:pt>
                  <c:pt idx="4">
                    <c:v>31-45</c:v>
                  </c:pt>
                  <c:pt idx="5">
                    <c:v>46-60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3A8-426C-BFE5-818B0FAAA88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62649704"/>
        <c:axId val="662654952"/>
      </c:scatterChart>
      <c:valAx>
        <c:axId val="6626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54952"/>
        <c:crosses val="autoZero"/>
        <c:crossBetween val="midCat"/>
      </c:valAx>
      <c:valAx>
        <c:axId val="66265495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C3C1C1C-D216-4A3A-B310-3F1FE3FB6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971-4068-8EE3-3F0AE8C676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F9EACB-D03F-4322-9332-C6A46A5F0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971-4068-8EE3-3F0AE8C676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EDCFE3-17A3-4AAD-AA1B-2BA52DF3B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971-4068-8EE3-3F0AE8C676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076701-99F1-4752-AF11-259107240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971-4068-8EE3-3F0AE8C676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5222FB-A5F9-4745-9D5B-9499619C8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971-4068-8EE3-3F0AE8C676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4D912F-E97D-4FDB-89F4-95E2F4630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971-4068-8EE3-3F0AE8C67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D35615-4598-4AC2-870F-22386188A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971-4068-8EE3-3F0AE8C67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3588C1D-F942-4E3C-90CF-67EF7525F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971-4068-8EE3-3F0AE8C67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6B3774-EC96-44FD-BCB2-A2D9F10E9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971-4068-8EE3-3F0AE8C67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2946C2-5769-4834-BCC0-CCC0FF4F3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971-4068-8EE3-3F0AE8C67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6E9EDC-85F8-40A3-8C24-4E398613C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971-4068-8EE3-3F0AE8C67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C30A4E-57AE-4F89-99F0-65FF123D6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971-4068-8EE3-3F0AE8C67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E4F53E6-162E-49C6-B8FC-69289E314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971-4068-8EE3-3F0AE8C6768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A60A0C-C543-47AA-987A-2EFF1A5C2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971-4068-8EE3-3F0AE8C6768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CF7E23F-777C-4F28-A49D-8A0BC844A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971-4068-8EE3-3F0AE8C6768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5A9D40-EFB2-4612-BF13-A688703A3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971-4068-8EE3-3F0AE8C6768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62B855-4439-4D0E-B239-EF16428A6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971-4068-8EE3-3F0AE8C6768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9B785FD-3B6A-4F9E-BA8F-3D0EF64BB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971-4068-8EE3-3F0AE8C6768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B333C83-0A15-4EEC-8A43-1F6D5FDAE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971-4068-8EE3-3F0AE8C6768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BB67CF-9DE9-490C-B871-4FCA88426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971-4068-8EE3-3F0AE8C6768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494838F-4EA9-4FC1-80C9-AABA44672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971-4068-8EE3-3F0AE8C6768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4ED84B7-72AF-46E4-A991-1BF3CE9F4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971-4068-8EE3-3F0AE8C6768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262F3A1-40D7-4A75-9B0D-B627B4D0B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971-4068-8EE3-3F0AE8C6768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02227A-A0EF-470F-90E5-AB51C5D8A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971-4068-8EE3-3F0AE8C6768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10C2EA2-0879-4BBD-88DF-7F5C8923B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971-4068-8EE3-3F0AE8C6768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94040E0-5DC9-407C-8DD4-8D60F233F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971-4068-8EE3-3F0AE8C6768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2B46AA4-DF01-412D-8133-A114CD662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971-4068-8EE3-3F0AE8C6768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A2C012C-BD34-490A-9E7C-CF036E8A2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971-4068-8EE3-3F0AE8C6768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48C25D2-A49D-40B8-A51E-25F530573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971-4068-8EE3-3F0AE8C6768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CFE9BE0-2EB9-40F4-8557-0FC137151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971-4068-8EE3-3F0AE8C6768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3915B2E-1991-4C59-8EBF-41B6181BE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971-4068-8EE3-3F0AE8C6768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600AA84-C37B-41EF-BFC9-B4EEF3428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971-4068-8EE3-3F0AE8C6768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E1D3E9F-6361-4596-8CF9-8B8AC9513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971-4068-8EE3-3F0AE8C6768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9457222-FDD3-4B4D-BC38-496E6D0C2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971-4068-8EE3-3F0AE8C6768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5C3B369-DA84-40DD-A4F1-6E302968D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971-4068-8EE3-3F0AE8C6768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96A846F-EED2-4858-9976-5BFA569CA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971-4068-8EE3-3F0AE8C6768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1BCDA27-F0B6-494C-8692-246195DE6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971-4068-8EE3-3F0AE8C6768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3ED218A-6F7C-4FFF-96F9-D4E5EC1FA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971-4068-8EE3-3F0AE8C6768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CC30F03-892B-448E-9864-4763ED72D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971-4068-8EE3-3F0AE8C6768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52443BD-4DF0-492F-A3CF-83E9276C3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971-4068-8EE3-3F0AE8C6768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CCD7E36-9BAE-4116-8AF5-90EC7A351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971-4068-8EE3-3F0AE8C6768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71FFA07-8411-413A-A679-76DB0A506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971-4068-8EE3-3F0AE8C6768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AE61ECA-16F6-4319-8EA6-4A7150C25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971-4068-8EE3-3F0AE8C6768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B9363EF-0471-4F8F-BC3F-9B06E7F8F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971-4068-8EE3-3F0AE8C6768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882D85C-8B82-4133-BA6D-1BF4F549A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971-4068-8EE3-3F0AE8C6768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78133FB-2476-4362-B2E3-77F88E00C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971-4068-8EE3-3F0AE8C6768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6BDA7A4-3A80-490E-B82F-BA7713F57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971-4068-8EE3-3F0AE8C6768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89E4109-A240-4573-AE14-A942FB532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971-4068-8EE3-3F0AE8C6768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680A095-41D9-4C59-B742-09754EDAA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971-4068-8EE3-3F0AE8C6768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D879546-5A92-4784-AD8C-06149C1C7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971-4068-8EE3-3F0AE8C6768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BF17EBF-3091-4A75-8233-46430EC22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971-4068-8EE3-3F0AE8C6768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E863E8E-E7EE-4AC4-AB7B-230F56586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971-4068-8EE3-3F0AE8C6768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4044534-D5A6-4F3E-94D6-2104A679A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971-4068-8EE3-3F0AE8C6768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9EB14D5-0722-477E-A781-7CF11D788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971-4068-8EE3-3F0AE8C6768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6025DA2-3E5D-4C58-81EA-C9DDD8049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971-4068-8EE3-3F0AE8C6768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4C77C4B-7A5F-4175-96C0-475B46DC9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971-4068-8EE3-3F0AE8C6768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B834014-4A6F-4E39-8A49-F22E911C9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971-4068-8EE3-3F0AE8C6768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32F9C21-0FEA-4422-BF38-651897646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971-4068-8EE3-3F0AE8C6768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5FD304D-BF1D-4C0D-9EE4-786F0C5C7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971-4068-8EE3-3F0AE8C6768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72469B4-2ED8-4360-8576-FDD36F63D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971-4068-8EE3-3F0AE8C6768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B971-4068-8EE3-3F0AE8C6768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971-4068-8EE3-3F0AE8C6768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B971-4068-8EE3-3F0AE8C6768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971-4068-8EE3-3F0AE8C67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1-60'!$D$2:$D$65</c:f>
              <c:numCache>
                <c:formatCode>General</c:formatCode>
                <c:ptCount val="64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971-4068-8EE3-3F0AE8C676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067832"/>
        <c:axId val="623996840"/>
      </c:lineChart>
      <c:catAx>
        <c:axId val="51806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96840"/>
        <c:crosses val="autoZero"/>
        <c:auto val="1"/>
        <c:lblAlgn val="ctr"/>
        <c:lblOffset val="100"/>
        <c:tickLblSkip val="2"/>
        <c:noMultiLvlLbl val="0"/>
      </c:catAx>
      <c:valAx>
        <c:axId val="6239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cumulative player efficiency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63BCDF1-48D9-42C1-A907-8FD493167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06-425A-97FF-12E3C4C6DE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2226CB-3AA8-4990-8306-98597EFB9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06-425A-97FF-12E3C4C6DE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8F38B4-484A-4D28-9CAC-2996CF212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06-425A-97FF-12E3C4C6DE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4E1122-3CC9-4039-9476-7BAF3CCF2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006-425A-97FF-12E3C4C6DE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DBF4C2-A8FB-4372-A5D8-70F519C28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06-425A-97FF-12E3C4C6DE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024288-EDF4-4598-96C5-08AD3C981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06-425A-97FF-12E3C4C6DE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766E59-A85C-4E7C-94CA-BC1236A37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06-425A-97FF-12E3C4C6DE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03DEA3-FFAD-4B43-8BDA-7BF474321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06-425A-97FF-12E3C4C6DE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A75C4F-1F38-464E-AAB2-89F4A2214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06-425A-97FF-12E3C4C6DE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7CEB06D-73D0-4F9C-B177-EF0CAE657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06-425A-97FF-12E3C4C6DE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D0541F-1667-41AB-A57C-353CC7AD0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06-425A-97FF-12E3C4C6DE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5ACAF9C-2F99-4BB6-8E87-9B59E9112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06-425A-97FF-12E3C4C6DE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796B48-AE58-4712-B7EB-E291A64DA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06-425A-97FF-12E3C4C6DE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1743BB8-8B54-4998-B1F7-3EB3B6C38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06-425A-97FF-12E3C4C6DE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BD51C29-3671-4604-BCA1-F39DFBDF3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06-425A-97FF-12E3C4C6DE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8E4251-CBAA-4C85-B66A-8E3BAD97B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006-425A-97FF-12E3C4C6DE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358111-0CA0-4876-9671-9B6A1B282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006-425A-97FF-12E3C4C6DE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DB00B96-4582-4975-AEDA-3E24961F5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006-425A-97FF-12E3C4C6DE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54385B3-7C6E-4DCF-8492-2EDC3BBC0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006-425A-97FF-12E3C4C6DE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69571D4-1006-4D35-832B-CD6B72342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006-425A-97FF-12E3C4C6DE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AF3A4B7-47F8-4006-8D2E-A32AE473C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006-425A-97FF-12E3C4C6DE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6B0F782-4077-4233-9122-CB8E363E6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006-425A-97FF-12E3C4C6DE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D270457-9C1B-4655-9864-365EF704A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006-425A-97FF-12E3C4C6DE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5936057-20BF-4910-A21F-B560A54C1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006-425A-97FF-12E3C4C6DE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18AC3A0-6147-4CDE-A7CB-56A24F15A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006-425A-97FF-12E3C4C6DE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6426255-456C-45B2-801E-67AE45B83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006-425A-97FF-12E3C4C6DE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8A2B49C-D878-4094-8DED-B338CA4C7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006-425A-97FF-12E3C4C6DE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A6236DE-7C33-48F7-9E8F-4976A2DD7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006-425A-97FF-12E3C4C6DE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C8FA997-D5DE-41BF-8157-A160C2AB8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006-425A-97FF-12E3C4C6DE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32EFBC5-D6BE-4C13-B61F-6F6E8A6F8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006-425A-97FF-12E3C4C6DE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EE80A36-7CEF-45FD-99D3-2DACDBD95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006-425A-97FF-12E3C4C6DE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8E17B02-FF09-406B-A11D-63D0B8041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006-425A-97FF-12E3C4C6DE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E74D8FF-CC06-4963-844B-350C1EF50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006-425A-97FF-12E3C4C6DE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7B7F223-A5E6-47CA-81D8-23B671D3C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006-425A-97FF-12E3C4C6DE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3EC49B3-4135-4236-A8BE-BBA9F6BF8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006-425A-97FF-12E3C4C6DE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B443256-FD7C-443E-A918-3B9629420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006-425A-97FF-12E3C4C6DE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9A5C936-F43C-4414-84A6-76A26AC00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006-425A-97FF-12E3C4C6DE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325C0A4-1F6B-401C-9DBE-DC469BB62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006-425A-97FF-12E3C4C6DE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51D7DD0-0621-4109-95F1-82FFE5532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006-425A-97FF-12E3C4C6DE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B9149E1-D3A1-43F6-A63D-19A90BA3A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006-425A-97FF-12E3C4C6DE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7BE6515-6F9E-4A97-A8AD-BFCF23E5E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006-425A-97FF-12E3C4C6DE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5E45FAD-0F65-4DD1-AB1C-B1D15CED6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006-425A-97FF-12E3C4C6DE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B1588F8-C84E-43E6-BEA0-54B1B4130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006-425A-97FF-12E3C4C6DE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52CB3F5-9F90-4DBC-8B73-B7B66E615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006-425A-97FF-12E3C4C6DE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94EF158-201E-4437-8A45-2292F95CD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006-425A-97FF-12E3C4C6DE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B9B8F5B-2971-4783-AB26-F3F47E8DD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006-425A-97FF-12E3C4C6DE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705669F-48BB-43EC-951A-2A2D5E51C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006-425A-97FF-12E3C4C6DE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1DB3E7A-154F-4B0B-822B-27CB0C3FC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006-425A-97FF-12E3C4C6DE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06028C1-8F21-4AA4-92CB-377E3E2EA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006-425A-97FF-12E3C4C6DE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491B1EE-EE3D-434B-8CEB-BCE728A26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006-425A-97FF-12E3C4C6DE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FAD66AF-7206-44AD-A528-97C3B43B2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006-425A-97FF-12E3C4C6DE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1A39C3A-10B0-4C03-A08D-50A17260F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006-425A-97FF-12E3C4C6DE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0BB6FAA-D4F3-4B0B-B3EC-A5D19B48E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006-425A-97FF-12E3C4C6DE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B60D09E-9679-41FF-8BC0-4880714B0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006-425A-97FF-12E3C4C6DE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D1E4DFB-06D7-406F-962B-CD8D1333E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006-425A-97FF-12E3C4C6DE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43856E4-4D95-4717-82BF-BD34B1B80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006-425A-97FF-12E3C4C6DE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45CFCA5-1B2D-4213-9C56-62193986E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006-425A-97FF-12E3C4C6DE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BA0D7DF-9034-4028-8D84-82DCFE2E4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006-425A-97FF-12E3C4C6DE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479C067-0727-4CF5-A06C-535EDE031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006-425A-97FF-12E3C4C6DE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2B02931-981A-41A6-8975-2E4B3B951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006-425A-97FF-12E3C4C6DE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006-425A-97FF-12E3C4C6DE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006-425A-97FF-12E3C4C6DE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006-425A-97FF-12E3C4C6DE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006-425A-97FF-12E3C4C6D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1-60'!$F$2:$F$65</c:f>
              <c:numCache>
                <c:formatCode>General</c:formatCode>
                <c:ptCount val="64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006-425A-97FF-12E3C4C6DE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812984"/>
        <c:axId val="518807080"/>
      </c:lineChart>
      <c:catAx>
        <c:axId val="51881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7080"/>
        <c:crosses val="autoZero"/>
        <c:auto val="1"/>
        <c:lblAlgn val="ctr"/>
        <c:lblOffset val="100"/>
        <c:tickLblSkip val="2"/>
        <c:noMultiLvlLbl val="0"/>
      </c:catAx>
      <c:valAx>
        <c:axId val="518807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Win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D3F3356-A058-493D-BB00-6848352D4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F5-426C-AB20-929728F16E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3139A3-9DA1-4EFB-A938-310BB8B8E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F5-426C-AB20-929728F16E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70C6A6-B471-42A3-9446-46AAF5F21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F5-426C-AB20-929728F16E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10E066-4A5B-4823-B1D2-7998B278A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F5-426C-AB20-929728F16E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06F4A6-4F8D-4423-B2E1-E80A78F46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F5-426C-AB20-929728F16E7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192C46-D39B-465A-A61A-00065D00C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F5-426C-AB20-929728F16E7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6D1DD8-DF8E-4980-BBC6-CF4ACCB00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F5-426C-AB20-929728F16E7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2B0BAD-80ED-4C0F-8558-0395C2AF8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F5-426C-AB20-929728F16E7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C919F93-5EA0-4097-B1FA-01657EF77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F5-426C-AB20-929728F16E7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52DC16-11B2-4D1E-9F22-20B0041E2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F5-426C-AB20-929728F16E7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03A90B-69F3-469A-8068-3747D3E7B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F5-426C-AB20-929728F16E7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CDB437-3CB4-4586-B083-BF49B01AD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F5-426C-AB20-929728F16E7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A8E9F57-2056-4442-A14E-E4C112918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F5-426C-AB20-929728F16E7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618C937-D36D-4D02-9DF7-D873BC398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3F5-426C-AB20-929728F16E7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5D9B0D0-3CBC-43D4-AF4D-1B1FB4762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3F5-426C-AB20-929728F16E7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EF65535-89DD-458A-93E1-2180894A5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F5-426C-AB20-929728F16E7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FCE64D6-D321-4576-816F-E5E471ECE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F5-426C-AB20-929728F16E7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6AB968-3371-41A1-9DBA-296647291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3F5-426C-AB20-929728F16E7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38ABEA-258D-45DF-936E-2751D5CA8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F5-426C-AB20-929728F16E7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0F1025F-C953-476F-84D0-8C063A732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F5-426C-AB20-929728F16E7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80065CE-5883-44B6-8B6B-E8BFFF087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3F5-426C-AB20-929728F16E7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7F494B-8E1D-439F-B52A-3FCAE7D87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F5-426C-AB20-929728F16E7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C63B00D-8B8F-45A5-B76A-81F887023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F5-426C-AB20-929728F16E7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5A05ADD-E351-49BB-A686-E23EA2351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F5-426C-AB20-929728F16E7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ACEE67C-E3BA-4154-B310-0E1180B8C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3F5-426C-AB20-929728F16E7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90526FB-721F-4A5E-9182-A3F1BC774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3F5-426C-AB20-929728F16E7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0CF5C89-8C77-4D03-986E-DB53E2669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3F5-426C-AB20-929728F16E7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D23EA5C-A8A9-4447-B2AC-7575E4DED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3F5-426C-AB20-929728F16E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8D1BBF0-B2BD-4E54-91AD-C0E03E38D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3F5-426C-AB20-929728F16E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DC86EB8-A078-4540-A32E-F439E0362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3F5-426C-AB20-929728F16E7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5DD9708-2407-4AF2-831D-8F2E94DD2C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3F5-426C-AB20-929728F16E7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23BC288-33F4-4255-84E3-FBCD9DED0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3F5-426C-AB20-929728F16E7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9EE3F46-AF2E-48A1-AD3F-C3355B76B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3F5-426C-AB20-929728F16E7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21624F5-2256-4C68-8FBA-A40853EE9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3F5-426C-AB20-929728F16E7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4FCF639-7243-433F-A6A0-F6B5DA94B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3F5-426C-AB20-929728F16E7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9987FD9-247F-4370-BDED-81F59AC0C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3F5-426C-AB20-929728F16E7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BC5A0A5-153A-46A7-BD4D-708EEA7F5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3F5-426C-AB20-929728F16E7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0EECCAF-480F-4822-81AA-50EE29D82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3F5-426C-AB20-929728F16E7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FB4315F-4EE5-43E7-B43F-7BD806382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3F5-426C-AB20-929728F16E7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04B8D6A-D360-492E-97AE-FB88D389A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3F5-426C-AB20-929728F16E7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267CDEC-8A17-4D27-A3B5-064EC34E0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3F5-426C-AB20-929728F16E7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5D3FF74-0005-4708-8597-BF284C0B4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3F5-426C-AB20-929728F16E7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83891C9-F065-449C-901D-B010DC357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3F5-426C-AB20-929728F16E7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EEF3A4C-A3AA-4567-B5F5-9403D06BE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3F5-426C-AB20-929728F16E7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2228468-958F-4BF1-8906-9BEF48355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3F5-426C-AB20-929728F16E7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AA93382-A4BB-4840-8613-3AA627465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3F5-426C-AB20-929728F16E7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9BC8356-BD67-46EC-A30E-0B7363A03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3F5-426C-AB20-929728F16E7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9E970C8-878E-42A5-88B6-7E16FCD30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3F5-426C-AB20-929728F16E7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16BD273-1C5B-4903-AFE9-16BB26C54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3F5-426C-AB20-929728F16E7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CD8080A-484C-4A53-A5BF-1C3F8154E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3F5-426C-AB20-929728F16E7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7D595BA-E1E7-4D5E-A173-B25EB295C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3F5-426C-AB20-929728F16E7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0610741-6E01-4D4E-91C1-EC6B1A1BF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3F5-426C-AB20-929728F16E7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E7E4E59-0DF1-44B9-9353-160948BDB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3F5-426C-AB20-929728F16E7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5CFFE26-F911-444B-8A86-AA3684865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3F5-426C-AB20-929728F16E7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2153B17-CB89-4517-8E58-5438CE267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3F5-426C-AB20-929728F16E7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DD4A6AE-4A70-4059-831C-9EE124C09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3F5-426C-AB20-929728F16E7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D673742-112E-4C8B-861D-8CB6907D7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3F5-426C-AB20-929728F16E7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4B672AE-6843-4D73-A79B-FBE958A6C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3F5-426C-AB20-929728F16E7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AAE0711-3CDB-4F2E-88A7-0E0AB4F64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3F5-426C-AB20-929728F16E7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1F3FF1B-3705-4CE4-99A6-8676A4619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3F5-426C-AB20-929728F16E7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3F5-426C-AB20-929728F16E7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3F5-426C-AB20-929728F16E7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3F5-426C-AB20-929728F16E7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3F5-426C-AB20-929728F16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1-60'!$H$2:$H$65</c:f>
              <c:numCache>
                <c:formatCode>General</c:formatCode>
                <c:ptCount val="64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F5-426C-AB20-929728F16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8694008"/>
        <c:axId val="628688760"/>
      </c:lineChart>
      <c:catAx>
        <c:axId val="62869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8760"/>
        <c:crosses val="autoZero"/>
        <c:auto val="1"/>
        <c:lblAlgn val="ctr"/>
        <c:lblOffset val="100"/>
        <c:tickLblSkip val="2"/>
        <c:noMultiLvlLbl val="0"/>
      </c:catAx>
      <c:valAx>
        <c:axId val="628688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Value Over Replacement Player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9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4365852-48D8-419C-A09A-C9DE01981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84-4962-B093-8978AA444FD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A8AE5D-09A7-4790-A6D5-511677749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84-4962-B093-8978AA444FD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C4E2CD-A25A-41F2-B464-0E8D68EEA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84-4962-B093-8978AA444FD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54A837-1584-4222-A81C-60137806A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84-4962-B093-8978AA444FD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D83DEF-F2EB-45F5-94DF-2E095438A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84-4962-B093-8978AA444FD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3F9A12-39EE-432B-B55E-3F7E9BF8B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84-4962-B093-8978AA444FD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BA199D-73F5-4C59-9D08-65233590C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84-4962-B093-8978AA444FD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09F72F-FD87-4926-8733-DF31776B1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84-4962-B093-8978AA444FD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8A9AA1-634A-489F-A1E7-E704DC720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84-4962-B093-8978AA444FD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A351BB-1AEE-4E39-A4F3-01AE59E31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84-4962-B093-8978AA444FD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38CE7D-EA5C-46B0-A148-A0573D9AB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84-4962-B093-8978AA444FD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490B51-54C2-4014-BD44-07E91599F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84-4962-B093-8978AA444FD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9AAF28B-BA76-4EBB-BD0D-6AA9B8A80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84-4962-B093-8978AA444FD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5DBD00-98A2-4238-BAA5-E7354B4F6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84-4962-B093-8978AA444F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5599F34-B89A-46CC-A6EA-62F2A7FEC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84-4962-B093-8978AA444FD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67F1D5F-F1BE-440F-8EDD-37D96E4A9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84-4962-B093-8978AA444FD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AAC2FF0-87EF-4D00-AA06-A77144479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84-4962-B093-8978AA444FD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9DA4C5-6A22-4F6C-9B7F-1DCC17DEE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84-4962-B093-8978AA444FD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1C8B65F-5673-4094-86E9-C2C681A3C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84-4962-B093-8978AA444FD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18E2CA6-68BE-4721-97F6-4E1A73D04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84-4962-B093-8978AA444FD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68070CE-2D96-4ED4-8D26-7CC3FC82E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84-4962-B093-8978AA444FD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18E2A78-5F90-4C5C-84B2-F1C1F7B7A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84-4962-B093-8978AA444FD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AB9CED7-8EA2-4B68-A958-6111DCB8D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84-4962-B093-8978AA444FD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A0852EC-B2D1-4EE9-8358-C0676DBDC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84-4962-B093-8978AA444FD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31FFA2B-8EA8-4331-9798-BEF0EEF3D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84-4962-B093-8978AA444FD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2FA8F0A-6513-4CE2-8E3F-498AB6658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84-4962-B093-8978AA444FD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1B2202E-B33D-4031-B93C-B41F3486A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84-4962-B093-8978AA444FD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B32D6B7-E599-4F86-8317-3D0F173B1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84-4962-B093-8978AA444FD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4051184-4DFA-4917-AA1E-3D4DDF6E3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84-4962-B093-8978AA444FD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CE2EBEA-B49E-4057-BD2C-022AEE89B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84-4962-B093-8978AA444FD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EF5819D-A8DF-4B13-9228-927DE9F02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A84-4962-B093-8978AA444FD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0453B9E-9362-44D8-AF0A-71236A95A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A84-4962-B093-8978AA444FD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73596E7-ECE5-4834-8A5E-F82A6F228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A84-4962-B093-8978AA444FD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949A440-50C9-4E82-B955-7A64EB9DF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A84-4962-B093-8978AA444FD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681329A-89FE-4C83-A86C-1DAA347A2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A84-4962-B093-8978AA444FD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E7964D4-C72A-46F8-B289-E00FD44DF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A84-4962-B093-8978AA444FD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AD74C32-6821-4C88-861D-04D37953C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A84-4962-B093-8978AA444FD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C2E408C-C260-4266-9C85-6AC2CA7E6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A84-4962-B093-8978AA444FD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D25D9A6-6417-4E08-8101-B3253DA65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A84-4962-B093-8978AA444FD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7349B14-0E2A-41FB-B0C4-38FEE47B0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A84-4962-B093-8978AA444FD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17600A6-72F1-46FE-B6AC-2B87D8D83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A84-4962-B093-8978AA444FD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02F5DCF-C2B4-4218-AC2F-4B49E33D9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A84-4962-B093-8978AA444FD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CAE77CC-5567-40D0-82AB-069F8688F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A84-4962-B093-8978AA444FD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3EBDD9F-2EF3-4BFB-9DFF-A90603F98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A84-4962-B093-8978AA444FD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5F844E2-8526-4F9A-B07E-3DC1AA873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A84-4962-B093-8978AA444FD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59CF07A-6A66-41CD-95E0-95AC19762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A84-4962-B093-8978AA444FD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5325E28-DF45-4C5C-901F-A0705906C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A84-4962-B093-8978AA444FD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FD9155B-68CE-43A6-BACA-A86ECC4D7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A84-4962-B093-8978AA444FD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D9DC3E2-016A-4EF1-B120-68B700BE9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A84-4962-B093-8978AA444FD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4F3AC37-8CD0-4032-AE28-B634DC0B7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A84-4962-B093-8978AA444FD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51A3274-9945-448C-9094-277CF9BAF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A84-4962-B093-8978AA444FD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DF9D043-389A-435D-A3A5-C4655AAAC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A84-4962-B093-8978AA444FD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257498F-96F5-446F-9DF5-41B32089D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A84-4962-B093-8978AA444FD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3FFAEF9-5ED8-4C89-BF39-2A3470494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A84-4962-B093-8978AA444FD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07F7455-FA07-4E4D-98CC-7B7574257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A84-4962-B093-8978AA444FD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8767707-FCEE-41DF-A6A0-567E8B395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A84-4962-B093-8978AA444FD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5D09CF4-7D9F-46F4-B9E2-2B33EDF9C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A84-4962-B093-8978AA444FD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842BAEB-5B90-4F4A-A452-A2E765097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A84-4962-B093-8978AA444FD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40F68E6-D429-4A8B-90D2-9C79A0238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A84-4962-B093-8978AA444FD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ADBEE8E-C751-453E-8330-3B8E5FD69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A84-4962-B093-8978AA444FD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84-4962-B093-8978AA444FD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84-4962-B093-8978AA444FD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84-4962-B093-8978AA444FD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84-4962-B093-8978AA444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1-60'!$J$2:$J$65</c:f>
              <c:numCache>
                <c:formatCode>General</c:formatCode>
                <c:ptCount val="64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84-4962-B093-8978AA444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0627864"/>
        <c:axId val="630634096"/>
      </c:lineChart>
      <c:catAx>
        <c:axId val="63062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34096"/>
        <c:crosses val="autoZero"/>
        <c:auto val="1"/>
        <c:lblAlgn val="ctr"/>
        <c:lblOffset val="100"/>
        <c:tickLblSkip val="2"/>
        <c:noMultiLvlLbl val="0"/>
      </c:catAx>
      <c:valAx>
        <c:axId val="630634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Basic Percentile (PTS, REB, AST, STL, BLK)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2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9F5EFEB-B01E-4369-B9DF-D907250E6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DE-44FD-BC45-957F5F1430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82C6FE-0C74-4CCD-B70B-C14E07747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DE-44FD-BC45-957F5F1430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2B0B21-971F-4A09-84B4-BC7AFA1AC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DE-44FD-BC45-957F5F1430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64B2E2-CEDE-45C0-A057-72BE26A86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DE-44FD-BC45-957F5F1430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7B2B62-290D-4D28-872A-F653F7410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DE-44FD-BC45-957F5F1430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8AE131-C3D7-42E0-A0A3-6DB39E64B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DE-44FD-BC45-957F5F1430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311C80-B81E-4F45-9EF3-36C687E7F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DE-44FD-BC45-957F5F1430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11BD22-F840-4D35-89AA-415C4835C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DE-44FD-BC45-957F5F1430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A05D59-773C-4B63-B3BE-DBF06D249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DE-44FD-BC45-957F5F1430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09F692-7AAB-4305-B8C4-D024FF97C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DE-44FD-BC45-957F5F1430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248C68B-80D2-468C-98E7-1A690CCC6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DE-44FD-BC45-957F5F1430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30F0C2-71FF-48E3-AB8E-080D0451E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DE-44FD-BC45-957F5F1430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61E1F21-4676-456B-81C9-EFF578A57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DE-44FD-BC45-957F5F1430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8849419-56BF-4088-9AC8-B094E0140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DE-44FD-BC45-957F5F1430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AEC70F9-FE3A-442B-991B-2167DC1BC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DE-44FD-BC45-957F5F14305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85E0C50-834B-472B-9A8F-EB712586E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DE-44FD-BC45-957F5F1430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E2DAAB-40C3-4B48-A709-E8FB0856E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DE-44FD-BC45-957F5F14305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0D29976-09ED-433F-9314-06BDDC92A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DE-44FD-BC45-957F5F14305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17D26C-2AB2-41E5-9EBF-4B5B7EEFD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DE-44FD-BC45-957F5F14305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C2D1ABB-EB75-4C0F-B042-F544201D1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DE-44FD-BC45-957F5F14305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31E5B80-DE25-488F-B9C7-2F495C45B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DE-44FD-BC45-957F5F14305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89DE8B-C702-4972-BBBC-C780B1590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DE-44FD-BC45-957F5F14305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958EE1A-29B1-4A9D-A2CA-2BA9C8EB5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DE-44FD-BC45-957F5F14305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E7443EB-C0F4-4D77-ACDB-CFCF32F2D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DE-44FD-BC45-957F5F14305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32B104B-6AD9-4DD7-818F-10B0BC4F1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DE-44FD-BC45-957F5F14305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D64B88-9C45-4D95-8A86-812C4807D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DE-44FD-BC45-957F5F14305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AE0E89-4E0A-451C-A36B-6C2965926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DE-44FD-BC45-957F5F14305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F26AD9A-A78B-47EE-970C-DD6DD4AA1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DE-44FD-BC45-957F5F14305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B95F321-6D25-4AA6-ABB1-4B77A7D71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DE-44FD-BC45-957F5F14305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2CB92AE-2EC1-442A-BD12-AE0B375C4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DE-44FD-BC45-957F5F14305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5213C81-4EC1-4841-91C5-7A9C82753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DE-44FD-BC45-957F5F14305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A6CD739-5191-4068-A86A-0EB86C360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DE-44FD-BC45-957F5F14305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47BACC6-B21A-4A60-9D8B-71B36D419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DE-44FD-BC45-957F5F14305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2547DB2-BA59-42C6-A0D9-33C8D2F0C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DE-44FD-BC45-957F5F14305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7A2EE09-9AFF-4C40-A2FA-BE251617A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DE-44FD-BC45-957F5F14305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409AD80-AA34-4B5C-A306-6A3DA8253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DE-44FD-BC45-957F5F14305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5960437-3425-4608-BA92-BE9193146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DE-44FD-BC45-957F5F14305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C68DA13-4887-4129-9288-4773C0725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DE-44FD-BC45-957F5F14305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5DD8716-10FA-42A3-8B07-FD3F99A42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DE-44FD-BC45-957F5F14305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F21B530-9B51-4EDF-B129-AC353B8B9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DE-44FD-BC45-957F5F14305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9EE23A2-387B-4FE6-B115-47374C802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DE-44FD-BC45-957F5F14305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9A4F35E-821E-4A91-947A-875C842C1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2DE-44FD-BC45-957F5F14305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83AEB77-6F8F-4EBE-BA9A-0B7FF1C89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DE-44FD-BC45-957F5F14305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B075FA7-E014-460B-A91A-D42B82CE6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DE-44FD-BC45-957F5F14305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F5F8E9E-C3E2-4748-A814-0B1B92F0B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DE-44FD-BC45-957F5F14305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E693941-671A-4C4C-AFB3-8C365B02D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DE-44FD-BC45-957F5F14305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C862FBA-ADF4-4FA1-9D08-55FEED575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DE-44FD-BC45-957F5F1430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2EB0EFC-2750-4D4C-9CCB-B31615AA6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DE-44FD-BC45-957F5F14305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EB3F92A-FB6C-445E-AD56-FFCE495B6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DE-44FD-BC45-957F5F14305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8F9DBC9-D0B0-4576-8E05-0E2E2B578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DE-44FD-BC45-957F5F14305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E6CF050-1D9B-4CB2-8EB1-97F882312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DE-44FD-BC45-957F5F14305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556F4D3-C5DD-451C-8E72-9A3EEC358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DE-44FD-BC45-957F5F14305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C25D4E8-F13B-4EA0-88E9-CA6D05DC6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DE-44FD-BC45-957F5F14305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4208EA9-1CFF-4C6E-A6AC-95ABC6755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DE-44FD-BC45-957F5F14305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1995D79-BA3D-4A05-84D4-9980C63CA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DE-44FD-BC45-957F5F14305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488220C-FC98-41CE-86BD-645347F58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DE-44FD-BC45-957F5F14305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F02B5D7-3E98-48E7-93FF-51DA8F5AD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2DE-44FD-BC45-957F5F14305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E9D0729-184F-411D-A4B4-A3E077790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DE-44FD-BC45-957F5F14305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686753D-A096-4256-9F7E-9C0A8008D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DE-44FD-BC45-957F5F14305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3DE4799-D158-4E43-9563-05CACD901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DE-44FD-BC45-957F5F14305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2DE-44FD-BC45-957F5F14305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2DE-44FD-BC45-957F5F14305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2DE-44FD-BC45-957F5F14305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2DE-44FD-BC45-957F5F143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1-60'!$L$2:$L$65</c:f>
              <c:numCache>
                <c:formatCode>General</c:formatCode>
                <c:ptCount val="64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DE-44FD-BC45-957F5F1430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808720"/>
        <c:axId val="518813640"/>
      </c:lineChart>
      <c:catAx>
        <c:axId val="5188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640"/>
        <c:crosses val="autoZero"/>
        <c:auto val="1"/>
        <c:lblAlgn val="ctr"/>
        <c:lblOffset val="100"/>
        <c:tickLblSkip val="2"/>
        <c:noMultiLvlLbl val="0"/>
      </c:catAx>
      <c:valAx>
        <c:axId val="518813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Advanced Percentile (eFG%, AST%, TRB%, STL%, BLK%)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7C38B31-F3B2-460E-80E5-AF46AD33C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1-4FE3-B5A2-533F0A2AA2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092AD1-9030-45E6-A2B0-7D20BCF68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571-4FE3-B5A2-533F0A2AA2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19F5FC-6614-4A98-90A9-1B8F7AF65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71-4FE3-B5A2-533F0A2AA2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7AB941-4A9E-4D56-8302-DD69ED3FA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71-4FE3-B5A2-533F0A2AA2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920D93-DEEA-49A7-B555-93E7249B3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71-4FE3-B5A2-533F0A2AA2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0FE1F9-A3E0-4BFE-A32C-E8FC15A54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71-4FE3-B5A2-533F0A2AA2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C1B051-6B4E-4ECD-B049-FEB98AD8C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71-4FE3-B5A2-533F0A2AA2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D160F28-1CA8-451E-AE0B-55525F641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571-4FE3-B5A2-533F0A2AA2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F0D27F-52D5-48A3-8246-9916380F1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571-4FE3-B5A2-533F0A2AA2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090056-F75A-4702-BD72-3EE9451E9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571-4FE3-B5A2-533F0A2AA2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59AB19-02B5-4F41-900B-01B254FF3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571-4FE3-B5A2-533F0A2AA2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D397A0-583A-4588-908C-52AD5BF3A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571-4FE3-B5A2-533F0A2AA2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333EFB-1D98-4435-8250-3720E0622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571-4FE3-B5A2-533F0A2AA2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89B5E8C-FFAB-44E6-B1F4-7B5AF6648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571-4FE3-B5A2-533F0A2AA2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774F2E-24E0-4269-A4E0-C0220EB82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571-4FE3-B5A2-533F0A2AA2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6BE42F4-3075-4777-A9CE-7DB0E3AEC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571-4FE3-B5A2-533F0A2AA2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60B756-9840-4887-8858-988254CCE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571-4FE3-B5A2-533F0A2AA2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680E566-126C-4906-8811-835B6C56D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571-4FE3-B5A2-533F0A2AA2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83E969-E936-43FB-9436-7C90B2EBD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571-4FE3-B5A2-533F0A2AA2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D3BF448-A03A-45A0-A331-2F7171F0C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571-4FE3-B5A2-533F0A2AA2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7C5479-7272-4F5C-A5B1-27D0AD779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571-4FE3-B5A2-533F0A2AA2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9F1CFDB-75F9-459C-8D46-3C600B0CA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571-4FE3-B5A2-533F0A2AA2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36D604B-64BD-4EA0-9A48-8F4273116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571-4FE3-B5A2-533F0A2AA2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35F16B5-FFF7-483D-8A71-7166B8357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571-4FE3-B5A2-533F0A2AA2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591A868-B996-4839-B8ED-44094D5E7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571-4FE3-B5A2-533F0A2AA2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321B07F-E347-4964-B69F-14D8B5579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571-4FE3-B5A2-533F0A2AA2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DCFCDFB-1BD7-4B88-BEFA-F653F9CD7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571-4FE3-B5A2-533F0A2AA2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7B3A801-5284-469D-8114-C4999D85C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571-4FE3-B5A2-533F0A2AA2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DDD608F-796B-4A61-8754-0C807DE4F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571-4FE3-B5A2-533F0A2AA2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FFE7025-B9A7-4C07-AA6E-33E7C8EF4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571-4FE3-B5A2-533F0A2AA2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C1802FE-5667-447D-9384-4BAC924D9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571-4FE3-B5A2-533F0A2AA2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7D63620-EDA0-4707-9CEE-6547EE777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571-4FE3-B5A2-533F0A2AA2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6A4D6BB-9BA1-45F3-BD2C-D5EAB610C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571-4FE3-B5A2-533F0A2AA2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030FC61-4272-43C4-A0DB-DA66BA4A6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571-4FE3-B5A2-533F0A2AA2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980B1EA-58BE-43A5-803E-E5228A74F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571-4FE3-B5A2-533F0A2AA2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DB23B0A-E181-4DDC-B277-9BB813232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571-4FE3-B5A2-533F0A2AA2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967B9E-962A-4B43-96C9-0716F1A62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571-4FE3-B5A2-533F0A2AA2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873B5DA-D3FA-466D-9D32-B0A619C6E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571-4FE3-B5A2-533F0A2AA2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496935A-8CD1-4E20-BDCE-B7B8ED1E7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571-4FE3-B5A2-533F0A2AA2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BA636FE-87F8-4BA2-ACCB-0982ADD2C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571-4FE3-B5A2-533F0A2AA2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C7E3F31-DA31-4D4B-99F6-0D27162DB4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571-4FE3-B5A2-533F0A2AA2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8139147-0FEF-48C0-9C13-BD4880735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571-4FE3-B5A2-533F0A2AA2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0B9DEDA-131C-4020-9707-16E4CC345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571-4FE3-B5A2-533F0A2AA2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E36D7E5-FD7F-4AC9-AC65-C29A71967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571-4FE3-B5A2-533F0A2AA2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12076F1-4864-4D96-9003-F24152B88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571-4FE3-B5A2-533F0A2AA2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7CB257D-6A44-4F61-996E-25D39F3C1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571-4FE3-B5A2-533F0A2AA2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98588EB-5335-4AC5-B074-3CF7C8C35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571-4FE3-B5A2-533F0A2AA2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3804F65-FCA2-44C6-89CE-34D8B27D4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571-4FE3-B5A2-533F0A2AA2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33F7EA9-3F35-4C82-81D2-0BBBC81FE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571-4FE3-B5A2-533F0A2AA2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769C2D4-0529-49C8-B804-BE45B707B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571-4FE3-B5A2-533F0A2AA2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7378973-1C80-449B-8AD2-F4ACC02E47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571-4FE3-B5A2-533F0A2AA2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7D5BEC3-27EC-47D4-9CD7-E0203BCFA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571-4FE3-B5A2-533F0A2AA2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DFC05F2-8112-4B92-A25A-51F3C21D6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571-4FE3-B5A2-533F0A2AA2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CD211AC-452C-41B5-B738-0DD55E4E5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571-4FE3-B5A2-533F0A2AA2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77A8FD3-AD94-4284-BA24-E74681B5E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571-4FE3-B5A2-533F0A2AA2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B19190E-2F8C-47C8-A3D9-CFB988593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571-4FE3-B5A2-533F0A2AA2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4160E53-75D8-4955-BAE1-DD2E6E129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571-4FE3-B5A2-533F0A2AA2B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CCBFC2D-B593-42BC-9DC1-C5F08C039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571-4FE3-B5A2-533F0A2AA2B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DAFC5A0-BF71-488D-985E-65F6A7FAA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571-4FE3-B5A2-533F0A2AA2B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75B683C-F7EF-4369-88CA-783CF58C1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571-4FE3-B5A2-533F0A2AA2B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571-4FE3-B5A2-533F0A2AA2B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571-4FE3-B5A2-533F0A2AA2B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571-4FE3-B5A2-533F0A2AA2B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571-4FE3-B5A2-533F0A2AA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1-60'!$N$2:$N$65</c:f>
              <c:numCache>
                <c:formatCode>General</c:formatCode>
                <c:ptCount val="64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71-4FE3-B5A2-533F0A2A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13640"/>
        <c:axId val="518809704"/>
      </c:lineChart>
      <c:catAx>
        <c:axId val="51881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9704"/>
        <c:crosses val="autoZero"/>
        <c:auto val="1"/>
        <c:lblAlgn val="ctr"/>
        <c:lblOffset val="100"/>
        <c:tickLblSkip val="2"/>
        <c:noMultiLvlLbl val="0"/>
      </c:catAx>
      <c:valAx>
        <c:axId val="5188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Fantasy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A695BC-6303-42D0-8DBF-CA3678B423CF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3B21DD-88B6-4BEE-ADA0-CEA147F7DB1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6A5751-34D5-4D38-8522-5A6F7E11014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9E3F71-689C-4ACC-BFE4-16B8DD142B34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406EF-0F00-41F6-A948-13A02D1AF8B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EC2A88-956A-48DE-8881-D1B15FBB9A8C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39DE54-B7BF-4503-91D5-677CEB3BF911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9CF76-0878-43C2-BE50-E0FC640F31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(128 players)</a:t>
          </a:r>
        </a:p>
      </cdr:txBody>
    </cdr:sp>
  </cdr:relSizeAnchor>
  <cdr:relSizeAnchor xmlns:cdr="http://schemas.openxmlformats.org/drawingml/2006/chartDrawing">
    <cdr:from>
      <cdr:x>0.13967</cdr:x>
      <cdr:y>0.16577</cdr:y>
    </cdr:from>
    <cdr:to>
      <cdr:x>0.24794</cdr:x>
      <cdr:y>0.20338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30EB71D-EAA5-4DBC-8890-9F54EB201813}"/>
            </a:ext>
          </a:extLst>
        </cdr:cNvPr>
        <cdr:cNvSpPr txBox="1"/>
      </cdr:nvSpPr>
      <cdr:spPr>
        <a:xfrm xmlns:a="http://schemas.openxmlformats.org/drawingml/2006/main">
          <a:off x="1209040" y="104140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(172 players)</a:t>
          </a:r>
        </a:p>
      </cdr:txBody>
    </cdr:sp>
  </cdr:relSizeAnchor>
  <cdr:relSizeAnchor xmlns:cdr="http://schemas.openxmlformats.org/drawingml/2006/chartDrawing">
    <cdr:from>
      <cdr:x>0.22769</cdr:x>
      <cdr:y>0.24947</cdr:y>
    </cdr:from>
    <cdr:to>
      <cdr:x>0.33596</cdr:x>
      <cdr:y>0.28707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9B581BB-8CDA-4C8D-A5CF-E4D60609C12D}"/>
            </a:ext>
          </a:extLst>
        </cdr:cNvPr>
        <cdr:cNvSpPr txBox="1"/>
      </cdr:nvSpPr>
      <cdr:spPr>
        <a:xfrm xmlns:a="http://schemas.openxmlformats.org/drawingml/2006/main">
          <a:off x="1971040" y="15671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(301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players)</a:t>
          </a: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(665 players)</a:t>
          </a: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(531 players)</a:t>
          </a: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(388 players)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B7C4B-25A0-4013-A32F-EAD517F900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43C39-CAAA-4447-9586-F5BE3FCCB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C274A-CD93-4EEE-81DA-04B9947222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D7099-E2E1-4759-96EE-EEBDDDB1A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50FCF-6905-40AE-A221-E723F1A25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15FE1-C936-427C-854F-E0325D0B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C18" sqref="C18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</cols>
  <sheetData>
    <row r="1" spans="1:14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</row>
    <row r="2" spans="1:14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</row>
    <row r="3" spans="1:14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</row>
    <row r="4" spans="1:14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</row>
    <row r="5" spans="1:14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</row>
    <row r="6" spans="1:14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</row>
    <row r="7" spans="1:14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</row>
    <row r="8" spans="1:14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</row>
    <row r="9" spans="1:14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</row>
    <row r="10" spans="1:14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</row>
    <row r="11" spans="1:14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</row>
    <row r="12" spans="1:14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</row>
    <row r="13" spans="1:14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</row>
    <row r="14" spans="1:14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</row>
    <row r="15" spans="1:14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</row>
    <row r="16" spans="1:14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</row>
    <row r="17" spans="1:14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</row>
    <row r="18" spans="1:14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</row>
    <row r="19" spans="1:14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</row>
    <row r="20" spans="1:14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</row>
    <row r="21" spans="1:14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</row>
    <row r="22" spans="1:14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</row>
    <row r="23" spans="1:14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</row>
    <row r="24" spans="1:14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</row>
    <row r="25" spans="1:14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</row>
    <row r="26" spans="1:14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</row>
    <row r="27" spans="1:14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</row>
    <row r="28" spans="1:14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</row>
    <row r="29" spans="1:14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</row>
    <row r="30" spans="1:14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</row>
    <row r="31" spans="1:14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</row>
    <row r="32" spans="1:14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</row>
    <row r="33" spans="1:14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</row>
    <row r="34" spans="1:14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</row>
    <row r="35" spans="1:14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</row>
    <row r="36" spans="1:14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</row>
    <row r="37" spans="1:14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</row>
    <row r="38" spans="1:14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</row>
    <row r="39" spans="1:14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</row>
    <row r="40" spans="1:14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</row>
    <row r="41" spans="1:14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</row>
    <row r="42" spans="1:14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</row>
    <row r="43" spans="1:14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</row>
    <row r="44" spans="1:14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</row>
    <row r="45" spans="1:14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</row>
    <row r="46" spans="1:14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</row>
    <row r="47" spans="1:14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</row>
    <row r="48" spans="1:14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</row>
    <row r="49" spans="1:14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</row>
    <row r="50" spans="1:14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</row>
    <row r="51" spans="1:14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</row>
    <row r="52" spans="1:14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</row>
    <row r="53" spans="1:14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</row>
    <row r="54" spans="1:14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</row>
    <row r="55" spans="1:14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</row>
    <row r="56" spans="1:14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</row>
    <row r="57" spans="1:14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</row>
    <row r="58" spans="1:14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</row>
    <row r="59" spans="1:14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</row>
    <row r="60" spans="1:14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</row>
    <row r="61" spans="1:14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497A-D2F5-4B4C-8042-8BC22E88A8F2}">
  <dimension ref="A1:N1"/>
  <sheetViews>
    <sheetView workbookViewId="0">
      <selection sqref="A1:A1048576"/>
    </sheetView>
  </sheetViews>
  <sheetFormatPr defaultRowHeight="14.4" x14ac:dyDescent="0.3"/>
  <sheetData>
    <row r="1" spans="1:14" x14ac:dyDescent="0.3">
      <c r="A1">
        <v>61</v>
      </c>
      <c r="B1">
        <v>661</v>
      </c>
      <c r="C1">
        <v>2785.5</v>
      </c>
      <c r="D1">
        <f>C1/7048.5*100</f>
        <v>39.519046605660776</v>
      </c>
      <c r="E1">
        <v>290.00000000000011</v>
      </c>
      <c r="F1">
        <f>E1/2378.9*100</f>
        <v>12.190508218083993</v>
      </c>
      <c r="G1">
        <v>16.5</v>
      </c>
      <c r="H1">
        <f>G1/925.6*100</f>
        <v>1.7826274848746759</v>
      </c>
      <c r="I1">
        <v>9278.1320312415555</v>
      </c>
      <c r="J1">
        <f>I1/27241.40775*100</f>
        <v>34.05893012721252</v>
      </c>
      <c r="K1">
        <v>10944.6620723088</v>
      </c>
      <c r="L1">
        <f>K1/23468.5669*100</f>
        <v>46.635408625265477</v>
      </c>
      <c r="M1">
        <v>147200.17000000001</v>
      </c>
      <c r="N1">
        <f>M1/858040.79*100</f>
        <v>17.155381389269387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H23"/>
  <sheetViews>
    <sheetView workbookViewId="0">
      <selection activeCell="H17" activeCellId="6" sqref="A17:A23 C17:C23 D17:D23 E17:E23 F17:F23 G17:G23 H17:H23"/>
    </sheetView>
  </sheetViews>
  <sheetFormatPr defaultRowHeight="14.4" x14ac:dyDescent="0.3"/>
  <cols>
    <col min="1" max="1" width="19.44140625" customWidth="1"/>
    <col min="2" max="2" width="29.5546875" customWidth="1"/>
    <col min="3" max="3" width="19.77734375" customWidth="1"/>
    <col min="4" max="4" width="20.21875" customWidth="1"/>
    <col min="5" max="5" width="20.77734375" customWidth="1"/>
    <col min="6" max="6" width="28.109375" customWidth="1"/>
    <col min="7" max="7" width="33.6640625" customWidth="1"/>
    <col min="8" max="8" width="35.33203125" customWidth="1"/>
  </cols>
  <sheetData>
    <row r="1" spans="1:8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</row>
    <row r="3" spans="1:8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</row>
    <row r="4" spans="1:8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</row>
    <row r="5" spans="1:8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</row>
    <row r="6" spans="1:8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</row>
    <row r="7" spans="1:8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</row>
    <row r="9" spans="1:8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8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</row>
    <row r="11" spans="1:8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</row>
    <row r="12" spans="1:8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</row>
    <row r="13" spans="1:8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</row>
    <row r="14" spans="1:8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</row>
    <row r="15" spans="1:8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</row>
    <row r="17" spans="1:8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</row>
    <row r="18" spans="1:8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</row>
    <row r="19" spans="1:8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</row>
    <row r="20" spans="1:8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</row>
    <row r="21" spans="1:8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</row>
    <row r="22" spans="1:8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</row>
    <row r="23" spans="1:8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Data 1-60</vt:lpstr>
      <vt:lpstr>Data 61</vt:lpstr>
      <vt:lpstr>Clustered Data</vt:lpstr>
      <vt:lpstr>Clustered Normalized Metrics</vt:lpstr>
      <vt:lpstr>All Metrics vs DraftPos</vt:lpstr>
      <vt:lpstr>Normalized Clustered PER</vt:lpstr>
      <vt:lpstr>PER vs DraftPos</vt:lpstr>
      <vt:lpstr>WS vs DraftPos</vt:lpstr>
      <vt:lpstr>VORP vs DraftPos</vt:lpstr>
      <vt:lpstr>BPercentile vs DraftPos</vt:lpstr>
      <vt:lpstr>APercentile vs DraftPos</vt:lpstr>
      <vt:lpstr>Fantasy Pts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2018-10-29T20:23:29Z</dcterms:modified>
</cp:coreProperties>
</file>