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13_ncr:1_{89A204C5-166A-4703-949D-48D405D3052F}" xr6:coauthVersionLast="37" xr6:coauthVersionMax="37" xr10:uidLastSave="{00000000-0000-0000-0000-000000000000}"/>
  <bookViews>
    <workbookView xWindow="240" yWindow="12" windowWidth="16092" windowHeight="9660" tabRatio="881" activeTab="2" xr2:uid="{00000000-000D-0000-FFFF-FFFF00000000}"/>
  </bookViews>
  <sheets>
    <sheet name="Clustered Normalized Metrics" sheetId="16" r:id="rId1"/>
    <sheet name="All Metrics vs DraftPos" sheetId="2" r:id="rId2"/>
    <sheet name="Data 1-60" sheetId="1" r:id="rId3"/>
    <sheet name="Data 61" sheetId="3" r:id="rId4"/>
    <sheet name="Normalized Clustered PER" sheetId="13" r:id="rId5"/>
    <sheet name="Clustered Data" sheetId="11" r:id="rId6"/>
    <sheet name="PER vs DraftPos" sheetId="4" r:id="rId7"/>
    <sheet name="WS vs DraftPos" sheetId="6" r:id="rId8"/>
    <sheet name="VORP vs DraftPos" sheetId="7" r:id="rId9"/>
    <sheet name="BPercentile vs DraftPos" sheetId="8" r:id="rId10"/>
    <sheet name="APercentile vs DraftPos" sheetId="9" r:id="rId11"/>
    <sheet name="Fantasy Pts vs DraftPos" sheetId="10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1" l="1"/>
  <c r="H20" i="11"/>
  <c r="H21" i="11"/>
  <c r="H22" i="11"/>
  <c r="H23" i="11"/>
  <c r="H18" i="11"/>
  <c r="B10" i="11"/>
  <c r="B11" i="11"/>
  <c r="B12" i="11"/>
  <c r="B13" i="11"/>
  <c r="B14" i="11"/>
  <c r="B15" i="11"/>
  <c r="G19" i="11"/>
  <c r="G20" i="11"/>
  <c r="G21" i="11"/>
  <c r="G22" i="11"/>
  <c r="G23" i="11"/>
  <c r="G18" i="11"/>
  <c r="F19" i="11"/>
  <c r="F20" i="11"/>
  <c r="F21" i="11"/>
  <c r="F22" i="11"/>
  <c r="F23" i="11"/>
  <c r="F18" i="11"/>
  <c r="E19" i="11"/>
  <c r="E20" i="11"/>
  <c r="E21" i="11"/>
  <c r="E22" i="11"/>
  <c r="E23" i="11"/>
  <c r="E18" i="11"/>
  <c r="D19" i="11"/>
  <c r="D20" i="11"/>
  <c r="D21" i="11"/>
  <c r="D22" i="11"/>
  <c r="D23" i="11"/>
  <c r="D18" i="11"/>
  <c r="C19" i="11"/>
  <c r="C20" i="11"/>
  <c r="C21" i="11"/>
  <c r="C22" i="11"/>
  <c r="C23" i="11"/>
  <c r="C18" i="11"/>
  <c r="D15" i="11" l="1"/>
  <c r="E15" i="11"/>
  <c r="F15" i="11"/>
  <c r="G15" i="11"/>
  <c r="H15" i="11"/>
  <c r="C15" i="11"/>
  <c r="D14" i="11"/>
  <c r="E14" i="11"/>
  <c r="F14" i="11"/>
  <c r="G14" i="11"/>
  <c r="H14" i="11"/>
  <c r="C14" i="11"/>
  <c r="D13" i="11"/>
  <c r="E13" i="11"/>
  <c r="F13" i="11"/>
  <c r="G13" i="11"/>
  <c r="H13" i="11"/>
  <c r="C13" i="11"/>
  <c r="D12" i="11"/>
  <c r="E12" i="11"/>
  <c r="F12" i="11"/>
  <c r="G12" i="11"/>
  <c r="H12" i="11"/>
  <c r="C12" i="11"/>
  <c r="D11" i="11"/>
  <c r="E11" i="11"/>
  <c r="F11" i="11"/>
  <c r="G11" i="11"/>
  <c r="H11" i="11"/>
  <c r="C11" i="11"/>
  <c r="H10" i="11"/>
  <c r="D10" i="11"/>
  <c r="E10" i="11"/>
  <c r="F10" i="11"/>
  <c r="G10" i="11"/>
  <c r="C10" i="11"/>
  <c r="H7" i="11"/>
  <c r="H6" i="11"/>
  <c r="H5" i="11"/>
  <c r="H4" i="11"/>
  <c r="H3" i="11"/>
  <c r="G7" i="11"/>
  <c r="G6" i="11"/>
  <c r="G5" i="11"/>
  <c r="G4" i="11"/>
  <c r="G3" i="11"/>
  <c r="G2" i="11"/>
  <c r="F7" i="11"/>
  <c r="F6" i="11"/>
  <c r="F5" i="11"/>
  <c r="F4" i="11"/>
  <c r="F3" i="11"/>
  <c r="F2" i="11"/>
  <c r="E7" i="11"/>
  <c r="E6" i="11"/>
  <c r="E5" i="11"/>
  <c r="E4" i="11"/>
  <c r="E3" i="11"/>
  <c r="D7" i="11"/>
  <c r="D6" i="11"/>
  <c r="D5" i="11"/>
  <c r="D4" i="11"/>
  <c r="D3" i="11"/>
  <c r="C4" i="11"/>
  <c r="C5" i="11"/>
  <c r="C6" i="11"/>
  <c r="C7" i="11"/>
  <c r="C3" i="11"/>
  <c r="B7" i="11"/>
  <c r="B6" i="11"/>
  <c r="B5" i="11"/>
  <c r="B4" i="11"/>
  <c r="B3" i="11"/>
  <c r="B2" i="11"/>
  <c r="H2" i="11"/>
  <c r="E2" i="11"/>
  <c r="D2" i="11"/>
  <c r="C2" i="11"/>
  <c r="N1" i="3"/>
  <c r="L1" i="3"/>
  <c r="J1" i="3"/>
  <c r="H1" i="3"/>
  <c r="F1" i="3"/>
  <c r="D1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<sst xmlns="http://schemas.openxmlformats.org/spreadsheetml/2006/main" count="44" uniqueCount="33">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</sst>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1618270481256E-2"/>
          <c:y val="7.7893274032285548E-2"/>
          <c:w val="0.92529775292450656"/>
          <c:h val="0.795859167440031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416AE9-822C-4EEF-9DA2-9FCE8FAC8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515-4769-B245-62EBA13934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22A7A4-E15B-4CC5-975A-60D907AD0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515-4769-B245-62EBA13934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6B9C4A-354F-4907-A3B3-6879D2842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515-4769-B245-62EBA13934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36ACDC-388D-44E2-9013-6DC6475C2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515-4769-B245-62EBA13934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48BC33-0B7F-49E3-AB9F-7FB301A17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515-4769-B245-62EBA13934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6EF292-8F91-4A36-869E-5288C796D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515-4769-B245-62EBA13934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'Clustered Data'!$A$2:$A$7</c15:f>
                <c15:dlblRangeCache>
                  <c:ptCount val="6"/>
                  <c:pt idx="0">
                    <c:v>1-3</c:v>
                  </c:pt>
                  <c:pt idx="1">
                    <c:v>4-7</c:v>
                  </c:pt>
                  <c:pt idx="2">
                    <c:v>8-14</c:v>
                  </c:pt>
                  <c:pt idx="3">
                    <c:v>15-30</c:v>
                  </c:pt>
                  <c:pt idx="4">
                    <c:v>31-45</c:v>
                  </c:pt>
                  <c:pt idx="5">
                    <c:v>46-60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778306079217026E-2"/>
          <c:y val="0.93480206365099405"/>
          <c:w val="0.96884450078632955"/>
          <c:h val="6.5197936349005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79198A-0BDB-4774-8362-AF154EDAC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3A8-426C-BFE5-818B0FAAA8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38CACB-B153-4B4A-B157-738C13C7B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3A8-426C-BFE5-818B0FAAA8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394FBB-33F2-4F85-87BD-9424612A3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A8-426C-BFE5-818B0FAAA8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010D4A-AF88-4378-A1B3-23AEF8302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A8-426C-BFE5-818B0FAAA8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4B68A1-EDEE-4F38-8108-16B3FD1E6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A8-426C-BFE5-818B0FAAA8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4F31F3-3300-4517-8730-51D9F5285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A8-426C-BFE5-818B0FAAA8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'Clustered Data'!$A$2:$A$7</c15:f>
                <c15:dlblRangeCache>
                  <c:ptCount val="6"/>
                  <c:pt idx="0">
                    <c:v>1-3</c:v>
                  </c:pt>
                  <c:pt idx="1">
                    <c:v>4-7</c:v>
                  </c:pt>
                  <c:pt idx="2">
                    <c:v>8-14</c:v>
                  </c:pt>
                  <c:pt idx="3">
                    <c:v>15-30</c:v>
                  </c:pt>
                  <c:pt idx="4">
                    <c:v>31-45</c:v>
                  </c:pt>
                  <c:pt idx="5">
                    <c:v>46-60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3A8-426C-BFE5-818B0FAAA88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62649704"/>
        <c:axId val="662654952"/>
      </c:scatterChart>
      <c:valAx>
        <c:axId val="66264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54952"/>
        <c:crosses val="autoZero"/>
        <c:crossBetween val="midCat"/>
      </c:valAx>
      <c:valAx>
        <c:axId val="662654952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PER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4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FC80F79-F131-4C04-A43D-207687AC92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971-4068-8EE3-3F0AE8C676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15BF6E-91F3-48F1-92D9-788998D2C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971-4068-8EE3-3F0AE8C676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3E1EB0-4749-48E3-A0F4-602DD246F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971-4068-8EE3-3F0AE8C676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484D97-4C00-41CF-AEC7-CDD5F3811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971-4068-8EE3-3F0AE8C676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DA3D91-F043-4613-B7EA-B7BE6BB82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971-4068-8EE3-3F0AE8C676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B5099E-F1D9-4374-86F0-B1276472D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971-4068-8EE3-3F0AE8C67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81939F-82C7-4ECC-A252-5CC006F26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971-4068-8EE3-3F0AE8C67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750CCC-79AC-4C6E-AFBD-4969BC8C1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971-4068-8EE3-3F0AE8C67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0EBC327-3222-402F-9ACC-5A1C56181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971-4068-8EE3-3F0AE8C676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72829F6-53E7-4DC4-83E2-EFC80EC19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971-4068-8EE3-3F0AE8C676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91CD63-A278-44DD-8E19-3DED42A48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971-4068-8EE3-3F0AE8C676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1B9A4E4-DEBA-4A81-829D-10B607EDA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971-4068-8EE3-3F0AE8C676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93A3E95-A296-4B05-A9AF-3038AC578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971-4068-8EE3-3F0AE8C6768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887F905-2B5D-4A61-928D-346CCA999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971-4068-8EE3-3F0AE8C6768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CFD2306-6D21-4D83-9072-A836B9496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971-4068-8EE3-3F0AE8C6768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4210ABE-415B-46A6-9EE3-711DB37AF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971-4068-8EE3-3F0AE8C6768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9683799-4ECD-484B-B7EF-D1BBEA17E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971-4068-8EE3-3F0AE8C6768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75361C6-29A1-4396-B547-281ACB4EC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971-4068-8EE3-3F0AE8C6768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96AD6CD-B400-4742-A7CA-5ECCD1C34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971-4068-8EE3-3F0AE8C6768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1B64284-3C10-4C60-BAAF-AC16C8CC3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971-4068-8EE3-3F0AE8C6768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5819031-7430-4838-A7F2-22CC8FE2B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971-4068-8EE3-3F0AE8C6768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D532238-0822-41C7-A404-E437BEDA3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971-4068-8EE3-3F0AE8C6768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C094F49-466B-43BC-B0D7-0F15E9039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971-4068-8EE3-3F0AE8C6768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A9B6F99-071F-4AC3-96D6-47E6FD78E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971-4068-8EE3-3F0AE8C6768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78248C6-EC9C-4D2F-8410-FEEB7D855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971-4068-8EE3-3F0AE8C6768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27E2E7E-338C-4270-8BB4-12E058B159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971-4068-8EE3-3F0AE8C6768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7646426-DB3D-4CFD-BE75-7BA2A5D17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971-4068-8EE3-3F0AE8C6768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762EB56-5E07-44D4-B046-34F7563FC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971-4068-8EE3-3F0AE8C6768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603B40B-36E6-41DC-B94B-49AB8D7EE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971-4068-8EE3-3F0AE8C6768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57D27D6-B52C-4338-B7E7-1BDE8E145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971-4068-8EE3-3F0AE8C6768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2DB852E-D5FB-4A2B-B7A5-A9BE1FFAC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971-4068-8EE3-3F0AE8C6768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ED8FB63-BDE4-4FB5-A988-E3C062654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971-4068-8EE3-3F0AE8C6768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37FD06B-C6CC-4902-A88F-E4CAB1848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971-4068-8EE3-3F0AE8C6768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C45A75F-A61C-46D6-A5B3-A0C1AB30C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971-4068-8EE3-3F0AE8C6768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E9BF6F5-5DB2-4E10-85C5-B886DFC1B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971-4068-8EE3-3F0AE8C6768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494E0E3-67BF-4D0C-BFA2-C67D41639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971-4068-8EE3-3F0AE8C6768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CF7A066-C01C-4532-9D5A-AFC266FA4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971-4068-8EE3-3F0AE8C6768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357A749-B12D-49F4-8968-6E337AE6B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971-4068-8EE3-3F0AE8C6768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F8524E9-E4F0-4212-82AE-633E0859A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971-4068-8EE3-3F0AE8C6768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3B7F7B6-BDE4-4A55-A83D-7136D945C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971-4068-8EE3-3F0AE8C6768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C28720A-4239-4DA2-A222-FB305B2AC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971-4068-8EE3-3F0AE8C6768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4EFC6FF-FFE1-40A7-8DBD-F5A111D5B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971-4068-8EE3-3F0AE8C6768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65E44CE-18C0-47C5-A6FD-13AEB2F01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971-4068-8EE3-3F0AE8C6768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04683DD-5189-40AB-B414-C4410B87C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971-4068-8EE3-3F0AE8C6768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AFABC14-4399-458A-9E84-7EFDE545A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971-4068-8EE3-3F0AE8C6768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6790B19-C0B4-4D31-A923-B8B030332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971-4068-8EE3-3F0AE8C6768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B3A2CDC-FDBA-40DF-AE58-487C09D9A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971-4068-8EE3-3F0AE8C6768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988E395-363E-4463-974D-629F49769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971-4068-8EE3-3F0AE8C6768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060224E-20D4-4EF2-98A1-4592B7A1F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971-4068-8EE3-3F0AE8C6768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E9EEAA4-EE60-414A-A7C0-D43691E41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971-4068-8EE3-3F0AE8C6768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D62E27E-41F4-4950-81BA-C3AC3364B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971-4068-8EE3-3F0AE8C6768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44733F1-BBAE-4CCC-8B4F-D14491A8FA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971-4068-8EE3-3F0AE8C6768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C5ADCFC-B1B3-4866-BB18-59D8E1B67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971-4068-8EE3-3F0AE8C6768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A3AE7C6-27FB-4F41-8F69-A05D43728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971-4068-8EE3-3F0AE8C6768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EDFD575-13A2-443E-BE42-AA459213F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971-4068-8EE3-3F0AE8C6768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1D29C7D-B7ED-4DE3-9C14-B1F355F83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971-4068-8EE3-3F0AE8C6768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F99F997-0F34-42E8-BB2B-722AB8130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971-4068-8EE3-3F0AE8C6768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A4BA4E1-EF99-465A-A93C-FEEA4A233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971-4068-8EE3-3F0AE8C6768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00EF8CD-83A2-4B9F-8854-055C6386B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971-4068-8EE3-3F0AE8C6768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3C6A4EA-0F4E-48B1-9FA3-C880C08AA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971-4068-8EE3-3F0AE8C6768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B971-4068-8EE3-3F0AE8C6768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971-4068-8EE3-3F0AE8C6768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B971-4068-8EE3-3F0AE8C6768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971-4068-8EE3-3F0AE8C676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1-60'!$D$2:$D$65</c:f>
              <c:numCache>
                <c:formatCode>General</c:formatCode>
                <c:ptCount val="64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971-4068-8EE3-3F0AE8C676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067832"/>
        <c:axId val="623996840"/>
      </c:lineChart>
      <c:catAx>
        <c:axId val="51806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96840"/>
        <c:crosses val="autoZero"/>
        <c:auto val="1"/>
        <c:lblAlgn val="ctr"/>
        <c:lblOffset val="100"/>
        <c:tickLblSkip val="2"/>
        <c:noMultiLvlLbl val="0"/>
      </c:catAx>
      <c:valAx>
        <c:axId val="6239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cumulative player efficiency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ED4DA74-0043-43CB-951F-E25731C82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006-425A-97FF-12E3C4C6DE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0A1DD8-73C2-4EDA-BF57-CFEA2E45A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006-425A-97FF-12E3C4C6DE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CA49B0-B87A-4EC7-8CDA-18AD0B023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006-425A-97FF-12E3C4C6DE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3EAD88-F42F-4F70-B8F5-B0548EEB8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006-425A-97FF-12E3C4C6DE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414876-D338-4138-802F-963F8F2E8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006-425A-97FF-12E3C4C6DE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02D5EA-058E-4623-8C8B-B313C0BBA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006-425A-97FF-12E3C4C6DE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24CA98-3A0D-4676-AC9C-74BAB3E88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006-425A-97FF-12E3C4C6DE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8BFE0C-DAE6-4E50-86AB-50E76F1A7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006-425A-97FF-12E3C4C6DE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3F6B98-FA17-4586-9ED1-917851689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006-425A-97FF-12E3C4C6DE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AAC30A3-D56E-471E-872C-313074083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006-425A-97FF-12E3C4C6DE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8587279-E79A-4262-95A8-157D175CE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006-425A-97FF-12E3C4C6DE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17FB05B-0F32-4674-9EE2-AB76CF34E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006-425A-97FF-12E3C4C6DE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3F7079-EC09-40C7-8738-940DF2C95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006-425A-97FF-12E3C4C6DE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B450193-37CD-4A4D-B4E8-77319D216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006-425A-97FF-12E3C4C6DE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0F38783-FA3C-4D57-81E3-6B9AB79A2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006-425A-97FF-12E3C4C6DE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2F377AA-85AB-40E9-B674-255F736B3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006-425A-97FF-12E3C4C6DE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8E0364C-1A33-4E25-AC91-2743A0AFD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006-425A-97FF-12E3C4C6DE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E9E1C52-AD88-4CDB-B854-1B5D1D08B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006-425A-97FF-12E3C4C6DE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0316184-E105-4DAF-8CA4-DA2C3C40F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006-425A-97FF-12E3C4C6DE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C67A479-8CAD-48DE-A123-6E280E40A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006-425A-97FF-12E3C4C6DE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048334B-7D97-4D6F-9CD1-DD32AF077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006-425A-97FF-12E3C4C6DE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79DA0B1-3039-4F43-855C-1F3315FEC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006-425A-97FF-12E3C4C6DE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1D42F0C-3A09-4E77-92F1-0D1E9641B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006-425A-97FF-12E3C4C6DE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8066F8E-C846-4564-AC0A-8576FBD31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006-425A-97FF-12E3C4C6DE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7791645-F59F-4351-9191-9DBED00F36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006-425A-97FF-12E3C4C6DE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F4B71C9-71FB-44D1-A03E-1EB3CF8AB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006-425A-97FF-12E3C4C6DE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DD89B80-B2EE-4B20-813A-5E8037726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006-425A-97FF-12E3C4C6DE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6077433-B221-4CD7-9464-69ED81057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006-425A-97FF-12E3C4C6DE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ADF137A-C0C9-4E68-9D75-EAFFDC212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006-425A-97FF-12E3C4C6DE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9E734D8-065F-46DC-8470-D3586A2FE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006-425A-97FF-12E3C4C6DE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7233302-3D8E-496C-84DC-61AFC4B1D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006-425A-97FF-12E3C4C6DE7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5559151-B54B-466E-98F3-5B6483F66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006-425A-97FF-12E3C4C6DE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1778B2D-CD5A-4478-B927-1D160F73F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006-425A-97FF-12E3C4C6DE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6232DED-4B0F-4416-9852-93B99F8CE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006-425A-97FF-12E3C4C6DE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8DC0E3F-19F0-4A49-BFE3-8CD79743A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006-425A-97FF-12E3C4C6DE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367DCF2-8115-4C47-BC5D-122E397C4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006-425A-97FF-12E3C4C6DE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6A5B48B-7D4E-40FE-8EBE-7339840CF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006-425A-97FF-12E3C4C6DE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62FC753-4228-42A0-8DBB-48B1F3BAD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006-425A-97FF-12E3C4C6DE7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9AA4C18-5A40-467D-9705-F8CD518DE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006-425A-97FF-12E3C4C6DE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CFB60A2-FC9B-473F-ACA7-A10DCADB1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006-425A-97FF-12E3C4C6DE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3B5B843-AB4B-4372-9B70-B5922D820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006-425A-97FF-12E3C4C6DE7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508CC4F-0AB0-4C2F-BD76-C3D1616B7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006-425A-97FF-12E3C4C6DE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BFFA34E-35D7-443D-A034-B1C764015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006-425A-97FF-12E3C4C6DE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D6C5563-BD0A-4431-AC33-2663F901C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006-425A-97FF-12E3C4C6DE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BF2BC08-694D-4994-93D4-5CD0FF7F8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006-425A-97FF-12E3C4C6DE7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82C12F7-9983-484B-9108-79171F7CD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006-425A-97FF-12E3C4C6DE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9F219ED-C72B-4134-8A77-72220897B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006-425A-97FF-12E3C4C6DE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549D023-C07B-465B-B3E3-CBB78AF14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006-425A-97FF-12E3C4C6DE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5EAE8EC-510F-489E-A597-B1E354178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006-425A-97FF-12E3C4C6DE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265AAC5-CCF4-4F72-923B-D7968EB83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006-425A-97FF-12E3C4C6DE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A9292BB-DA22-45EC-BB75-32FCA9C9A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006-425A-97FF-12E3C4C6DE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8EA126A-D061-4262-A52B-9587233FD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006-425A-97FF-12E3C4C6DE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B939CE1-BAA4-4B6C-8644-86A5278D0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006-425A-97FF-12E3C4C6DE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8F763A7-4E78-4ACA-A9E7-D40343DB6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006-425A-97FF-12E3C4C6DE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68180E3-ECAD-4F54-8952-6E68FAA32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006-425A-97FF-12E3C4C6DE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D41B78E-EFBC-4040-8E16-EFE19D657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006-425A-97FF-12E3C4C6DE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36DB5AC-4E67-4EBD-A4A1-9D7D8366E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006-425A-97FF-12E3C4C6DE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139CB5A-A63C-4C2F-A9BD-3A8DBBF99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006-425A-97FF-12E3C4C6DE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98191E3-06FC-4903-AC71-E55B77B17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006-425A-97FF-12E3C4C6DE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D70EE90-9BD7-461B-A778-1F614401D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006-425A-97FF-12E3C4C6DE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4006-425A-97FF-12E3C4C6DE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006-425A-97FF-12E3C4C6DE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006-425A-97FF-12E3C4C6DE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006-425A-97FF-12E3C4C6DE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1-60'!$F$2:$F$65</c:f>
              <c:numCache>
                <c:formatCode>General</c:formatCode>
                <c:ptCount val="64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006-425A-97FF-12E3C4C6DE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812984"/>
        <c:axId val="518807080"/>
      </c:lineChart>
      <c:catAx>
        <c:axId val="51881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7080"/>
        <c:crosses val="autoZero"/>
        <c:auto val="1"/>
        <c:lblAlgn val="ctr"/>
        <c:lblOffset val="100"/>
        <c:tickLblSkip val="2"/>
        <c:noMultiLvlLbl val="0"/>
      </c:catAx>
      <c:valAx>
        <c:axId val="518807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Win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70FA5CE7-D2D8-490E-A2CF-7D6E3361D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F5-426C-AB20-929728F16E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4B5821-6DF1-42A8-AD6B-25403EF98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F5-426C-AB20-929728F16E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9025D2-F4EC-408C-AC70-6C413AFEC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F5-426C-AB20-929728F16E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46301A-14A5-4BE8-9E5B-18DD7571C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F5-426C-AB20-929728F16E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0FF9E8-9AED-4947-978D-87E06ECBF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F5-426C-AB20-929728F16E7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EEF6DE-2595-4ED4-A5E2-F45AA82FE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F5-426C-AB20-929728F16E7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C29AC2-184F-406A-9676-E6A48E68C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F5-426C-AB20-929728F16E7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CF36CB5-BB49-4ABE-94FF-C53A07D2E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F5-426C-AB20-929728F16E7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07A4CF-832C-44A4-9E10-7A7B7BB77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F5-426C-AB20-929728F16E7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16CBCA-1AD8-48DB-B9C1-D1616E1E4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F5-426C-AB20-929728F16E7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9F266B-51BA-425E-8E23-AD93C0120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F5-426C-AB20-929728F16E7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6AA954-AE70-4A5E-A82B-8F21365F3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F5-426C-AB20-929728F16E7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BA516A6-C9A4-4CE9-AAD4-D48B4D93F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3F5-426C-AB20-929728F16E7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7C24F53-C692-4A17-9B3E-8AB31219E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3F5-426C-AB20-929728F16E7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CB229F4-FD52-4A54-B2F6-A34B55619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3F5-426C-AB20-929728F16E7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65613FD-9CF1-4518-AD08-F1DD7043D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3F5-426C-AB20-929728F16E7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A53F5D0-9F85-4DFD-963D-0B8A192D7A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3F5-426C-AB20-929728F16E7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2CD5892-282D-4D55-B64B-696CE3140F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3F5-426C-AB20-929728F16E7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AD86803-6A59-4335-99B8-7AAA9ACD9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3F5-426C-AB20-929728F16E7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88E1656-03C8-46F4-AF34-76684DB86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3F5-426C-AB20-929728F16E7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7BB4DC8-25EB-4CA0-ADE9-789F7F31E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3F5-426C-AB20-929728F16E7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5C34759-B3B2-4228-8B6F-30B4148D1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3F5-426C-AB20-929728F16E7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8197F3B-FB36-463B-9FAA-1D42E1168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3F5-426C-AB20-929728F16E7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BE8261F-B1BA-423E-8C01-3BBDDB1BD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3F5-426C-AB20-929728F16E7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7118175-265B-4DBB-B342-129771486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3F5-426C-AB20-929728F16E7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C9A6725-DAAD-4B50-AB18-36AD2246E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3F5-426C-AB20-929728F16E7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C94D7C6-5A0B-4408-825E-EC83D06A0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3F5-426C-AB20-929728F16E7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EC60DFC-EDED-4E34-9D6F-282A2568C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3F5-426C-AB20-929728F16E7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97E2209-3924-4005-8515-5FF049D02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3F5-426C-AB20-929728F16E7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CDD0767-C1B0-4EC2-9CA1-493FDF87C3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3F5-426C-AB20-929728F16E7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2A26CE8-8EAF-446B-8C22-6E10088BF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3F5-426C-AB20-929728F16E7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92FF094-4E37-4FE2-B8DE-CF0B1A394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3F5-426C-AB20-929728F16E7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6DB5280-AAED-4282-92BA-3A3790B5D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3F5-426C-AB20-929728F16E7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7E83D9E-8AD0-4491-AB25-2C1624C14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3F5-426C-AB20-929728F16E7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0022170-F3A6-446A-8AFB-562B3A955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3F5-426C-AB20-929728F16E7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F85FDDA-1492-48F5-B3F9-59E6E8F47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3F5-426C-AB20-929728F16E7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173BD76-5D35-438F-8851-62073B1DB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3F5-426C-AB20-929728F16E7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0C2C528-92E5-416C-B72E-902A1D245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3F5-426C-AB20-929728F16E7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6B7F356-4E87-44F4-8C15-7EC62041B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3F5-426C-AB20-929728F16E7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96E23B2-4D41-4199-B7C7-B1AF3BA2E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3F5-426C-AB20-929728F16E7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7CAE512-9504-40E1-A6CE-8AA1036C9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3F5-426C-AB20-929728F16E7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0179C8C-FB31-4772-B933-A9550F157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3F5-426C-AB20-929728F16E7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FA28765-8583-46CD-9D00-78B945463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3F5-426C-AB20-929728F16E7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B955A70-988C-4675-B602-8D6447F8B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3F5-426C-AB20-929728F16E7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5951627-7634-43AC-BD2A-1BF2EBBE7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3F5-426C-AB20-929728F16E7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6437854-7C28-4CC4-9A8F-05A1B465F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3F5-426C-AB20-929728F16E7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B557003-858A-4329-A724-025E3FEE3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3F5-426C-AB20-929728F16E7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08EAFF2-66E6-42B1-830F-59E04F66A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3F5-426C-AB20-929728F16E7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BF1766E-17AF-415E-9D0D-BAB25538D2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3F5-426C-AB20-929728F16E7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662CE35-60CD-4DB6-9563-72E832BBC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3F5-426C-AB20-929728F16E7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DBB043B-53E2-4D3C-B097-448F52BA0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3F5-426C-AB20-929728F16E7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6F2DE34-B8C3-4812-A0C1-0008DFEA0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3F5-426C-AB20-929728F16E7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0A5F32A-1E34-43F0-B308-00A9A7E38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3F5-426C-AB20-929728F16E7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DC98BF2-1F1D-4EF7-A696-99A8E61DD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3F5-426C-AB20-929728F16E7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F71F85E-C547-4386-9C2D-5AD524E38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3F5-426C-AB20-929728F16E7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1AEE1B0-8775-4B5B-A399-834AC9A19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3F5-426C-AB20-929728F16E7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2423B95-D271-43E2-8EE1-33126477C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3F5-426C-AB20-929728F16E7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85CFD9C-B496-47CB-9E13-DDEFB03C2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3F5-426C-AB20-929728F16E7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D100825-1A4B-4541-897F-938D19BBB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3F5-426C-AB20-929728F16E7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85E3A86-E41D-4853-B4A9-001DAC3E7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3F5-426C-AB20-929728F16E7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3F5-426C-AB20-929728F16E7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3F5-426C-AB20-929728F16E7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3F5-426C-AB20-929728F16E7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3F5-426C-AB20-929728F16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1-60'!$H$2:$H$65</c:f>
              <c:numCache>
                <c:formatCode>General</c:formatCode>
                <c:ptCount val="64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3F5-426C-AB20-929728F16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8694008"/>
        <c:axId val="628688760"/>
      </c:lineChart>
      <c:catAx>
        <c:axId val="62869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8760"/>
        <c:crosses val="autoZero"/>
        <c:auto val="1"/>
        <c:lblAlgn val="ctr"/>
        <c:lblOffset val="100"/>
        <c:tickLblSkip val="2"/>
        <c:noMultiLvlLbl val="0"/>
      </c:catAx>
      <c:valAx>
        <c:axId val="6286887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Value Over Replacement Player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9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9B1889C-3AFF-4FAF-960C-C4418054C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84-4962-B093-8978AA444FD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6ED4F6-AB6E-428B-9237-44ED01D613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84-4962-B093-8978AA444FD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136295-F351-4F55-B1E4-BBCEF2354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84-4962-B093-8978AA444FD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760011-A097-48E2-858A-99FCC9351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84-4962-B093-8978AA444FD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09B67E-C375-4FD2-9682-621FEDA39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84-4962-B093-8978AA444FD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E4BA52-71D9-4A18-8FB3-D787BAFD3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84-4962-B093-8978AA444FD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CD2386-409F-4B68-982C-ECCB976FF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84-4962-B093-8978AA444FD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802DE3F-1E2F-47B6-996A-B007FA4C6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84-4962-B093-8978AA444FD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0DE3B7-EECB-4AA8-81CD-535E29A97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84-4962-B093-8978AA444FD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89DEB1-DF03-45ED-8E80-0C4654984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84-4962-B093-8978AA444FD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01E0BA-C528-457E-A3DB-34657A1FDC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A84-4962-B093-8978AA444FD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CE9AC47-26AC-4D3B-8446-D8DA788D5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A84-4962-B093-8978AA444FD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0A8BAE-96DE-45B4-B86E-BAEC83AE8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A84-4962-B093-8978AA444FD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3613413-A086-43E0-B48F-D30AA763D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A84-4962-B093-8978AA444FD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36C717C-C36C-449C-85AF-CAA2CD7C7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A84-4962-B093-8978AA444FD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82DE563-0CE5-4F65-A5C2-4ED1526CEC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A84-4962-B093-8978AA444FD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A5DF62-00BA-46D6-82E8-D52F6123C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A84-4962-B093-8978AA444FD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D7994D9-976A-467F-815D-C85B9BDEB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A84-4962-B093-8978AA444FD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F3A117C-7ED5-41E8-8825-8756879F2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A84-4962-B093-8978AA444FD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5ABDB17-2DDF-4CFD-AF54-25B0B41BE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A84-4962-B093-8978AA444FD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3968CCA-1715-498E-8988-4699DF4DB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A84-4962-B093-8978AA444FD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B0AA0C5-EDCA-4C7A-B448-AB0E975AF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A84-4962-B093-8978AA444FD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0452A1E-A8C5-497B-826D-EA7F41524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A84-4962-B093-8978AA444FD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62EE86D-B1B2-4876-A33F-34FFC997E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84-4962-B093-8978AA444FD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2BBADF8-5EFC-4249-896C-7BE05EF62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A84-4962-B093-8978AA444FD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D4E1C6C-519A-4508-BCE5-FF8745797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A84-4962-B093-8978AA444FD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AF31FD8-B56D-44B4-9FD1-160E494C4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A84-4962-B093-8978AA444FD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93D6206-B0AB-456E-AF8E-B6C0B7D3F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A84-4962-B093-8978AA444FD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9249B5E-62AD-4E4D-87F7-372AE4938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A84-4962-B093-8978AA444FD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700EDEF-4F66-4C9F-8EA5-18814B3F3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A84-4962-B093-8978AA444FD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BE4F751-3BFB-459B-8612-FB97F51B9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A84-4962-B093-8978AA444FD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98903F2-2FF6-438C-928E-3FB9A9B0C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A84-4962-B093-8978AA444FD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1A555A6-4FC3-4E7F-AA5F-86B56E171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A84-4962-B093-8978AA444FD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47F268A-DA6C-4FDA-B760-8039D36BB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A84-4962-B093-8978AA444FD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CB9FCC6-7797-4480-9D28-EA560027E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A84-4962-B093-8978AA444FD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A8B7BF2-1992-4354-8175-47E13C991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A84-4962-B093-8978AA444FD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682489B-42F3-4FAA-BCC5-51578A64D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A84-4962-B093-8978AA444FD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5BFD8A7-5D79-481E-9894-7143E1156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A84-4962-B093-8978AA444FD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632E1D1-2A99-4A39-8383-51A66BF08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A84-4962-B093-8978AA444FD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EA5C6D6-EF47-4A1A-856F-D03ADA6CD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A84-4962-B093-8978AA444FD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22875BA-68B1-4DC7-9A05-E4D4D8571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A84-4962-B093-8978AA444FD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ADDD6F3-9351-4973-AB2B-24AD98863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A84-4962-B093-8978AA444FD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F63ED33-E175-4F04-B473-1172AEF09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A84-4962-B093-8978AA444FD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AC5DFB9-A08D-4CCD-89C2-9DF97D8CD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A84-4962-B093-8978AA444FD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49C3F1C-3978-41C1-A7CC-2E15D0758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A84-4962-B093-8978AA444FD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C75FBE1-238F-4E22-B9BF-A4C81B3E5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A84-4962-B093-8978AA444FD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34C5B9A-7BAC-4E66-8AB3-AB200C4A6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A84-4962-B093-8978AA444FD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25772D9-A6F2-4E39-9BA9-EE985B32F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A84-4962-B093-8978AA444FD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CB0BC68-7613-4626-A574-994E851AD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A84-4962-B093-8978AA444FD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EA50019-A5CD-4127-91FD-8ADE485EE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A84-4962-B093-8978AA444FD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D584C68-BDD3-445C-802A-A73E0CDC3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A84-4962-B093-8978AA444FD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8C98301-FF03-47AE-9FC3-7E99603B5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A84-4962-B093-8978AA444FD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94F634A-263C-4B2C-B052-A6B59D4CD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A84-4962-B093-8978AA444FD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5D074E4-8C2F-4709-A173-2927B8F70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A84-4962-B093-8978AA444FD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DE3E795-2BBF-4757-BEC5-978FC81D8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A84-4962-B093-8978AA444FD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8C03041-D432-4612-A5E0-71957514B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A84-4962-B093-8978AA444FD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C56E59C-DD67-4998-986F-E792F9A8F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A84-4962-B093-8978AA444FD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2D1193C-EAFC-47B7-88FA-781877D0A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A84-4962-B093-8978AA444FD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7652AAF-07CF-467C-B0BD-3D436D930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A84-4962-B093-8978AA444FD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70A5D1F-0D67-46D0-85C3-014C0421B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A84-4962-B093-8978AA444FD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A84-4962-B093-8978AA444FD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A84-4962-B093-8978AA444FD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A84-4962-B093-8978AA444FD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A84-4962-B093-8978AA444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1-60'!$J$2:$J$65</c:f>
              <c:numCache>
                <c:formatCode>General</c:formatCode>
                <c:ptCount val="64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84-4962-B093-8978AA444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0627864"/>
        <c:axId val="630634096"/>
      </c:lineChart>
      <c:catAx>
        <c:axId val="63062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34096"/>
        <c:crosses val="autoZero"/>
        <c:auto val="1"/>
        <c:lblAlgn val="ctr"/>
        <c:lblOffset val="100"/>
        <c:tickLblSkip val="2"/>
        <c:noMultiLvlLbl val="0"/>
      </c:catAx>
      <c:valAx>
        <c:axId val="630634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Basic Percentile (PTS, REB, AST, STL, BLK)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2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B8DDE19-E9A1-41D3-B05A-AA11AA105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2DE-44FD-BC45-957F5F1430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ED1D11-3BC2-4AE4-9A44-23937429D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2DE-44FD-BC45-957F5F1430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86E237-383E-48D8-A068-A9A3660F0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2DE-44FD-BC45-957F5F1430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040089-2847-4438-8CC1-9BE10577B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2DE-44FD-BC45-957F5F1430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3B8282-932D-4787-8058-A39D8E43A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2DE-44FD-BC45-957F5F1430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D915C0-B9AE-4A20-A3F9-1B79A9128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2DE-44FD-BC45-957F5F1430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40AD7D-0E5D-48E8-8606-072B7B8DC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2DE-44FD-BC45-957F5F1430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875A91E-05DE-4422-8AB3-6F8F908B33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2DE-44FD-BC45-957F5F1430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F669F3-66FA-4DF3-8E6E-AA3E00E42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DE-44FD-BC45-957F5F1430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39501F-6798-435D-B440-E321B4055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DE-44FD-BC45-957F5F14305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01F655F-98BC-4290-8384-7C27AAE33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DE-44FD-BC45-957F5F1430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8888401-E96C-4069-91B9-779A9F1E4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DE-44FD-BC45-957F5F14305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F045BF4-807F-491B-BBBE-97C61CB7D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DE-44FD-BC45-957F5F14305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70CFBEA-B3FB-4652-9D1C-4AAFCD7EF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DE-44FD-BC45-957F5F14305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131DCBA-90FD-4382-A2EB-C1AEA60F6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DE-44FD-BC45-957F5F14305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0E9906F-36A2-47CC-966A-18225EF32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DE-44FD-BC45-957F5F14305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6A39E8E-DF1A-46B3-9998-1DE43ED9E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2DE-44FD-BC45-957F5F14305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A418F88-9040-4B9D-BF59-335A6579F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2DE-44FD-BC45-957F5F14305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BFF736E-E244-4498-BCA3-AA010FDB4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2DE-44FD-BC45-957F5F14305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2E21412-6E25-4195-8FE8-39A620A27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2DE-44FD-BC45-957F5F14305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ECC8B6E-205E-4CC0-A57C-A849EECA9F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2DE-44FD-BC45-957F5F14305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6C11E0E-FAD4-45BD-87E1-94C1B21382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2DE-44FD-BC45-957F5F14305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D71A091-303B-4818-A34F-FA881B579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2DE-44FD-BC45-957F5F14305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4E07E79-54D0-47BF-A232-5CB77DBFF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2DE-44FD-BC45-957F5F14305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1F50C5F-B0DA-40FE-ABA4-F338FB233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2DE-44FD-BC45-957F5F14305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3547F64-A614-443B-99DE-06C073E00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2DE-44FD-BC45-957F5F14305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090DDEE-68E1-4D78-A585-2B7F95605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2DE-44FD-BC45-957F5F14305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FC6B445-74F1-4348-962E-76017D4EB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2DE-44FD-BC45-957F5F14305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B85DB3D-8D4D-4EDD-B730-2D254FD54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2DE-44FD-BC45-957F5F14305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EB2DE29-0459-4DED-9A39-657200B1C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2DE-44FD-BC45-957F5F14305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81651BD-862E-4C6C-8BAF-4CC085B35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2DE-44FD-BC45-957F5F14305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EF5F712-8CDC-4ACC-BBE3-110B532A1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2DE-44FD-BC45-957F5F14305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BF23041-B0AF-44C0-AA8F-17CB75470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2DE-44FD-BC45-957F5F14305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664335C-C5D5-46C2-8258-99BB648C0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2DE-44FD-BC45-957F5F14305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5BC2595-8045-46F6-B4B5-BBE6911F9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2DE-44FD-BC45-957F5F14305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A1076B5-7AAC-48A0-AE66-5F3E64A91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2DE-44FD-BC45-957F5F14305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B5F226C-3A94-4488-9F8F-29C86CA07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2DE-44FD-BC45-957F5F14305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0AD58D4-6C12-4337-8452-4D6712784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2DE-44FD-BC45-957F5F14305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9540149-D14E-4375-A340-A75451B3A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2DE-44FD-BC45-957F5F14305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E12A3C4-E29D-4343-8405-9D55CFBA9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2DE-44FD-BC45-957F5F14305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E01D9C3-F53F-4AB4-9CED-13211680E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2DE-44FD-BC45-957F5F14305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72EC5E6-4141-48B7-8BAF-3F4D358FE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2DE-44FD-BC45-957F5F14305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B3494F4-E3C2-4087-96AE-FCBF93CC0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2DE-44FD-BC45-957F5F14305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59C2C29-FD38-48D3-A106-C3044ADEC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2DE-44FD-BC45-957F5F14305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719251F-DFF1-4373-8D0A-565E0A0E0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2DE-44FD-BC45-957F5F14305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BA56940-A495-4617-B221-1CBF78ABE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2DE-44FD-BC45-957F5F14305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5155F3D-71D2-4B69-A07D-F477777B9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2DE-44FD-BC45-957F5F1430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2B7E1E4-FBAF-402E-B9E4-6BBB108AF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2DE-44FD-BC45-957F5F14305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F21AB89-7954-4E11-BE0E-7D36613C4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2DE-44FD-BC45-957F5F14305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E212BC3-CA6A-45EC-87C2-DC62054F2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2DE-44FD-BC45-957F5F14305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14A6406-1D21-4847-9288-1EA53C1E7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2DE-44FD-BC45-957F5F14305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37ABE7E-4B72-47C1-94E0-DF2500FF6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2DE-44FD-BC45-957F5F14305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D458CD2-3A96-4C29-8567-227DF62A3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2DE-44FD-BC45-957F5F14305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C3E0380-F289-441B-B767-F88526C281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2DE-44FD-BC45-957F5F14305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D2CB259-DC7A-434A-BD44-EAD5CCC91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2DE-44FD-BC45-957F5F14305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C1D0563-7540-43F3-B86F-2B41EEE84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2DE-44FD-BC45-957F5F14305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62B90C7-3A89-4B13-8758-F55404701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2DE-44FD-BC45-957F5F14305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93AD5BC-2AA6-4AB2-B734-303546834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2DE-44FD-BC45-957F5F14305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639BBB8-70D9-48D1-8237-BB317EF32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2DE-44FD-BC45-957F5F14305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A8B5A22-5FC6-4BFB-B97F-3C7BC9A1D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2DE-44FD-BC45-957F5F14305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2DE-44FD-BC45-957F5F14305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2DE-44FD-BC45-957F5F14305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2DE-44FD-BC45-957F5F14305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2DE-44FD-BC45-957F5F143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1-60'!$L$2:$L$65</c:f>
              <c:numCache>
                <c:formatCode>General</c:formatCode>
                <c:ptCount val="64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2DE-44FD-BC45-957F5F1430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808720"/>
        <c:axId val="518813640"/>
      </c:lineChart>
      <c:catAx>
        <c:axId val="5188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3640"/>
        <c:crosses val="autoZero"/>
        <c:auto val="1"/>
        <c:lblAlgn val="ctr"/>
        <c:lblOffset val="100"/>
        <c:tickLblSkip val="2"/>
        <c:noMultiLvlLbl val="0"/>
      </c:catAx>
      <c:valAx>
        <c:axId val="518813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Advanced Percentile (eFG%, AST%, TRB%, STL%, BLK%)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D4CF5B9-10E2-474E-BB33-CCBAEBA84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1-4FE3-B5A2-533F0A2AA2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F5C20A-C861-4227-A0CD-698AD6EEC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571-4FE3-B5A2-533F0A2AA2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267AA1-D1F0-467C-8EAC-EEFE45830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71-4FE3-B5A2-533F0A2AA2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A0355F-C59C-428A-A809-FABC489EA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71-4FE3-B5A2-533F0A2AA2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878B59-7AC3-4588-8ED6-50835AB68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71-4FE3-B5A2-533F0A2AA2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91AC7F-2C00-4138-AD3E-19C021A6B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71-4FE3-B5A2-533F0A2AA2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EC1E0D6-8AFF-4CD6-98BB-6756E8AE2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71-4FE3-B5A2-533F0A2AA2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BBC2DE-0107-4B11-BEFF-88BC7DB64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571-4FE3-B5A2-533F0A2AA2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74EF17-7F45-46E3-88C0-328F4DAF3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571-4FE3-B5A2-533F0A2AA2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08B833-0C7C-40B6-BF34-600EDA05F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571-4FE3-B5A2-533F0A2AA2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561195-DE3D-4E27-8D80-32EF97783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571-4FE3-B5A2-533F0A2AA2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5DD000E-8DF2-4440-819A-74B2DDE40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571-4FE3-B5A2-533F0A2AA2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1338032-8767-48E0-8BCE-606AFA35B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571-4FE3-B5A2-533F0A2AA2B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248CA3-E963-448E-9234-72EC6D329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571-4FE3-B5A2-533F0A2AA2B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140CB6D-E3F2-4EF4-8A6F-94A454783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571-4FE3-B5A2-533F0A2AA2B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2769A82-4FF1-4798-A590-E1C89490C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571-4FE3-B5A2-533F0A2AA2B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DFAF25A-4865-4781-87D0-E7F68B296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571-4FE3-B5A2-533F0A2AA2B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D1E5D8-50E1-439D-BAA0-5465D6068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571-4FE3-B5A2-533F0A2AA2B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FE53821-2B9C-44E7-BCA9-C7DB257A1B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571-4FE3-B5A2-533F0A2AA2B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FB849B7-8CD2-424E-A7B5-FAD7DF3F8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571-4FE3-B5A2-533F0A2AA2B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4F9E0CD-B647-4254-BD3C-D303E30A0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571-4FE3-B5A2-533F0A2AA2B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A72EC4-BBB3-41B1-B0CF-F5B1677CE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571-4FE3-B5A2-533F0A2AA2B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81F20FB-B4AA-4E66-8DCF-6E70A4439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571-4FE3-B5A2-533F0A2AA2B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496BD8D-B48C-48F0-BB76-AC83679FF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571-4FE3-B5A2-533F0A2AA2B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B8C34C1-E2E0-4372-80CF-E533F05F6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571-4FE3-B5A2-533F0A2AA2B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27FC060-084F-466D-AE70-2F844987F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571-4FE3-B5A2-533F0A2AA2B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E863756-1846-4E50-AEA0-B15B8E65B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571-4FE3-B5A2-533F0A2AA2B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533A360-C7A6-4812-B850-66C2E4A742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571-4FE3-B5A2-533F0A2AA2B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5BC24C9-3D81-48C7-8909-463E9F694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571-4FE3-B5A2-533F0A2AA2B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CA35BD6-B59E-47A0-B18A-CDCB06641C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571-4FE3-B5A2-533F0A2AA2B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D2A7751-B776-463F-8C3B-9E36E8209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571-4FE3-B5A2-533F0A2AA2B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DE00D18-B627-405A-8EEE-ABD72DBCB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571-4FE3-B5A2-533F0A2AA2B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07722A2-2245-454A-AE9B-DB0238898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571-4FE3-B5A2-533F0A2AA2B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22DA0E2-26E6-4A74-891E-70DFBCA29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571-4FE3-B5A2-533F0A2AA2B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66C318C-58FA-4104-B541-B35B40A84C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571-4FE3-B5A2-533F0A2AA2B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4CCF816-2DE7-4F6E-BCF0-51C1DC364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571-4FE3-B5A2-533F0A2AA2B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7C3CDED-59DE-451F-BCFB-7072A19C9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571-4FE3-B5A2-533F0A2AA2B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4334F99-B057-48E0-B74C-DD83A5A4F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571-4FE3-B5A2-533F0A2AA2B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10A7485-C910-4275-AD7A-76EC08471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571-4FE3-B5A2-533F0A2AA2B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ABD10D2-E280-46BC-AE05-39106508C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571-4FE3-B5A2-533F0A2AA2B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1A58ADA-4C14-4032-9CD3-B79964BCF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571-4FE3-B5A2-533F0A2AA2B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CF0B1B3-724B-4379-A2BD-5376F3A25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571-4FE3-B5A2-533F0A2AA2B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FBE97AF-8D70-410A-912A-01213BAB0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571-4FE3-B5A2-533F0A2AA2B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F57BCE1-FA68-4598-A0CE-980CB5127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571-4FE3-B5A2-533F0A2AA2B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80043F3-A45D-4E87-B7C7-462655D2C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571-4FE3-B5A2-533F0A2AA2B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BA3F212-D38F-4318-ABC8-A9FD5C912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571-4FE3-B5A2-533F0A2AA2B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24EBB23-E425-426E-ADD0-EF181277EB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571-4FE3-B5A2-533F0A2AA2B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7436FBF-A2F7-49DC-8B83-04B636DAA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571-4FE3-B5A2-533F0A2AA2B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9DE7AFA-E76D-49F3-BE24-0F87E738C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571-4FE3-B5A2-533F0A2AA2B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634024E-7F81-4232-8467-6D8299DF8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571-4FE3-B5A2-533F0A2AA2B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9C66C7D-C6BE-4A6B-B5B5-1611CF22E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571-4FE3-B5A2-533F0A2AA2B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B929171-931C-4A2C-83CC-06EEA9368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571-4FE3-B5A2-533F0A2AA2B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368B6B2-ECFE-48FE-A8FD-74D5541C2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571-4FE3-B5A2-533F0A2AA2B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E07F999-6B85-4F2B-A0CB-FB1D0BA12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571-4FE3-B5A2-533F0A2AA2B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88CB15C-6B8D-4860-A93A-9E0EA5BBD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571-4FE3-B5A2-533F0A2AA2B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796AD2D-F951-45B6-AF85-23AAD1835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571-4FE3-B5A2-533F0A2AA2B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693B949-4CE7-4870-92A3-6777E8288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571-4FE3-B5A2-533F0A2AA2B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8CDD4BF-2DBA-40A0-9A9A-421962D02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571-4FE3-B5A2-533F0A2AA2B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E0B02E7-9B52-4EAB-8F94-E978875AD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571-4FE3-B5A2-533F0A2AA2B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ABA5CE1-9456-44BC-841E-45293F0A53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571-4FE3-B5A2-533F0A2AA2B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571-4FE3-B5A2-533F0A2AA2B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571-4FE3-B5A2-533F0A2AA2B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571-4FE3-B5A2-533F0A2AA2B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571-4FE3-B5A2-533F0A2AA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1-60'!$A$2:$A$65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1-60'!$N$2:$N$65</c:f>
              <c:numCache>
                <c:formatCode>General</c:formatCode>
                <c:ptCount val="64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'Data 1-60'!$B$2:$B$61</c15:f>
                <c15:dlblRangeCache>
                  <c:ptCount val="60"/>
                  <c:pt idx="0">
                    <c:v>43</c:v>
                  </c:pt>
                  <c:pt idx="1">
                    <c:v>42</c:v>
                  </c:pt>
                  <c:pt idx="2">
                    <c:v>43</c:v>
                  </c:pt>
                  <c:pt idx="3">
                    <c:v>43</c:v>
                  </c:pt>
                  <c:pt idx="4">
                    <c:v>43</c:v>
                  </c:pt>
                  <c:pt idx="5">
                    <c:v>43</c:v>
                  </c:pt>
                  <c:pt idx="6">
                    <c:v>43</c:v>
                  </c:pt>
                  <c:pt idx="7">
                    <c:v>43</c:v>
                  </c:pt>
                  <c:pt idx="8">
                    <c:v>43</c:v>
                  </c:pt>
                  <c:pt idx="9">
                    <c:v>43</c:v>
                  </c:pt>
                  <c:pt idx="10">
                    <c:v>43</c:v>
                  </c:pt>
                  <c:pt idx="11">
                    <c:v>43</c:v>
                  </c:pt>
                  <c:pt idx="12">
                    <c:v>43</c:v>
                  </c:pt>
                  <c:pt idx="13">
                    <c:v>43</c:v>
                  </c:pt>
                  <c:pt idx="14">
                    <c:v>42</c:v>
                  </c:pt>
                  <c:pt idx="15">
                    <c:v>43</c:v>
                  </c:pt>
                  <c:pt idx="16">
                    <c:v>42</c:v>
                  </c:pt>
                  <c:pt idx="17">
                    <c:v>43</c:v>
                  </c:pt>
                  <c:pt idx="18">
                    <c:v>43</c:v>
                  </c:pt>
                  <c:pt idx="19">
                    <c:v>42</c:v>
                  </c:pt>
                  <c:pt idx="20">
                    <c:v>43</c:v>
                  </c:pt>
                  <c:pt idx="21">
                    <c:v>43</c:v>
                  </c:pt>
                  <c:pt idx="22">
                    <c:v>41</c:v>
                  </c:pt>
                  <c:pt idx="23">
                    <c:v>42</c:v>
                  </c:pt>
                  <c:pt idx="24">
                    <c:v>42</c:v>
                  </c:pt>
                  <c:pt idx="25">
                    <c:v>40</c:v>
                  </c:pt>
                  <c:pt idx="26">
                    <c:v>42</c:v>
                  </c:pt>
                  <c:pt idx="27">
                    <c:v>40</c:v>
                  </c:pt>
                  <c:pt idx="28">
                    <c:v>37</c:v>
                  </c:pt>
                  <c:pt idx="29">
                    <c:v>40</c:v>
                  </c:pt>
                  <c:pt idx="30">
                    <c:v>39</c:v>
                  </c:pt>
                  <c:pt idx="31">
                    <c:v>38</c:v>
                  </c:pt>
                  <c:pt idx="32">
                    <c:v>41</c:v>
                  </c:pt>
                  <c:pt idx="33">
                    <c:v>38</c:v>
                  </c:pt>
                  <c:pt idx="34">
                    <c:v>39</c:v>
                  </c:pt>
                  <c:pt idx="35">
                    <c:v>36</c:v>
                  </c:pt>
                  <c:pt idx="36">
                    <c:v>38</c:v>
                  </c:pt>
                  <c:pt idx="37">
                    <c:v>34</c:v>
                  </c:pt>
                  <c:pt idx="38">
                    <c:v>33</c:v>
                  </c:pt>
                  <c:pt idx="39">
                    <c:v>35</c:v>
                  </c:pt>
                  <c:pt idx="40">
                    <c:v>35</c:v>
                  </c:pt>
                  <c:pt idx="41">
                    <c:v>29</c:v>
                  </c:pt>
                  <c:pt idx="42">
                    <c:v>35</c:v>
                  </c:pt>
                  <c:pt idx="43">
                    <c:v>26</c:v>
                  </c:pt>
                  <c:pt idx="44">
                    <c:v>35</c:v>
                  </c:pt>
                  <c:pt idx="45">
                    <c:v>33</c:v>
                  </c:pt>
                  <c:pt idx="46">
                    <c:v>31</c:v>
                  </c:pt>
                  <c:pt idx="47">
                    <c:v>32</c:v>
                  </c:pt>
                  <c:pt idx="48">
                    <c:v>28</c:v>
                  </c:pt>
                  <c:pt idx="49">
                    <c:v>33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29</c:v>
                  </c:pt>
                  <c:pt idx="53">
                    <c:v>26</c:v>
                  </c:pt>
                  <c:pt idx="54">
                    <c:v>21</c:v>
                  </c:pt>
                  <c:pt idx="55">
                    <c:v>23</c:v>
                  </c:pt>
                  <c:pt idx="56">
                    <c:v>23</c:v>
                  </c:pt>
                  <c:pt idx="57">
                    <c:v>22</c:v>
                  </c:pt>
                  <c:pt idx="58">
                    <c:v>16</c:v>
                  </c:pt>
                  <c:pt idx="5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571-4FE3-B5A2-533F0A2A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13640"/>
        <c:axId val="518809704"/>
      </c:lineChart>
      <c:catAx>
        <c:axId val="51881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9704"/>
        <c:crosses val="autoZero"/>
        <c:auto val="1"/>
        <c:lblAlgn val="ctr"/>
        <c:lblOffset val="100"/>
        <c:tickLblSkip val="2"/>
        <c:noMultiLvlLbl val="0"/>
      </c:catAx>
      <c:valAx>
        <c:axId val="5188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Cumulative Fantasy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A695BC-6303-42D0-8DBF-CA3678B423CF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3B21DD-88B6-4BEE-ADA0-CEA147F7DB1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6A5751-34D5-4D38-8522-5A6F7E110143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9E3F71-689C-4ACC-BFE4-16B8DD142B34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F406EF-0F00-41F6-A948-13A02D1AF8B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EC2A88-956A-48DE-8881-D1B15FBB9A8C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39DE54-B7BF-4503-91D5-677CEB3BF911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9CF76-0878-43C2-BE50-E0FC640F31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(128 players)</a:t>
          </a:r>
        </a:p>
      </cdr:txBody>
    </cdr:sp>
  </cdr:relSizeAnchor>
  <cdr:relSizeAnchor xmlns:cdr="http://schemas.openxmlformats.org/drawingml/2006/chartDrawing">
    <cdr:from>
      <cdr:x>0.13967</cdr:x>
      <cdr:y>0.16577</cdr:y>
    </cdr:from>
    <cdr:to>
      <cdr:x>0.24794</cdr:x>
      <cdr:y>0.20338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30EB71D-EAA5-4DBC-8890-9F54EB201813}"/>
            </a:ext>
          </a:extLst>
        </cdr:cNvPr>
        <cdr:cNvSpPr txBox="1"/>
      </cdr:nvSpPr>
      <cdr:spPr>
        <a:xfrm xmlns:a="http://schemas.openxmlformats.org/drawingml/2006/main">
          <a:off x="1209040" y="104140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(172 players)</a:t>
          </a:r>
        </a:p>
      </cdr:txBody>
    </cdr:sp>
  </cdr:relSizeAnchor>
  <cdr:relSizeAnchor xmlns:cdr="http://schemas.openxmlformats.org/drawingml/2006/chartDrawing">
    <cdr:from>
      <cdr:x>0.22769</cdr:x>
      <cdr:y>0.24947</cdr:y>
    </cdr:from>
    <cdr:to>
      <cdr:x>0.33596</cdr:x>
      <cdr:y>0.28707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9B581BB-8CDA-4C8D-A5CF-E4D60609C12D}"/>
            </a:ext>
          </a:extLst>
        </cdr:cNvPr>
        <cdr:cNvSpPr txBox="1"/>
      </cdr:nvSpPr>
      <cdr:spPr>
        <a:xfrm xmlns:a="http://schemas.openxmlformats.org/drawingml/2006/main">
          <a:off x="1971040" y="15671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(301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players)</a:t>
          </a: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(665 players)</a:t>
          </a: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(531 players)</a:t>
          </a: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(388 players)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B7C4B-25A0-4013-A32F-EAD517F900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43C39-CAAA-4447-9586-F5BE3FCCB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C274A-CD93-4EEE-81DA-04B9947222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D7099-E2E1-4759-96EE-EEBDDDB1A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50FCF-6905-40AE-A221-E723F1A25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15FE1-C936-427C-854F-E0325D0B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workbookViewId="0">
      <selection activeCell="C18" sqref="C18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</cols>
  <sheetData>
    <row r="1" spans="1:14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</row>
    <row r="2" spans="1:14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</row>
    <row r="3" spans="1:14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</row>
    <row r="4" spans="1:14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</row>
    <row r="5" spans="1:14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</row>
    <row r="6" spans="1:14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</row>
    <row r="7" spans="1:14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</row>
    <row r="8" spans="1:14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</row>
    <row r="9" spans="1:14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</row>
    <row r="10" spans="1:14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</row>
    <row r="11" spans="1:14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</row>
    <row r="12" spans="1:14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</row>
    <row r="13" spans="1:14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</row>
    <row r="14" spans="1:14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</row>
    <row r="15" spans="1:14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</row>
    <row r="16" spans="1:14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</row>
    <row r="17" spans="1:14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</row>
    <row r="18" spans="1:14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</row>
    <row r="19" spans="1:14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</row>
    <row r="20" spans="1:14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</row>
    <row r="21" spans="1:14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</row>
    <row r="22" spans="1:14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</row>
    <row r="23" spans="1:14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</row>
    <row r="24" spans="1:14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</row>
    <row r="25" spans="1:14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</row>
    <row r="26" spans="1:14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</row>
    <row r="27" spans="1:14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</row>
    <row r="28" spans="1:14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</row>
    <row r="29" spans="1:14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</row>
    <row r="30" spans="1:14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</row>
    <row r="31" spans="1:14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</row>
    <row r="32" spans="1:14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</row>
    <row r="33" spans="1:14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</row>
    <row r="34" spans="1:14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</row>
    <row r="35" spans="1:14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</row>
    <row r="36" spans="1:14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</row>
    <row r="37" spans="1:14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</row>
    <row r="38" spans="1:14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</row>
    <row r="39" spans="1:14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</row>
    <row r="40" spans="1:14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</row>
    <row r="41" spans="1:14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</row>
    <row r="42" spans="1:14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</row>
    <row r="43" spans="1:14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</row>
    <row r="44" spans="1:14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</row>
    <row r="45" spans="1:14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</row>
    <row r="46" spans="1:14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</row>
    <row r="47" spans="1:14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</row>
    <row r="48" spans="1:14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</row>
    <row r="49" spans="1:14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</row>
    <row r="50" spans="1:14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</row>
    <row r="51" spans="1:14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</row>
    <row r="52" spans="1:14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</row>
    <row r="53" spans="1:14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</row>
    <row r="54" spans="1:14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</row>
    <row r="55" spans="1:14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</row>
    <row r="56" spans="1:14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</row>
    <row r="57" spans="1:14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</row>
    <row r="58" spans="1:14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</row>
    <row r="59" spans="1:14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</row>
    <row r="60" spans="1:14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</row>
    <row r="61" spans="1:14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497A-D2F5-4B4C-8042-8BC22E88A8F2}">
  <dimension ref="A1:N1"/>
  <sheetViews>
    <sheetView workbookViewId="0">
      <selection sqref="A1:A1048576"/>
    </sheetView>
  </sheetViews>
  <sheetFormatPr defaultRowHeight="14.4" x14ac:dyDescent="0.3"/>
  <sheetData>
    <row r="1" spans="1:14" x14ac:dyDescent="0.3">
      <c r="A1">
        <v>61</v>
      </c>
      <c r="B1">
        <v>661</v>
      </c>
      <c r="C1">
        <v>2785.5</v>
      </c>
      <c r="D1">
        <f>C1/7048.5*100</f>
        <v>39.519046605660776</v>
      </c>
      <c r="E1">
        <v>290.00000000000011</v>
      </c>
      <c r="F1">
        <f>E1/2378.9*100</f>
        <v>12.190508218083993</v>
      </c>
      <c r="G1">
        <v>16.5</v>
      </c>
      <c r="H1">
        <f>G1/925.6*100</f>
        <v>1.7826274848746759</v>
      </c>
      <c r="I1">
        <v>9278.1320312415555</v>
      </c>
      <c r="J1">
        <f>I1/27241.40775*100</f>
        <v>34.05893012721252</v>
      </c>
      <c r="K1">
        <v>10944.6620723088</v>
      </c>
      <c r="L1">
        <f>K1/23468.5669*100</f>
        <v>46.635408625265477</v>
      </c>
      <c r="M1">
        <v>147200.17000000001</v>
      </c>
      <c r="N1">
        <f>M1/858040.79*100</f>
        <v>17.155381389269387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H23"/>
  <sheetViews>
    <sheetView workbookViewId="0">
      <selection activeCell="H17" activeCellId="6" sqref="A17:A23 C17:C23 D17:D23 E17:E23 F17:F23 G17:G23 H17:H23"/>
    </sheetView>
  </sheetViews>
  <sheetFormatPr defaultRowHeight="14.4" x14ac:dyDescent="0.3"/>
  <cols>
    <col min="1" max="1" width="19.44140625" customWidth="1"/>
    <col min="2" max="2" width="29.5546875" customWidth="1"/>
    <col min="3" max="3" width="19.77734375" customWidth="1"/>
    <col min="4" max="4" width="20.21875" customWidth="1"/>
    <col min="5" max="5" width="20.77734375" customWidth="1"/>
    <col min="6" max="6" width="28.109375" customWidth="1"/>
    <col min="7" max="7" width="33.6640625" customWidth="1"/>
    <col min="8" max="8" width="35.33203125" customWidth="1"/>
  </cols>
  <sheetData>
    <row r="1" spans="1:8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</row>
    <row r="3" spans="1:8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</row>
    <row r="4" spans="1:8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</row>
    <row r="5" spans="1:8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</row>
    <row r="6" spans="1:8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</row>
    <row r="7" spans="1:8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</row>
    <row r="9" spans="1:8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8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</row>
    <row r="11" spans="1:8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</row>
    <row r="12" spans="1:8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</row>
    <row r="13" spans="1:8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</row>
    <row r="14" spans="1:8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</row>
    <row r="15" spans="1:8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</row>
    <row r="17" spans="1:8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</row>
    <row r="18" spans="1:8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</row>
    <row r="19" spans="1:8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</row>
    <row r="20" spans="1:8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</row>
    <row r="21" spans="1:8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</row>
    <row r="22" spans="1:8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</row>
    <row r="23" spans="1:8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9</vt:i4>
      </vt:variant>
    </vt:vector>
  </HeadingPairs>
  <TitlesOfParts>
    <vt:vector size="12" baseType="lpstr">
      <vt:lpstr>Data 1-60</vt:lpstr>
      <vt:lpstr>Data 61</vt:lpstr>
      <vt:lpstr>Clustered Data</vt:lpstr>
      <vt:lpstr>Clustered Normalized Metrics</vt:lpstr>
      <vt:lpstr>All Metrics vs DraftPos</vt:lpstr>
      <vt:lpstr>Normalized Clustered PER</vt:lpstr>
      <vt:lpstr>PER vs DraftPos</vt:lpstr>
      <vt:lpstr>WS vs DraftPos</vt:lpstr>
      <vt:lpstr>VORP vs DraftPos</vt:lpstr>
      <vt:lpstr>BPercentile vs DraftPos</vt:lpstr>
      <vt:lpstr>APercentile vs DraftPos</vt:lpstr>
      <vt:lpstr>Fantasy Pts vs DraftPos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2018-10-31T18:54:34Z</dcterms:modified>
</cp:coreProperties>
</file>