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codeName="ThisWorkbook" hidePivotFieldList="1"/>
  <mc:AlternateContent xmlns:mc="http://schemas.openxmlformats.org/markup-compatibility/2006">
    <mc:Choice Requires="x15">
      <x15ac:absPath xmlns:x15ac="http://schemas.microsoft.com/office/spreadsheetml/2010/11/ac" url="C:\Users\MARIO\Documents\MARIO ROMO\CONTROL NEGOCIO\CONTROL DE NEGOCIO\icono\proyecto supermercado\"/>
    </mc:Choice>
  </mc:AlternateContent>
  <xr:revisionPtr revIDLastSave="0" documentId="13_ncr:1_{6B5D8E2B-A1BE-4493-81DF-9F0D2C9D7FC0}" xr6:coauthVersionLast="47" xr6:coauthVersionMax="47" xr10:uidLastSave="{00000000-0000-0000-0000-000000000000}"/>
  <bookViews>
    <workbookView xWindow="-120" yWindow="-120" windowWidth="20730" windowHeight="11160" xr2:uid="{00000000-000D-0000-FFFF-FFFF00000000}"/>
  </bookViews>
  <sheets>
    <sheet name="EJemplo Requerimientos" sheetId="2" r:id="rId1"/>
  </sheets>
  <calcPr calcId="181029"/>
  <pivotCaches>
    <pivotCache cacheId="0" r:id="rId2"/>
  </pivotCaches>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C11" i="2" l="1"/>
  <c r="C12" i="2" s="1"/>
  <c r="C13" i="2" s="1"/>
  <c r="C14" i="2" s="1"/>
  <c r="C15" i="2" s="1"/>
  <c r="C16" i="2" s="1"/>
  <c r="C17" i="2" s="1"/>
  <c r="C18" i="2" s="1"/>
  <c r="C19" i="2" s="1"/>
  <c r="C20" i="2" s="1"/>
  <c r="C21" i="2" s="1"/>
  <c r="C22" i="2" s="1"/>
  <c r="C23" i="2" s="1"/>
  <c r="C24" i="2" s="1"/>
  <c r="C25" i="2" s="1"/>
  <c r="C26" i="2" s="1"/>
  <c r="C27" i="2" s="1"/>
  <c r="C28" i="2" s="1"/>
  <c r="C29" i="2" s="1"/>
  <c r="C30" i="2" s="1"/>
  <c r="C31" i="2" s="1"/>
  <c r="C32" i="2" s="1"/>
  <c r="C33" i="2" s="1"/>
  <c r="C34" i="2" s="1"/>
  <c r="C35" i="2" s="1"/>
  <c r="C36" i="2" s="1"/>
  <c r="C37" i="2" s="1"/>
  <c r="C38" i="2" s="1"/>
  <c r="C39" i="2" s="1"/>
  <c r="C40" i="2" s="1"/>
  <c r="C41" i="2" l="1"/>
  <c r="C42" i="2" s="1"/>
  <c r="C43" i="2" s="1"/>
  <c r="C44" i="2" s="1"/>
  <c r="C45" i="2" s="1"/>
  <c r="C46" i="2" s="1"/>
  <c r="C47" i="2" s="1"/>
</calcChain>
</file>

<file path=xl/sharedStrings.xml><?xml version="1.0" encoding="utf-8"?>
<sst xmlns="http://schemas.openxmlformats.org/spreadsheetml/2006/main" count="120" uniqueCount="82">
  <si>
    <t>Empresa:</t>
  </si>
  <si>
    <t>Proyecto:</t>
  </si>
  <si>
    <t>Autor:</t>
  </si>
  <si>
    <t>Versión:</t>
  </si>
  <si>
    <t>Número</t>
  </si>
  <si>
    <t>Requerimiento</t>
  </si>
  <si>
    <t>Descripción</t>
  </si>
  <si>
    <t>Prioridad</t>
  </si>
  <si>
    <t>Estado</t>
  </si>
  <si>
    <t>Total general</t>
  </si>
  <si>
    <t>Cantidad</t>
  </si>
  <si>
    <t>Requerimientos 
por estado</t>
  </si>
  <si>
    <t>Pendiente</t>
  </si>
  <si>
    <t>En proceso</t>
  </si>
  <si>
    <t>Plantilla Gestión de Requerimientos  (PGR)</t>
  </si>
  <si>
    <t>Creacion modulo inventario</t>
  </si>
  <si>
    <t>Creacion modulo compras</t>
  </si>
  <si>
    <t>Creacion modulo ventas</t>
  </si>
  <si>
    <t>Este modulo debe realizar los pedidos de productos a proveedores según una O/C, según la informacion de inventario, que enviara si el stock llega a un minimo, los cuales se ingresaran en modulo de recepcion que ingresaran los productos al inventario.</t>
  </si>
  <si>
    <t>Este modulo debe realizar las salidas de productos en la venta y descontada automaticamente en el inventario</t>
  </si>
  <si>
    <t>Creacion modulo proveedores y clientes</t>
  </si>
  <si>
    <t>Sistema de ventas Supermercado</t>
  </si>
  <si>
    <t>XYZ Supermercado</t>
  </si>
  <si>
    <t>Creacion Formulario de login</t>
  </si>
  <si>
    <t>El modulo inventario estara compuesto por todos productos del negocio, los cuales seran ingresados por el modulo de ingreso de productos, este modulo sera anterior al modulo de compras donde se pediran al proveedor,tambien seran rebajados por el modulo de ventas, los cuales rebajaran el stock de productos del inventario he informaran a compras para solicitar productos si llegan a un stock minimo</t>
  </si>
  <si>
    <t>Creacion formulario ingreso producto</t>
  </si>
  <si>
    <t>Creacion Modulo de categoria</t>
  </si>
  <si>
    <t>Este modulo se encarga de dar una categoria especifica a un producto, para poder identificarlo del resto, de otros productos, y dejar a varios productos parecidos en una categoria especifica.</t>
  </si>
  <si>
    <t>Creacion Formulario de compras</t>
  </si>
  <si>
    <t>Creacion formulario recepcion faltante de compras</t>
  </si>
  <si>
    <t>Creacion formulario ventas</t>
  </si>
  <si>
    <t>Creacion modulo kardex valorizado</t>
  </si>
  <si>
    <t>Creacion modulo informes</t>
  </si>
  <si>
    <t>Creacion formulario informes</t>
  </si>
  <si>
    <t>Creacion de formulario de cierra de sistema</t>
  </si>
  <si>
    <t>Este formulario se encargara de guardar toda informacion  el trabajo  realizado durante el dia y perguntara si esta seguro de salir antes de guardar.</t>
  </si>
  <si>
    <t>Una vez ingresado el login correctamente, el sistema de abrira en la hoja menu donde se encontrara todas las autorizaciones según su cargo para poder trabajar.</t>
  </si>
  <si>
    <t>Creacion modulo  menu principal</t>
  </si>
  <si>
    <t>Creacion formulario  llamado producto consultar/modificar/eliminar/actualizar</t>
  </si>
  <si>
    <t>Creacion formulado llamado de compras buscar, modificar,actualizar, grabar</t>
  </si>
  <si>
    <t>Estos modulos pueden desarrollarse en paralelo ya que registro la informacion de proveedores que abastecen al negocio y clientes que ingresen para promosiones o ventas he internet. Tienen casi las misma imformacion solcitada.</t>
  </si>
  <si>
    <t>nota: NO ingresamos las horas de trabajo ya que todavia no obtenemos la expertis suficiente para realizar una estimacion adecuada</t>
  </si>
  <si>
    <t>El sistema debe permitir activar o inactivar un usuario:   idEstado                                                                             descripcion estado</t>
  </si>
  <si>
    <t>Los perfiles que interactuaran con el sistema seran que seran ingresados o inactivado segun estudio           1) Administrador(a)                                                                                 2) Adminstratico(a) de compra                                                          3) Adminstrativo de venta(cajero(a)                                        4)Secretario(a)                                                                                  5)Administrativo de mantención sistema                                   6)Adminstratico de informes</t>
  </si>
  <si>
    <t>Creación plantilla login de usuario</t>
  </si>
  <si>
    <t>Creacion plantilla de perfil</t>
  </si>
  <si>
    <t>creacion plantilla de estado</t>
  </si>
  <si>
    <t>El formulario se creara en base ,ingresando solo nombre de usuario y clave de usuario solamente, que verificara en las plantillas de usuarios  y con todos los controles necesarios de aceptar y cerrar y mostrar informacion si se ingresa mal la informacion</t>
  </si>
  <si>
    <t>El sistema, permitira al usuario activo con clave el acceso, al sistema, dependiendo su autorización a las hojas que este autorizado ingresar y modificar.Si el usuario no esta activo o ingresa datos de usuario y clave inadecuadas el sistema se cerrara automaticamente,los campo que tomaran seran                               usuario                                                                                                    clave</t>
  </si>
  <si>
    <t>El sistema, podra crear, modificar, eliminar,usuarios, esto lo podra realizar solo el administrador.</t>
  </si>
  <si>
    <t>El sistema, podra crear, modificar, eliminar,usuarios, esto lo podra realizar solo el administrador.dara acceso a algunas secciones según el cargo esta plantilla interactuara con plantilla de usuarios,la plantilla tendra la sigiente informacion:                                                                                                 idPerfil                                                                                       descripcion perfil cargo                                                            nivel de cargo                                                                                     estado</t>
  </si>
  <si>
    <t>El sistema podra crear, modificar, eliminar,usuarios, esto lo podra realizar solo el administrador, debe permitir el ingreso con un usuario activo y una clave, la plantilla tendra la sigiente informacion:                                                                                         id usuario                                                                            Nombre usuario                                                                           Usuario                                                                                             clave                                                                                        idEstado(activo/inactivo)                                                                                              idPerfil(plantillas de acceso de usuario)</t>
  </si>
  <si>
    <t>Se creara una plantilla donde el administrador ingresara la informacion de negocio, como nombre dueño,informacion de negocio y informacion de sucursales,esta informacion sera solo para administrador y para efecto de factura y boletas electronicas.</t>
  </si>
  <si>
    <t>El sistema al ingresar con el login, mostrara un menu principal donde el usuario interactuara con el sistema y se activaran los iconos segun su acceso, los iconos seran</t>
  </si>
  <si>
    <t>una ves presionado el icono seleccionado se habrira rl formulario de ese icono, el cual podra ingresar,modificar,actualizar,eliminar.</t>
  </si>
  <si>
    <t>icono:                                                                                                   insertar,consultar actualizar categoria                 ingreso,modificar.actualizar productos                        ingresar,modificar,actualizar comprars                       ingresar,modificare,actualizar ventas                        movimientos de productos                                               kardex valorizado                                                               informes                                                                                      ingreso,modificar,actualizar eleimiar clientes                                                                            ingreso ,modificar,actualizar,eleiminar proveedores</t>
  </si>
  <si>
    <t>creacion formulario ingreso o creacion categoria</t>
  </si>
  <si>
    <t>creacion de formulario consultar y actualizar categoria</t>
  </si>
  <si>
    <t>El sistema generarar  dos formulario de categorias, el primero creara el nombre de la categoria especifica y se guardara, el segundo formulario consultara la categoria solicitada y si se modifica se actualizara y quedada grabada.                                                                                  1)IdCategoria                                                                                    2)Descripcion                                                                                                            3)estado</t>
  </si>
  <si>
    <t>El sistema generara un formulario el cual busca una categoria especifica y se modifica y se actualiza y graba la nueva categoria. Con la misma informacion que en formulario categoria.</t>
  </si>
  <si>
    <t>El sistema generara un formulario  es el encargado de ingresar y guardar todos los productos para el inventario. Los campos son:                                                          id productos                                                                                           o/c                                                                                                       Nombre proveedor                                                                                                                      codigo producto                                                            descripcion producto                                                      categoria producto                                                                            cantidad                                                                                             precio unitario                                                                                   sub total                                                                                                              iva                                                                                                        precio compra                                                                                                 precio venta                                                                                    stock inicial                                                                              status</t>
  </si>
  <si>
    <t>El sistema generara un formulario se encarga de buscar un producto por el codigo o descripcion, el cual mostrara el mismo diseño de formulario de ingreso producto,el cual mostrara toda informacion ingresada en productos para consultar, modificar ,eliminar, actualizar y al final grabar.</t>
  </si>
  <si>
    <t xml:space="preserve">El sistema generara un formulario que se encarga de ingresar toda la informacion de compra </t>
  </si>
  <si>
    <t>fecha ingreso                                                                                     o/c                                                                                               nombre proveedor                                                              codigo producto                                                               descripcion producto                                                        categoria producto                                                                 cantidad                                                                                          precio unitario                                                                                             sub total                                                                                                    iva                                                                                                                 precio compra                                                                        precio venta                                                                                             stock inicial                                                                                                           status</t>
  </si>
  <si>
    <t>El sistema generara un  formulario se encarga de llamar una O/C, el cual mostrara toda la informacion de la o/c , y se podra, modificar, actualizar, no eliminar la informacion, si en laso se realice ingreso erroneo de la informacion.</t>
  </si>
  <si>
    <t>El sistema generara un formulario es el encargado de recepcionar las compras faltantes según una o/c, una vez ingreado y completado la compra se enviara un mensaje a comprar de que se completo la compra.el formulario sera igua al formulario de compra</t>
  </si>
  <si>
    <t xml:space="preserve">El sistema generara un  formulario es el encargado de ingresar la informacion de ventas de productos                  fecha de registro                                                                            tipo documento                                                               numero documento                                                     descripcion producto                                                                    codigo producto                                                                                cantidad                                                                                                         unidad medida                                                                            precio venta                                                                                                  total                   </t>
  </si>
  <si>
    <t xml:space="preserve">Este modulo es el encargado de llevar un registro de compra y venta de productos , tanto de cantidad como valor, en este modulo solo se mostrara informacion no se podra ingresar datos. </t>
  </si>
  <si>
    <t>formulario de kardex</t>
  </si>
  <si>
    <t>El sistema generara un formulario soin la sigiente informacion:</t>
  </si>
  <si>
    <t>fecha ingresa/salida                                                                        categpria                                                                       descripcion producto                                                                     tipo docomento                                                                  numero documento                                                                 codigp proveedor/clente                                                               nombre proveedor/cliente                                                               inventario inicial                                                                            unidad medida                                                                                   costo unitario                                                                              cantidad ingreso                                                                cantidad salida                                                                                           stock actual                                                                                                                   stock valorizado</t>
  </si>
  <si>
    <t>formuario proveedores</t>
  </si>
  <si>
    <t>formulario clientes</t>
  </si>
  <si>
    <t>El sisteam generar un formualario con los campos sigientes:                                                                                        idproveedor                                                                           codigo proveedor                                                                  fecha ingresa                                                                                            nombre de fantasia                                                                            rut negocio                                                                                                 giro negocio                                                                                                             persona contacto                                                                                     telefono negocio                                                                              telefono contacto                                                                                 correo electronico                                                  estado(activo/inactivo)</t>
  </si>
  <si>
    <t xml:space="preserve">                     El sistema generara un formulario con los sigientes campos:                                                                   idCliente                                                                                     codigo cliente                                                                                            fecha ingresa                                                                           nombre cliente                                                                                    rut cliente                                                                                direccion                                                                                                  ciudad                                                                                        telefono contacto                                                                                                correo electronico           </t>
  </si>
  <si>
    <t>Este modulo es el encargado de crear reportes de los distintos modulos tales inventario,compras, ventas, kardex, y cualquier otro modulo que estime conveniente.</t>
  </si>
  <si>
    <t>El sistema generara un formulario selecionara primero que area desea los informes (inventario,compras,ventas)</t>
  </si>
  <si>
    <t xml:space="preserve">si se elige venta mostrara :                                                           cantidad de productos mas vendidos                                          cantidad de productos menos vendido                              cuanto se ha vendido en una semana                                                       cuanto se ha vendido en un mes     </t>
  </si>
  <si>
    <t>si se elige compra:                                                                        que proveedor vende mas producto                                                                                   cuanto se compra de un producto especifico</t>
  </si>
  <si>
    <t xml:space="preserve">si se elige inventario:                                                                que cantidad de producto total                                   cantidad total (precio)productos                            </t>
  </si>
  <si>
    <t>Gonzlo Palma,Angelica Secundino,Mario Romo</t>
  </si>
  <si>
    <t>v.008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</si>
</sst>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sz val="25"/>
      <color rgb="FF002060"/>
      <name val="Kozuka Gothic Pro H"/>
      <family val="2"/>
      <charset val="128"/>
    </font>
    <font>
      <sz val="10"/>
      <color theme="0"/>
      <name val="Kozuka Gothic Pro H"/>
      <family val="2"/>
      <charset val="128"/>
    </font>
    <font>
      <b/>
      <sz val="11"/>
      <color rgb="FF002060"/>
      <name val="Kozuka Gothic Pro H"/>
      <family val="2"/>
      <charset val="128"/>
    </font>
  </fonts>
  <fills count="7">
    <fill>
      <patternFill patternType="none"/>
    </fill>
    <fill>
      <patternFill patternType="gray125"/>
    </fill>
    <fill>
      <patternFill patternType="solid">
        <fgColor theme="1" tint="0.34998626667073579"/>
        <bgColor indexed="64"/>
      </patternFill>
    </fill>
    <fill>
      <patternFill patternType="solid">
        <fgColor theme="5" tint="-0.249977111117893"/>
        <bgColor indexed="64"/>
      </patternFill>
    </fill>
    <fill>
      <patternFill patternType="solid">
        <fgColor theme="6" tint="0.59999389629810485"/>
        <bgColor theme="6" tint="0.59999389629810485"/>
      </patternFill>
    </fill>
    <fill>
      <patternFill patternType="solid">
        <fgColor rgb="FFFFFF00"/>
        <bgColor indexed="64"/>
      </patternFill>
    </fill>
    <fill>
      <patternFill patternType="solid">
        <fgColor theme="6" tint="0.79998168889431442"/>
        <bgColor theme="6" tint="0.79998168889431442"/>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diagonal/>
    </border>
    <border>
      <left style="thin">
        <color theme="0"/>
      </left>
      <right/>
      <top/>
      <bottom/>
      <diagonal/>
    </border>
  </borders>
  <cellStyleXfs count="1">
    <xf numFmtId="0" fontId="0" fillId="0" borderId="0"/>
  </cellStyleXfs>
  <cellXfs count="19">
    <xf numFmtId="0" fontId="0" fillId="0" borderId="0" xfId="0"/>
    <xf numFmtId="0" fontId="2" fillId="0" borderId="0" xfId="0" applyFont="1"/>
    <xf numFmtId="0" fontId="0" fillId="0" borderId="0" xfId="0" applyAlignment="1">
      <alignment horizontal="center" vertical="center"/>
    </xf>
    <xf numFmtId="0" fontId="0" fillId="0" borderId="0" xfId="0" applyAlignment="1">
      <alignment vertical="center"/>
    </xf>
    <xf numFmtId="0" fontId="0" fillId="0" borderId="0" xfId="0" applyAlignment="1">
      <alignment vertical="center" wrapText="1"/>
    </xf>
    <xf numFmtId="0" fontId="0" fillId="0" borderId="0" xfId="0" applyNumberFormat="1" applyAlignment="1">
      <alignment horizontal="center" vertical="center"/>
    </xf>
    <xf numFmtId="0" fontId="1" fillId="0" borderId="1" xfId="0" applyFont="1" applyBorder="1"/>
    <xf numFmtId="0" fontId="3" fillId="2" borderId="1" xfId="0" applyFont="1" applyFill="1" applyBorder="1"/>
    <xf numFmtId="0" fontId="0" fillId="3" borderId="0" xfId="0" applyFill="1" applyAlignment="1">
      <alignment horizontal="center" vertical="center"/>
    </xf>
    <xf numFmtId="0" fontId="0" fillId="3" borderId="0" xfId="0" applyFill="1" applyAlignment="1">
      <alignment horizontal="left"/>
    </xf>
    <xf numFmtId="0" fontId="0" fillId="0" borderId="0" xfId="0" applyAlignment="1">
      <alignment horizontal="left" vertical="center"/>
    </xf>
    <xf numFmtId="0" fontId="0" fillId="4" borderId="2" xfId="0" applyFont="1" applyFill="1" applyBorder="1" applyAlignment="1">
      <alignment vertical="center"/>
    </xf>
    <xf numFmtId="0" fontId="0" fillId="4" borderId="2" xfId="0" applyFont="1" applyFill="1" applyBorder="1" applyAlignment="1">
      <alignment vertical="center" wrapText="1"/>
    </xf>
    <xf numFmtId="0" fontId="1" fillId="5" borderId="0" xfId="0" applyFont="1" applyFill="1"/>
    <xf numFmtId="0" fontId="0" fillId="5" borderId="0" xfId="0" applyFill="1"/>
    <xf numFmtId="0" fontId="4" fillId="0" borderId="3" xfId="0" applyFont="1" applyFill="1" applyBorder="1" applyAlignment="1">
      <alignment horizontal="center" wrapText="1"/>
    </xf>
    <xf numFmtId="0" fontId="4" fillId="0" borderId="0" xfId="0" applyFont="1" applyFill="1" applyBorder="1" applyAlignment="1">
      <alignment horizontal="center" wrapText="1"/>
    </xf>
    <xf numFmtId="0" fontId="0" fillId="6" borderId="2" xfId="0" applyFont="1" applyFill="1" applyBorder="1" applyAlignment="1">
      <alignment vertical="center"/>
    </xf>
    <xf numFmtId="0" fontId="0" fillId="6" borderId="2" xfId="0" applyFont="1" applyFill="1" applyBorder="1" applyAlignment="1">
      <alignment vertical="center" wrapText="1"/>
    </xf>
  </cellXfs>
  <cellStyles count="1">
    <cellStyle name="Normal" xfId="0" builtinId="0"/>
  </cellStyles>
  <dxfs count="16">
    <dxf>
      <alignment horizontal="center"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1" indent="0" justifyLastLine="0" shrinkToFit="0" readingOrder="0"/>
    </dxf>
    <dxf>
      <alignment vertical="center" textRotation="0" indent="0" justifyLastLine="0" shrinkToFit="0" readingOrder="0"/>
    </dxf>
    <dxf>
      <numFmt numFmtId="0" formatCode="General"/>
      <alignment horizontal="center" vertical="center" textRotation="0" wrapText="0" indent="0" justifyLastLine="0" shrinkToFit="0" readingOrder="0"/>
    </dxf>
    <dxf>
      <alignment vertical="center" textRotation="0" indent="0" justifyLastLine="0" shrinkToFit="0" readingOrder="0"/>
    </dxf>
    <dxf>
      <fill>
        <patternFill patternType="solid">
          <fgColor indexed="64"/>
          <bgColor theme="5" tint="-0.249977111117893"/>
        </patternFill>
      </fill>
      <alignment horizontal="center" vertical="center" textRotation="0" wrapText="0" indent="0" justifyLastLine="0" shrinkToFit="0" readingOrder="0"/>
    </dxf>
    <dxf>
      <alignment horizontal="center"/>
    </dxf>
    <dxf>
      <alignment vertical="center"/>
    </dxf>
    <dxf>
      <alignment vertical="center"/>
    </dxf>
    <dxf>
      <alignment vertical="center"/>
    </dxf>
    <dxf>
      <alignment vertical="center"/>
    </dxf>
    <dxf>
      <alignment horizontal="left"/>
    </dxf>
    <dxf>
      <alignment horizontal="left"/>
    </dxf>
    <dxf>
      <fill>
        <patternFill patternType="solid">
          <bgColor theme="5" tint="-0.249977111117893"/>
        </patternFill>
      </fill>
    </dxf>
    <dxf>
      <fill>
        <patternFill patternType="solid">
          <bgColor theme="5" tint="-0.249977111117893"/>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pivotCacheDefinition" Target="pivotCache/pivotCacheDefinition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114300</xdr:colOff>
      <xdr:row>0</xdr:row>
      <xdr:rowOff>28575</xdr:rowOff>
    </xdr:from>
    <xdr:to>
      <xdr:col>2</xdr:col>
      <xdr:colOff>990600</xdr:colOff>
      <xdr:row>3</xdr:row>
      <xdr:rowOff>123825</xdr:rowOff>
    </xdr:to>
    <xdr:pic>
      <xdr:nvPicPr>
        <xdr:cNvPr id="2094" name="Imagen 1">
          <a:extLst>
            <a:ext uri="{FF2B5EF4-FFF2-40B4-BE49-F238E27FC236}">
              <a16:creationId xmlns:a16="http://schemas.microsoft.com/office/drawing/2014/main" id="{A1771997-D336-41DE-A06B-D6DBF72D5FC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1050" y="28575"/>
          <a:ext cx="876300" cy="771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uario" refreshedDate="43856.475058101852" createdVersion="4" refreshedVersion="4" minRefreshableVersion="3" recordCount="3" xr:uid="{00000000-000A-0000-FFFF-FFFF00000000}">
  <cacheSource type="worksheet">
    <worksheetSource name="tbRequerimientos2"/>
  </cacheSource>
  <cacheFields count="5">
    <cacheField name="Número" numFmtId="0">
      <sharedItems containsSemiMixedTypes="0" containsString="0" containsNumber="1" containsInteger="1" minValue="1" maxValue="3"/>
    </cacheField>
    <cacheField name="Requerimiento" numFmtId="0">
      <sharedItems/>
    </cacheField>
    <cacheField name="Descripción" numFmtId="0">
      <sharedItems/>
    </cacheField>
    <cacheField name="Prioridad" numFmtId="0">
      <sharedItems containsSemiMixedTypes="0" containsString="0" containsNumber="1" containsInteger="1" minValue="1" maxValue="2"/>
    </cacheField>
    <cacheField name="Estado" numFmtId="0">
      <sharedItems count="2">
        <s v="Pendiente"/>
        <s v="En proceso"/>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3">
  <r>
    <n v="1"/>
    <s v="Creación de perfiles"/>
    <s v="El sistema debe permitir la creación de perfiles para asociarlos a cada usuario"/>
    <n v="1"/>
    <x v="0"/>
  </r>
  <r>
    <n v="2"/>
    <s v="Login de usuarios"/>
    <s v="El sistema debe permitir el ingreso con un usuario activo y una clave"/>
    <n v="1"/>
    <x v="1"/>
  </r>
  <r>
    <n v="3"/>
    <s v="Activar/Inactivar usuarios"/>
    <s v="El sistema debe permitir activar o inactivar un usuario"/>
    <n v="2"/>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TablaDinámica3" cacheId="0" applyNumberFormats="0" applyBorderFormats="0" applyFontFormats="0" applyPatternFormats="0" applyAlignmentFormats="0" applyWidthHeightFormats="1" dataCaption="Valores" updatedVersion="6" minRefreshableVersion="3" useAutoFormatting="1" itemPrintTitles="1" createdVersion="6" indent="0" outline="1" outlineData="1" multipleFieldFilters="0" rowHeaderCaption="Estado">
  <location ref="J9:K12" firstHeaderRow="1" firstDataRow="1" firstDataCol="1"/>
  <pivotFields count="5">
    <pivotField showAll="0"/>
    <pivotField showAll="0"/>
    <pivotField showAll="0"/>
    <pivotField showAll="0"/>
    <pivotField axis="axisRow" dataField="1" showAll="0">
      <items count="3">
        <item x="0"/>
        <item x="1"/>
        <item t="default"/>
      </items>
    </pivotField>
  </pivotFields>
  <rowFields count="1">
    <field x="4"/>
  </rowFields>
  <rowItems count="3">
    <i>
      <x/>
    </i>
    <i>
      <x v="1"/>
    </i>
    <i t="grand">
      <x/>
    </i>
  </rowItems>
  <colItems count="1">
    <i/>
  </colItems>
  <dataFields count="1">
    <dataField name="Cantidad" fld="4" subtotal="count" baseField="0" baseItem="0"/>
  </dataFields>
  <formats count="9">
    <format dxfId="15">
      <pivotArea field="4" type="button" dataOnly="0" labelOnly="1" outline="0" axis="axisRow" fieldPosition="0"/>
    </format>
    <format dxfId="14">
      <pivotArea dataOnly="0" labelOnly="1" outline="0" axis="axisValues" fieldPosition="0"/>
    </format>
    <format dxfId="13">
      <pivotArea field="4" type="button" dataOnly="0" labelOnly="1" outline="0" axis="axisRow" fieldPosition="0"/>
    </format>
    <format dxfId="12">
      <pivotArea dataOnly="0" labelOnly="1" outline="0" axis="axisValues" fieldPosition="0"/>
    </format>
    <format dxfId="11">
      <pivotArea grandRow="1" outline="0" collapsedLevelsAreSubtotals="1" fieldPosition="0"/>
    </format>
    <format dxfId="10">
      <pivotArea dataOnly="0" labelOnly="1" grandRow="1" outline="0" fieldPosition="0"/>
    </format>
    <format dxfId="9">
      <pivotArea collapsedLevelsAreSubtotals="1" fieldPosition="0">
        <references count="1">
          <reference field="4" count="0"/>
        </references>
      </pivotArea>
    </format>
    <format dxfId="8">
      <pivotArea dataOnly="0" labelOnly="1" fieldPosition="0">
        <references count="1">
          <reference field="4" count="0"/>
        </references>
      </pivotArea>
    </format>
    <format dxfId="7">
      <pivotArea outline="0" collapsedLevelsAreSubtotals="1" fieldPosition="0"/>
    </format>
  </formats>
  <pivotTableStyleInfo name="PivotStyleMedium10"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bRequerimientos2" displayName="tbRequerimientos2" ref="C10:G47" totalsRowShown="0" headerRowDxfId="6" dataDxfId="5">
  <autoFilter ref="C10:G47" xr:uid="{00000000-0009-0000-0100-000002000000}"/>
  <tableColumns count="5">
    <tableColumn id="1" xr3:uid="{00000000-0010-0000-0000-000001000000}" name="Número" dataDxfId="4">
      <calculatedColumnFormula>IF(ROW(C10)=10,1,C10+1)</calculatedColumnFormula>
    </tableColumn>
    <tableColumn id="2" xr3:uid="{00000000-0010-0000-0000-000002000000}" name="Requerimiento" dataDxfId="3"/>
    <tableColumn id="3" xr3:uid="{00000000-0010-0000-0000-000003000000}" name="Descripción" dataDxfId="2"/>
    <tableColumn id="4" xr3:uid="{00000000-0010-0000-0000-000004000000}" name="Prioridad" dataDxfId="1"/>
    <tableColumn id="5" xr3:uid="{00000000-0010-0000-0000-000005000000}" name="Estado" dataDxfId="0"/>
  </tableColumns>
  <tableStyleInfo name="TableStyleMedium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C2:L47"/>
  <sheetViews>
    <sheetView showGridLines="0" tabSelected="1" workbookViewId="0">
      <selection activeCell="D9" sqref="D9"/>
    </sheetView>
  </sheetViews>
  <sheetFormatPr baseColWidth="10" defaultColWidth="8.85546875" defaultRowHeight="15"/>
  <cols>
    <col min="1" max="2" width="5" customWidth="1"/>
    <col min="3" max="3" width="17" customWidth="1"/>
    <col min="4" max="4" width="42.42578125" customWidth="1"/>
    <col min="5" max="5" width="48.7109375" customWidth="1"/>
    <col min="6" max="6" width="16.85546875" customWidth="1"/>
    <col min="7" max="7" width="15.140625" customWidth="1"/>
    <col min="10" max="10" width="11.85546875" bestFit="1" customWidth="1"/>
    <col min="11" max="11" width="8.5703125" bestFit="1" customWidth="1"/>
  </cols>
  <sheetData>
    <row r="2" spans="3:12" ht="29.25">
      <c r="D2" s="1" t="s">
        <v>14</v>
      </c>
    </row>
    <row r="3" spans="3:12" ht="9.6" customHeight="1"/>
    <row r="4" spans="3:12" ht="13.15" customHeight="1"/>
    <row r="5" spans="3:12">
      <c r="C5" s="7" t="s">
        <v>0</v>
      </c>
      <c r="D5" s="6" t="s">
        <v>22</v>
      </c>
      <c r="E5" s="13" t="s">
        <v>41</v>
      </c>
      <c r="F5" s="14"/>
      <c r="G5" s="14"/>
      <c r="H5" s="14"/>
      <c r="I5" s="14"/>
      <c r="J5" s="14"/>
      <c r="K5" s="14"/>
      <c r="L5" s="14"/>
    </row>
    <row r="6" spans="3:12" ht="15.6" customHeight="1">
      <c r="C6" s="7" t="s">
        <v>1</v>
      </c>
      <c r="D6" s="6" t="s">
        <v>21</v>
      </c>
    </row>
    <row r="7" spans="3:12" ht="16.149999999999999" customHeight="1">
      <c r="C7" s="7" t="s">
        <v>2</v>
      </c>
      <c r="D7" s="6" t="s">
        <v>80</v>
      </c>
      <c r="J7" s="15" t="s">
        <v>11</v>
      </c>
      <c r="K7" s="16"/>
    </row>
    <row r="8" spans="3:12" ht="16.149999999999999" customHeight="1">
      <c r="C8" s="7" t="s">
        <v>3</v>
      </c>
      <c r="D8" s="6" t="s">
        <v>81</v>
      </c>
      <c r="J8" s="15"/>
      <c r="K8" s="16"/>
    </row>
    <row r="9" spans="3:12" ht="14.45" customHeight="1">
      <c r="J9" s="9" t="s">
        <v>8</v>
      </c>
      <c r="K9" s="9" t="s">
        <v>10</v>
      </c>
    </row>
    <row r="10" spans="3:12" ht="16.149999999999999" customHeight="1">
      <c r="C10" s="8" t="s">
        <v>4</v>
      </c>
      <c r="D10" s="8" t="s">
        <v>5</v>
      </c>
      <c r="E10" s="8" t="s">
        <v>6</v>
      </c>
      <c r="F10" s="8" t="s">
        <v>7</v>
      </c>
      <c r="G10" s="8" t="s">
        <v>8</v>
      </c>
      <c r="J10" s="10" t="s">
        <v>12</v>
      </c>
      <c r="K10" s="5">
        <v>2</v>
      </c>
    </row>
    <row r="11" spans="3:12" ht="150">
      <c r="C11" s="2">
        <f t="shared" ref="C11:C12" si="0">IF(ROW(C10)=10,1,C10+1)</f>
        <v>1</v>
      </c>
      <c r="D11" s="3" t="s">
        <v>44</v>
      </c>
      <c r="E11" s="4" t="s">
        <v>51</v>
      </c>
      <c r="F11" s="2">
        <v>1</v>
      </c>
      <c r="G11" s="2" t="s">
        <v>12</v>
      </c>
      <c r="J11" s="10" t="s">
        <v>13</v>
      </c>
      <c r="K11" s="5">
        <v>1</v>
      </c>
    </row>
    <row r="12" spans="3:12" ht="135">
      <c r="C12" s="5">
        <f t="shared" si="0"/>
        <v>2</v>
      </c>
      <c r="D12" s="3" t="s">
        <v>45</v>
      </c>
      <c r="E12" s="4" t="s">
        <v>50</v>
      </c>
      <c r="F12" s="2">
        <v>2</v>
      </c>
      <c r="G12" s="2" t="s">
        <v>12</v>
      </c>
      <c r="J12" s="10" t="s">
        <v>9</v>
      </c>
      <c r="K12" s="5">
        <v>3</v>
      </c>
    </row>
    <row r="13" spans="3:12" ht="120">
      <c r="C13" s="5">
        <f>IF(ROW(C12)=10,1,C12+1)</f>
        <v>3</v>
      </c>
      <c r="D13" s="3"/>
      <c r="E13" s="4" t="s">
        <v>43</v>
      </c>
      <c r="F13" s="2">
        <v>3</v>
      </c>
      <c r="G13" s="2" t="s">
        <v>12</v>
      </c>
      <c r="J13" s="10"/>
      <c r="K13" s="5"/>
    </row>
    <row r="14" spans="3:12" ht="45">
      <c r="C14" s="5">
        <f t="shared" ref="C14:C40" si="1">IF(ROW(C13)=10,1,C13+1)</f>
        <v>4</v>
      </c>
      <c r="D14" s="3" t="s">
        <v>46</v>
      </c>
      <c r="E14" s="4" t="s">
        <v>42</v>
      </c>
      <c r="F14" s="2">
        <v>4</v>
      </c>
      <c r="G14" s="2" t="s">
        <v>12</v>
      </c>
      <c r="J14" s="10"/>
      <c r="K14" s="5"/>
    </row>
    <row r="15" spans="3:12" ht="75">
      <c r="C15" s="5">
        <f t="shared" si="1"/>
        <v>5</v>
      </c>
      <c r="D15" s="3" t="s">
        <v>23</v>
      </c>
      <c r="E15" s="4" t="s">
        <v>47</v>
      </c>
      <c r="F15" s="2">
        <v>5</v>
      </c>
      <c r="G15" s="2" t="s">
        <v>12</v>
      </c>
      <c r="J15" s="10"/>
      <c r="K15" s="5"/>
    </row>
    <row r="16" spans="3:12" ht="120">
      <c r="C16" s="5">
        <f t="shared" si="1"/>
        <v>6</v>
      </c>
      <c r="D16" s="3"/>
      <c r="E16" s="4" t="s">
        <v>48</v>
      </c>
      <c r="F16" s="2">
        <v>6</v>
      </c>
      <c r="G16" s="2" t="s">
        <v>12</v>
      </c>
      <c r="J16" s="10"/>
      <c r="K16" s="5"/>
    </row>
    <row r="17" spans="3:11" ht="30">
      <c r="C17" s="5">
        <f t="shared" si="1"/>
        <v>7</v>
      </c>
      <c r="D17" s="3"/>
      <c r="E17" s="4" t="s">
        <v>49</v>
      </c>
      <c r="F17" s="2">
        <v>7</v>
      </c>
      <c r="G17" s="2" t="s">
        <v>12</v>
      </c>
      <c r="J17" s="10"/>
      <c r="K17" s="5"/>
    </row>
    <row r="18" spans="3:11" ht="90">
      <c r="C18" s="5">
        <f t="shared" si="1"/>
        <v>8</v>
      </c>
      <c r="D18" s="3"/>
      <c r="E18" s="4" t="s">
        <v>52</v>
      </c>
      <c r="F18" s="2">
        <v>8</v>
      </c>
      <c r="G18" s="2" t="s">
        <v>12</v>
      </c>
      <c r="J18" s="10"/>
      <c r="K18" s="5"/>
    </row>
    <row r="19" spans="3:11" ht="60">
      <c r="C19" s="5">
        <f t="shared" si="1"/>
        <v>9</v>
      </c>
      <c r="D19" s="3" t="s">
        <v>37</v>
      </c>
      <c r="E19" s="4" t="s">
        <v>53</v>
      </c>
      <c r="F19" s="2">
        <v>9</v>
      </c>
      <c r="G19" s="2" t="s">
        <v>12</v>
      </c>
      <c r="J19" s="10"/>
      <c r="K19" s="5"/>
    </row>
    <row r="20" spans="3:11" ht="150">
      <c r="C20" s="5">
        <f t="shared" si="1"/>
        <v>10</v>
      </c>
      <c r="D20" s="3"/>
      <c r="E20" s="4" t="s">
        <v>55</v>
      </c>
      <c r="F20" s="2">
        <v>10</v>
      </c>
      <c r="G20" s="2" t="s">
        <v>12</v>
      </c>
      <c r="J20" s="10"/>
      <c r="K20" s="5"/>
    </row>
    <row r="21" spans="3:11" ht="45">
      <c r="C21" s="5">
        <f t="shared" si="1"/>
        <v>11</v>
      </c>
      <c r="D21" s="3"/>
      <c r="E21" s="4" t="s">
        <v>54</v>
      </c>
      <c r="F21" s="2">
        <v>11</v>
      </c>
      <c r="G21" s="2" t="s">
        <v>12</v>
      </c>
      <c r="J21" s="10"/>
      <c r="K21" s="5"/>
    </row>
    <row r="22" spans="3:11" ht="60">
      <c r="C22" s="5">
        <f t="shared" si="1"/>
        <v>12</v>
      </c>
      <c r="D22" s="3"/>
      <c r="E22" s="4" t="s">
        <v>36</v>
      </c>
      <c r="F22" s="2">
        <v>12</v>
      </c>
      <c r="G22" s="2" t="s">
        <v>12</v>
      </c>
      <c r="J22" s="10"/>
      <c r="K22" s="5"/>
    </row>
    <row r="23" spans="3:11" ht="60">
      <c r="C23" s="5">
        <f t="shared" si="1"/>
        <v>13</v>
      </c>
      <c r="D23" s="3" t="s">
        <v>26</v>
      </c>
      <c r="E23" s="4" t="s">
        <v>27</v>
      </c>
      <c r="F23" s="2">
        <v>13</v>
      </c>
      <c r="G23" s="2" t="s">
        <v>12</v>
      </c>
      <c r="J23" s="10"/>
      <c r="K23" s="5"/>
    </row>
    <row r="24" spans="3:11" ht="120">
      <c r="C24" s="5">
        <f t="shared" si="1"/>
        <v>14</v>
      </c>
      <c r="D24" s="4" t="s">
        <v>56</v>
      </c>
      <c r="E24" s="4" t="s">
        <v>58</v>
      </c>
      <c r="F24" s="2">
        <v>14</v>
      </c>
      <c r="G24" s="2" t="s">
        <v>12</v>
      </c>
    </row>
    <row r="25" spans="3:11" ht="60">
      <c r="C25" s="5">
        <f t="shared" si="1"/>
        <v>15</v>
      </c>
      <c r="D25" s="3" t="s">
        <v>57</v>
      </c>
      <c r="E25" s="4" t="s">
        <v>59</v>
      </c>
      <c r="F25" s="2">
        <v>15</v>
      </c>
      <c r="G25" s="2" t="s">
        <v>12</v>
      </c>
    </row>
    <row r="26" spans="3:11" ht="120">
      <c r="C26" s="5">
        <f t="shared" si="1"/>
        <v>16</v>
      </c>
      <c r="D26" s="3" t="s">
        <v>15</v>
      </c>
      <c r="E26" s="4" t="s">
        <v>24</v>
      </c>
      <c r="F26" s="2">
        <v>16</v>
      </c>
      <c r="G26" s="2" t="s">
        <v>12</v>
      </c>
    </row>
    <row r="27" spans="3:11" ht="255">
      <c r="C27" s="5">
        <f t="shared" si="1"/>
        <v>17</v>
      </c>
      <c r="D27" s="3" t="s">
        <v>25</v>
      </c>
      <c r="E27" s="4" t="s">
        <v>60</v>
      </c>
      <c r="F27" s="2">
        <v>17</v>
      </c>
      <c r="G27" s="2" t="s">
        <v>12</v>
      </c>
    </row>
    <row r="28" spans="3:11" ht="90">
      <c r="C28" s="5">
        <f t="shared" si="1"/>
        <v>18</v>
      </c>
      <c r="D28" s="4" t="s">
        <v>38</v>
      </c>
      <c r="E28" s="4" t="s">
        <v>61</v>
      </c>
      <c r="F28" s="2">
        <v>18</v>
      </c>
      <c r="G28" s="2" t="s">
        <v>12</v>
      </c>
    </row>
    <row r="29" spans="3:11" ht="75">
      <c r="C29" s="5">
        <f t="shared" si="1"/>
        <v>19</v>
      </c>
      <c r="D29" s="3" t="s">
        <v>16</v>
      </c>
      <c r="E29" s="4" t="s">
        <v>18</v>
      </c>
      <c r="F29" s="2">
        <v>19</v>
      </c>
      <c r="G29" s="2" t="s">
        <v>12</v>
      </c>
    </row>
    <row r="30" spans="3:11" ht="30">
      <c r="C30" s="5">
        <f t="shared" si="1"/>
        <v>20</v>
      </c>
      <c r="D30" s="3" t="s">
        <v>28</v>
      </c>
      <c r="E30" s="4" t="s">
        <v>62</v>
      </c>
      <c r="F30" s="2">
        <v>20</v>
      </c>
      <c r="G30" s="2" t="s">
        <v>12</v>
      </c>
    </row>
    <row r="31" spans="3:11" ht="210">
      <c r="C31" s="5">
        <f t="shared" si="1"/>
        <v>21</v>
      </c>
      <c r="D31" s="3"/>
      <c r="E31" s="4" t="s">
        <v>63</v>
      </c>
      <c r="F31" s="2">
        <v>21</v>
      </c>
      <c r="G31" s="2" t="s">
        <v>12</v>
      </c>
    </row>
    <row r="32" spans="3:11" ht="75">
      <c r="C32" s="5">
        <f t="shared" si="1"/>
        <v>22</v>
      </c>
      <c r="D32" s="4" t="s">
        <v>39</v>
      </c>
      <c r="E32" s="4" t="s">
        <v>64</v>
      </c>
      <c r="F32" s="2">
        <v>22</v>
      </c>
      <c r="G32" s="2" t="s">
        <v>12</v>
      </c>
    </row>
    <row r="33" spans="3:7" ht="75">
      <c r="C33" s="5">
        <f t="shared" si="1"/>
        <v>23</v>
      </c>
      <c r="D33" s="4" t="s">
        <v>29</v>
      </c>
      <c r="E33" s="4" t="s">
        <v>65</v>
      </c>
      <c r="F33" s="2">
        <v>23</v>
      </c>
      <c r="G33" s="2" t="s">
        <v>12</v>
      </c>
    </row>
    <row r="34" spans="3:7" ht="45">
      <c r="C34" s="5">
        <f t="shared" si="1"/>
        <v>24</v>
      </c>
      <c r="D34" s="3" t="s">
        <v>17</v>
      </c>
      <c r="E34" s="4" t="s">
        <v>19</v>
      </c>
      <c r="F34" s="2">
        <v>24</v>
      </c>
      <c r="G34" s="2" t="s">
        <v>12</v>
      </c>
    </row>
    <row r="35" spans="3:7" ht="165">
      <c r="C35" s="5">
        <f t="shared" si="1"/>
        <v>25</v>
      </c>
      <c r="D35" s="3" t="s">
        <v>30</v>
      </c>
      <c r="E35" s="4" t="s">
        <v>66</v>
      </c>
      <c r="F35" s="2">
        <v>25</v>
      </c>
      <c r="G35" s="2" t="s">
        <v>12</v>
      </c>
    </row>
    <row r="36" spans="3:7" ht="60">
      <c r="C36" s="5">
        <f t="shared" si="1"/>
        <v>26</v>
      </c>
      <c r="D36" s="3" t="s">
        <v>31</v>
      </c>
      <c r="E36" s="4" t="s">
        <v>67</v>
      </c>
      <c r="F36" s="2">
        <v>26</v>
      </c>
      <c r="G36" s="2" t="s">
        <v>12</v>
      </c>
    </row>
    <row r="37" spans="3:7" ht="30">
      <c r="C37" s="5">
        <f t="shared" si="1"/>
        <v>27</v>
      </c>
      <c r="D37" s="3" t="s">
        <v>68</v>
      </c>
      <c r="E37" s="4" t="s">
        <v>69</v>
      </c>
      <c r="F37" s="2">
        <v>27</v>
      </c>
      <c r="G37" s="2" t="s">
        <v>12</v>
      </c>
    </row>
    <row r="38" spans="3:7" ht="210">
      <c r="C38" s="5">
        <f t="shared" si="1"/>
        <v>28</v>
      </c>
      <c r="D38" s="3"/>
      <c r="E38" s="4" t="s">
        <v>70</v>
      </c>
      <c r="F38" s="2">
        <v>28</v>
      </c>
      <c r="G38" s="2" t="s">
        <v>12</v>
      </c>
    </row>
    <row r="39" spans="3:7" ht="75">
      <c r="C39" s="5">
        <f t="shared" si="1"/>
        <v>29</v>
      </c>
      <c r="D39" s="11" t="s">
        <v>20</v>
      </c>
      <c r="E39" s="12" t="s">
        <v>40</v>
      </c>
      <c r="F39" s="2">
        <v>29</v>
      </c>
      <c r="G39" s="2" t="s">
        <v>12</v>
      </c>
    </row>
    <row r="40" spans="3:7" ht="195">
      <c r="C40" s="5">
        <f t="shared" si="1"/>
        <v>30</v>
      </c>
      <c r="D40" s="3" t="s">
        <v>71</v>
      </c>
      <c r="E40" s="4" t="s">
        <v>73</v>
      </c>
      <c r="F40" s="2">
        <v>30</v>
      </c>
      <c r="G40" s="2" t="s">
        <v>12</v>
      </c>
    </row>
    <row r="41" spans="3:7" ht="165">
      <c r="C41" s="5">
        <f t="shared" ref="C41:C46" si="2">IF(ROW(C40)=10,1,C40+1)</f>
        <v>31</v>
      </c>
      <c r="D41" s="3" t="s">
        <v>72</v>
      </c>
      <c r="E41" s="4" t="s">
        <v>74</v>
      </c>
      <c r="F41" s="2">
        <v>31</v>
      </c>
      <c r="G41" s="2" t="s">
        <v>12</v>
      </c>
    </row>
    <row r="42" spans="3:7" ht="60">
      <c r="C42" s="5">
        <f t="shared" si="2"/>
        <v>32</v>
      </c>
      <c r="D42" s="3" t="s">
        <v>32</v>
      </c>
      <c r="E42" s="4" t="s">
        <v>75</v>
      </c>
      <c r="F42" s="2">
        <v>32</v>
      </c>
      <c r="G42" s="2" t="s">
        <v>12</v>
      </c>
    </row>
    <row r="43" spans="3:7" ht="45">
      <c r="C43" s="5">
        <f t="shared" si="2"/>
        <v>33</v>
      </c>
      <c r="D43" s="3" t="s">
        <v>33</v>
      </c>
      <c r="E43" s="4" t="s">
        <v>76</v>
      </c>
      <c r="F43" s="2">
        <v>33</v>
      </c>
      <c r="G43" s="2" t="s">
        <v>12</v>
      </c>
    </row>
    <row r="44" spans="3:7" ht="75">
      <c r="C44" s="5">
        <f t="shared" si="2"/>
        <v>34</v>
      </c>
      <c r="D44" s="3"/>
      <c r="E44" s="4" t="s">
        <v>77</v>
      </c>
      <c r="F44" s="2">
        <v>34</v>
      </c>
      <c r="G44" s="2" t="s">
        <v>12</v>
      </c>
    </row>
    <row r="45" spans="3:7" ht="45">
      <c r="C45" s="5">
        <f t="shared" si="2"/>
        <v>35</v>
      </c>
      <c r="D45" s="3"/>
      <c r="E45" s="4" t="s">
        <v>78</v>
      </c>
      <c r="F45" s="2">
        <v>39</v>
      </c>
      <c r="G45" s="2" t="s">
        <v>12</v>
      </c>
    </row>
    <row r="46" spans="3:7" ht="45">
      <c r="C46" s="5">
        <f t="shared" si="2"/>
        <v>36</v>
      </c>
      <c r="D46" s="3"/>
      <c r="E46" s="4" t="s">
        <v>79</v>
      </c>
      <c r="F46" s="2">
        <v>40</v>
      </c>
      <c r="G46" s="2" t="s">
        <v>12</v>
      </c>
    </row>
    <row r="47" spans="3:7" ht="45">
      <c r="C47" s="5">
        <f t="shared" ref="C47" si="3">IF(ROW(C46)=10,1,C46+1)</f>
        <v>37</v>
      </c>
      <c r="D47" s="17" t="s">
        <v>34</v>
      </c>
      <c r="E47" s="18" t="s">
        <v>35</v>
      </c>
      <c r="F47" s="2">
        <v>41</v>
      </c>
      <c r="G47" s="2" t="s">
        <v>12</v>
      </c>
    </row>
  </sheetData>
  <mergeCells count="1">
    <mergeCell ref="J7:K8"/>
  </mergeCells>
  <dataValidations count="1">
    <dataValidation type="list" allowBlank="1" showInputMessage="1" showErrorMessage="1" sqref="G11:G47" xr:uid="{00000000-0002-0000-0000-000000000000}">
      <formula1>"Pendiente,En proceso,Terminado"</formula1>
    </dataValidation>
  </dataValidations>
  <pageMargins left="0.7" right="0.7" top="0.75" bottom="0.75" header="0.3" footer="0.3"/>
  <pageSetup paperSize="9" orientation="portrait" r:id="rId2"/>
  <drawing r:id="rId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EJemplo Requerimientos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Alfonso Lenis</dc:creator>
  <cp:lastModifiedBy>MARIO ROMO BASAY</cp:lastModifiedBy>
  <dcterms:created xsi:type="dcterms:W3CDTF">2015-06-05T18:19:34Z</dcterms:created>
  <dcterms:modified xsi:type="dcterms:W3CDTF">2022-01-20T21:19:35Z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516c8d90-860e-4a5e-9491-230b88087384</vt:lpwstr>
  </property>
</Properties>
</file>