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13_ncr:1_{56B165ED-3F8E-44C9-9FF7-2120A2E92BA6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7" i="1" l="1"/>
  <c r="H129" i="1"/>
  <c r="E129" i="1"/>
  <c r="K126" i="1" l="1"/>
  <c r="H128" i="1"/>
  <c r="E128" i="1"/>
  <c r="E127" i="1" l="1"/>
  <c r="H127" i="1"/>
  <c r="K125" i="1"/>
  <c r="K124" i="1" l="1"/>
  <c r="H126" i="1"/>
  <c r="E126" i="1"/>
  <c r="K123" i="1" l="1"/>
  <c r="H125" i="1"/>
  <c r="E125" i="1"/>
  <c r="K122" i="1" l="1"/>
  <c r="H124" i="1"/>
  <c r="E124" i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<sst xmlns="http://schemas.openxmlformats.org/spreadsheetml/2006/main" count="38" uniqueCount="12">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</sst>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29"/>
  <sheetViews>
    <sheetView tabSelected="1" workbookViewId="0">
      <pane xSplit="1" ySplit="1" topLeftCell="E122" activePane="bottomRight" state="frozen"/>
      <selection pane="topRight" activeCell="B1" sqref="B1"/>
      <selection pane="bottomLeft" activeCell="A2" sqref="A2"/>
      <selection pane="bottomRight" activeCell="I138" sqref="I138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1031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60</v>
      </c>
      <c r="C53">
        <v>939</v>
      </c>
      <c r="D53">
        <f t="shared" si="1"/>
        <v>1970</v>
      </c>
      <c r="E53" s="3">
        <f t="shared" si="0"/>
        <v>6.3897763578274758E-2</v>
      </c>
      <c r="F53">
        <f t="shared" si="2"/>
        <v>0.1044937736870601</v>
      </c>
    </row>
    <row r="54" spans="1:11" x14ac:dyDescent="0.25">
      <c r="A54" s="1">
        <v>43904</v>
      </c>
      <c r="B54">
        <v>73</v>
      </c>
      <c r="C54">
        <v>903</v>
      </c>
      <c r="D54">
        <f t="shared" si="1"/>
        <v>2873</v>
      </c>
      <c r="E54" s="3">
        <f t="shared" si="0"/>
        <v>8.0841638981173872E-2</v>
      </c>
      <c r="F54">
        <f t="shared" si="2"/>
        <v>8.3270817704426112E-2</v>
      </c>
    </row>
    <row r="55" spans="1:11" x14ac:dyDescent="0.25">
      <c r="A55" s="1">
        <v>43905</v>
      </c>
      <c r="B55">
        <v>68</v>
      </c>
      <c r="C55">
        <v>1034</v>
      </c>
      <c r="D55">
        <f>C55+D54</f>
        <v>3907</v>
      </c>
      <c r="E55" s="3">
        <f t="shared" si="0"/>
        <v>6.5764023210831718E-2</v>
      </c>
      <c r="F55">
        <f t="shared" ref="F55:F60" si="3">IFERROR(SUMPRODUCT(C49:C55,E49:E55)/SUM(C49:C55),"")</f>
        <v>7.4328030718595728E-2</v>
      </c>
    </row>
    <row r="56" spans="1:11" x14ac:dyDescent="0.25">
      <c r="A56" s="1">
        <v>43906</v>
      </c>
      <c r="B56">
        <v>150</v>
      </c>
      <c r="C56">
        <v>2150</v>
      </c>
      <c r="D56">
        <f t="shared" si="1"/>
        <v>6057</v>
      </c>
      <c r="E56" s="3">
        <f t="shared" si="0"/>
        <v>6.9767441860465115E-2</v>
      </c>
      <c r="F56">
        <f t="shared" si="3"/>
        <v>7.2689149047702253E-2</v>
      </c>
    </row>
    <row r="57" spans="1:11" x14ac:dyDescent="0.25">
      <c r="A57" s="1">
        <v>43907</v>
      </c>
      <c r="B57">
        <v>249</v>
      </c>
      <c r="C57">
        <v>2685</v>
      </c>
      <c r="D57">
        <f t="shared" si="1"/>
        <v>8742</v>
      </c>
      <c r="E57" s="3">
        <f t="shared" si="0"/>
        <v>9.2737430167597765E-2</v>
      </c>
      <c r="F57">
        <f t="shared" si="3"/>
        <v>7.8405395640130077E-2</v>
      </c>
    </row>
    <row r="58" spans="1:11" x14ac:dyDescent="0.25">
      <c r="A58" s="1">
        <v>43908</v>
      </c>
      <c r="B58">
        <v>259</v>
      </c>
      <c r="C58">
        <v>2994</v>
      </c>
      <c r="D58">
        <f t="shared" si="1"/>
        <v>11736</v>
      </c>
      <c r="E58" s="3">
        <f t="shared" si="0"/>
        <v>8.6506346025384095E-2</v>
      </c>
      <c r="F58">
        <f t="shared" si="3"/>
        <v>7.983457700260721E-2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14641</v>
      </c>
      <c r="E59" s="3">
        <f t="shared" si="0"/>
        <v>9.5697074010327024E-2</v>
      </c>
      <c r="F59">
        <f t="shared" si="3"/>
        <v>8.3541513592946356E-2</v>
      </c>
      <c r="J59">
        <v>1</v>
      </c>
    </row>
    <row r="60" spans="1:11" x14ac:dyDescent="0.25">
      <c r="A60" s="1">
        <v>43910</v>
      </c>
      <c r="B60">
        <v>387</v>
      </c>
      <c r="C60">
        <v>3650</v>
      </c>
      <c r="D60">
        <f t="shared" si="1"/>
        <v>18291</v>
      </c>
      <c r="E60" s="3">
        <f t="shared" si="0"/>
        <v>0.10602739726027398</v>
      </c>
      <c r="F60">
        <f t="shared" si="3"/>
        <v>8.9700386005759455E-2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2535</v>
      </c>
      <c r="D61">
        <f t="shared" si="1"/>
        <v>20826</v>
      </c>
      <c r="E61" s="3">
        <f t="shared" si="0"/>
        <v>0.12623274161735701</v>
      </c>
      <c r="F61">
        <f t="shared" si="2"/>
        <v>9.530440594886648E-2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1898</v>
      </c>
      <c r="D62">
        <f t="shared" si="1"/>
        <v>22724</v>
      </c>
      <c r="E62" s="3">
        <f t="shared" si="0"/>
        <v>0.15068493150684931</v>
      </c>
      <c r="F62">
        <f t="shared" si="2"/>
        <v>0.10251368443428814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3795</v>
      </c>
      <c r="D63">
        <f t="shared" si="1"/>
        <v>26519</v>
      </c>
      <c r="E63" s="3">
        <f t="shared" si="0"/>
        <v>0.16021080368906457</v>
      </c>
      <c r="F63">
        <f t="shared" si="2"/>
        <v>0.11665526341511094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4003</v>
      </c>
      <c r="D64">
        <f t="shared" si="1"/>
        <v>30522</v>
      </c>
      <c r="E64" s="3">
        <f t="shared" si="0"/>
        <v>0.17911566325256059</v>
      </c>
      <c r="F64">
        <f t="shared" si="2"/>
        <v>0.13108356290174472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743</v>
      </c>
      <c r="C65">
        <v>4108</v>
      </c>
      <c r="D65">
        <f t="shared" si="1"/>
        <v>34630</v>
      </c>
      <c r="E65" s="3">
        <f t="shared" si="0"/>
        <v>0.18086660175267771</v>
      </c>
      <c r="F65">
        <f t="shared" si="2"/>
        <v>0.14584607320695378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934</v>
      </c>
      <c r="C66">
        <v>4428</v>
      </c>
      <c r="D66">
        <f t="shared" si="1"/>
        <v>39058</v>
      </c>
      <c r="E66" s="3">
        <f t="shared" si="0"/>
        <v>0.2109304426377597</v>
      </c>
      <c r="F66">
        <f t="shared" si="2"/>
        <v>0.16361551378138181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944</v>
      </c>
      <c r="C67">
        <v>4381</v>
      </c>
      <c r="D67">
        <f t="shared" si="1"/>
        <v>43439</v>
      </c>
      <c r="E67" s="3">
        <f t="shared" ref="E67:E118" si="5">B67/C67</f>
        <v>0.21547591874001371</v>
      </c>
      <c r="F67">
        <f t="shared" si="2"/>
        <v>0.18100843009384443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2809</v>
      </c>
      <c r="D68">
        <f t="shared" ref="D68:D117" si="6">C68+D67</f>
        <v>46248</v>
      </c>
      <c r="E68" s="3">
        <f t="shared" si="5"/>
        <v>0.23317906728373086</v>
      </c>
      <c r="F68">
        <f t="shared" si="2"/>
        <v>0.19223507198489498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2082</v>
      </c>
      <c r="D69">
        <f t="shared" si="6"/>
        <v>48330</v>
      </c>
      <c r="E69" s="3">
        <f t="shared" si="5"/>
        <v>0.25120076849183476</v>
      </c>
      <c r="F69">
        <f t="shared" si="2"/>
        <v>0.20010934937124111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1235</v>
      </c>
      <c r="C70">
        <v>5067</v>
      </c>
      <c r="D70">
        <f t="shared" si="6"/>
        <v>53397</v>
      </c>
      <c r="E70" s="3">
        <f t="shared" si="5"/>
        <v>0.24373396487073218</v>
      </c>
      <c r="F70">
        <f t="shared" si="2"/>
        <v>0.21396681300692016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5254</v>
      </c>
      <c r="D71">
        <f t="shared" si="6"/>
        <v>58651</v>
      </c>
      <c r="E71" s="3">
        <f t="shared" si="5"/>
        <v>0.24095926912828322</v>
      </c>
      <c r="F71">
        <f t="shared" si="2"/>
        <v>0.22396814675246188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1339</v>
      </c>
      <c r="C72">
        <v>4942</v>
      </c>
      <c r="D72">
        <f t="shared" si="6"/>
        <v>63593</v>
      </c>
      <c r="E72" s="3">
        <f t="shared" si="5"/>
        <v>0.2709429380817483</v>
      </c>
      <c r="F72">
        <f t="shared" si="2"/>
        <v>0.23809688222905087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1280</v>
      </c>
      <c r="C73">
        <v>5248</v>
      </c>
      <c r="D73">
        <f t="shared" si="6"/>
        <v>68841</v>
      </c>
      <c r="E73" s="3">
        <f t="shared" si="5"/>
        <v>0.24390243902439024</v>
      </c>
      <c r="F73">
        <f t="shared" ref="F73:F118" si="7">IFERROR(SUMPRODUCT(C67:C73,E67:E73)/SUM(C67:C73),"")</f>
        <v>0.24315884900782325</v>
      </c>
      <c r="J73">
        <v>42</v>
      </c>
      <c r="K73">
        <f t="shared" si="4"/>
        <v>35.333333333333336</v>
      </c>
    </row>
    <row r="74" spans="1:11" x14ac:dyDescent="0.25">
      <c r="A74" s="1">
        <v>43924</v>
      </c>
      <c r="B74">
        <v>1482</v>
      </c>
      <c r="C74">
        <v>5787</v>
      </c>
      <c r="D74">
        <f t="shared" si="6"/>
        <v>74628</v>
      </c>
      <c r="E74" s="3">
        <f t="shared" si="5"/>
        <v>0.25609123898392949</v>
      </c>
      <c r="F74">
        <f t="shared" si="7"/>
        <v>0.24944692038859853</v>
      </c>
      <c r="G74">
        <v>639</v>
      </c>
      <c r="I74">
        <v>0</v>
      </c>
      <c r="J74">
        <v>37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4006</v>
      </c>
      <c r="D75">
        <f t="shared" si="6"/>
        <v>78634</v>
      </c>
      <c r="E75" s="3">
        <f t="shared" si="5"/>
        <v>0.29006490264603096</v>
      </c>
      <c r="F75">
        <f t="shared" si="7"/>
        <v>0.25588217130859015</v>
      </c>
      <c r="G75">
        <v>1370</v>
      </c>
      <c r="I75">
        <v>0</v>
      </c>
      <c r="J75">
        <v>37</v>
      </c>
      <c r="K75">
        <f t="shared" si="4"/>
        <v>38.666666666666664</v>
      </c>
    </row>
    <row r="76" spans="1:11" x14ac:dyDescent="0.25">
      <c r="A76" s="1">
        <v>43926</v>
      </c>
      <c r="B76">
        <v>976</v>
      </c>
      <c r="C76">
        <v>3439</v>
      </c>
      <c r="D76">
        <f t="shared" si="6"/>
        <v>82073</v>
      </c>
      <c r="E76" s="3">
        <f t="shared" si="5"/>
        <v>0.28380343123000873</v>
      </c>
      <c r="F76">
        <f t="shared" si="7"/>
        <v>0.25901668494206204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47.333333333333336</v>
      </c>
    </row>
    <row r="77" spans="1:11" x14ac:dyDescent="0.25">
      <c r="A77" s="1">
        <v>43927</v>
      </c>
      <c r="B77">
        <v>1932</v>
      </c>
      <c r="C77">
        <v>6704</v>
      </c>
      <c r="D77">
        <f t="shared" si="6"/>
        <v>88777</v>
      </c>
      <c r="E77" s="3">
        <f t="shared" si="5"/>
        <v>0.28818615751789978</v>
      </c>
      <c r="F77">
        <f t="shared" si="7"/>
        <v>0.26673261729790843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61.666666666666664</v>
      </c>
    </row>
    <row r="78" spans="1:11" x14ac:dyDescent="0.25">
      <c r="A78" s="1">
        <v>43928</v>
      </c>
      <c r="B78">
        <v>2027</v>
      </c>
      <c r="C78">
        <v>6617</v>
      </c>
      <c r="D78">
        <f t="shared" si="6"/>
        <v>95394</v>
      </c>
      <c r="E78" s="3">
        <f t="shared" si="5"/>
        <v>0.30633217470152635</v>
      </c>
      <c r="F78">
        <f t="shared" si="7"/>
        <v>0.27754946520425661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1868</v>
      </c>
      <c r="C79">
        <v>6843</v>
      </c>
      <c r="D79">
        <f t="shared" si="6"/>
        <v>102237</v>
      </c>
      <c r="E79" s="3">
        <f t="shared" si="5"/>
        <v>0.2729796872716645</v>
      </c>
      <c r="F79">
        <f t="shared" si="7"/>
        <v>0.27758513611427388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1990</v>
      </c>
      <c r="C80">
        <v>6499</v>
      </c>
      <c r="D80">
        <f t="shared" si="6"/>
        <v>108736</v>
      </c>
      <c r="E80" s="3">
        <f t="shared" si="5"/>
        <v>0.30620095399292196</v>
      </c>
      <c r="F80">
        <f t="shared" si="7"/>
        <v>0.2866775285123449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2060</v>
      </c>
      <c r="C81">
        <v>7671</v>
      </c>
      <c r="D81">
        <f t="shared" si="6"/>
        <v>116407</v>
      </c>
      <c r="E81" s="3">
        <f t="shared" si="5"/>
        <v>0.26854386651023332</v>
      </c>
      <c r="F81">
        <f t="shared" si="7"/>
        <v>0.28758467172502933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1300</v>
      </c>
      <c r="C82">
        <v>4395</v>
      </c>
      <c r="D82">
        <f t="shared" si="6"/>
        <v>120802</v>
      </c>
      <c r="E82" s="3">
        <f t="shared" si="5"/>
        <v>0.29579067121729236</v>
      </c>
      <c r="F82">
        <f t="shared" si="7"/>
        <v>0.28820432555492315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931</v>
      </c>
      <c r="C83">
        <v>3113</v>
      </c>
      <c r="D83">
        <f t="shared" si="6"/>
        <v>123915</v>
      </c>
      <c r="E83" s="3">
        <f t="shared" si="5"/>
        <v>0.29906842274333439</v>
      </c>
      <c r="F83">
        <f t="shared" si="7"/>
        <v>0.28937431289135318</v>
      </c>
      <c r="G83">
        <v>2554</v>
      </c>
      <c r="H83">
        <f t="shared" si="8"/>
        <v>2498.6666666666665</v>
      </c>
      <c r="I83">
        <v>0</v>
      </c>
      <c r="J83">
        <v>113</v>
      </c>
      <c r="K83">
        <f t="shared" si="4"/>
        <v>113.66666666666667</v>
      </c>
    </row>
    <row r="84" spans="1:11" x14ac:dyDescent="0.25">
      <c r="A84" s="1">
        <v>43934</v>
      </c>
      <c r="B84">
        <v>2002</v>
      </c>
      <c r="C84">
        <v>6374</v>
      </c>
      <c r="D84">
        <f t="shared" si="6"/>
        <v>130289</v>
      </c>
      <c r="E84" s="3">
        <f t="shared" si="5"/>
        <v>0.31408848446815185</v>
      </c>
      <c r="F84">
        <f t="shared" si="7"/>
        <v>0.29336095586818267</v>
      </c>
      <c r="G84">
        <v>3485</v>
      </c>
      <c r="H84">
        <f t="shared" si="8"/>
        <v>2848.6666666666665</v>
      </c>
      <c r="I84">
        <v>22</v>
      </c>
      <c r="J84">
        <v>162</v>
      </c>
      <c r="K84">
        <f t="shared" si="4"/>
        <v>131.66666666666666</v>
      </c>
    </row>
    <row r="85" spans="1:11" x14ac:dyDescent="0.25">
      <c r="A85" s="1">
        <v>43935</v>
      </c>
      <c r="B85">
        <v>2876</v>
      </c>
      <c r="C85">
        <v>9806</v>
      </c>
      <c r="D85">
        <f t="shared" si="6"/>
        <v>140095</v>
      </c>
      <c r="E85" s="3">
        <f t="shared" si="5"/>
        <v>0.29328982255761776</v>
      </c>
      <c r="F85">
        <f t="shared" si="7"/>
        <v>0.29142524775732087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</v>
      </c>
    </row>
    <row r="86" spans="1:11" x14ac:dyDescent="0.25">
      <c r="A86" s="1">
        <v>43936</v>
      </c>
      <c r="B86">
        <v>2602</v>
      </c>
      <c r="C86">
        <v>10034</v>
      </c>
      <c r="D86">
        <f t="shared" si="6"/>
        <v>150129</v>
      </c>
      <c r="E86" s="3">
        <f t="shared" si="5"/>
        <v>0.25931831771975283</v>
      </c>
      <c r="F86">
        <f t="shared" si="7"/>
        <v>0.28733400150338262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152.66666666666666</v>
      </c>
    </row>
    <row r="87" spans="1:11" x14ac:dyDescent="0.25">
      <c r="A87" s="1">
        <v>43937</v>
      </c>
      <c r="B87">
        <v>2388</v>
      </c>
      <c r="C87">
        <v>8987</v>
      </c>
      <c r="D87">
        <f t="shared" si="6"/>
        <v>159116</v>
      </c>
      <c r="E87" s="3">
        <f t="shared" si="5"/>
        <v>0.2657171469900968</v>
      </c>
      <c r="F87">
        <f t="shared" si="7"/>
        <v>0.28104406510520047</v>
      </c>
      <c r="G87">
        <v>3726</v>
      </c>
      <c r="H87">
        <f t="shared" si="8"/>
        <v>3659.6666666666665</v>
      </c>
      <c r="I87">
        <v>21</v>
      </c>
      <c r="J87">
        <v>173</v>
      </c>
      <c r="K87">
        <f t="shared" si="4"/>
        <v>156.33333333333334</v>
      </c>
    </row>
    <row r="88" spans="1:11" x14ac:dyDescent="0.25">
      <c r="A88" s="1">
        <v>43938</v>
      </c>
      <c r="B88">
        <v>3009</v>
      </c>
      <c r="C88">
        <v>11223</v>
      </c>
      <c r="D88">
        <f t="shared" si="6"/>
        <v>170339</v>
      </c>
      <c r="E88" s="3">
        <f t="shared" si="5"/>
        <v>0.2681101309810211</v>
      </c>
      <c r="F88">
        <f t="shared" si="7"/>
        <v>0.28013053474745975</v>
      </c>
      <c r="G88">
        <v>3756</v>
      </c>
      <c r="H88">
        <f t="shared" si="8"/>
        <v>3706.3333333333335</v>
      </c>
      <c r="I88">
        <v>22</v>
      </c>
      <c r="J88">
        <v>170</v>
      </c>
      <c r="K88">
        <f t="shared" si="4"/>
        <v>172.66666666666666</v>
      </c>
    </row>
    <row r="89" spans="1:11" x14ac:dyDescent="0.25">
      <c r="A89" s="1">
        <v>43939</v>
      </c>
      <c r="B89">
        <v>1486</v>
      </c>
      <c r="C89">
        <v>6125</v>
      </c>
      <c r="D89">
        <f t="shared" si="6"/>
        <v>176464</v>
      </c>
      <c r="E89" s="3">
        <f t="shared" si="5"/>
        <v>0.24261224489795918</v>
      </c>
      <c r="F89">
        <f t="shared" si="7"/>
        <v>0.27476554920771801</v>
      </c>
      <c r="G89">
        <v>3728</v>
      </c>
      <c r="H89">
        <f t="shared" si="8"/>
        <v>3736.6666666666665</v>
      </c>
      <c r="I89">
        <v>24</v>
      </c>
      <c r="J89">
        <v>167</v>
      </c>
      <c r="K89">
        <f t="shared" si="4"/>
        <v>170</v>
      </c>
    </row>
    <row r="90" spans="1:11" x14ac:dyDescent="0.25">
      <c r="A90" s="1">
        <v>43940</v>
      </c>
      <c r="B90">
        <v>1091</v>
      </c>
      <c r="C90">
        <v>4627</v>
      </c>
      <c r="D90">
        <f t="shared" si="6"/>
        <v>181091</v>
      </c>
      <c r="E90" s="3">
        <f t="shared" si="5"/>
        <v>0.23578992867948995</v>
      </c>
      <c r="F90">
        <f t="shared" si="7"/>
        <v>0.27028823282496151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2700</v>
      </c>
      <c r="C91">
        <v>10904</v>
      </c>
      <c r="D91">
        <f t="shared" si="6"/>
        <v>191995</v>
      </c>
      <c r="E91" s="3">
        <f t="shared" si="5"/>
        <v>0.24761555392516507</v>
      </c>
      <c r="F91">
        <f t="shared" si="7"/>
        <v>0.26175736557222962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171.66666666666666</v>
      </c>
    </row>
    <row r="92" spans="1:11" x14ac:dyDescent="0.25">
      <c r="A92" s="1">
        <v>43942</v>
      </c>
      <c r="B92">
        <v>2200</v>
      </c>
      <c r="C92">
        <v>9561</v>
      </c>
      <c r="D92">
        <f t="shared" si="6"/>
        <v>201556</v>
      </c>
      <c r="E92" s="3">
        <f t="shared" si="5"/>
        <v>0.23010145382282188</v>
      </c>
      <c r="F92">
        <f t="shared" si="7"/>
        <v>0.25180195571175218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2719</v>
      </c>
      <c r="C93">
        <v>12680</v>
      </c>
      <c r="D93">
        <f t="shared" si="6"/>
        <v>214236</v>
      </c>
      <c r="E93" s="3">
        <f t="shared" si="5"/>
        <v>0.21443217665615141</v>
      </c>
      <c r="F93">
        <f t="shared" si="7"/>
        <v>0.24323396820939991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2420</v>
      </c>
      <c r="C94">
        <v>10790</v>
      </c>
      <c r="D94">
        <f t="shared" si="6"/>
        <v>225026</v>
      </c>
      <c r="E94" s="3">
        <f t="shared" si="5"/>
        <v>0.2242817423540315</v>
      </c>
      <c r="F94">
        <f t="shared" si="7"/>
        <v>0.23706569564557731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167.66666666666666</v>
      </c>
    </row>
    <row r="95" spans="1:11" x14ac:dyDescent="0.25">
      <c r="A95" s="1">
        <v>43945</v>
      </c>
      <c r="B95">
        <v>2277</v>
      </c>
      <c r="C95">
        <v>12321</v>
      </c>
      <c r="D95">
        <f t="shared" si="6"/>
        <v>237347</v>
      </c>
      <c r="E95" s="3">
        <f t="shared" si="5"/>
        <v>0.18480642804967129</v>
      </c>
      <c r="F95">
        <f t="shared" si="7"/>
        <v>0.22225704393505252</v>
      </c>
      <c r="G95">
        <v>3830</v>
      </c>
      <c r="H95">
        <f t="shared" si="8"/>
        <v>3844.3333333333335</v>
      </c>
      <c r="I95">
        <v>22</v>
      </c>
      <c r="J95">
        <v>196</v>
      </c>
      <c r="K95">
        <f t="shared" si="4"/>
        <v>179.33333333333334</v>
      </c>
    </row>
    <row r="96" spans="1:11" x14ac:dyDescent="0.25">
      <c r="A96" s="1">
        <v>43946</v>
      </c>
      <c r="B96">
        <v>1498</v>
      </c>
      <c r="C96">
        <v>8351</v>
      </c>
      <c r="D96">
        <f t="shared" si="6"/>
        <v>245698</v>
      </c>
      <c r="E96" s="3">
        <f t="shared" si="5"/>
        <v>0.17937971500419111</v>
      </c>
      <c r="F96">
        <f t="shared" si="7"/>
        <v>0.21528439783921194</v>
      </c>
      <c r="G96">
        <v>3854</v>
      </c>
      <c r="H96">
        <f t="shared" si="8"/>
        <v>3838</v>
      </c>
      <c r="I96">
        <v>24</v>
      </c>
      <c r="J96">
        <v>149</v>
      </c>
      <c r="K96">
        <f t="shared" si="4"/>
        <v>178.33333333333334</v>
      </c>
    </row>
    <row r="97" spans="1:11" x14ac:dyDescent="0.25">
      <c r="A97" s="1">
        <v>43947</v>
      </c>
      <c r="B97">
        <v>845</v>
      </c>
      <c r="C97">
        <v>4900</v>
      </c>
      <c r="D97">
        <f t="shared" si="6"/>
        <v>250598</v>
      </c>
      <c r="E97" s="3">
        <f t="shared" si="5"/>
        <v>0.17244897959183675</v>
      </c>
      <c r="F97">
        <f t="shared" si="7"/>
        <v>0.21089962162084394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165.66666666666666</v>
      </c>
    </row>
    <row r="98" spans="1:11" x14ac:dyDescent="0.25">
      <c r="A98" s="1">
        <v>43948</v>
      </c>
      <c r="B98">
        <v>2128</v>
      </c>
      <c r="C98">
        <v>11078</v>
      </c>
      <c r="D98">
        <f t="shared" si="6"/>
        <v>261676</v>
      </c>
      <c r="E98" s="3">
        <f t="shared" si="5"/>
        <v>0.19209243545766383</v>
      </c>
      <c r="F98">
        <f t="shared" si="7"/>
        <v>0.20216414804609578</v>
      </c>
      <c r="G98">
        <v>3875</v>
      </c>
      <c r="H98">
        <f t="shared" si="8"/>
        <v>3873.6666666666665</v>
      </c>
      <c r="I98">
        <v>24</v>
      </c>
      <c r="J98">
        <v>159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12375</v>
      </c>
      <c r="D99">
        <f t="shared" si="6"/>
        <v>274051</v>
      </c>
      <c r="E99" s="3">
        <f t="shared" si="5"/>
        <v>0.17026262626262625</v>
      </c>
      <c r="F99">
        <f t="shared" si="7"/>
        <v>0.1930340023449893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151.33333333333334</v>
      </c>
    </row>
    <row r="100" spans="1:11" x14ac:dyDescent="0.25">
      <c r="A100" s="1">
        <v>43950</v>
      </c>
      <c r="B100">
        <v>2185</v>
      </c>
      <c r="C100">
        <v>12694</v>
      </c>
      <c r="D100">
        <f t="shared" si="6"/>
        <v>286745</v>
      </c>
      <c r="E100" s="3">
        <f t="shared" si="5"/>
        <v>0.17212856467622498</v>
      </c>
      <c r="F100">
        <f t="shared" si="7"/>
        <v>0.18563212842543683</v>
      </c>
      <c r="G100">
        <v>3803</v>
      </c>
      <c r="H100">
        <f t="shared" si="8"/>
        <v>3844.6666666666665</v>
      </c>
      <c r="I100">
        <v>25</v>
      </c>
      <c r="J100">
        <v>163</v>
      </c>
      <c r="K100">
        <f t="shared" si="4"/>
        <v>155</v>
      </c>
    </row>
    <row r="101" spans="1:11" x14ac:dyDescent="0.25">
      <c r="A101" s="1">
        <v>43951</v>
      </c>
      <c r="B101">
        <v>2052</v>
      </c>
      <c r="C101">
        <v>13752</v>
      </c>
      <c r="D101">
        <f t="shared" si="6"/>
        <v>300497</v>
      </c>
      <c r="E101" s="3">
        <f t="shared" si="5"/>
        <v>0.14921465968586387</v>
      </c>
      <c r="F101">
        <f t="shared" si="7"/>
        <v>0.17347060460309258</v>
      </c>
      <c r="G101">
        <v>3716</v>
      </c>
      <c r="H101">
        <f t="shared" si="8"/>
        <v>3791.6666666666665</v>
      </c>
      <c r="I101">
        <v>24</v>
      </c>
      <c r="J101">
        <v>141</v>
      </c>
      <c r="K101">
        <f t="shared" si="4"/>
        <v>149</v>
      </c>
    </row>
    <row r="102" spans="1:11" x14ac:dyDescent="0.25">
      <c r="A102" s="1">
        <v>43952</v>
      </c>
      <c r="B102">
        <v>2090</v>
      </c>
      <c r="C102">
        <v>14314</v>
      </c>
      <c r="D102">
        <f t="shared" si="6"/>
        <v>314811</v>
      </c>
      <c r="E102" s="3">
        <f t="shared" si="5"/>
        <v>0.14601089842112616</v>
      </c>
      <c r="F102">
        <f t="shared" si="7"/>
        <v>0.16659351440669215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160</v>
      </c>
    </row>
    <row r="103" spans="1:11" x14ac:dyDescent="0.25">
      <c r="A103" s="1">
        <v>43953</v>
      </c>
      <c r="B103">
        <v>1040</v>
      </c>
      <c r="C103">
        <v>7431</v>
      </c>
      <c r="D103">
        <f t="shared" si="6"/>
        <v>322242</v>
      </c>
      <c r="E103" s="3">
        <f t="shared" si="5"/>
        <v>0.13995424572735837</v>
      </c>
      <c r="F103">
        <f t="shared" si="7"/>
        <v>0.16261235367892976</v>
      </c>
      <c r="G103">
        <v>3617</v>
      </c>
      <c r="H103">
        <f t="shared" si="8"/>
        <v>3644.6666666666665</v>
      </c>
      <c r="I103">
        <v>21</v>
      </c>
      <c r="J103">
        <v>139</v>
      </c>
      <c r="K103">
        <f t="shared" si="4"/>
        <v>152</v>
      </c>
    </row>
    <row r="104" spans="1:11" x14ac:dyDescent="0.25">
      <c r="A104" s="1">
        <v>43954</v>
      </c>
      <c r="B104">
        <v>731</v>
      </c>
      <c r="C104">
        <v>5104</v>
      </c>
      <c r="D104">
        <f t="shared" si="6"/>
        <v>327346</v>
      </c>
      <c r="E104" s="3">
        <f t="shared" si="5"/>
        <v>0.14322100313479624</v>
      </c>
      <c r="F104">
        <f t="shared" si="7"/>
        <v>0.16069474123104185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150.66666666666666</v>
      </c>
    </row>
    <row r="105" spans="1:11" x14ac:dyDescent="0.25">
      <c r="A105" s="1">
        <v>43955</v>
      </c>
      <c r="B105">
        <v>1890</v>
      </c>
      <c r="C105">
        <v>12293</v>
      </c>
      <c r="D105">
        <f t="shared" si="6"/>
        <v>339639</v>
      </c>
      <c r="E105" s="3">
        <f t="shared" si="5"/>
        <v>0.15374603432847964</v>
      </c>
      <c r="F105">
        <f t="shared" si="7"/>
        <v>0.15513769352128573</v>
      </c>
      <c r="G105">
        <v>3542</v>
      </c>
      <c r="H105">
        <f t="shared" si="8"/>
        <v>3566</v>
      </c>
      <c r="I105">
        <v>20</v>
      </c>
      <c r="J105">
        <v>132</v>
      </c>
      <c r="K105">
        <f t="shared" si="4"/>
        <v>136</v>
      </c>
    </row>
    <row r="106" spans="1:11" x14ac:dyDescent="0.25">
      <c r="A106" s="1">
        <v>43956</v>
      </c>
      <c r="B106">
        <v>1746</v>
      </c>
      <c r="C106">
        <v>12840</v>
      </c>
      <c r="D106">
        <f t="shared" si="6"/>
        <v>352479</v>
      </c>
      <c r="E106" s="3">
        <f t="shared" si="5"/>
        <v>0.13598130841121495</v>
      </c>
      <c r="F106">
        <f t="shared" si="7"/>
        <v>0.149614933442138</v>
      </c>
      <c r="G106">
        <v>3562</v>
      </c>
      <c r="H106">
        <f t="shared" si="8"/>
        <v>3547.6666666666665</v>
      </c>
      <c r="I106">
        <v>21</v>
      </c>
      <c r="J106">
        <v>136</v>
      </c>
      <c r="K106">
        <f t="shared" si="4"/>
        <v>135</v>
      </c>
    </row>
    <row r="107" spans="1:11" x14ac:dyDescent="0.25">
      <c r="A107" s="1">
        <v>43957</v>
      </c>
      <c r="B107">
        <v>1716</v>
      </c>
      <c r="C107">
        <v>13450</v>
      </c>
      <c r="D107">
        <f t="shared" si="6"/>
        <v>365929</v>
      </c>
      <c r="E107" s="3">
        <f t="shared" si="5"/>
        <v>0.12758364312267659</v>
      </c>
      <c r="F107">
        <f t="shared" si="7"/>
        <v>0.14226358860375835</v>
      </c>
      <c r="G107">
        <v>3436</v>
      </c>
      <c r="H107">
        <f t="shared" si="8"/>
        <v>3513.3333333333335</v>
      </c>
      <c r="I107">
        <v>21</v>
      </c>
      <c r="J107">
        <v>137</v>
      </c>
      <c r="K107">
        <f t="shared" si="4"/>
        <v>135</v>
      </c>
    </row>
    <row r="108" spans="1:11" x14ac:dyDescent="0.25">
      <c r="A108" s="1">
        <v>43958</v>
      </c>
      <c r="B108">
        <v>1689</v>
      </c>
      <c r="C108">
        <v>13439</v>
      </c>
      <c r="D108">
        <f t="shared" si="6"/>
        <v>379368</v>
      </c>
      <c r="E108" s="3">
        <f t="shared" si="5"/>
        <v>0.12567899397276583</v>
      </c>
      <c r="F108">
        <f t="shared" si="7"/>
        <v>0.1382257103371328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134.33333333333334</v>
      </c>
    </row>
    <row r="109" spans="1:11" x14ac:dyDescent="0.25">
      <c r="A109" s="1">
        <v>43959</v>
      </c>
      <c r="B109">
        <v>1469</v>
      </c>
      <c r="C109">
        <v>13535</v>
      </c>
      <c r="D109">
        <f t="shared" si="6"/>
        <v>392903</v>
      </c>
      <c r="E109" s="3">
        <f t="shared" si="5"/>
        <v>0.10853343184336904</v>
      </c>
      <c r="F109">
        <f t="shared" si="7"/>
        <v>0.1316524099779747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125.66666666666667</v>
      </c>
    </row>
    <row r="110" spans="1:11" x14ac:dyDescent="0.25">
      <c r="A110" s="1">
        <v>43960</v>
      </c>
      <c r="B110">
        <v>685</v>
      </c>
      <c r="C110">
        <v>5901</v>
      </c>
      <c r="D110">
        <f t="shared" si="6"/>
        <v>398804</v>
      </c>
      <c r="E110" s="3">
        <f t="shared" si="5"/>
        <v>0.11608201999661075</v>
      </c>
      <c r="F110">
        <f t="shared" si="7"/>
        <v>0.12964656095713278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3190</v>
      </c>
      <c r="D111">
        <f t="shared" si="6"/>
        <v>401994</v>
      </c>
      <c r="E111" s="3">
        <f t="shared" si="5"/>
        <v>0.12100313479623824</v>
      </c>
      <c r="F111">
        <f t="shared" si="7"/>
        <v>0.12834905154860143</v>
      </c>
      <c r="G111">
        <v>3102</v>
      </c>
      <c r="H111">
        <f t="shared" si="8"/>
        <v>3153</v>
      </c>
      <c r="I111">
        <v>18</v>
      </c>
      <c r="J111">
        <v>122</v>
      </c>
      <c r="K111">
        <f t="shared" si="4"/>
        <v>112</v>
      </c>
    </row>
    <row r="112" spans="1:11" x14ac:dyDescent="0.25">
      <c r="A112" s="1">
        <v>43962</v>
      </c>
      <c r="B112">
        <v>1310</v>
      </c>
      <c r="C112">
        <v>11988</v>
      </c>
      <c r="D112">
        <f t="shared" si="6"/>
        <v>413982</v>
      </c>
      <c r="E112" s="3">
        <f t="shared" si="5"/>
        <v>0.10927594260927594</v>
      </c>
      <c r="F112">
        <f t="shared" si="7"/>
        <v>0.12107394105699258</v>
      </c>
      <c r="G112">
        <v>3127</v>
      </c>
      <c r="H112">
        <f t="shared" si="8"/>
        <v>3119</v>
      </c>
      <c r="I112">
        <v>20</v>
      </c>
      <c r="J112">
        <v>125</v>
      </c>
      <c r="K112">
        <f t="shared" si="4"/>
        <v>117</v>
      </c>
    </row>
    <row r="113" spans="1:11" x14ac:dyDescent="0.25">
      <c r="A113" s="1">
        <v>43963</v>
      </c>
      <c r="B113">
        <v>1472</v>
      </c>
      <c r="C113">
        <v>13377</v>
      </c>
      <c r="D113">
        <f t="shared" si="6"/>
        <v>427359</v>
      </c>
      <c r="E113" s="3">
        <f t="shared" si="5"/>
        <v>0.11003962024370188</v>
      </c>
      <c r="F113">
        <f t="shared" si="7"/>
        <v>0.11654647435897436</v>
      </c>
      <c r="G113">
        <v>3101</v>
      </c>
      <c r="H113">
        <f t="shared" si="8"/>
        <v>3110</v>
      </c>
      <c r="I113">
        <v>16</v>
      </c>
      <c r="J113">
        <v>111</v>
      </c>
      <c r="K113">
        <f t="shared" si="4"/>
        <v>119.33333333333333</v>
      </c>
    </row>
    <row r="114" spans="1:11" x14ac:dyDescent="0.25">
      <c r="A114" s="1">
        <v>43964</v>
      </c>
      <c r="B114">
        <v>1318</v>
      </c>
      <c r="C114">
        <v>13891</v>
      </c>
      <c r="D114">
        <f t="shared" si="6"/>
        <v>441250</v>
      </c>
      <c r="E114" s="3">
        <f t="shared" si="5"/>
        <v>9.4881578000143976E-2</v>
      </c>
      <c r="F114">
        <f t="shared" si="7"/>
        <v>0.11058005071626771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116</v>
      </c>
    </row>
    <row r="115" spans="1:11" x14ac:dyDescent="0.25">
      <c r="A115" s="1">
        <v>43965</v>
      </c>
      <c r="B115">
        <v>1294</v>
      </c>
      <c r="C115">
        <v>13218</v>
      </c>
      <c r="D115">
        <f t="shared" si="6"/>
        <v>454468</v>
      </c>
      <c r="E115" s="3">
        <f t="shared" si="5"/>
        <v>9.7896807383870479E-2</v>
      </c>
      <c r="F115">
        <f t="shared" si="7"/>
        <v>0.10564580559254327</v>
      </c>
      <c r="G115">
        <v>2767</v>
      </c>
      <c r="H115">
        <f t="shared" si="8"/>
        <v>2909</v>
      </c>
      <c r="I115">
        <v>18</v>
      </c>
      <c r="J115">
        <v>95</v>
      </c>
      <c r="K115">
        <f t="shared" ref="K115:K120" si="9">AVERAGE(J113:J115)</f>
        <v>106</v>
      </c>
    </row>
    <row r="116" spans="1:11" x14ac:dyDescent="0.25">
      <c r="A116" s="1">
        <v>43966</v>
      </c>
      <c r="B116">
        <v>1125</v>
      </c>
      <c r="C116">
        <v>13722</v>
      </c>
      <c r="D116">
        <f t="shared" si="6"/>
        <v>468190</v>
      </c>
      <c r="E116" s="3">
        <f t="shared" si="5"/>
        <v>8.19851333624836E-2</v>
      </c>
      <c r="F116">
        <f t="shared" si="7"/>
        <v>0.10081421759400694</v>
      </c>
      <c r="G116">
        <v>2692</v>
      </c>
      <c r="H116">
        <f t="shared" si="8"/>
        <v>2772.6666666666665</v>
      </c>
      <c r="I116">
        <v>17</v>
      </c>
      <c r="J116" s="2">
        <v>115</v>
      </c>
      <c r="K116">
        <f t="shared" si="9"/>
        <v>107.33333333333333</v>
      </c>
    </row>
    <row r="117" spans="1:11" x14ac:dyDescent="0.25">
      <c r="A117" s="1">
        <v>43967</v>
      </c>
      <c r="B117">
        <v>672</v>
      </c>
      <c r="C117">
        <v>7154</v>
      </c>
      <c r="D117">
        <f t="shared" si="6"/>
        <v>475344</v>
      </c>
      <c r="E117" s="3">
        <f t="shared" si="5"/>
        <v>9.393346379647749E-2</v>
      </c>
      <c r="F117">
        <f t="shared" si="7"/>
        <v>9.8993990070551346E-2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87</v>
      </c>
      <c r="K117">
        <f t="shared" si="9"/>
        <v>99</v>
      </c>
    </row>
    <row r="118" spans="1:11" x14ac:dyDescent="0.25">
      <c r="A118" s="1">
        <v>43968</v>
      </c>
      <c r="B118" s="2">
        <v>379</v>
      </c>
      <c r="C118" s="2">
        <v>4279</v>
      </c>
      <c r="D118">
        <f t="shared" ref="D118:D123" si="11">C118+D117</f>
        <v>479623</v>
      </c>
      <c r="E118" s="3">
        <f t="shared" si="5"/>
        <v>8.8572096284178545E-2</v>
      </c>
      <c r="F118" s="2">
        <f t="shared" si="7"/>
        <v>9.7515103891586907E-2</v>
      </c>
      <c r="G118" s="2">
        <v>2533</v>
      </c>
      <c r="H118">
        <f t="shared" si="10"/>
        <v>2607.3333333333335</v>
      </c>
      <c r="I118" s="2">
        <v>14</v>
      </c>
      <c r="J118" s="2">
        <v>79</v>
      </c>
      <c r="K118">
        <f t="shared" si="9"/>
        <v>93.666666666666671</v>
      </c>
    </row>
    <row r="119" spans="1:11" x14ac:dyDescent="0.25">
      <c r="A119" s="1">
        <v>43969</v>
      </c>
      <c r="B119" s="2">
        <v>1323</v>
      </c>
      <c r="C119" s="2">
        <v>13420</v>
      </c>
      <c r="D119">
        <f t="shared" si="11"/>
        <v>493043</v>
      </c>
      <c r="E119" s="3">
        <f t="shared" ref="E119" si="12">B119/C119</f>
        <v>9.8584202682563335E-2</v>
      </c>
      <c r="F119" s="2">
        <f t="shared" ref="F119" si="13">IFERROR(SUMPRODUCT(C113:C119,E113:E119)/SUM(C113:C119),"")</f>
        <v>9.591328214922655E-2</v>
      </c>
      <c r="G119" s="2">
        <v>2472</v>
      </c>
      <c r="H119">
        <f t="shared" si="10"/>
        <v>2534</v>
      </c>
      <c r="I119" s="2">
        <v>13</v>
      </c>
      <c r="J119" s="2">
        <v>89</v>
      </c>
      <c r="K119">
        <f t="shared" si="9"/>
        <v>85</v>
      </c>
    </row>
    <row r="120" spans="1:11" x14ac:dyDescent="0.25">
      <c r="A120" s="1">
        <v>43970</v>
      </c>
      <c r="B120" s="2">
        <v>1093</v>
      </c>
      <c r="C120" s="2">
        <v>12304</v>
      </c>
      <c r="D120">
        <f t="shared" si="11"/>
        <v>505347</v>
      </c>
      <c r="E120" s="3">
        <f t="shared" ref="E120" si="14">B120/C120</f>
        <v>8.8832899869960985E-2</v>
      </c>
      <c r="F120" s="2">
        <f t="shared" ref="F120:F125" si="15">IFERROR(SUMPRODUCT(C114:C120,E114:E120)/SUM(C114:C120),"")</f>
        <v>9.2373185618300255E-2</v>
      </c>
      <c r="G120" s="2">
        <v>2518</v>
      </c>
      <c r="H120">
        <f t="shared" si="10"/>
        <v>2507.6666666666665</v>
      </c>
      <c r="I120" s="2">
        <v>13</v>
      </c>
      <c r="J120" s="2">
        <v>68</v>
      </c>
      <c r="K120">
        <f t="shared" si="9"/>
        <v>78.666666666666671</v>
      </c>
    </row>
    <row r="121" spans="1:11" x14ac:dyDescent="0.25">
      <c r="A121" s="1">
        <v>43971</v>
      </c>
      <c r="B121" s="2">
        <v>1013</v>
      </c>
      <c r="C121" s="2">
        <v>12459</v>
      </c>
      <c r="D121">
        <f t="shared" si="11"/>
        <v>517806</v>
      </c>
      <c r="E121" s="3">
        <f t="shared" ref="E121:E126" si="16">B121/C121</f>
        <v>8.1306685929849909E-2</v>
      </c>
      <c r="F121" s="2">
        <f t="shared" si="15"/>
        <v>9.0117038507759026E-2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27" si="17">AVERAGE(J119:J121)</f>
        <v>79.333333333333329</v>
      </c>
    </row>
    <row r="122" spans="1:11" x14ac:dyDescent="0.25">
      <c r="A122" s="1">
        <v>43972</v>
      </c>
      <c r="B122" s="2">
        <v>968</v>
      </c>
      <c r="C122" s="2">
        <v>11455</v>
      </c>
      <c r="D122">
        <f t="shared" si="11"/>
        <v>529261</v>
      </c>
      <c r="E122" s="3">
        <f t="shared" si="16"/>
        <v>8.450458315146224E-2</v>
      </c>
      <c r="F122" s="2">
        <f t="shared" si="15"/>
        <v>8.7882555854157468E-2</v>
      </c>
      <c r="G122" s="2">
        <v>2323</v>
      </c>
      <c r="H122">
        <f t="shared" si="10"/>
        <v>2412.3333333333335</v>
      </c>
      <c r="I122" s="2">
        <v>13</v>
      </c>
      <c r="J122" s="2">
        <v>63</v>
      </c>
      <c r="K122">
        <f t="shared" si="17"/>
        <v>70.666666666666671</v>
      </c>
    </row>
    <row r="123" spans="1:11" x14ac:dyDescent="0.25">
      <c r="A123" s="1">
        <v>43973</v>
      </c>
      <c r="B123" s="2">
        <v>869</v>
      </c>
      <c r="C123" s="2">
        <v>10698</v>
      </c>
      <c r="D123">
        <f t="shared" si="11"/>
        <v>539959</v>
      </c>
      <c r="E123" s="3">
        <f t="shared" si="16"/>
        <v>8.1230136474107303E-2</v>
      </c>
      <c r="F123" s="2">
        <f t="shared" si="15"/>
        <v>8.8018503810837548E-2</v>
      </c>
      <c r="G123" s="2">
        <v>2237</v>
      </c>
      <c r="H123">
        <f t="shared" ref="H123:H129" si="18">AVERAGE(G121:G123)</f>
        <v>2318.6666666666665</v>
      </c>
      <c r="I123" s="2">
        <v>12</v>
      </c>
      <c r="J123" s="2">
        <v>78</v>
      </c>
      <c r="K123">
        <f t="shared" si="17"/>
        <v>74</v>
      </c>
    </row>
    <row r="124" spans="1:11" x14ac:dyDescent="0.25">
      <c r="A124" s="1">
        <v>43974</v>
      </c>
      <c r="B124" s="2">
        <v>400</v>
      </c>
      <c r="C124" s="2">
        <v>4908</v>
      </c>
      <c r="D124">
        <f>C124+D123</f>
        <v>544867</v>
      </c>
      <c r="E124" s="3">
        <f t="shared" si="16"/>
        <v>8.1499592502037491E-2</v>
      </c>
      <c r="F124" s="2">
        <f t="shared" si="15"/>
        <v>8.6949642564331228E-2</v>
      </c>
      <c r="G124" s="2">
        <v>2169</v>
      </c>
      <c r="H124">
        <f t="shared" si="18"/>
        <v>2243</v>
      </c>
      <c r="I124" s="2">
        <v>9</v>
      </c>
      <c r="J124" s="2">
        <v>62</v>
      </c>
      <c r="K124">
        <f t="shared" si="17"/>
        <v>67.666666666666671</v>
      </c>
    </row>
    <row r="125" spans="1:11" x14ac:dyDescent="0.25">
      <c r="A125" s="1">
        <v>43975</v>
      </c>
      <c r="B125" s="2">
        <v>283</v>
      </c>
      <c r="C125" s="2">
        <v>4106</v>
      </c>
      <c r="D125">
        <f>C125+D124</f>
        <v>548973</v>
      </c>
      <c r="E125" s="3">
        <f t="shared" si="16"/>
        <v>6.8923526546517289E-2</v>
      </c>
      <c r="F125" s="2">
        <f t="shared" si="15"/>
        <v>8.5782263878875276E-2</v>
      </c>
      <c r="G125" s="2">
        <v>2132</v>
      </c>
      <c r="H125">
        <f t="shared" si="18"/>
        <v>2179.3333333333335</v>
      </c>
      <c r="I125" s="2">
        <v>8</v>
      </c>
      <c r="J125" s="2">
        <v>55</v>
      </c>
      <c r="K125">
        <f t="shared" si="17"/>
        <v>65</v>
      </c>
    </row>
    <row r="126" spans="1:11" x14ac:dyDescent="0.25">
      <c r="A126" s="1">
        <v>43976</v>
      </c>
      <c r="B126" s="2">
        <v>205</v>
      </c>
      <c r="C126" s="2">
        <v>3110</v>
      </c>
      <c r="D126">
        <f>C126+D125</f>
        <v>552083</v>
      </c>
      <c r="E126" s="3">
        <f t="shared" si="16"/>
        <v>6.591639871382636E-2</v>
      </c>
      <c r="F126" s="2">
        <f t="shared" ref="F126" si="19">IFERROR(SUMPRODUCT(C120:C126,E120:E126)/SUM(C120:C126),"")</f>
        <v>8.182588075880759E-2</v>
      </c>
      <c r="G126" s="2">
        <v>2108</v>
      </c>
      <c r="H126">
        <f t="shared" si="18"/>
        <v>2136.3333333333335</v>
      </c>
      <c r="I126" s="2">
        <v>8</v>
      </c>
      <c r="J126" s="2">
        <v>52</v>
      </c>
      <c r="K126">
        <f t="shared" si="17"/>
        <v>56.333333333333336</v>
      </c>
    </row>
    <row r="127" spans="1:11" x14ac:dyDescent="0.25">
      <c r="A127" s="1">
        <v>43977</v>
      </c>
      <c r="B127">
        <v>847</v>
      </c>
      <c r="C127">
        <v>10122</v>
      </c>
      <c r="D127">
        <f>C127+D126</f>
        <v>562205</v>
      </c>
      <c r="E127" s="3">
        <f t="shared" ref="E127" si="20">B127/C127</f>
        <v>8.3679114799446744E-2</v>
      </c>
      <c r="F127" s="2">
        <f t="shared" ref="F127" si="21">IFERROR(SUMPRODUCT(C121:C127,E121:E127)/SUM(C121:C127),"")</f>
        <v>8.063948784691688E-2</v>
      </c>
      <c r="G127">
        <v>2106</v>
      </c>
      <c r="H127">
        <f t="shared" si="18"/>
        <v>2115.3333333333335</v>
      </c>
      <c r="I127">
        <v>8</v>
      </c>
      <c r="J127" s="2">
        <v>61</v>
      </c>
      <c r="K127">
        <f t="shared" si="17"/>
        <v>56</v>
      </c>
    </row>
    <row r="128" spans="1:11" x14ac:dyDescent="0.25">
      <c r="A128" s="1">
        <v>43978</v>
      </c>
      <c r="B128" s="2">
        <v>494</v>
      </c>
      <c r="C128" s="2">
        <v>6945</v>
      </c>
      <c r="D128">
        <f>C128+D127</f>
        <v>569150</v>
      </c>
      <c r="E128" s="3">
        <f t="shared" ref="E128" si="22">B128/C128</f>
        <v>7.1130309575233988E-2</v>
      </c>
      <c r="F128" s="2">
        <f t="shared" ref="F128" si="23">IFERROR(SUMPRODUCT(C122:C128,E122:E128)/SUM(C122:C128),"")</f>
        <v>7.9191336865067005E-2</v>
      </c>
      <c r="G128" s="2">
        <v>2112</v>
      </c>
      <c r="H128">
        <f t="shared" si="18"/>
        <v>2108.6666666666665</v>
      </c>
      <c r="I128" s="2">
        <v>9</v>
      </c>
    </row>
    <row r="129" spans="1:9" x14ac:dyDescent="0.25">
      <c r="A129" s="1">
        <v>43979</v>
      </c>
      <c r="B129" s="2">
        <v>156</v>
      </c>
      <c r="C129" s="2">
        <v>2580</v>
      </c>
      <c r="D129">
        <f>C129+D128</f>
        <v>571730</v>
      </c>
      <c r="E129" s="3">
        <f t="shared" ref="E129" si="24">B129/C129</f>
        <v>6.0465116279069767E-2</v>
      </c>
      <c r="F129" s="2">
        <f t="shared" ref="F129" si="25">IFERROR(SUMPRODUCT(C123:C129,E123:E129)/SUM(C123:C129),"")</f>
        <v>7.6620593844922175E-2</v>
      </c>
      <c r="G129" s="2">
        <v>1991</v>
      </c>
      <c r="H129">
        <f t="shared" si="18"/>
        <v>2069.6666666666665</v>
      </c>
      <c r="I129" s="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2020-05-29T17:14:40Z</dcterms:modified>
</cp:coreProperties>
</file>