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13_ncr:1_{5DD5EBD9-7B66-46B5-8369-CD1932BC4A21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4" i="1" l="1"/>
  <c r="H126" i="1"/>
  <c r="E126" i="1"/>
  <c r="K123" i="1" l="1"/>
  <c r="H125" i="1"/>
  <c r="E125" i="1"/>
  <c r="K122" i="1" l="1"/>
  <c r="H124" i="1"/>
  <c r="E124" i="1"/>
  <c r="H123" i="1" l="1"/>
  <c r="K121" i="1"/>
  <c r="E123" i="1"/>
  <c r="K120" i="1" l="1"/>
  <c r="H122" i="1"/>
  <c r="E122" i="1"/>
  <c r="E121" i="1" l="1"/>
  <c r="K119" i="1"/>
  <c r="H121" i="1"/>
  <c r="E120" i="1" l="1"/>
  <c r="F126" i="1" s="1"/>
  <c r="H120" i="1"/>
  <c r="K118" i="1"/>
  <c r="K117" i="1" l="1"/>
  <c r="H119" i="1"/>
  <c r="E119" i="1"/>
  <c r="F125" i="1" s="1"/>
  <c r="K116" i="1" l="1"/>
  <c r="H118" i="1"/>
  <c r="E118" i="1"/>
  <c r="F124" i="1" s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F16" i="1" s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40" i="1" l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3" i="1" s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<sst xmlns="http://schemas.openxmlformats.org/spreadsheetml/2006/main" count="38" uniqueCount="12">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</sst>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26"/>
  <sheetViews>
    <sheetView tabSelected="1" workbookViewId="0">
      <pane xSplit="1" ySplit="1" topLeftCell="G113" activePane="bottomRight" state="frozen"/>
      <selection pane="topRight" activeCell="B1" sqref="B1"/>
      <selection pane="bottomLeft" activeCell="A2" sqref="A2"/>
      <selection pane="bottomRight" activeCell="J131" sqref="J131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 s="3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84</v>
      </c>
      <c r="E45" s="3">
        <f t="shared" si="0"/>
        <v>0.25</v>
      </c>
      <c r="F45">
        <f t="shared" si="2"/>
        <v>0.16901408450704225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123</v>
      </c>
      <c r="E46" s="3">
        <f t="shared" si="0"/>
        <v>0.35897435897435898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207</v>
      </c>
      <c r="E47" s="3">
        <f>B47/C47</f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261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334</v>
      </c>
      <c r="E49" s="3">
        <f t="shared" si="0"/>
        <v>6.8493150684931503E-2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439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613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1031</v>
      </c>
      <c r="E52" s="3">
        <f t="shared" si="0"/>
        <v>6.9377990430622011E-2</v>
      </c>
      <c r="F52">
        <f t="shared" si="2"/>
        <v>0.15522703273495247</v>
      </c>
    </row>
    <row r="53" spans="1:11" x14ac:dyDescent="0.25">
      <c r="A53" s="1">
        <v>43903</v>
      </c>
      <c r="B53">
        <v>60</v>
      </c>
      <c r="C53">
        <v>941</v>
      </c>
      <c r="D53">
        <f t="shared" si="1"/>
        <v>1972</v>
      </c>
      <c r="E53" s="3">
        <f t="shared" si="0"/>
        <v>6.3761955366631248E-2</v>
      </c>
      <c r="F53">
        <f t="shared" si="2"/>
        <v>0.10438074634937804</v>
      </c>
    </row>
    <row r="54" spans="1:11" x14ac:dyDescent="0.25">
      <c r="A54" s="1">
        <v>43904</v>
      </c>
      <c r="B54">
        <v>73</v>
      </c>
      <c r="C54">
        <v>903</v>
      </c>
      <c r="D54">
        <f t="shared" si="1"/>
        <v>2875</v>
      </c>
      <c r="E54" s="3">
        <f t="shared" si="0"/>
        <v>8.0841638981173872E-2</v>
      </c>
      <c r="F54">
        <f t="shared" si="2"/>
        <v>8.3208395802098947E-2</v>
      </c>
    </row>
    <row r="55" spans="1:11" x14ac:dyDescent="0.25">
      <c r="A55" s="1">
        <v>43905</v>
      </c>
      <c r="B55">
        <v>68</v>
      </c>
      <c r="C55">
        <v>1035</v>
      </c>
      <c r="D55">
        <f>C55+D54</f>
        <v>3910</v>
      </c>
      <c r="E55" s="3">
        <f t="shared" si="0"/>
        <v>6.5700483091787443E-2</v>
      </c>
      <c r="F55">
        <f t="shared" ref="F55:F60" si="3">IFERROR(SUMPRODUCT(C49:C55,E49:E55)/SUM(C49:C55),"")</f>
        <v>7.4266922444505348E-2</v>
      </c>
    </row>
    <row r="56" spans="1:11" x14ac:dyDescent="0.25">
      <c r="A56" s="1">
        <v>43906</v>
      </c>
      <c r="B56">
        <v>150</v>
      </c>
      <c r="C56">
        <v>2152</v>
      </c>
      <c r="D56">
        <f t="shared" si="1"/>
        <v>6062</v>
      </c>
      <c r="E56" s="3">
        <f t="shared" si="0"/>
        <v>6.9702602230483274E-2</v>
      </c>
      <c r="F56">
        <f t="shared" si="3"/>
        <v>7.2625698324022353E-2</v>
      </c>
    </row>
    <row r="57" spans="1:11" x14ac:dyDescent="0.25">
      <c r="A57" s="1">
        <v>43907</v>
      </c>
      <c r="B57">
        <v>249</v>
      </c>
      <c r="C57">
        <v>2686</v>
      </c>
      <c r="D57">
        <f t="shared" si="1"/>
        <v>8748</v>
      </c>
      <c r="E57" s="3">
        <f t="shared" si="0"/>
        <v>9.2702903946388679E-2</v>
      </c>
      <c r="F57">
        <f t="shared" si="3"/>
        <v>7.834877843302443E-2</v>
      </c>
    </row>
    <row r="58" spans="1:11" x14ac:dyDescent="0.25">
      <c r="A58" s="1">
        <v>43908</v>
      </c>
      <c r="B58">
        <v>259</v>
      </c>
      <c r="C58">
        <v>2993</v>
      </c>
      <c r="D58">
        <f t="shared" si="1"/>
        <v>11741</v>
      </c>
      <c r="E58" s="3">
        <f t="shared" si="0"/>
        <v>8.6535248914132973E-2</v>
      </c>
      <c r="F58">
        <f t="shared" si="3"/>
        <v>7.979870596693027E-2</v>
      </c>
      <c r="J58">
        <v>2</v>
      </c>
    </row>
    <row r="59" spans="1:11" x14ac:dyDescent="0.25">
      <c r="A59" s="1">
        <v>43909</v>
      </c>
      <c r="B59">
        <v>278</v>
      </c>
      <c r="C59">
        <v>2905</v>
      </c>
      <c r="D59">
        <f t="shared" si="1"/>
        <v>14646</v>
      </c>
      <c r="E59" s="3">
        <f t="shared" si="0"/>
        <v>9.5697074010327024E-2</v>
      </c>
      <c r="F59">
        <f t="shared" si="3"/>
        <v>8.3510833639368343E-2</v>
      </c>
      <c r="J59">
        <v>1</v>
      </c>
    </row>
    <row r="60" spans="1:11" x14ac:dyDescent="0.25">
      <c r="A60" s="1">
        <v>43910</v>
      </c>
      <c r="B60">
        <v>388</v>
      </c>
      <c r="C60">
        <v>3651</v>
      </c>
      <c r="D60">
        <f t="shared" si="1"/>
        <v>18297</v>
      </c>
      <c r="E60" s="3">
        <f t="shared" si="0"/>
        <v>0.10627225417693782</v>
      </c>
      <c r="F60">
        <f t="shared" si="3"/>
        <v>8.9739663093415009E-2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320</v>
      </c>
      <c r="C61">
        <v>2535</v>
      </c>
      <c r="D61">
        <f t="shared" si="1"/>
        <v>20832</v>
      </c>
      <c r="E61" s="3">
        <f t="shared" si="0"/>
        <v>0.12623274161735701</v>
      </c>
      <c r="F61">
        <f t="shared" si="2"/>
        <v>9.5338865066547859E-2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1898</v>
      </c>
      <c r="D62">
        <f t="shared" si="1"/>
        <v>22730</v>
      </c>
      <c r="E62" s="3">
        <f t="shared" si="0"/>
        <v>0.15068493150684931</v>
      </c>
      <c r="F62">
        <f t="shared" si="2"/>
        <v>0.10255047821466524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608</v>
      </c>
      <c r="C63">
        <v>3797</v>
      </c>
      <c r="D63">
        <f t="shared" si="1"/>
        <v>26527</v>
      </c>
      <c r="E63" s="3">
        <f t="shared" si="0"/>
        <v>0.16012641559125626</v>
      </c>
      <c r="F63">
        <f t="shared" si="2"/>
        <v>0.11668702663083313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717</v>
      </c>
      <c r="C64">
        <v>4007</v>
      </c>
      <c r="D64">
        <f t="shared" si="1"/>
        <v>30534</v>
      </c>
      <c r="E64" s="3">
        <f t="shared" si="0"/>
        <v>0.17893686049413526</v>
      </c>
      <c r="F64">
        <f t="shared" si="2"/>
        <v>0.13109336270999725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744</v>
      </c>
      <c r="C65">
        <v>4111</v>
      </c>
      <c r="D65">
        <f t="shared" si="1"/>
        <v>34645</v>
      </c>
      <c r="E65" s="3">
        <f t="shared" si="0"/>
        <v>0.18097786426660181</v>
      </c>
      <c r="F65">
        <f t="shared" si="2"/>
        <v>0.14586971707998603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935</v>
      </c>
      <c r="C66">
        <v>4432</v>
      </c>
      <c r="D66">
        <f t="shared" si="1"/>
        <v>39077</v>
      </c>
      <c r="E66" s="3">
        <f t="shared" si="0"/>
        <v>0.21096570397111913</v>
      </c>
      <c r="F66">
        <f t="shared" si="2"/>
        <v>0.16364454995702182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944</v>
      </c>
      <c r="C67">
        <v>4384</v>
      </c>
      <c r="D67">
        <f t="shared" si="1"/>
        <v>43461</v>
      </c>
      <c r="E67" s="3">
        <f t="shared" ref="E67:E118" si="5">B67/C67</f>
        <v>0.21532846715328466</v>
      </c>
      <c r="F67">
        <f t="shared" si="2"/>
        <v>0.18097281831187412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2810</v>
      </c>
      <c r="D68">
        <f t="shared" ref="D68:D117" si="6">C68+D67</f>
        <v>46271</v>
      </c>
      <c r="E68" s="3">
        <f t="shared" si="5"/>
        <v>0.23309608540925267</v>
      </c>
      <c r="F68">
        <f t="shared" si="2"/>
        <v>0.19218522740673769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522</v>
      </c>
      <c r="C69">
        <v>2083</v>
      </c>
      <c r="D69">
        <f t="shared" si="6"/>
        <v>48354</v>
      </c>
      <c r="E69" s="3">
        <f t="shared" si="5"/>
        <v>0.25060009601536248</v>
      </c>
      <c r="F69">
        <f t="shared" si="2"/>
        <v>0.20000780518264127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1236</v>
      </c>
      <c r="C70">
        <v>5070</v>
      </c>
      <c r="D70">
        <f t="shared" si="6"/>
        <v>53424</v>
      </c>
      <c r="E70" s="3">
        <f t="shared" si="5"/>
        <v>0.24378698224852072</v>
      </c>
      <c r="F70">
        <f t="shared" si="2"/>
        <v>0.21389002490984124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1266</v>
      </c>
      <c r="C71">
        <v>5256</v>
      </c>
      <c r="D71">
        <f t="shared" si="6"/>
        <v>58680</v>
      </c>
      <c r="E71" s="3">
        <f t="shared" si="5"/>
        <v>0.2408675799086758</v>
      </c>
      <c r="F71">
        <f t="shared" si="2"/>
        <v>0.22390392951040999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1338</v>
      </c>
      <c r="C72">
        <v>4943</v>
      </c>
      <c r="D72">
        <f t="shared" si="6"/>
        <v>63623</v>
      </c>
      <c r="E72" s="3">
        <f t="shared" si="5"/>
        <v>0.27068581832895006</v>
      </c>
      <c r="F72">
        <f t="shared" si="2"/>
        <v>0.23797363517150943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1280</v>
      </c>
      <c r="C73">
        <v>5254</v>
      </c>
      <c r="D73">
        <f t="shared" si="6"/>
        <v>68877</v>
      </c>
      <c r="E73" s="3">
        <f t="shared" si="5"/>
        <v>0.24362390559573657</v>
      </c>
      <c r="F73">
        <f t="shared" ref="F73:F118" si="7">IFERROR(SUMPRODUCT(C67:C73,E67:E73)/SUM(C67:C73),"")</f>
        <v>0.24298657718120806</v>
      </c>
      <c r="J73">
        <v>42</v>
      </c>
      <c r="K73">
        <f t="shared" si="4"/>
        <v>35.333333333333336</v>
      </c>
    </row>
    <row r="74" spans="1:11" x14ac:dyDescent="0.25">
      <c r="A74" s="1">
        <v>43924</v>
      </c>
      <c r="B74">
        <v>1482</v>
      </c>
      <c r="C74">
        <v>5791</v>
      </c>
      <c r="D74">
        <f t="shared" si="6"/>
        <v>74668</v>
      </c>
      <c r="E74" s="3">
        <f t="shared" si="5"/>
        <v>0.25591434985322054</v>
      </c>
      <c r="F74">
        <f t="shared" si="7"/>
        <v>0.24927099689172302</v>
      </c>
      <c r="G74">
        <v>639</v>
      </c>
      <c r="I74">
        <v>0</v>
      </c>
      <c r="J74">
        <v>37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4009</v>
      </c>
      <c r="D75">
        <f t="shared" si="6"/>
        <v>78677</v>
      </c>
      <c r="E75" s="3">
        <f t="shared" si="5"/>
        <v>0.29009728111748567</v>
      </c>
      <c r="F75">
        <f t="shared" si="7"/>
        <v>0.25572424859593901</v>
      </c>
      <c r="G75">
        <v>1370</v>
      </c>
      <c r="I75">
        <v>0</v>
      </c>
      <c r="J75">
        <v>37</v>
      </c>
      <c r="K75">
        <f t="shared" si="4"/>
        <v>38.666666666666664</v>
      </c>
    </row>
    <row r="76" spans="1:11" x14ac:dyDescent="0.25">
      <c r="A76" s="1">
        <v>43926</v>
      </c>
      <c r="B76">
        <v>976</v>
      </c>
      <c r="C76">
        <v>3446</v>
      </c>
      <c r="D76">
        <f t="shared" si="6"/>
        <v>82123</v>
      </c>
      <c r="E76" s="3">
        <f t="shared" si="5"/>
        <v>0.2832269297736506</v>
      </c>
      <c r="F76">
        <f t="shared" si="7"/>
        <v>0.25884687139092066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47.333333333333336</v>
      </c>
    </row>
    <row r="77" spans="1:11" x14ac:dyDescent="0.25">
      <c r="A77" s="1">
        <v>43927</v>
      </c>
      <c r="B77">
        <v>1933</v>
      </c>
      <c r="C77">
        <v>6710</v>
      </c>
      <c r="D77">
        <f t="shared" si="6"/>
        <v>88833</v>
      </c>
      <c r="E77" s="3">
        <f t="shared" si="5"/>
        <v>0.28807749627421758</v>
      </c>
      <c r="F77">
        <f t="shared" si="7"/>
        <v>0.26654240447343897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61.666666666666664</v>
      </c>
    </row>
    <row r="78" spans="1:11" x14ac:dyDescent="0.25">
      <c r="A78" s="1">
        <v>43928</v>
      </c>
      <c r="B78">
        <v>2029</v>
      </c>
      <c r="C78">
        <v>6623</v>
      </c>
      <c r="D78">
        <f t="shared" si="6"/>
        <v>95456</v>
      </c>
      <c r="E78" s="3">
        <f t="shared" si="5"/>
        <v>0.3063566359655745</v>
      </c>
      <c r="F78">
        <f t="shared" si="7"/>
        <v>0.27738198825320859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1868</v>
      </c>
      <c r="C79">
        <v>6847</v>
      </c>
      <c r="D79">
        <f t="shared" si="6"/>
        <v>102303</v>
      </c>
      <c r="E79" s="3">
        <f t="shared" si="5"/>
        <v>0.27282021323207245</v>
      </c>
      <c r="F79">
        <f t="shared" si="7"/>
        <v>0.27743019648397105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1989</v>
      </c>
      <c r="C80">
        <v>6506</v>
      </c>
      <c r="D80">
        <f t="shared" si="6"/>
        <v>108809</v>
      </c>
      <c r="E80" s="3">
        <f t="shared" si="5"/>
        <v>0.30571779895481094</v>
      </c>
      <c r="F80">
        <f t="shared" si="7"/>
        <v>0.28648702794751074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2062</v>
      </c>
      <c r="C81">
        <v>7677</v>
      </c>
      <c r="D81">
        <f t="shared" si="6"/>
        <v>116486</v>
      </c>
      <c r="E81" s="3">
        <f t="shared" si="5"/>
        <v>0.26859450306109156</v>
      </c>
      <c r="F81">
        <f t="shared" si="7"/>
        <v>0.28743603233057535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1300</v>
      </c>
      <c r="C82">
        <v>4399</v>
      </c>
      <c r="D82">
        <f t="shared" si="6"/>
        <v>120885</v>
      </c>
      <c r="E82" s="3">
        <f t="shared" si="5"/>
        <v>0.29552170947942713</v>
      </c>
      <c r="F82">
        <f t="shared" si="7"/>
        <v>0.28802596664139501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931</v>
      </c>
      <c r="C83">
        <v>3115</v>
      </c>
      <c r="D83">
        <f t="shared" si="6"/>
        <v>124000</v>
      </c>
      <c r="E83" s="3">
        <f t="shared" si="5"/>
        <v>0.29887640449438202</v>
      </c>
      <c r="F83">
        <f t="shared" si="7"/>
        <v>0.2892279771712396</v>
      </c>
      <c r="G83">
        <v>2554</v>
      </c>
      <c r="H83">
        <f t="shared" si="8"/>
        <v>2498.6666666666665</v>
      </c>
      <c r="I83">
        <v>0</v>
      </c>
      <c r="J83">
        <v>113</v>
      </c>
      <c r="K83">
        <f t="shared" si="4"/>
        <v>113.66666666666667</v>
      </c>
    </row>
    <row r="84" spans="1:11" x14ac:dyDescent="0.25">
      <c r="A84" s="1">
        <v>43934</v>
      </c>
      <c r="B84">
        <v>2002</v>
      </c>
      <c r="C84">
        <v>6376</v>
      </c>
      <c r="D84">
        <f t="shared" si="6"/>
        <v>130376</v>
      </c>
      <c r="E84" s="3">
        <f t="shared" si="5"/>
        <v>0.31398996235884569</v>
      </c>
      <c r="F84">
        <f t="shared" si="7"/>
        <v>0.29321425992345279</v>
      </c>
      <c r="G84">
        <v>3485</v>
      </c>
      <c r="H84">
        <f t="shared" si="8"/>
        <v>2848.6666666666665</v>
      </c>
      <c r="I84">
        <v>22</v>
      </c>
      <c r="J84">
        <v>162</v>
      </c>
      <c r="K84">
        <f t="shared" si="4"/>
        <v>131.66666666666666</v>
      </c>
    </row>
    <row r="85" spans="1:11" x14ac:dyDescent="0.25">
      <c r="A85" s="1">
        <v>43935</v>
      </c>
      <c r="B85">
        <v>2876</v>
      </c>
      <c r="C85">
        <v>9810</v>
      </c>
      <c r="D85">
        <f t="shared" si="6"/>
        <v>140186</v>
      </c>
      <c r="E85" s="3">
        <f t="shared" si="5"/>
        <v>0.29317023445463813</v>
      </c>
      <c r="F85">
        <f t="shared" si="7"/>
        <v>0.29125866308964898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</v>
      </c>
    </row>
    <row r="86" spans="1:11" x14ac:dyDescent="0.25">
      <c r="A86" s="1">
        <v>43936</v>
      </c>
      <c r="B86">
        <v>2601</v>
      </c>
      <c r="C86">
        <v>10046</v>
      </c>
      <c r="D86">
        <f t="shared" si="6"/>
        <v>150232</v>
      </c>
      <c r="E86" s="3">
        <f t="shared" si="5"/>
        <v>0.25890901851483178</v>
      </c>
      <c r="F86">
        <f t="shared" si="7"/>
        <v>0.28711218677627326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152.66666666666666</v>
      </c>
    </row>
    <row r="87" spans="1:11" x14ac:dyDescent="0.25">
      <c r="A87" s="1">
        <v>43937</v>
      </c>
      <c r="B87">
        <v>2388</v>
      </c>
      <c r="C87">
        <v>9001</v>
      </c>
      <c r="D87">
        <f t="shared" si="6"/>
        <v>159233</v>
      </c>
      <c r="E87" s="3">
        <f t="shared" si="5"/>
        <v>0.26530385512720811</v>
      </c>
      <c r="F87">
        <f t="shared" si="7"/>
        <v>0.28081865778200854</v>
      </c>
      <c r="G87">
        <v>3726</v>
      </c>
      <c r="H87">
        <f t="shared" si="8"/>
        <v>3659.6666666666665</v>
      </c>
      <c r="I87">
        <v>21</v>
      </c>
      <c r="J87">
        <v>173</v>
      </c>
      <c r="K87">
        <f t="shared" si="4"/>
        <v>156.33333333333334</v>
      </c>
    </row>
    <row r="88" spans="1:11" x14ac:dyDescent="0.25">
      <c r="A88" s="1">
        <v>43938</v>
      </c>
      <c r="B88">
        <v>3008</v>
      </c>
      <c r="C88">
        <v>11237</v>
      </c>
      <c r="D88">
        <f t="shared" si="6"/>
        <v>170470</v>
      </c>
      <c r="E88" s="3">
        <f t="shared" si="5"/>
        <v>0.26768710509922578</v>
      </c>
      <c r="F88">
        <f t="shared" si="7"/>
        <v>0.27982365145228216</v>
      </c>
      <c r="G88">
        <v>3756</v>
      </c>
      <c r="H88">
        <f t="shared" si="8"/>
        <v>3706.3333333333335</v>
      </c>
      <c r="I88">
        <v>22</v>
      </c>
      <c r="J88">
        <v>170</v>
      </c>
      <c r="K88">
        <f t="shared" si="4"/>
        <v>172.66666666666666</v>
      </c>
    </row>
    <row r="89" spans="1:11" x14ac:dyDescent="0.25">
      <c r="A89" s="1">
        <v>43939</v>
      </c>
      <c r="B89">
        <v>1486</v>
      </c>
      <c r="C89">
        <v>6136</v>
      </c>
      <c r="D89">
        <f t="shared" si="6"/>
        <v>176606</v>
      </c>
      <c r="E89" s="3">
        <f t="shared" si="5"/>
        <v>0.24217731421121252</v>
      </c>
      <c r="F89">
        <f t="shared" si="7"/>
        <v>0.2744387214874105</v>
      </c>
      <c r="G89">
        <v>3728</v>
      </c>
      <c r="H89">
        <f t="shared" si="8"/>
        <v>3736.6666666666665</v>
      </c>
      <c r="I89">
        <v>24</v>
      </c>
      <c r="J89">
        <v>167</v>
      </c>
      <c r="K89">
        <f t="shared" si="4"/>
        <v>170</v>
      </c>
    </row>
    <row r="90" spans="1:11" x14ac:dyDescent="0.25">
      <c r="A90" s="1">
        <v>43940</v>
      </c>
      <c r="B90">
        <v>1092</v>
      </c>
      <c r="C90">
        <v>4631</v>
      </c>
      <c r="D90">
        <f t="shared" si="6"/>
        <v>181237</v>
      </c>
      <c r="E90" s="3">
        <f t="shared" si="5"/>
        <v>0.23580220254804579</v>
      </c>
      <c r="F90">
        <f t="shared" si="7"/>
        <v>0.26998270349599035</v>
      </c>
      <c r="G90">
        <v>3789</v>
      </c>
      <c r="H90">
        <f t="shared" si="8"/>
        <v>3757.6666666666665</v>
      </c>
      <c r="I90">
        <v>25</v>
      </c>
      <c r="J90">
        <v>175</v>
      </c>
      <c r="K90">
        <f t="shared" si="4"/>
        <v>170.66666666666666</v>
      </c>
    </row>
    <row r="91" spans="1:11" x14ac:dyDescent="0.25">
      <c r="A91" s="1">
        <v>43941</v>
      </c>
      <c r="B91">
        <v>2699</v>
      </c>
      <c r="C91">
        <v>10924</v>
      </c>
      <c r="D91">
        <f t="shared" si="6"/>
        <v>192161</v>
      </c>
      <c r="E91" s="3">
        <f t="shared" si="5"/>
        <v>0.24707067008421824</v>
      </c>
      <c r="F91">
        <f t="shared" si="7"/>
        <v>0.26139030509023226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171.33333333333334</v>
      </c>
    </row>
    <row r="92" spans="1:11" x14ac:dyDescent="0.25">
      <c r="A92" s="1">
        <v>43942</v>
      </c>
      <c r="B92">
        <v>2202</v>
      </c>
      <c r="C92">
        <v>9570</v>
      </c>
      <c r="D92">
        <f t="shared" si="6"/>
        <v>201731</v>
      </c>
      <c r="E92" s="3">
        <f t="shared" si="5"/>
        <v>0.23009404388714733</v>
      </c>
      <c r="F92">
        <f t="shared" si="7"/>
        <v>0.25145828255747826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169.33333333333334</v>
      </c>
    </row>
    <row r="93" spans="1:11" x14ac:dyDescent="0.25">
      <c r="A93" s="1">
        <v>43943</v>
      </c>
      <c r="B93">
        <v>2722</v>
      </c>
      <c r="C93">
        <v>12701</v>
      </c>
      <c r="D93">
        <f t="shared" si="6"/>
        <v>214432</v>
      </c>
      <c r="E93" s="3">
        <f t="shared" si="5"/>
        <v>0.21431383355641287</v>
      </c>
      <c r="F93">
        <f t="shared" si="7"/>
        <v>0.24294392523364486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2419</v>
      </c>
      <c r="C94">
        <v>10806</v>
      </c>
      <c r="D94">
        <f t="shared" si="6"/>
        <v>225238</v>
      </c>
      <c r="E94" s="3">
        <f t="shared" si="5"/>
        <v>0.22385711641680547</v>
      </c>
      <c r="F94">
        <f t="shared" si="7"/>
        <v>0.23676994167108553</v>
      </c>
      <c r="G94">
        <v>3830</v>
      </c>
      <c r="H94">
        <f t="shared" si="8"/>
        <v>3889.3333333333335</v>
      </c>
      <c r="I94">
        <v>21</v>
      </c>
      <c r="J94">
        <v>189</v>
      </c>
      <c r="K94">
        <f t="shared" si="4"/>
        <v>167.33333333333334</v>
      </c>
    </row>
    <row r="95" spans="1:11" x14ac:dyDescent="0.25">
      <c r="A95" s="1">
        <v>43945</v>
      </c>
      <c r="B95">
        <v>2277</v>
      </c>
      <c r="C95">
        <v>12338</v>
      </c>
      <c r="D95">
        <f t="shared" si="6"/>
        <v>237576</v>
      </c>
      <c r="E95" s="3">
        <f t="shared" si="5"/>
        <v>0.1845517912141352</v>
      </c>
      <c r="F95">
        <f t="shared" si="7"/>
        <v>0.22199207224391262</v>
      </c>
      <c r="G95">
        <v>3830</v>
      </c>
      <c r="H95">
        <f t="shared" si="8"/>
        <v>3844.3333333333335</v>
      </c>
      <c r="I95">
        <v>22</v>
      </c>
      <c r="J95">
        <v>195</v>
      </c>
      <c r="K95">
        <f t="shared" si="4"/>
        <v>178.66666666666666</v>
      </c>
    </row>
    <row r="96" spans="1:11" x14ac:dyDescent="0.25">
      <c r="A96" s="1">
        <v>43946</v>
      </c>
      <c r="B96">
        <v>1500</v>
      </c>
      <c r="C96">
        <v>8366</v>
      </c>
      <c r="D96">
        <f t="shared" si="6"/>
        <v>245942</v>
      </c>
      <c r="E96" s="3">
        <f t="shared" si="5"/>
        <v>0.17929715515180492</v>
      </c>
      <c r="F96">
        <f t="shared" si="7"/>
        <v>0.21505422868351218</v>
      </c>
      <c r="G96">
        <v>3854</v>
      </c>
      <c r="H96">
        <f t="shared" si="8"/>
        <v>3838</v>
      </c>
      <c r="I96">
        <v>24</v>
      </c>
      <c r="J96">
        <v>148</v>
      </c>
      <c r="K96">
        <f t="shared" si="4"/>
        <v>177.33333333333334</v>
      </c>
    </row>
    <row r="97" spans="1:11" x14ac:dyDescent="0.25">
      <c r="A97" s="1">
        <v>43947</v>
      </c>
      <c r="B97">
        <v>845</v>
      </c>
      <c r="C97">
        <v>4904</v>
      </c>
      <c r="D97">
        <f t="shared" si="6"/>
        <v>250846</v>
      </c>
      <c r="E97" s="3">
        <f t="shared" si="5"/>
        <v>0.17230831973898858</v>
      </c>
      <c r="F97">
        <f t="shared" si="7"/>
        <v>0.21066241434297289</v>
      </c>
      <c r="G97">
        <v>3892</v>
      </c>
      <c r="H97">
        <f t="shared" si="8"/>
        <v>3858.6666666666665</v>
      </c>
      <c r="I97">
        <v>25</v>
      </c>
      <c r="J97">
        <v>153</v>
      </c>
      <c r="K97">
        <f t="shared" si="4"/>
        <v>165.33333333333334</v>
      </c>
    </row>
    <row r="98" spans="1:11" x14ac:dyDescent="0.25">
      <c r="A98" s="1">
        <v>43948</v>
      </c>
      <c r="B98">
        <v>2129</v>
      </c>
      <c r="C98">
        <v>11093</v>
      </c>
      <c r="D98">
        <f t="shared" si="6"/>
        <v>261939</v>
      </c>
      <c r="E98" s="3">
        <f t="shared" si="5"/>
        <v>0.19192283421977824</v>
      </c>
      <c r="F98">
        <f t="shared" si="7"/>
        <v>0.2019834331737797</v>
      </c>
      <c r="G98">
        <v>3875</v>
      </c>
      <c r="H98">
        <f t="shared" si="8"/>
        <v>3873.6666666666665</v>
      </c>
      <c r="I98">
        <v>24</v>
      </c>
      <c r="J98">
        <v>159</v>
      </c>
      <c r="K98">
        <f t="shared" si="4"/>
        <v>153.33333333333334</v>
      </c>
    </row>
    <row r="99" spans="1:11" x14ac:dyDescent="0.25">
      <c r="A99" s="1">
        <v>43949</v>
      </c>
      <c r="B99">
        <v>2107</v>
      </c>
      <c r="C99">
        <v>12394</v>
      </c>
      <c r="D99">
        <f t="shared" si="6"/>
        <v>274333</v>
      </c>
      <c r="E99" s="3">
        <f t="shared" si="5"/>
        <v>0.17000161368404065</v>
      </c>
      <c r="F99">
        <f t="shared" si="7"/>
        <v>0.19281837965896256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151.66666666666666</v>
      </c>
    </row>
    <row r="100" spans="1:11" x14ac:dyDescent="0.25">
      <c r="A100" s="1">
        <v>43950</v>
      </c>
      <c r="B100">
        <v>2181</v>
      </c>
      <c r="C100">
        <v>12701</v>
      </c>
      <c r="D100">
        <f t="shared" si="6"/>
        <v>287034</v>
      </c>
      <c r="E100" s="3">
        <f t="shared" si="5"/>
        <v>0.17171876230218094</v>
      </c>
      <c r="F100">
        <f t="shared" si="7"/>
        <v>0.18536679430318723</v>
      </c>
      <c r="G100">
        <v>3803</v>
      </c>
      <c r="H100">
        <f t="shared" si="8"/>
        <v>3844.6666666666665</v>
      </c>
      <c r="I100">
        <v>25</v>
      </c>
      <c r="J100">
        <v>162</v>
      </c>
      <c r="K100">
        <f t="shared" si="4"/>
        <v>154.66666666666666</v>
      </c>
    </row>
    <row r="101" spans="1:11" x14ac:dyDescent="0.25">
      <c r="A101" s="1">
        <v>43951</v>
      </c>
      <c r="B101">
        <v>2054</v>
      </c>
      <c r="C101">
        <v>13784</v>
      </c>
      <c r="D101">
        <f t="shared" si="6"/>
        <v>300818</v>
      </c>
      <c r="E101" s="3">
        <f t="shared" si="5"/>
        <v>0.14901334881021475</v>
      </c>
      <c r="F101">
        <f t="shared" si="7"/>
        <v>0.1732336596983329</v>
      </c>
      <c r="G101">
        <v>3716</v>
      </c>
      <c r="H101">
        <f t="shared" si="8"/>
        <v>3791.6666666666665</v>
      </c>
      <c r="I101">
        <v>24</v>
      </c>
      <c r="J101">
        <v>140</v>
      </c>
      <c r="K101">
        <f t="shared" si="4"/>
        <v>148.33333333333334</v>
      </c>
    </row>
    <row r="102" spans="1:11" x14ac:dyDescent="0.25">
      <c r="A102" s="1">
        <v>43952</v>
      </c>
      <c r="B102">
        <v>2086</v>
      </c>
      <c r="C102">
        <v>14322</v>
      </c>
      <c r="D102">
        <f t="shared" si="6"/>
        <v>315140</v>
      </c>
      <c r="E102" s="3">
        <f t="shared" si="5"/>
        <v>0.14565004887585534</v>
      </c>
      <c r="F102">
        <f t="shared" si="7"/>
        <v>0.16634005466453508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159.33333333333334</v>
      </c>
    </row>
    <row r="103" spans="1:11" x14ac:dyDescent="0.25">
      <c r="A103" s="1">
        <v>43953</v>
      </c>
      <c r="B103">
        <v>1042</v>
      </c>
      <c r="C103">
        <v>7444</v>
      </c>
      <c r="D103">
        <f t="shared" si="6"/>
        <v>322584</v>
      </c>
      <c r="E103" s="3">
        <f t="shared" si="5"/>
        <v>0.13997850617947341</v>
      </c>
      <c r="F103">
        <f t="shared" si="7"/>
        <v>0.16236528274314344</v>
      </c>
      <c r="G103">
        <v>3617</v>
      </c>
      <c r="H103">
        <f t="shared" si="8"/>
        <v>3644.6666666666665</v>
      </c>
      <c r="I103">
        <v>21</v>
      </c>
      <c r="J103">
        <v>139</v>
      </c>
      <c r="K103">
        <f t="shared" si="4"/>
        <v>151.66666666666666</v>
      </c>
    </row>
    <row r="104" spans="1:11" x14ac:dyDescent="0.25">
      <c r="A104" s="1">
        <v>43954</v>
      </c>
      <c r="B104">
        <v>732</v>
      </c>
      <c r="C104">
        <v>5097</v>
      </c>
      <c r="D104">
        <f t="shared" si="6"/>
        <v>327681</v>
      </c>
      <c r="E104" s="3">
        <f t="shared" si="5"/>
        <v>0.14361389052383755</v>
      </c>
      <c r="F104">
        <f t="shared" si="7"/>
        <v>0.16048675733715104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150.66666666666666</v>
      </c>
    </row>
    <row r="105" spans="1:11" x14ac:dyDescent="0.25">
      <c r="A105" s="1">
        <v>43955</v>
      </c>
      <c r="B105">
        <v>1881</v>
      </c>
      <c r="C105">
        <v>12279</v>
      </c>
      <c r="D105">
        <f t="shared" si="6"/>
        <v>339960</v>
      </c>
      <c r="E105" s="3">
        <f t="shared" si="5"/>
        <v>0.15318837038846811</v>
      </c>
      <c r="F105">
        <f t="shared" si="7"/>
        <v>0.15486856102844107</v>
      </c>
      <c r="G105">
        <v>3542</v>
      </c>
      <c r="H105">
        <f t="shared" si="8"/>
        <v>3566</v>
      </c>
      <c r="I105">
        <v>20</v>
      </c>
      <c r="J105">
        <v>132</v>
      </c>
      <c r="K105">
        <f t="shared" si="4"/>
        <v>136</v>
      </c>
    </row>
    <row r="106" spans="1:11" x14ac:dyDescent="0.25">
      <c r="A106" s="1">
        <v>43956</v>
      </c>
      <c r="B106">
        <v>1749</v>
      </c>
      <c r="C106">
        <v>12812</v>
      </c>
      <c r="D106">
        <f t="shared" si="6"/>
        <v>352772</v>
      </c>
      <c r="E106" s="3">
        <f t="shared" si="5"/>
        <v>0.13651264439587887</v>
      </c>
      <c r="F106">
        <f t="shared" si="7"/>
        <v>0.14947921314652149</v>
      </c>
      <c r="G106">
        <v>3562</v>
      </c>
      <c r="H106">
        <f t="shared" si="8"/>
        <v>3547.6666666666665</v>
      </c>
      <c r="I106">
        <v>21</v>
      </c>
      <c r="J106">
        <v>136</v>
      </c>
      <c r="K106">
        <f t="shared" si="4"/>
        <v>135</v>
      </c>
    </row>
    <row r="107" spans="1:11" x14ac:dyDescent="0.25">
      <c r="A107" s="1">
        <v>43957</v>
      </c>
      <c r="B107">
        <v>1725</v>
      </c>
      <c r="C107">
        <v>13497</v>
      </c>
      <c r="D107">
        <f t="shared" si="6"/>
        <v>366269</v>
      </c>
      <c r="E107" s="3">
        <f t="shared" si="5"/>
        <v>0.12780617915092243</v>
      </c>
      <c r="F107">
        <f t="shared" si="7"/>
        <v>0.14222250268189562</v>
      </c>
      <c r="G107">
        <v>3436</v>
      </c>
      <c r="H107">
        <f t="shared" si="8"/>
        <v>3513.3333333333335</v>
      </c>
      <c r="I107">
        <v>21</v>
      </c>
      <c r="J107">
        <v>136</v>
      </c>
      <c r="K107">
        <f t="shared" si="4"/>
        <v>134.66666666666666</v>
      </c>
    </row>
    <row r="108" spans="1:11" x14ac:dyDescent="0.25">
      <c r="A108" s="1">
        <v>43958</v>
      </c>
      <c r="B108">
        <v>1687</v>
      </c>
      <c r="C108">
        <v>13464</v>
      </c>
      <c r="D108">
        <f t="shared" si="6"/>
        <v>379733</v>
      </c>
      <c r="E108" s="3">
        <f t="shared" si="5"/>
        <v>0.12529708853238264</v>
      </c>
      <c r="F108">
        <f t="shared" si="7"/>
        <v>0.13814864094278653</v>
      </c>
      <c r="G108">
        <v>3349</v>
      </c>
      <c r="H108">
        <f t="shared" si="8"/>
        <v>3449</v>
      </c>
      <c r="I108">
        <v>19</v>
      </c>
      <c r="J108">
        <v>129</v>
      </c>
      <c r="K108">
        <f t="shared" si="4"/>
        <v>133.66666666666666</v>
      </c>
    </row>
    <row r="109" spans="1:11" x14ac:dyDescent="0.25">
      <c r="A109" s="1">
        <v>43959</v>
      </c>
      <c r="B109">
        <v>1472</v>
      </c>
      <c r="C109">
        <v>13539</v>
      </c>
      <c r="D109">
        <f t="shared" si="6"/>
        <v>393272</v>
      </c>
      <c r="E109" s="3">
        <f t="shared" si="5"/>
        <v>0.10872294851909299</v>
      </c>
      <c r="F109">
        <f t="shared" si="7"/>
        <v>0.13167460195566477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125</v>
      </c>
    </row>
    <row r="110" spans="1:11" x14ac:dyDescent="0.25">
      <c r="A110" s="1">
        <v>43960</v>
      </c>
      <c r="B110">
        <v>691</v>
      </c>
      <c r="C110">
        <v>5917</v>
      </c>
      <c r="D110">
        <f t="shared" si="6"/>
        <v>399189</v>
      </c>
      <c r="E110" s="3">
        <f t="shared" si="5"/>
        <v>0.1167821531181342</v>
      </c>
      <c r="F110">
        <f t="shared" si="7"/>
        <v>0.12971738137197311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114.33333333333333</v>
      </c>
    </row>
    <row r="111" spans="1:11" x14ac:dyDescent="0.25">
      <c r="A111" s="1">
        <v>43961</v>
      </c>
      <c r="B111">
        <v>389</v>
      </c>
      <c r="C111">
        <v>3201</v>
      </c>
      <c r="D111">
        <f t="shared" si="6"/>
        <v>402390</v>
      </c>
      <c r="E111" s="3">
        <f t="shared" si="5"/>
        <v>0.12152452358637926</v>
      </c>
      <c r="F111">
        <f t="shared" si="7"/>
        <v>0.12841826285989641</v>
      </c>
      <c r="G111">
        <v>3102</v>
      </c>
      <c r="H111">
        <f t="shared" si="8"/>
        <v>3153</v>
      </c>
      <c r="I111">
        <v>18</v>
      </c>
      <c r="J111">
        <v>122</v>
      </c>
      <c r="K111">
        <f t="shared" si="4"/>
        <v>112</v>
      </c>
    </row>
    <row r="112" spans="1:11" x14ac:dyDescent="0.25">
      <c r="A112" s="1">
        <v>43962</v>
      </c>
      <c r="B112">
        <v>1317</v>
      </c>
      <c r="C112">
        <v>12014</v>
      </c>
      <c r="D112">
        <f t="shared" si="6"/>
        <v>414404</v>
      </c>
      <c r="E112" s="3">
        <f t="shared" si="5"/>
        <v>0.10962210754120193</v>
      </c>
      <c r="F112">
        <f t="shared" si="7"/>
        <v>0.12129923163720381</v>
      </c>
      <c r="G112">
        <v>3127</v>
      </c>
      <c r="H112">
        <f t="shared" si="8"/>
        <v>3119</v>
      </c>
      <c r="I112">
        <v>20</v>
      </c>
      <c r="J112">
        <v>122</v>
      </c>
      <c r="K112">
        <f t="shared" si="4"/>
        <v>116</v>
      </c>
    </row>
    <row r="113" spans="1:11" x14ac:dyDescent="0.25">
      <c r="A113" s="1">
        <v>43963</v>
      </c>
      <c r="B113">
        <v>1468</v>
      </c>
      <c r="C113">
        <v>13359</v>
      </c>
      <c r="D113">
        <f t="shared" si="6"/>
        <v>427763</v>
      </c>
      <c r="E113" s="3">
        <f t="shared" si="5"/>
        <v>0.10988846470544203</v>
      </c>
      <c r="F113">
        <f t="shared" si="7"/>
        <v>0.11666733341334294</v>
      </c>
      <c r="G113">
        <v>3101</v>
      </c>
      <c r="H113">
        <f t="shared" si="8"/>
        <v>3110</v>
      </c>
      <c r="I113">
        <v>16</v>
      </c>
      <c r="J113">
        <v>111</v>
      </c>
      <c r="K113">
        <f t="shared" si="4"/>
        <v>118.33333333333333</v>
      </c>
    </row>
    <row r="114" spans="1:11" x14ac:dyDescent="0.25">
      <c r="A114" s="1">
        <v>43964</v>
      </c>
      <c r="B114">
        <v>1322</v>
      </c>
      <c r="C114">
        <v>13922</v>
      </c>
      <c r="D114">
        <f t="shared" si="6"/>
        <v>441685</v>
      </c>
      <c r="E114" s="3">
        <f t="shared" si="5"/>
        <v>9.4957621031460993E-2</v>
      </c>
      <c r="F114">
        <f t="shared" si="7"/>
        <v>0.11066617163466638</v>
      </c>
      <c r="G114">
        <v>2859</v>
      </c>
      <c r="H114">
        <f t="shared" si="8"/>
        <v>3029</v>
      </c>
      <c r="I114">
        <v>18</v>
      </c>
      <c r="J114">
        <v>110</v>
      </c>
      <c r="K114">
        <f t="shared" si="4"/>
        <v>114.33333333333333</v>
      </c>
    </row>
    <row r="115" spans="1:11" x14ac:dyDescent="0.25">
      <c r="A115" s="1">
        <v>43965</v>
      </c>
      <c r="B115">
        <v>1296</v>
      </c>
      <c r="C115">
        <v>13161</v>
      </c>
      <c r="D115">
        <f t="shared" si="6"/>
        <v>454846</v>
      </c>
      <c r="E115" s="3">
        <f t="shared" si="5"/>
        <v>9.8472760428538864E-2</v>
      </c>
      <c r="F115">
        <f t="shared" si="7"/>
        <v>0.10590709996937947</v>
      </c>
      <c r="G115">
        <v>2767</v>
      </c>
      <c r="H115">
        <f t="shared" si="8"/>
        <v>2909</v>
      </c>
      <c r="I115">
        <v>18</v>
      </c>
      <c r="J115">
        <v>94</v>
      </c>
      <c r="K115">
        <f t="shared" ref="K115:K120" si="9">AVERAGE(J113:J115)</f>
        <v>105</v>
      </c>
    </row>
    <row r="116" spans="1:11" x14ac:dyDescent="0.25">
      <c r="A116" s="1">
        <v>43966</v>
      </c>
      <c r="B116">
        <v>1130</v>
      </c>
      <c r="C116">
        <v>13763</v>
      </c>
      <c r="D116">
        <f t="shared" si="6"/>
        <v>468609</v>
      </c>
      <c r="E116" s="3">
        <f t="shared" si="5"/>
        <v>8.2104192399912804E-2</v>
      </c>
      <c r="F116">
        <f t="shared" si="7"/>
        <v>0.10105260363433638</v>
      </c>
      <c r="G116">
        <v>2692</v>
      </c>
      <c r="H116">
        <f t="shared" si="8"/>
        <v>2772.6666666666665</v>
      </c>
      <c r="I116">
        <v>17</v>
      </c>
      <c r="J116" s="2">
        <v>112</v>
      </c>
      <c r="K116">
        <f t="shared" si="9"/>
        <v>105.33333333333333</v>
      </c>
    </row>
    <row r="117" spans="1:11" x14ac:dyDescent="0.25">
      <c r="A117" s="1">
        <v>43967</v>
      </c>
      <c r="B117">
        <v>661</v>
      </c>
      <c r="C117">
        <v>7008</v>
      </c>
      <c r="D117">
        <f t="shared" si="6"/>
        <v>475617</v>
      </c>
      <c r="E117" s="3">
        <f t="shared" si="5"/>
        <v>9.4320776255707769E-2</v>
      </c>
      <c r="F117">
        <f t="shared" si="7"/>
        <v>9.9217564243470974E-2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97.333333333333329</v>
      </c>
    </row>
    <row r="118" spans="1:11" x14ac:dyDescent="0.25">
      <c r="A118" s="1">
        <v>43968</v>
      </c>
      <c r="B118" s="2">
        <v>381</v>
      </c>
      <c r="C118" s="2">
        <v>4283</v>
      </c>
      <c r="D118">
        <f t="shared" ref="D118:D123" si="11">C118+D117</f>
        <v>479900</v>
      </c>
      <c r="E118" s="3">
        <f t="shared" si="5"/>
        <v>8.8956339014709312E-2</v>
      </c>
      <c r="F118" s="2">
        <f t="shared" si="7"/>
        <v>9.7729325248355051E-2</v>
      </c>
      <c r="G118" s="2">
        <v>2533</v>
      </c>
      <c r="H118">
        <f t="shared" si="10"/>
        <v>2607.3333333333335</v>
      </c>
      <c r="I118" s="2">
        <v>14</v>
      </c>
      <c r="J118" s="2">
        <v>79</v>
      </c>
      <c r="K118">
        <f t="shared" si="9"/>
        <v>92.333333333333329</v>
      </c>
    </row>
    <row r="119" spans="1:11" x14ac:dyDescent="0.25">
      <c r="A119" s="1">
        <v>43969</v>
      </c>
      <c r="B119" s="2">
        <v>1326</v>
      </c>
      <c r="C119" s="2">
        <v>13369</v>
      </c>
      <c r="D119">
        <f t="shared" si="11"/>
        <v>493269</v>
      </c>
      <c r="E119" s="3">
        <f t="shared" ref="E119" si="12">B119/C119</f>
        <v>9.918468097838283E-2</v>
      </c>
      <c r="F119" s="2">
        <f t="shared" ref="F119" si="13">IFERROR(SUMPRODUCT(C113:C119,E113:E119)/SUM(C113:C119),"")</f>
        <v>9.6164331452482085E-2</v>
      </c>
      <c r="G119" s="2">
        <v>2472</v>
      </c>
      <c r="H119">
        <f t="shared" si="10"/>
        <v>2534</v>
      </c>
      <c r="I119" s="2">
        <v>13</v>
      </c>
      <c r="J119" s="2">
        <v>89</v>
      </c>
      <c r="K119">
        <f t="shared" si="9"/>
        <v>84.666666666666671</v>
      </c>
    </row>
    <row r="120" spans="1:11" x14ac:dyDescent="0.25">
      <c r="A120" s="1">
        <v>43970</v>
      </c>
      <c r="B120" s="2">
        <v>1095</v>
      </c>
      <c r="C120" s="2">
        <v>12253</v>
      </c>
      <c r="D120">
        <f t="shared" si="11"/>
        <v>505522</v>
      </c>
      <c r="E120" s="3">
        <f t="shared" ref="E120" si="14">B120/C120</f>
        <v>8.9365869582959279E-2</v>
      </c>
      <c r="F120" s="2">
        <f t="shared" ref="F120:F125" si="15">IFERROR(SUMPRODUCT(C114:C120,E114:E120)/SUM(C114:C120),"")</f>
        <v>9.2735246080839523E-2</v>
      </c>
      <c r="G120" s="2">
        <v>2518</v>
      </c>
      <c r="H120">
        <f t="shared" si="10"/>
        <v>2507.6666666666665</v>
      </c>
      <c r="I120" s="2">
        <v>13</v>
      </c>
      <c r="J120" s="2">
        <v>69</v>
      </c>
      <c r="K120">
        <f t="shared" si="9"/>
        <v>79</v>
      </c>
    </row>
    <row r="121" spans="1:11" x14ac:dyDescent="0.25">
      <c r="A121" s="1">
        <v>43971</v>
      </c>
      <c r="B121" s="2">
        <v>1013</v>
      </c>
      <c r="C121" s="2">
        <v>12248</v>
      </c>
      <c r="D121">
        <f t="shared" si="11"/>
        <v>517770</v>
      </c>
      <c r="E121" s="3">
        <f>B121/C121</f>
        <v>8.2707380796864793E-2</v>
      </c>
      <c r="F121" s="2">
        <f t="shared" si="15"/>
        <v>9.0714332654268259E-2</v>
      </c>
      <c r="G121" s="2">
        <v>2396</v>
      </c>
      <c r="H121">
        <f t="shared" si="10"/>
        <v>2462</v>
      </c>
      <c r="I121" s="2">
        <v>15</v>
      </c>
      <c r="J121" s="2">
        <v>77</v>
      </c>
      <c r="K121">
        <f>AVERAGE(J119:J121)</f>
        <v>78.333333333333329</v>
      </c>
    </row>
    <row r="122" spans="1:11" x14ac:dyDescent="0.25">
      <c r="A122" s="1">
        <v>43972</v>
      </c>
      <c r="B122" s="2">
        <v>959</v>
      </c>
      <c r="C122" s="2">
        <v>10630</v>
      </c>
      <c r="D122">
        <f t="shared" si="11"/>
        <v>528400</v>
      </c>
      <c r="E122" s="3">
        <f>B122/C122</f>
        <v>9.0216368767638763E-2</v>
      </c>
      <c r="F122" s="2">
        <f t="shared" si="15"/>
        <v>8.9254153411099324E-2</v>
      </c>
      <c r="G122" s="2">
        <v>2323</v>
      </c>
      <c r="H122">
        <f t="shared" si="10"/>
        <v>2412.3333333333335</v>
      </c>
      <c r="I122" s="2">
        <v>13</v>
      </c>
      <c r="J122" s="2">
        <v>66</v>
      </c>
      <c r="K122">
        <f>AVERAGE(J120:J122)</f>
        <v>70.666666666666671</v>
      </c>
    </row>
    <row r="123" spans="1:11" x14ac:dyDescent="0.25">
      <c r="A123" s="1">
        <v>43973</v>
      </c>
      <c r="B123" s="2">
        <v>806</v>
      </c>
      <c r="C123" s="2">
        <v>8920</v>
      </c>
      <c r="D123">
        <f t="shared" si="11"/>
        <v>537320</v>
      </c>
      <c r="E123" s="3">
        <f>B123/C123</f>
        <v>9.0358744394618828E-2</v>
      </c>
      <c r="F123" s="2">
        <f t="shared" si="15"/>
        <v>9.0829707033808271E-2</v>
      </c>
      <c r="G123" s="2">
        <v>2237</v>
      </c>
      <c r="H123">
        <f>AVERAGE(G121:G123)</f>
        <v>2318.6666666666665</v>
      </c>
      <c r="I123" s="2">
        <v>12</v>
      </c>
      <c r="J123" s="2">
        <v>62</v>
      </c>
      <c r="K123">
        <f>AVERAGE(J121:J123)</f>
        <v>68.333333333333329</v>
      </c>
    </row>
    <row r="124" spans="1:11" x14ac:dyDescent="0.25">
      <c r="A124" s="1">
        <v>43974</v>
      </c>
      <c r="B124" s="2">
        <v>349</v>
      </c>
      <c r="C124" s="2">
        <v>4031</v>
      </c>
      <c r="D124">
        <f>C124+D123</f>
        <v>541351</v>
      </c>
      <c r="E124" s="3">
        <f>B124/C124</f>
        <v>8.657901265194741E-2</v>
      </c>
      <c r="F124" s="2">
        <f t="shared" si="15"/>
        <v>9.0196853987282083E-2</v>
      </c>
      <c r="G124" s="2">
        <v>2169</v>
      </c>
      <c r="H124">
        <f>AVERAGE(G122:G124)</f>
        <v>2243</v>
      </c>
      <c r="I124" s="2">
        <v>9</v>
      </c>
      <c r="J124" s="2">
        <v>43</v>
      </c>
      <c r="K124">
        <f>AVERAGE(J122:J124)</f>
        <v>57</v>
      </c>
    </row>
    <row r="125" spans="1:11" x14ac:dyDescent="0.25">
      <c r="A125" s="1">
        <v>43975</v>
      </c>
      <c r="B125" s="2">
        <v>190</v>
      </c>
      <c r="C125" s="2">
        <v>3042</v>
      </c>
      <c r="D125">
        <f>C125+D124</f>
        <v>544393</v>
      </c>
      <c r="E125" s="3">
        <f>B125/C125</f>
        <v>6.2458908612754764E-2</v>
      </c>
      <c r="F125" s="2">
        <f t="shared" si="15"/>
        <v>8.8970896066239744E-2</v>
      </c>
      <c r="G125" s="2">
        <v>2132</v>
      </c>
      <c r="H125">
        <f>AVERAGE(G123:G125)</f>
        <v>2179.3333333333335</v>
      </c>
      <c r="I125" s="2">
        <v>8</v>
      </c>
    </row>
    <row r="126" spans="1:11" x14ac:dyDescent="0.25">
      <c r="A126" s="1">
        <v>43976</v>
      </c>
      <c r="B126" s="2">
        <v>68</v>
      </c>
      <c r="C126" s="2">
        <v>1065</v>
      </c>
      <c r="D126">
        <f>C126+D125</f>
        <v>545458</v>
      </c>
      <c r="E126" s="3">
        <f>B126/C126</f>
        <v>6.3849765258215965E-2</v>
      </c>
      <c r="F126" s="2">
        <f t="shared" ref="F126" si="16">IFERROR(SUMPRODUCT(C120:C126,E120:E126)/SUM(C120:C126),"")</f>
        <v>8.5841844066757364E-2</v>
      </c>
      <c r="G126" s="2">
        <v>2108</v>
      </c>
      <c r="H126">
        <f>AVERAGE(G124:G126)</f>
        <v>2136.3333333333335</v>
      </c>
      <c r="I126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2020-05-26T16:26:08Z</dcterms:modified>
</cp:coreProperties>
</file>