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1340" windowHeight="4500"/>
  </bookViews>
  <sheets>
    <sheet name="Sheet1" sheetId="1" r:id="rId1"/>
  </sheets>
  <definedNames>
    <definedName name="advertising">Sheet1!$D$5</definedName>
    <definedName name="demand">Sheet1!$D$3</definedName>
    <definedName name="fixed_cost">Sheet1!$D$6</definedName>
    <definedName name="price">Sheet1!$D$4</definedName>
    <definedName name="profit">Sheet1!$D$8</definedName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1600</definedName>
    <definedName name="RiskNumSimulations">5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0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unit_variable_cost">Sheet1!$D$7</definedName>
  </definedNames>
  <calcPr calcId="124519"/>
</workbook>
</file>

<file path=xl/calcChain.xml><?xml version="1.0" encoding="utf-8"?>
<calcChain xmlns="http://schemas.openxmlformats.org/spreadsheetml/2006/main">
  <c r="E10" i="1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AQ10"/>
  <c r="D10"/>
  <c r="G8" s="1"/>
  <c r="D3"/>
  <c r="D8"/>
  <c r="C11"/>
</calcChain>
</file>

<file path=xl/sharedStrings.xml><?xml version="1.0" encoding="utf-8"?>
<sst xmlns="http://schemas.openxmlformats.org/spreadsheetml/2006/main" count="13" uniqueCount="12">
  <si>
    <t>Chapter 15</t>
  </si>
  <si>
    <t>Problem 2</t>
  </si>
  <si>
    <t>price</t>
  </si>
  <si>
    <t>advertising</t>
  </si>
  <si>
    <t>fixed cost</t>
  </si>
  <si>
    <t>unit variable cost</t>
  </si>
  <si>
    <t>profit</t>
  </si>
  <si>
    <t>hundreds</t>
  </si>
  <si>
    <t>demand</t>
  </si>
  <si>
    <t>adv in hundreds</t>
  </si>
  <si>
    <t>max profit</t>
  </si>
  <si>
    <t>overall max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</si>
</sst>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4" fontId="0" fillId="0" borderId="0" xfId="1" applyFont="1"/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3</xdr:row>
      <xdr:rowOff>85725</xdr:rowOff>
    </xdr:from>
    <xdr:to>
      <xdr:col>9</xdr:col>
      <xdr:colOff>85725</xdr:colOff>
      <xdr:row>8</xdr:row>
      <xdr:rowOff>28575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5229225" y="571500"/>
          <a:ext cx="1038225" cy="75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spend  $1900 on ads and charge $100.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Q22"/>
  <sheetViews>
    <sheetView tabSelected="1" workbookViewId="0">
      <selection activeCell="F5" sqref="F5"/>
    </sheetView>
  </sheetViews>
  <sheetFormatPr defaultRowHeight="12.75"/>
  <cols>
    <col min="1" max="1" width="12.28515625" customWidth="1"/>
    <col min="3" max="3" width="16.42578125" customWidth="1"/>
  </cols>
  <sheetData>
    <row r="2" spans="1:43">
      <c r="A2" s="1" t="s">
        <v>0</v>
      </c>
    </row>
    <row r="3" spans="1:43">
      <c r="C3" t="s">
        <v>8</v>
      </c>
      <c r="D3">
        <f>500-3*price+10*SQRT(advertising)</f>
        <v>411.62277660168377</v>
      </c>
    </row>
    <row r="4" spans="1:43">
      <c r="A4" s="1" t="s">
        <v>1</v>
      </c>
      <c r="C4" t="s">
        <v>2</v>
      </c>
      <c r="D4">
        <v>40</v>
      </c>
    </row>
    <row r="5" spans="1:43">
      <c r="B5" t="s">
        <v>7</v>
      </c>
      <c r="C5" t="s">
        <v>3</v>
      </c>
      <c r="D5">
        <v>10</v>
      </c>
    </row>
    <row r="6" spans="1:43">
      <c r="C6" t="s">
        <v>4</v>
      </c>
      <c r="D6">
        <v>10000</v>
      </c>
    </row>
    <row r="7" spans="1:43">
      <c r="C7" t="s">
        <v>5</v>
      </c>
      <c r="D7">
        <v>12</v>
      </c>
      <c r="G7" t="s">
        <v>11</v>
      </c>
    </row>
    <row r="8" spans="1:43">
      <c r="C8" t="s">
        <v>6</v>
      </c>
      <c r="D8" s="2">
        <f>demand*price-100*advertising-fixed_cost-demand*unit_variable_cost</f>
        <v>525.43774484714413</v>
      </c>
      <c r="G8">
        <f>MAX(D10:AQ10)</f>
        <v>9535.8310703157913</v>
      </c>
    </row>
    <row r="9" spans="1:43">
      <c r="D9" t="s">
        <v>9</v>
      </c>
    </row>
    <row r="10" spans="1:43">
      <c r="C10" t="s">
        <v>10</v>
      </c>
      <c r="D10">
        <f>MAX(D12:D22)</f>
        <v>8620</v>
      </c>
      <c r="E10">
        <f t="shared" ref="E10:AQ10" si="0">MAX(E12:E22)</f>
        <v>8843.0865786510149</v>
      </c>
      <c r="F10">
        <f t="shared" si="0"/>
        <v>8990.999629903723</v>
      </c>
      <c r="G10">
        <f t="shared" si="0"/>
        <v>9100</v>
      </c>
      <c r="H10">
        <f t="shared" si="0"/>
        <v>9184.1330224498361</v>
      </c>
      <c r="I10">
        <f t="shared" si="0"/>
        <v>9250.6019993708778</v>
      </c>
      <c r="J10">
        <f t="shared" si="0"/>
        <v>9303.6860226303779</v>
      </c>
      <c r="K10">
        <f t="shared" si="0"/>
        <v>9346.1731573020297</v>
      </c>
      <c r="L10">
        <f t="shared" si="0"/>
        <v>9380</v>
      </c>
      <c r="M10">
        <f t="shared" si="0"/>
        <v>9406.5765749313341</v>
      </c>
      <c r="N10">
        <f t="shared" si="0"/>
        <v>9426.9673364772134</v>
      </c>
      <c r="O10">
        <f t="shared" si="0"/>
        <v>9448.4094213212211</v>
      </c>
      <c r="P10">
        <f t="shared" si="0"/>
        <v>9472.8851224083119</v>
      </c>
      <c r="Q10">
        <f t="shared" si="0"/>
        <v>9492.6585003610689</v>
      </c>
      <c r="R10">
        <f t="shared" si="0"/>
        <v>9508.2253446625255</v>
      </c>
      <c r="S10">
        <f t="shared" si="0"/>
        <v>9520</v>
      </c>
      <c r="T10">
        <f t="shared" si="0"/>
        <v>9528.3329505435395</v>
      </c>
      <c r="U10">
        <f t="shared" si="0"/>
        <v>9533.5238046649702</v>
      </c>
      <c r="V10" s="3">
        <f t="shared" si="0"/>
        <v>9535.8310703157913</v>
      </c>
      <c r="W10">
        <f t="shared" si="0"/>
        <v>9535.4796403996297</v>
      </c>
      <c r="X10">
        <f t="shared" si="0"/>
        <v>9532.6666115611406</v>
      </c>
      <c r="Y10">
        <f t="shared" si="0"/>
        <v>9527.5658686446186</v>
      </c>
      <c r="Z10">
        <f t="shared" si="0"/>
        <v>9520.331740515192</v>
      </c>
      <c r="AA10">
        <f t="shared" si="0"/>
        <v>9511.1019472983899</v>
      </c>
      <c r="AB10">
        <f t="shared" si="0"/>
        <v>9500</v>
      </c>
      <c r="AC10">
        <f t="shared" si="0"/>
        <v>9487.1371719616509</v>
      </c>
      <c r="AD10">
        <f t="shared" si="0"/>
        <v>9472.614131981838</v>
      </c>
      <c r="AE10">
        <f t="shared" si="0"/>
        <v>9456.5223074736787</v>
      </c>
      <c r="AF10">
        <f t="shared" si="0"/>
        <v>9438.9450302783644</v>
      </c>
      <c r="AG10">
        <f t="shared" si="0"/>
        <v>9419.9585060454629</v>
      </c>
      <c r="AH10">
        <f t="shared" si="0"/>
        <v>9399.6326392904193</v>
      </c>
      <c r="AI10">
        <f t="shared" si="0"/>
        <v>9378.0317395532966</v>
      </c>
      <c r="AJ10">
        <f t="shared" si="0"/>
        <v>9355.2151289534668</v>
      </c>
      <c r="AK10">
        <f t="shared" si="0"/>
        <v>9331.2376674638654</v>
      </c>
      <c r="AL10">
        <f t="shared" si="0"/>
        <v>9306.1502091276634</v>
      </c>
      <c r="AM10">
        <f t="shared" si="0"/>
        <v>9280</v>
      </c>
      <c r="AN10">
        <f t="shared" si="0"/>
        <v>9252.8310266624321</v>
      </c>
      <c r="AO10">
        <f t="shared" si="0"/>
        <v>9224.6843226127003</v>
      </c>
      <c r="AP10">
        <f t="shared" si="0"/>
        <v>9195.5982385905936</v>
      </c>
      <c r="AQ10">
        <f t="shared" si="0"/>
        <v>9165.6086818963486</v>
      </c>
    </row>
    <row r="11" spans="1:43">
      <c r="C11">
        <f>profit</f>
        <v>525.43774484714413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  <c r="AB11">
        <v>25</v>
      </c>
      <c r="AC11">
        <v>26</v>
      </c>
      <c r="AD11">
        <v>27</v>
      </c>
      <c r="AE11">
        <v>28</v>
      </c>
      <c r="AF11">
        <v>29</v>
      </c>
      <c r="AG11">
        <v>30</v>
      </c>
      <c r="AH11">
        <v>31</v>
      </c>
      <c r="AI11">
        <v>32</v>
      </c>
      <c r="AJ11">
        <v>33</v>
      </c>
      <c r="AK11">
        <v>34</v>
      </c>
      <c r="AL11">
        <v>35</v>
      </c>
      <c r="AM11">
        <v>36</v>
      </c>
      <c r="AN11">
        <v>37</v>
      </c>
      <c r="AO11">
        <v>38</v>
      </c>
      <c r="AP11">
        <v>39</v>
      </c>
      <c r="AQ11">
        <v>40</v>
      </c>
    </row>
    <row r="12" spans="1:43">
      <c r="C12">
        <v>10</v>
      </c>
      <c r="D12">
        <f t="dataTable" ref="D12:AQ22" dt2D="1" dtr="0" r1="D5" r2="D4"/>
        <v>-11060</v>
      </c>
      <c r="E12">
        <v>-11168.284271247461</v>
      </c>
      <c r="F12">
        <v>-11274.641016151378</v>
      </c>
      <c r="G12">
        <v>-11380</v>
      </c>
      <c r="H12">
        <v>-11484.721359549996</v>
      </c>
      <c r="I12">
        <v>-11588.989794855665</v>
      </c>
      <c r="J12">
        <v>-11692.915026221293</v>
      </c>
      <c r="K12">
        <v>-11796.568542494922</v>
      </c>
      <c r="L12">
        <v>-11900</v>
      </c>
      <c r="M12">
        <v>-12003.245553203367</v>
      </c>
      <c r="N12">
        <v>-12106.332495807108</v>
      </c>
      <c r="O12">
        <v>-12209.282032302755</v>
      </c>
      <c r="P12">
        <v>-12312.111025509279</v>
      </c>
      <c r="Q12">
        <v>-12414.83314773548</v>
      </c>
      <c r="R12">
        <v>-12517.459666924147</v>
      </c>
      <c r="S12">
        <v>-12620</v>
      </c>
      <c r="T12">
        <v>-12722.462112512352</v>
      </c>
      <c r="U12">
        <v>-12824.852813742385</v>
      </c>
      <c r="V12">
        <v>-12927.177978870812</v>
      </c>
      <c r="W12">
        <v>-13029.442719099992</v>
      </c>
      <c r="X12">
        <v>-13131.651513899116</v>
      </c>
      <c r="Y12">
        <v>-13233.808315196469</v>
      </c>
      <c r="Z12">
        <v>-13335.916630466254</v>
      </c>
      <c r="AA12">
        <v>-13437.979589711327</v>
      </c>
      <c r="AB12">
        <v>-13540</v>
      </c>
      <c r="AC12">
        <v>-13641.980390271856</v>
      </c>
      <c r="AD12">
        <v>-13743.923048454133</v>
      </c>
      <c r="AE12">
        <v>-13845.830052442583</v>
      </c>
      <c r="AF12">
        <v>-13947.703296142688</v>
      </c>
      <c r="AG12">
        <v>-14049.544511501033</v>
      </c>
      <c r="AH12">
        <v>-14151.3552872566</v>
      </c>
      <c r="AI12">
        <v>-14253.137084989849</v>
      </c>
      <c r="AJ12">
        <v>-14354.89125293076</v>
      </c>
      <c r="AK12">
        <v>-14456.619037896908</v>
      </c>
      <c r="AL12">
        <v>-14558.321595661992</v>
      </c>
      <c r="AM12">
        <v>-14660</v>
      </c>
      <c r="AN12">
        <v>-14761.655250605965</v>
      </c>
      <c r="AO12">
        <v>-14863.288280059378</v>
      </c>
      <c r="AP12">
        <v>-14964.899959967968</v>
      </c>
      <c r="AQ12">
        <v>-15066.491106406735</v>
      </c>
    </row>
    <row r="13" spans="1:43">
      <c r="B13" t="s">
        <v>2</v>
      </c>
      <c r="C13">
        <v>20</v>
      </c>
      <c r="D13">
        <v>-6500</v>
      </c>
      <c r="E13">
        <v>-6566.8629150101515</v>
      </c>
      <c r="F13">
        <v>-6641.4359353944901</v>
      </c>
      <c r="G13">
        <v>-6720</v>
      </c>
      <c r="H13">
        <v>-6801.1145618000173</v>
      </c>
      <c r="I13">
        <v>-6884.0408205773456</v>
      </c>
      <c r="J13">
        <v>-6968.3398951148338</v>
      </c>
      <c r="K13">
        <v>-7053.7258300203039</v>
      </c>
      <c r="L13">
        <v>-7140</v>
      </c>
      <c r="M13">
        <v>-7227.0177871865308</v>
      </c>
      <c r="N13">
        <v>-7314.670016771568</v>
      </c>
      <c r="O13">
        <v>-7402.8718707889802</v>
      </c>
      <c r="P13">
        <v>-7491.5558979628813</v>
      </c>
      <c r="Q13">
        <v>-7580.6674090580855</v>
      </c>
      <c r="R13">
        <v>-7670.1613323034062</v>
      </c>
      <c r="S13">
        <v>-7760</v>
      </c>
      <c r="T13">
        <v>-7850.1515499505867</v>
      </c>
      <c r="U13">
        <v>-7940.5887450304581</v>
      </c>
      <c r="V13">
        <v>-8031.2880845167465</v>
      </c>
      <c r="W13">
        <v>-8122.2291236000347</v>
      </c>
      <c r="X13">
        <v>-8213.3939444035332</v>
      </c>
      <c r="Y13">
        <v>-8304.7667392141266</v>
      </c>
      <c r="Z13">
        <v>-8396.333478134984</v>
      </c>
      <c r="AA13">
        <v>-8488.0816411546912</v>
      </c>
      <c r="AB13">
        <v>-8580</v>
      </c>
      <c r="AC13">
        <v>-8672.0784389125765</v>
      </c>
      <c r="AD13">
        <v>-8764.3078061834676</v>
      </c>
      <c r="AE13">
        <v>-8856.6797902296676</v>
      </c>
      <c r="AF13">
        <v>-8949.1868154292388</v>
      </c>
      <c r="AG13">
        <v>-9041.8219539958664</v>
      </c>
      <c r="AH13">
        <v>-9134.5788509735976</v>
      </c>
      <c r="AI13">
        <v>-9227.4516600406096</v>
      </c>
      <c r="AJ13">
        <v>-9320.4349882769566</v>
      </c>
      <c r="AK13">
        <v>-9413.5238484123765</v>
      </c>
      <c r="AL13">
        <v>-9506.7136173520303</v>
      </c>
      <c r="AM13">
        <v>-9600</v>
      </c>
      <c r="AN13">
        <v>-9693.3789975761429</v>
      </c>
      <c r="AO13">
        <v>-9786.846879762481</v>
      </c>
      <c r="AP13">
        <v>-9880.400160128127</v>
      </c>
      <c r="AQ13">
        <v>-9974.0355743730597</v>
      </c>
    </row>
    <row r="14" spans="1:43">
      <c r="C14">
        <v>30</v>
      </c>
      <c r="D14">
        <v>-2540</v>
      </c>
      <c r="E14">
        <v>-2565.4415587728417</v>
      </c>
      <c r="F14">
        <v>-2608.2308546376016</v>
      </c>
      <c r="G14">
        <v>-2660</v>
      </c>
      <c r="H14">
        <v>-2717.5077640500385</v>
      </c>
      <c r="I14">
        <v>-2779.0918462990285</v>
      </c>
      <c r="J14">
        <v>-2843.7647640083742</v>
      </c>
      <c r="K14">
        <v>-2910.8831175456862</v>
      </c>
      <c r="L14">
        <v>-2980</v>
      </c>
      <c r="M14">
        <v>-3050.7900211696924</v>
      </c>
      <c r="N14">
        <v>-3123.0075377360281</v>
      </c>
      <c r="O14">
        <v>-3196.4617092752051</v>
      </c>
      <c r="P14">
        <v>-3271.0007704164809</v>
      </c>
      <c r="Q14">
        <v>-3346.5016703806905</v>
      </c>
      <c r="R14">
        <v>-3422.862997682666</v>
      </c>
      <c r="S14">
        <v>-3500</v>
      </c>
      <c r="T14">
        <v>-3577.8409873888222</v>
      </c>
      <c r="U14">
        <v>-3656.3246763185289</v>
      </c>
      <c r="V14">
        <v>-3735.3981901626785</v>
      </c>
      <c r="W14">
        <v>-3815.0155281000771</v>
      </c>
      <c r="X14">
        <v>-3895.1363749079483</v>
      </c>
      <c r="Y14">
        <v>-3975.7251632317839</v>
      </c>
      <c r="Z14">
        <v>-4056.7503258037095</v>
      </c>
      <c r="AA14">
        <v>-4138.183692598056</v>
      </c>
      <c r="AB14">
        <v>-4220</v>
      </c>
      <c r="AC14">
        <v>-4302.176487553299</v>
      </c>
      <c r="AD14">
        <v>-4384.6925639128067</v>
      </c>
      <c r="AE14">
        <v>-4467.5295280167475</v>
      </c>
      <c r="AF14">
        <v>-4550.6703347157891</v>
      </c>
      <c r="AG14">
        <v>-4634.0993964907011</v>
      </c>
      <c r="AH14">
        <v>-4717.8024146905955</v>
      </c>
      <c r="AI14">
        <v>-4801.7662350913724</v>
      </c>
      <c r="AJ14">
        <v>-4885.9787236231532</v>
      </c>
      <c r="AK14">
        <v>-4970.4286589278463</v>
      </c>
      <c r="AL14">
        <v>-5055.1056390420681</v>
      </c>
      <c r="AM14">
        <v>-5140</v>
      </c>
      <c r="AN14">
        <v>-5225.1027445463214</v>
      </c>
      <c r="AO14">
        <v>-5310.405479465584</v>
      </c>
      <c r="AP14">
        <v>-5395.9003602882876</v>
      </c>
      <c r="AQ14">
        <v>-5481.580042339383</v>
      </c>
    </row>
    <row r="15" spans="1:43">
      <c r="C15">
        <v>40</v>
      </c>
      <c r="D15">
        <v>820</v>
      </c>
      <c r="E15">
        <v>835.97979746446799</v>
      </c>
      <c r="F15">
        <v>824.97422611928687</v>
      </c>
      <c r="G15">
        <v>800</v>
      </c>
      <c r="H15">
        <v>766.09903369994026</v>
      </c>
      <c r="I15">
        <v>725.85712797929045</v>
      </c>
      <c r="J15">
        <v>680.81036709808359</v>
      </c>
      <c r="K15">
        <v>631.95959492893326</v>
      </c>
      <c r="L15">
        <v>580</v>
      </c>
      <c r="M15">
        <v>525.43774484714413</v>
      </c>
      <c r="N15">
        <v>468.65494129951185</v>
      </c>
      <c r="O15">
        <v>409.9484522385701</v>
      </c>
      <c r="P15">
        <v>349.55435712991584</v>
      </c>
      <c r="Q15">
        <v>287.66406829670268</v>
      </c>
      <c r="R15">
        <v>224.43533693807785</v>
      </c>
      <c r="S15">
        <v>160</v>
      </c>
      <c r="T15">
        <v>94.469575172945952</v>
      </c>
      <c r="U15">
        <v>27.939392393398521</v>
      </c>
      <c r="V15">
        <v>-39.508295808612274</v>
      </c>
      <c r="W15">
        <v>-107.80193260011947</v>
      </c>
      <c r="X15">
        <v>-176.87880541236518</v>
      </c>
      <c r="Y15">
        <v>-246.68358724944119</v>
      </c>
      <c r="Z15">
        <v>-317.16717347243957</v>
      </c>
      <c r="AA15">
        <v>-388.28574404142182</v>
      </c>
      <c r="AB15">
        <v>-460</v>
      </c>
      <c r="AC15">
        <v>-532.27453619401967</v>
      </c>
      <c r="AD15">
        <v>-605.07732164214121</v>
      </c>
      <c r="AE15">
        <v>-678.37926580383191</v>
      </c>
      <c r="AF15">
        <v>-752.15385400233754</v>
      </c>
      <c r="AG15">
        <v>-826.37683898553405</v>
      </c>
      <c r="AH15">
        <v>-901.02597840759336</v>
      </c>
      <c r="AI15">
        <v>-976.08081014213349</v>
      </c>
      <c r="AJ15">
        <v>-1051.5224589693498</v>
      </c>
      <c r="AK15">
        <v>-1127.3334694433152</v>
      </c>
      <c r="AL15">
        <v>-1203.4976607321087</v>
      </c>
      <c r="AM15">
        <v>-1280</v>
      </c>
      <c r="AN15">
        <v>-1356.8264915164973</v>
      </c>
      <c r="AO15">
        <v>-1433.9640791686852</v>
      </c>
      <c r="AP15">
        <v>-1511.4005604484464</v>
      </c>
      <c r="AQ15">
        <v>-1589.1245103057081</v>
      </c>
    </row>
    <row r="16" spans="1:43">
      <c r="C16">
        <v>50</v>
      </c>
      <c r="D16">
        <v>3580</v>
      </c>
      <c r="E16">
        <v>3637.4011537017759</v>
      </c>
      <c r="F16">
        <v>3658.1793068761735</v>
      </c>
      <c r="G16">
        <v>3660</v>
      </c>
      <c r="H16">
        <v>3649.7058314499209</v>
      </c>
      <c r="I16">
        <v>3630.8061022576094</v>
      </c>
      <c r="J16">
        <v>3605.3854982045432</v>
      </c>
      <c r="K16">
        <v>3574.8023074035509</v>
      </c>
      <c r="L16">
        <v>3540</v>
      </c>
      <c r="M16">
        <v>3501.6655108639843</v>
      </c>
      <c r="N16">
        <v>3460.3174203350536</v>
      </c>
      <c r="O16">
        <v>3416.3586137523471</v>
      </c>
      <c r="P16">
        <v>3370.1094846763144</v>
      </c>
      <c r="Q16">
        <v>3321.8298069740977</v>
      </c>
      <c r="R16">
        <v>3271.7336715588181</v>
      </c>
      <c r="S16">
        <v>3220</v>
      </c>
      <c r="T16">
        <v>3166.7801377347105</v>
      </c>
      <c r="U16">
        <v>3112.2034611053296</v>
      </c>
      <c r="V16">
        <v>3056.3815985454576</v>
      </c>
      <c r="W16">
        <v>2999.4116628998381</v>
      </c>
      <c r="X16">
        <v>2941.3787640832197</v>
      </c>
      <c r="Y16">
        <v>2882.3579887329033</v>
      </c>
      <c r="Z16">
        <v>2822.415978858834</v>
      </c>
      <c r="AA16">
        <v>2761.612204515216</v>
      </c>
      <c r="AB16">
        <v>2700</v>
      </c>
      <c r="AC16">
        <v>2637.627415165256</v>
      </c>
      <c r="AD16">
        <v>2574.5379206285206</v>
      </c>
      <c r="AE16">
        <v>2510.7709964090873</v>
      </c>
      <c r="AF16">
        <v>2446.3626267111122</v>
      </c>
      <c r="AG16">
        <v>2381.3457185196294</v>
      </c>
      <c r="AH16">
        <v>2315.7504578754088</v>
      </c>
      <c r="AI16">
        <v>2249.6046148071055</v>
      </c>
      <c r="AJ16">
        <v>2182.9338056844535</v>
      </c>
      <c r="AK16">
        <v>2115.7617200412124</v>
      </c>
      <c r="AL16">
        <v>2048.1103175778544</v>
      </c>
      <c r="AM16">
        <v>1980</v>
      </c>
      <c r="AN16">
        <v>1911.4497615133232</v>
      </c>
      <c r="AO16">
        <v>1842.47732112821</v>
      </c>
      <c r="AP16">
        <v>1773.099239391393</v>
      </c>
      <c r="AQ16">
        <v>1703.3310217279686</v>
      </c>
    </row>
    <row r="17" spans="3:43">
      <c r="C17">
        <v>60</v>
      </c>
      <c r="D17">
        <v>5740</v>
      </c>
      <c r="E17">
        <v>5838.8225099390875</v>
      </c>
      <c r="F17">
        <v>5891.384387633062</v>
      </c>
      <c r="G17">
        <v>5920</v>
      </c>
      <c r="H17">
        <v>5933.3126291998979</v>
      </c>
      <c r="I17">
        <v>5935.7550765359247</v>
      </c>
      <c r="J17">
        <v>5929.9606293110028</v>
      </c>
      <c r="K17">
        <v>5917.6450198781704</v>
      </c>
      <c r="L17">
        <v>5900</v>
      </c>
      <c r="M17">
        <v>5877.8932768808208</v>
      </c>
      <c r="N17">
        <v>5851.9798993705917</v>
      </c>
      <c r="O17">
        <v>5822.7687752661204</v>
      </c>
      <c r="P17">
        <v>5790.6646122227166</v>
      </c>
      <c r="Q17">
        <v>5755.9955456514926</v>
      </c>
      <c r="R17">
        <v>5719.0320061795583</v>
      </c>
      <c r="S17">
        <v>5680</v>
      </c>
      <c r="T17">
        <v>5639.090700296475</v>
      </c>
      <c r="U17">
        <v>5596.4675298172569</v>
      </c>
      <c r="V17">
        <v>5552.2714928995238</v>
      </c>
      <c r="W17">
        <v>5506.6252583997957</v>
      </c>
      <c r="X17">
        <v>5459.6363335788046</v>
      </c>
      <c r="Y17">
        <v>5411.3995647152442</v>
      </c>
      <c r="Z17">
        <v>5361.9991311901076</v>
      </c>
      <c r="AA17">
        <v>5311.5101530718503</v>
      </c>
      <c r="AB17">
        <v>5260</v>
      </c>
      <c r="AC17">
        <v>5207.5293665245354</v>
      </c>
      <c r="AD17">
        <v>5154.1531628991825</v>
      </c>
      <c r="AE17">
        <v>5099.9212586220065</v>
      </c>
      <c r="AF17">
        <v>5044.8791074245619</v>
      </c>
      <c r="AG17">
        <v>4989.0682760247964</v>
      </c>
      <c r="AH17">
        <v>4932.5268941584109</v>
      </c>
      <c r="AI17">
        <v>4875.2900397563408</v>
      </c>
      <c r="AJ17">
        <v>4817.3900703382569</v>
      </c>
      <c r="AK17">
        <v>4758.8569095257435</v>
      </c>
      <c r="AL17">
        <v>4699.7182958878175</v>
      </c>
      <c r="AM17">
        <v>4640</v>
      </c>
      <c r="AN17">
        <v>4579.7260145431437</v>
      </c>
      <c r="AO17">
        <v>4518.9187214251087</v>
      </c>
      <c r="AP17">
        <v>4457.5990392312324</v>
      </c>
      <c r="AQ17">
        <v>4395.7865537616453</v>
      </c>
    </row>
    <row r="18" spans="3:43">
      <c r="C18">
        <v>70</v>
      </c>
      <c r="D18">
        <v>7300</v>
      </c>
      <c r="E18">
        <v>7440.2438661763954</v>
      </c>
      <c r="F18">
        <v>7524.5894683899505</v>
      </c>
      <c r="G18">
        <v>7580</v>
      </c>
      <c r="H18">
        <v>7616.9194269498785</v>
      </c>
      <c r="I18">
        <v>7640.7040508142436</v>
      </c>
      <c r="J18">
        <v>7654.5357604174624</v>
      </c>
      <c r="K18">
        <v>7660.4877323527899</v>
      </c>
      <c r="L18">
        <v>7660</v>
      </c>
      <c r="M18">
        <v>7654.1210428976574</v>
      </c>
      <c r="N18">
        <v>7643.6423784061299</v>
      </c>
      <c r="O18">
        <v>7629.1789367798974</v>
      </c>
      <c r="P18">
        <v>7611.2197397691152</v>
      </c>
      <c r="Q18">
        <v>7590.1612843288876</v>
      </c>
      <c r="R18">
        <v>7566.3303408003021</v>
      </c>
      <c r="S18">
        <v>7540</v>
      </c>
      <c r="T18">
        <v>7511.4012628582432</v>
      </c>
      <c r="U18">
        <v>7480.7315985291843</v>
      </c>
      <c r="V18">
        <v>7448.16138725359</v>
      </c>
      <c r="W18">
        <v>7413.8388538997533</v>
      </c>
      <c r="X18">
        <v>7377.8939030743859</v>
      </c>
      <c r="Y18">
        <v>7340.4411406975887</v>
      </c>
      <c r="Z18">
        <v>7301.5822835213776</v>
      </c>
      <c r="AA18">
        <v>7261.4081016284845</v>
      </c>
      <c r="AB18">
        <v>7220</v>
      </c>
      <c r="AC18">
        <v>7177.4313178838147</v>
      </c>
      <c r="AD18">
        <v>7133.7684051698479</v>
      </c>
      <c r="AE18">
        <v>7089.071520834922</v>
      </c>
      <c r="AF18">
        <v>7043.3955881380116</v>
      </c>
      <c r="AG18">
        <v>6996.7908335299635</v>
      </c>
      <c r="AH18">
        <v>6949.303330441413</v>
      </c>
      <c r="AI18">
        <v>6900.9754647055797</v>
      </c>
      <c r="AJ18">
        <v>6851.8463349920603</v>
      </c>
      <c r="AK18">
        <v>6801.9520990102747</v>
      </c>
      <c r="AL18">
        <v>6751.3262741977769</v>
      </c>
      <c r="AM18">
        <v>6700</v>
      </c>
      <c r="AN18">
        <v>6648.0022675729679</v>
      </c>
      <c r="AO18">
        <v>6595.3601217220075</v>
      </c>
      <c r="AP18">
        <v>6542.0988390710718</v>
      </c>
      <c r="AQ18">
        <v>6488.2420857953184</v>
      </c>
    </row>
    <row r="19" spans="3:43">
      <c r="C19">
        <v>80</v>
      </c>
      <c r="D19">
        <v>8260</v>
      </c>
      <c r="E19">
        <v>8441.6652224137069</v>
      </c>
      <c r="F19">
        <v>8557.7945491468381</v>
      </c>
      <c r="G19">
        <v>8640</v>
      </c>
      <c r="H19">
        <v>8700.5262246998554</v>
      </c>
      <c r="I19">
        <v>8745.6530250925625</v>
      </c>
      <c r="J19">
        <v>8779.1108915239183</v>
      </c>
      <c r="K19">
        <v>8803.3304448274102</v>
      </c>
      <c r="L19">
        <v>8820</v>
      </c>
      <c r="M19">
        <v>8830.3488089144939</v>
      </c>
      <c r="N19">
        <v>8835.3048574416716</v>
      </c>
      <c r="O19">
        <v>8835.5890982936708</v>
      </c>
      <c r="P19">
        <v>8831.7748673155147</v>
      </c>
      <c r="Q19">
        <v>8824.327023006279</v>
      </c>
      <c r="R19">
        <v>8813.6286754210414</v>
      </c>
      <c r="S19">
        <v>8800</v>
      </c>
      <c r="T19">
        <v>8783.7118254200068</v>
      </c>
      <c r="U19">
        <v>8764.9956672411117</v>
      </c>
      <c r="V19">
        <v>8744.0512816076589</v>
      </c>
      <c r="W19">
        <v>8721.0524493997109</v>
      </c>
      <c r="X19">
        <v>8696.1514725699708</v>
      </c>
      <c r="Y19">
        <v>8669.4827166799296</v>
      </c>
      <c r="Z19">
        <v>8641.1654358526503</v>
      </c>
      <c r="AA19">
        <v>8611.3060501851214</v>
      </c>
      <c r="AB19">
        <v>8580</v>
      </c>
      <c r="AC19">
        <v>8547.333269243094</v>
      </c>
      <c r="AD19">
        <v>8513.3836474405107</v>
      </c>
      <c r="AE19">
        <v>8478.2217830478403</v>
      </c>
      <c r="AF19">
        <v>8441.9120688514649</v>
      </c>
      <c r="AG19">
        <v>8404.5133910351306</v>
      </c>
      <c r="AH19">
        <v>8366.0797667244151</v>
      </c>
      <c r="AI19">
        <v>8326.6608896548187</v>
      </c>
      <c r="AJ19">
        <v>8286.3025996458637</v>
      </c>
      <c r="AK19">
        <v>8245.0472884948031</v>
      </c>
      <c r="AL19">
        <v>8202.9342525077409</v>
      </c>
      <c r="AM19">
        <v>8160</v>
      </c>
      <c r="AN19">
        <v>8116.2785206027884</v>
      </c>
      <c r="AO19">
        <v>8071.8015220189063</v>
      </c>
      <c r="AP19">
        <v>8026.5986389109148</v>
      </c>
      <c r="AQ19">
        <v>7980.6976178289951</v>
      </c>
    </row>
    <row r="20" spans="3:43">
      <c r="C20">
        <v>90</v>
      </c>
      <c r="D20">
        <v>8620</v>
      </c>
      <c r="E20">
        <v>8843.0865786510149</v>
      </c>
      <c r="F20">
        <v>8990.999629903723</v>
      </c>
      <c r="G20">
        <v>9100</v>
      </c>
      <c r="H20">
        <v>9184.1330224498361</v>
      </c>
      <c r="I20">
        <v>9250.6019993708778</v>
      </c>
      <c r="J20">
        <v>9303.6860226303779</v>
      </c>
      <c r="K20">
        <v>9346.1731573020297</v>
      </c>
      <c r="L20">
        <v>9380</v>
      </c>
      <c r="M20">
        <v>9406.5765749313341</v>
      </c>
      <c r="N20">
        <v>9426.9673364772134</v>
      </c>
      <c r="O20">
        <v>9441.9992598074477</v>
      </c>
      <c r="P20">
        <v>9452.3299948619133</v>
      </c>
      <c r="Q20">
        <v>9458.492761683674</v>
      </c>
      <c r="R20">
        <v>9460.9270100417853</v>
      </c>
      <c r="S20">
        <v>9460</v>
      </c>
      <c r="T20">
        <v>9456.022387981775</v>
      </c>
      <c r="U20">
        <v>9449.2597359530428</v>
      </c>
      <c r="V20">
        <v>9439.9411759617251</v>
      </c>
      <c r="W20">
        <v>9428.2660448996721</v>
      </c>
      <c r="X20">
        <v>9414.4090420655557</v>
      </c>
      <c r="Y20">
        <v>9398.5242926622741</v>
      </c>
      <c r="Z20">
        <v>9380.7485881839239</v>
      </c>
      <c r="AA20">
        <v>9361.2039987417556</v>
      </c>
      <c r="AB20">
        <v>9340</v>
      </c>
      <c r="AC20">
        <v>9317.2352206023697</v>
      </c>
      <c r="AD20">
        <v>9292.9988897111725</v>
      </c>
      <c r="AE20">
        <v>9267.3720452607595</v>
      </c>
      <c r="AF20">
        <v>9240.4285495649146</v>
      </c>
      <c r="AG20">
        <v>9212.235948540294</v>
      </c>
      <c r="AH20">
        <v>9182.8562030074136</v>
      </c>
      <c r="AI20">
        <v>9152.3463146040576</v>
      </c>
      <c r="AJ20">
        <v>9120.7588642996634</v>
      </c>
      <c r="AK20">
        <v>9088.1424779793342</v>
      </c>
      <c r="AL20">
        <v>9054.5422308177003</v>
      </c>
      <c r="AM20">
        <v>9020</v>
      </c>
      <c r="AN20">
        <v>8984.5547736326116</v>
      </c>
      <c r="AO20">
        <v>8948.2429223158015</v>
      </c>
      <c r="AP20">
        <v>8911.0984387507542</v>
      </c>
      <c r="AQ20">
        <v>8873.1531498626719</v>
      </c>
    </row>
    <row r="21" spans="3:43">
      <c r="C21">
        <v>100</v>
      </c>
      <c r="D21">
        <v>8380</v>
      </c>
      <c r="E21">
        <v>8644.5079348883228</v>
      </c>
      <c r="F21">
        <v>8824.2047106606115</v>
      </c>
      <c r="G21">
        <v>8960</v>
      </c>
      <c r="H21">
        <v>9067.739820199813</v>
      </c>
      <c r="I21">
        <v>9155.5509736491967</v>
      </c>
      <c r="J21">
        <v>9228.2611537368375</v>
      </c>
      <c r="K21">
        <v>9289.0158697766492</v>
      </c>
      <c r="L21">
        <v>9340</v>
      </c>
      <c r="M21">
        <v>9382.8043409481743</v>
      </c>
      <c r="N21">
        <v>9418.6298155127515</v>
      </c>
      <c r="O21">
        <v>9448.4094213212211</v>
      </c>
      <c r="P21">
        <v>9472.8851224083119</v>
      </c>
      <c r="Q21">
        <v>9492.6585003610689</v>
      </c>
      <c r="R21">
        <v>9508.2253446625255</v>
      </c>
      <c r="S21">
        <v>9520</v>
      </c>
      <c r="T21">
        <v>9528.3329505435395</v>
      </c>
      <c r="U21">
        <v>9533.5238046649702</v>
      </c>
      <c r="V21" s="3">
        <v>9535.8310703157913</v>
      </c>
      <c r="W21">
        <v>9535.4796403996297</v>
      </c>
      <c r="X21">
        <v>9532.6666115611406</v>
      </c>
      <c r="Y21">
        <v>9527.5658686446186</v>
      </c>
      <c r="Z21">
        <v>9520.331740515192</v>
      </c>
      <c r="AA21">
        <v>9511.1019472983899</v>
      </c>
      <c r="AB21">
        <v>9500</v>
      </c>
      <c r="AC21">
        <v>9487.1371719616509</v>
      </c>
      <c r="AD21">
        <v>9472.614131981838</v>
      </c>
      <c r="AE21">
        <v>9456.5223074736787</v>
      </c>
      <c r="AF21">
        <v>9438.9450302783644</v>
      </c>
      <c r="AG21">
        <v>9419.9585060454629</v>
      </c>
      <c r="AH21">
        <v>9399.6326392904193</v>
      </c>
      <c r="AI21">
        <v>9378.0317395532966</v>
      </c>
      <c r="AJ21">
        <v>9355.2151289534668</v>
      </c>
      <c r="AK21">
        <v>9331.2376674638654</v>
      </c>
      <c r="AL21">
        <v>9306.1502091276634</v>
      </c>
      <c r="AM21">
        <v>9280</v>
      </c>
      <c r="AN21">
        <v>9252.8310266624321</v>
      </c>
      <c r="AO21">
        <v>9224.6843226127003</v>
      </c>
      <c r="AP21">
        <v>9195.5982385905936</v>
      </c>
      <c r="AQ21">
        <v>9165.6086818963486</v>
      </c>
    </row>
    <row r="22" spans="3:43">
      <c r="C22">
        <v>110</v>
      </c>
      <c r="D22">
        <v>7540</v>
      </c>
      <c r="E22">
        <v>7845.9292911256343</v>
      </c>
      <c r="F22">
        <v>8057.4097914174972</v>
      </c>
      <c r="G22">
        <v>8220</v>
      </c>
      <c r="H22">
        <v>8351.3466179497937</v>
      </c>
      <c r="I22">
        <v>8460.499947927512</v>
      </c>
      <c r="J22">
        <v>8552.8362848432971</v>
      </c>
      <c r="K22">
        <v>8631.8585822512687</v>
      </c>
      <c r="L22">
        <v>8700</v>
      </c>
      <c r="M22">
        <v>8759.0321069650108</v>
      </c>
      <c r="N22">
        <v>8810.2922945482896</v>
      </c>
      <c r="O22">
        <v>8854.8195828349981</v>
      </c>
      <c r="P22">
        <v>8893.4402499547105</v>
      </c>
      <c r="Q22">
        <v>8926.8242390384639</v>
      </c>
      <c r="R22">
        <v>8955.5236792832657</v>
      </c>
      <c r="S22">
        <v>8980</v>
      </c>
      <c r="T22">
        <v>9000.643513105304</v>
      </c>
      <c r="U22">
        <v>9017.7878733768976</v>
      </c>
      <c r="V22">
        <v>9031.7209646698611</v>
      </c>
      <c r="W22">
        <v>9042.6932358995873</v>
      </c>
      <c r="X22">
        <v>9050.9241810567255</v>
      </c>
      <c r="Y22">
        <v>9056.6074446269595</v>
      </c>
      <c r="Z22">
        <v>9059.9148928464656</v>
      </c>
      <c r="AA22">
        <v>9060.9998958550277</v>
      </c>
      <c r="AB22">
        <v>9060</v>
      </c>
      <c r="AC22">
        <v>9057.0391233209266</v>
      </c>
      <c r="AD22">
        <v>9052.2293742524998</v>
      </c>
      <c r="AE22">
        <v>9045.6725696865979</v>
      </c>
      <c r="AF22">
        <v>9037.4615109918141</v>
      </c>
      <c r="AG22">
        <v>9027.6810635506263</v>
      </c>
      <c r="AH22">
        <v>9016.4090755734214</v>
      </c>
      <c r="AI22">
        <v>9003.7171645025319</v>
      </c>
      <c r="AJ22">
        <v>8989.6713936072665</v>
      </c>
      <c r="AK22">
        <v>8974.3328569483929</v>
      </c>
      <c r="AL22">
        <v>8957.7581874376265</v>
      </c>
      <c r="AM22">
        <v>8940</v>
      </c>
      <c r="AN22">
        <v>8921.1072796922526</v>
      </c>
      <c r="AO22">
        <v>8901.1257229095991</v>
      </c>
      <c r="AP22">
        <v>8880.0980384304294</v>
      </c>
      <c r="AQ22">
        <v>8858.0642139300253</v>
      </c>
    </row>
  </sheetData>
  <phoneticPr fontId="2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2C4D18A-CBDD-47CC-8F46-49B681C9BF5F}"/>
</file>

<file path=customXml/itemProps2.xml><?xml version="1.0" encoding="utf-8"?>
<ds:datastoreItem xmlns:ds="http://schemas.openxmlformats.org/officeDocument/2006/customXml" ds:itemID="{71B69D29-4DEE-4604-A7E9-4DCF33ACC356}"/>
</file>

<file path=customXml/itemProps3.xml><?xml version="1.0" encoding="utf-8"?>
<ds:datastoreItem xmlns:ds="http://schemas.openxmlformats.org/officeDocument/2006/customXml" ds:itemID="{35754F19-2A2B-4552-9B51-D135C8BD097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advertising</vt:lpstr>
      <vt:lpstr>demand</vt:lpstr>
      <vt:lpstr>fixed_cost</vt:lpstr>
      <vt:lpstr>price</vt:lpstr>
      <vt:lpstr>profit</vt:lpstr>
      <vt:lpstr>unit_variable_cost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2007-03-09T19:56:15Z</dcterms:created>
  <dcterms:modified xsi:type="dcterms:W3CDTF">2007-03-09T19:56:15Z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