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2120" windowHeight="8415" activeTab="4"/>
  </bookViews>
  <sheets>
    <sheet name="GNP - Q" sheetId="6" r:id="rId1"/>
    <sheet name="GNPDEF - Q" sheetId="7" r:id="rId2"/>
    <sheet name="GNPCTPI - Q" sheetId="8" r:id="rId3"/>
    <sheet name="GNPC92 - Q" sheetId="3" r:id="rId4"/>
    <sheet name="GNPC96 - Q" sheetId="9" r:id="rId5"/>
  </sheets>
  <definedNames>
    <definedName name="Ggnp">'GNPC96 - Q'!$G$10:$G$219</definedName>
    <definedName name="gnp">'GNP - Q'!$F$10:$F$183</definedName>
    <definedName name="years">'GNP - Q'!$C$10:$C$183</definedName>
    <definedName name="Ygnp">'GNPC96 - Q'!$C$10:$C$219</definedName>
  </definedNames>
  <calcPr calcId="124519"/>
</workbook>
</file>

<file path=xl/calcChain.xml><?xml version="1.0" encoding="utf-8"?>
<calcChain xmlns="http://schemas.openxmlformats.org/spreadsheetml/2006/main">
  <c r="E11" i="9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10"/>
  <c r="C11"/>
  <c r="D11"/>
  <c r="F11"/>
  <c r="G11"/>
  <c r="C12"/>
  <c r="D12"/>
  <c r="F12"/>
  <c r="G12"/>
  <c r="C13"/>
  <c r="D13"/>
  <c r="F13"/>
  <c r="G13"/>
  <c r="C14"/>
  <c r="D14"/>
  <c r="F14"/>
  <c r="G14"/>
  <c r="C15"/>
  <c r="D15"/>
  <c r="F15"/>
  <c r="G15"/>
  <c r="C16"/>
  <c r="D16"/>
  <c r="F16"/>
  <c r="G16"/>
  <c r="C17"/>
  <c r="D17"/>
  <c r="F17"/>
  <c r="G17"/>
  <c r="C18"/>
  <c r="D18"/>
  <c r="F18"/>
  <c r="G18"/>
  <c r="C19"/>
  <c r="D19"/>
  <c r="F19"/>
  <c r="G19"/>
  <c r="C20"/>
  <c r="D20"/>
  <c r="F20"/>
  <c r="G20"/>
  <c r="C21"/>
  <c r="D21"/>
  <c r="F21"/>
  <c r="G21"/>
  <c r="C22"/>
  <c r="D22"/>
  <c r="F22"/>
  <c r="G22"/>
  <c r="C23"/>
  <c r="D23"/>
  <c r="F23"/>
  <c r="G23"/>
  <c r="C24"/>
  <c r="D24"/>
  <c r="F24"/>
  <c r="G24"/>
  <c r="C25"/>
  <c r="D25"/>
  <c r="F25"/>
  <c r="G25"/>
  <c r="C26"/>
  <c r="D26"/>
  <c r="F26"/>
  <c r="G26"/>
  <c r="C27"/>
  <c r="D27"/>
  <c r="F27"/>
  <c r="G27"/>
  <c r="C28"/>
  <c r="D28"/>
  <c r="F28"/>
  <c r="G28"/>
  <c r="C29"/>
  <c r="D29"/>
  <c r="F29"/>
  <c r="G29"/>
  <c r="C30"/>
  <c r="D30"/>
  <c r="F30"/>
  <c r="G30"/>
  <c r="C31"/>
  <c r="D31"/>
  <c r="F31"/>
  <c r="G31"/>
  <c r="C32"/>
  <c r="D32"/>
  <c r="F32"/>
  <c r="G32"/>
  <c r="C33"/>
  <c r="D33"/>
  <c r="F33"/>
  <c r="G33"/>
  <c r="C34"/>
  <c r="D34"/>
  <c r="F34"/>
  <c r="G34"/>
  <c r="C35"/>
  <c r="D35"/>
  <c r="F35"/>
  <c r="G35"/>
  <c r="C36"/>
  <c r="D36"/>
  <c r="F36"/>
  <c r="G36"/>
  <c r="C37"/>
  <c r="D37"/>
  <c r="F37"/>
  <c r="G37"/>
  <c r="C38"/>
  <c r="D38"/>
  <c r="F38"/>
  <c r="G38"/>
  <c r="C39"/>
  <c r="D39"/>
  <c r="F39"/>
  <c r="G39"/>
  <c r="C40"/>
  <c r="D40"/>
  <c r="F40"/>
  <c r="G40"/>
  <c r="C41"/>
  <c r="D41"/>
  <c r="F41"/>
  <c r="G41"/>
  <c r="C42"/>
  <c r="D42"/>
  <c r="F42"/>
  <c r="G42"/>
  <c r="C43"/>
  <c r="D43"/>
  <c r="F43"/>
  <c r="G43"/>
  <c r="C44"/>
  <c r="D44"/>
  <c r="F44"/>
  <c r="G44"/>
  <c r="C45"/>
  <c r="D45"/>
  <c r="F45"/>
  <c r="G45"/>
  <c r="C46"/>
  <c r="D46"/>
  <c r="F46"/>
  <c r="G46"/>
  <c r="C47"/>
  <c r="D47"/>
  <c r="F47"/>
  <c r="G47"/>
  <c r="C48"/>
  <c r="D48"/>
  <c r="F48"/>
  <c r="G48"/>
  <c r="C49"/>
  <c r="D49"/>
  <c r="F49"/>
  <c r="G49"/>
  <c r="C50"/>
  <c r="D50"/>
  <c r="F50"/>
  <c r="G50"/>
  <c r="C51"/>
  <c r="D51"/>
  <c r="F51"/>
  <c r="G51"/>
  <c r="C52"/>
  <c r="D52"/>
  <c r="F52"/>
  <c r="G52"/>
  <c r="C53"/>
  <c r="D53"/>
  <c r="F53"/>
  <c r="G53"/>
  <c r="C54"/>
  <c r="D54"/>
  <c r="F54"/>
  <c r="G54"/>
  <c r="C55"/>
  <c r="D55"/>
  <c r="F55"/>
  <c r="G55"/>
  <c r="C56"/>
  <c r="D56"/>
  <c r="F56"/>
  <c r="G56"/>
  <c r="C57"/>
  <c r="D57"/>
  <c r="F57"/>
  <c r="G57"/>
  <c r="C58"/>
  <c r="D58"/>
  <c r="F58"/>
  <c r="G58"/>
  <c r="C59"/>
  <c r="D59"/>
  <c r="F59"/>
  <c r="G59"/>
  <c r="C60"/>
  <c r="D60"/>
  <c r="F60"/>
  <c r="G60"/>
  <c r="C61"/>
  <c r="D61"/>
  <c r="F61"/>
  <c r="G61"/>
  <c r="C62"/>
  <c r="D62"/>
  <c r="F62"/>
  <c r="G62"/>
  <c r="C63"/>
  <c r="D63"/>
  <c r="F63"/>
  <c r="G63"/>
  <c r="C64"/>
  <c r="D64"/>
  <c r="F64"/>
  <c r="G64"/>
  <c r="C65"/>
  <c r="D65"/>
  <c r="F65"/>
  <c r="G65"/>
  <c r="C66"/>
  <c r="D66"/>
  <c r="F66"/>
  <c r="G66"/>
  <c r="C67"/>
  <c r="D67"/>
  <c r="F67"/>
  <c r="G67"/>
  <c r="C68"/>
  <c r="D68"/>
  <c r="F68"/>
  <c r="G68"/>
  <c r="C69"/>
  <c r="D69"/>
  <c r="F69"/>
  <c r="G69"/>
  <c r="C70"/>
  <c r="D70"/>
  <c r="F70"/>
  <c r="G70"/>
  <c r="C71"/>
  <c r="D71"/>
  <c r="F71"/>
  <c r="G71"/>
  <c r="C72"/>
  <c r="D72"/>
  <c r="F72"/>
  <c r="G72"/>
  <c r="C73"/>
  <c r="D73"/>
  <c r="F73"/>
  <c r="G73"/>
  <c r="C74"/>
  <c r="D74"/>
  <c r="F74"/>
  <c r="G74"/>
  <c r="C75"/>
  <c r="D75"/>
  <c r="F75"/>
  <c r="G75"/>
  <c r="C76"/>
  <c r="D76"/>
  <c r="F76"/>
  <c r="G76"/>
  <c r="C77"/>
  <c r="D77"/>
  <c r="F77"/>
  <c r="G77"/>
  <c r="C78"/>
  <c r="D78"/>
  <c r="F78"/>
  <c r="G78"/>
  <c r="C79"/>
  <c r="D79"/>
  <c r="F79"/>
  <c r="G79"/>
  <c r="C80"/>
  <c r="D80"/>
  <c r="F80"/>
  <c r="G80"/>
  <c r="C81"/>
  <c r="D81"/>
  <c r="F81"/>
  <c r="G81"/>
  <c r="C82"/>
  <c r="D82"/>
  <c r="F82"/>
  <c r="G82"/>
  <c r="C83"/>
  <c r="D83"/>
  <c r="F83"/>
  <c r="G83"/>
  <c r="C84"/>
  <c r="D84"/>
  <c r="F84"/>
  <c r="G84"/>
  <c r="C85"/>
  <c r="D85"/>
  <c r="F85"/>
  <c r="G85"/>
  <c r="C86"/>
  <c r="D86"/>
  <c r="F86"/>
  <c r="G86"/>
  <c r="C87"/>
  <c r="D87"/>
  <c r="F87"/>
  <c r="G87"/>
  <c r="C88"/>
  <c r="D88"/>
  <c r="F88"/>
  <c r="G88"/>
  <c r="C89"/>
  <c r="D89"/>
  <c r="F89"/>
  <c r="G89"/>
  <c r="C90"/>
  <c r="D90"/>
  <c r="F90"/>
  <c r="G90"/>
  <c r="C91"/>
  <c r="D91"/>
  <c r="F91"/>
  <c r="G91"/>
  <c r="C92"/>
  <c r="D92"/>
  <c r="F92"/>
  <c r="G92"/>
  <c r="C93"/>
  <c r="D93"/>
  <c r="F93"/>
  <c r="G93"/>
  <c r="C94"/>
  <c r="D94"/>
  <c r="F94"/>
  <c r="G94"/>
  <c r="C95"/>
  <c r="D95"/>
  <c r="F95"/>
  <c r="G95"/>
  <c r="C96"/>
  <c r="D96"/>
  <c r="F96"/>
  <c r="G96"/>
  <c r="C97"/>
  <c r="D97"/>
  <c r="F97"/>
  <c r="G97"/>
  <c r="C98"/>
  <c r="D98"/>
  <c r="F98"/>
  <c r="G98"/>
  <c r="C99"/>
  <c r="D99"/>
  <c r="F99"/>
  <c r="G99"/>
  <c r="C100"/>
  <c r="D100"/>
  <c r="F100"/>
  <c r="G100"/>
  <c r="C101"/>
  <c r="D101"/>
  <c r="F101"/>
  <c r="G101"/>
  <c r="C102"/>
  <c r="D102"/>
  <c r="F102"/>
  <c r="G102"/>
  <c r="C103"/>
  <c r="D103"/>
  <c r="F103"/>
  <c r="G103"/>
  <c r="C104"/>
  <c r="D104"/>
  <c r="F104"/>
  <c r="G104"/>
  <c r="C105"/>
  <c r="D105"/>
  <c r="F105"/>
  <c r="G105"/>
  <c r="C106"/>
  <c r="D106"/>
  <c r="F106"/>
  <c r="G106"/>
  <c r="C107"/>
  <c r="D107"/>
  <c r="F107"/>
  <c r="G107"/>
  <c r="C108"/>
  <c r="D108"/>
  <c r="F108"/>
  <c r="G108"/>
  <c r="C109"/>
  <c r="D109"/>
  <c r="F109"/>
  <c r="G109"/>
  <c r="C110"/>
  <c r="D110"/>
  <c r="F110"/>
  <c r="G110"/>
  <c r="C111"/>
  <c r="D111"/>
  <c r="F111"/>
  <c r="G111"/>
  <c r="C112"/>
  <c r="D112"/>
  <c r="F112"/>
  <c r="G112"/>
  <c r="C113"/>
  <c r="D113"/>
  <c r="F113"/>
  <c r="G113"/>
  <c r="C114"/>
  <c r="D114"/>
  <c r="F114"/>
  <c r="G114"/>
  <c r="C115"/>
  <c r="D115"/>
  <c r="F115"/>
  <c r="G115"/>
  <c r="C116"/>
  <c r="D116"/>
  <c r="F116"/>
  <c r="G116"/>
  <c r="C117"/>
  <c r="D117"/>
  <c r="F117"/>
  <c r="G117"/>
  <c r="C118"/>
  <c r="D118"/>
  <c r="F118"/>
  <c r="G118"/>
  <c r="C119"/>
  <c r="D119"/>
  <c r="F119"/>
  <c r="G119"/>
  <c r="C120"/>
  <c r="D120"/>
  <c r="F120"/>
  <c r="G120"/>
  <c r="C121"/>
  <c r="D121"/>
  <c r="F121"/>
  <c r="G121"/>
  <c r="C122"/>
  <c r="D122"/>
  <c r="F122"/>
  <c r="G122"/>
  <c r="C123"/>
  <c r="D123"/>
  <c r="F123"/>
  <c r="G123"/>
  <c r="C124"/>
  <c r="D124"/>
  <c r="F124"/>
  <c r="G124"/>
  <c r="C125"/>
  <c r="D125"/>
  <c r="F125"/>
  <c r="G125"/>
  <c r="C126"/>
  <c r="D126"/>
  <c r="F126"/>
  <c r="G126"/>
  <c r="C127"/>
  <c r="D127"/>
  <c r="F127"/>
  <c r="G127"/>
  <c r="C128"/>
  <c r="D128"/>
  <c r="F128"/>
  <c r="G128"/>
  <c r="C129"/>
  <c r="D129"/>
  <c r="F129"/>
  <c r="G129"/>
  <c r="C130"/>
  <c r="D130"/>
  <c r="F130"/>
  <c r="G130"/>
  <c r="C131"/>
  <c r="D131"/>
  <c r="F131"/>
  <c r="G131"/>
  <c r="C132"/>
  <c r="D132"/>
  <c r="F132"/>
  <c r="G132"/>
  <c r="C133"/>
  <c r="D133"/>
  <c r="F133"/>
  <c r="G133"/>
  <c r="C134"/>
  <c r="D134"/>
  <c r="F134"/>
  <c r="G134"/>
  <c r="C135"/>
  <c r="D135"/>
  <c r="F135"/>
  <c r="G135"/>
  <c r="C136"/>
  <c r="D136"/>
  <c r="F136"/>
  <c r="G136"/>
  <c r="C137"/>
  <c r="D137"/>
  <c r="F137"/>
  <c r="G137"/>
  <c r="C138"/>
  <c r="D138"/>
  <c r="F138"/>
  <c r="G138"/>
  <c r="C139"/>
  <c r="D139"/>
  <c r="F139"/>
  <c r="G139"/>
  <c r="C140"/>
  <c r="D140"/>
  <c r="F140"/>
  <c r="G140"/>
  <c r="C141"/>
  <c r="D141"/>
  <c r="F141"/>
  <c r="G141"/>
  <c r="C142"/>
  <c r="D142"/>
  <c r="F142"/>
  <c r="G142"/>
  <c r="C143"/>
  <c r="D143"/>
  <c r="F143"/>
  <c r="G143"/>
  <c r="C144"/>
  <c r="D144"/>
  <c r="F144"/>
  <c r="G144"/>
  <c r="C145"/>
  <c r="D145"/>
  <c r="F145"/>
  <c r="G145"/>
  <c r="C146"/>
  <c r="D146"/>
  <c r="F146"/>
  <c r="G146"/>
  <c r="C147"/>
  <c r="D147"/>
  <c r="F147"/>
  <c r="G147"/>
  <c r="C148"/>
  <c r="D148"/>
  <c r="F148"/>
  <c r="G148"/>
  <c r="C149"/>
  <c r="D149"/>
  <c r="F149"/>
  <c r="G149"/>
  <c r="C150"/>
  <c r="D150"/>
  <c r="F150"/>
  <c r="G150"/>
  <c r="C151"/>
  <c r="D151"/>
  <c r="F151"/>
  <c r="G151"/>
  <c r="C152"/>
  <c r="D152"/>
  <c r="F152"/>
  <c r="G152"/>
  <c r="C153"/>
  <c r="D153"/>
  <c r="F153"/>
  <c r="G153"/>
  <c r="C154"/>
  <c r="D154"/>
  <c r="F154"/>
  <c r="G154"/>
  <c r="C155"/>
  <c r="D155"/>
  <c r="F155"/>
  <c r="G155"/>
  <c r="C156"/>
  <c r="D156"/>
  <c r="F156"/>
  <c r="G156"/>
  <c r="C157"/>
  <c r="D157"/>
  <c r="F157"/>
  <c r="G157"/>
  <c r="C158"/>
  <c r="D158"/>
  <c r="F158"/>
  <c r="G158"/>
  <c r="C159"/>
  <c r="D159"/>
  <c r="F159"/>
  <c r="G159"/>
  <c r="C160"/>
  <c r="D160"/>
  <c r="F160"/>
  <c r="G160"/>
  <c r="C161"/>
  <c r="D161"/>
  <c r="F161"/>
  <c r="G161"/>
  <c r="C162"/>
  <c r="D162"/>
  <c r="F162"/>
  <c r="G162"/>
  <c r="C163"/>
  <c r="D163"/>
  <c r="F163"/>
  <c r="G163"/>
  <c r="C164"/>
  <c r="D164"/>
  <c r="F164"/>
  <c r="G164"/>
  <c r="C165"/>
  <c r="D165"/>
  <c r="F165"/>
  <c r="G165"/>
  <c r="C166"/>
  <c r="D166"/>
  <c r="F166"/>
  <c r="G166"/>
  <c r="C167"/>
  <c r="D167"/>
  <c r="F167"/>
  <c r="G167"/>
  <c r="C168"/>
  <c r="D168"/>
  <c r="F168"/>
  <c r="G168"/>
  <c r="C169"/>
  <c r="D169"/>
  <c r="F169"/>
  <c r="G169"/>
  <c r="C170"/>
  <c r="D170"/>
  <c r="F170"/>
  <c r="G170"/>
  <c r="C171"/>
  <c r="D171"/>
  <c r="F171"/>
  <c r="G171"/>
  <c r="C172"/>
  <c r="D172"/>
  <c r="F172"/>
  <c r="G172"/>
  <c r="C173"/>
  <c r="D173"/>
  <c r="F173"/>
  <c r="G173"/>
  <c r="C174"/>
  <c r="D174"/>
  <c r="F174"/>
  <c r="G174"/>
  <c r="C175"/>
  <c r="D175"/>
  <c r="F175"/>
  <c r="G175"/>
  <c r="C176"/>
  <c r="D176"/>
  <c r="F176"/>
  <c r="G176"/>
  <c r="C177"/>
  <c r="D177"/>
  <c r="F177"/>
  <c r="G177"/>
  <c r="C178"/>
  <c r="D178"/>
  <c r="F178"/>
  <c r="G178"/>
  <c r="C179"/>
  <c r="D179"/>
  <c r="F179"/>
  <c r="G179"/>
  <c r="C180"/>
  <c r="D180"/>
  <c r="F180"/>
  <c r="G180"/>
  <c r="C181"/>
  <c r="D181"/>
  <c r="F181"/>
  <c r="G181"/>
  <c r="C182"/>
  <c r="D182"/>
  <c r="F182"/>
  <c r="G182"/>
  <c r="C183"/>
  <c r="D183"/>
  <c r="F183"/>
  <c r="G183"/>
  <c r="C184"/>
  <c r="D184"/>
  <c r="F184"/>
  <c r="G184"/>
  <c r="C185"/>
  <c r="D185"/>
  <c r="F185"/>
  <c r="G185"/>
  <c r="C186"/>
  <c r="D186"/>
  <c r="F186"/>
  <c r="G186"/>
  <c r="C187"/>
  <c r="D187"/>
  <c r="F187"/>
  <c r="G187"/>
  <c r="C188"/>
  <c r="D188"/>
  <c r="F188"/>
  <c r="G188"/>
  <c r="C189"/>
  <c r="D189"/>
  <c r="F189"/>
  <c r="G189"/>
  <c r="C190"/>
  <c r="D190"/>
  <c r="F190"/>
  <c r="G190"/>
  <c r="C191"/>
  <c r="D191"/>
  <c r="F191"/>
  <c r="G191"/>
  <c r="C192"/>
  <c r="D192"/>
  <c r="F192"/>
  <c r="G192"/>
  <c r="C193"/>
  <c r="D193"/>
  <c r="F193"/>
  <c r="G193"/>
  <c r="C194"/>
  <c r="D194"/>
  <c r="F194"/>
  <c r="G194"/>
  <c r="C195"/>
  <c r="D195"/>
  <c r="F195"/>
  <c r="G195"/>
  <c r="C196"/>
  <c r="D196"/>
  <c r="F196"/>
  <c r="G196"/>
  <c r="C197"/>
  <c r="D197"/>
  <c r="F197"/>
  <c r="G197"/>
  <c r="C198"/>
  <c r="D198"/>
  <c r="F198"/>
  <c r="G198"/>
  <c r="C199"/>
  <c r="D199"/>
  <c r="F199"/>
  <c r="G199"/>
  <c r="C200"/>
  <c r="D200"/>
  <c r="F200"/>
  <c r="G200"/>
  <c r="C201"/>
  <c r="D201"/>
  <c r="F201"/>
  <c r="G201"/>
  <c r="C202"/>
  <c r="D202"/>
  <c r="F202"/>
  <c r="G202"/>
  <c r="C203"/>
  <c r="D203"/>
  <c r="F203"/>
  <c r="G203"/>
  <c r="C204"/>
  <c r="D204"/>
  <c r="F204"/>
  <c r="G204"/>
  <c r="C205"/>
  <c r="D205"/>
  <c r="F205"/>
  <c r="G205"/>
  <c r="C206"/>
  <c r="D206"/>
  <c r="F206"/>
  <c r="G206"/>
  <c r="C207"/>
  <c r="D207"/>
  <c r="F207"/>
  <c r="G207"/>
  <c r="C208"/>
  <c r="D208"/>
  <c r="F208"/>
  <c r="G208"/>
  <c r="C209"/>
  <c r="D209"/>
  <c r="F209"/>
  <c r="G209"/>
  <c r="C210"/>
  <c r="D210"/>
  <c r="F210"/>
  <c r="G210"/>
  <c r="C211"/>
  <c r="D211"/>
  <c r="F211"/>
  <c r="G211"/>
  <c r="C212"/>
  <c r="D212"/>
  <c r="F212"/>
  <c r="G212"/>
  <c r="C213"/>
  <c r="D213"/>
  <c r="F213"/>
  <c r="G213"/>
  <c r="C214"/>
  <c r="D214"/>
  <c r="F214"/>
  <c r="G214"/>
  <c r="C215"/>
  <c r="D215"/>
  <c r="F215"/>
  <c r="G215"/>
  <c r="C216"/>
  <c r="D216"/>
  <c r="F216"/>
  <c r="G216"/>
  <c r="C217"/>
  <c r="D217"/>
  <c r="F217"/>
  <c r="G217"/>
  <c r="C218"/>
  <c r="D218"/>
  <c r="F218"/>
  <c r="G218"/>
  <c r="C219"/>
  <c r="D219"/>
  <c r="F219"/>
  <c r="G219"/>
  <c r="D10"/>
  <c r="F10"/>
  <c r="G10"/>
  <c r="C10"/>
  <c r="D11" i="6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0"/>
  <c r="G10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1"/>
  <c r="C12"/>
  <c r="C13"/>
  <c r="C14"/>
  <c r="C15"/>
  <c r="C16"/>
  <c r="C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E10"/>
  <c r="F10"/>
  <c r="I10"/>
</calcChain>
</file>

<file path=xl/sharedStrings.xml><?xml version="1.0" encoding="utf-8"?>
<sst xmlns="http://schemas.openxmlformats.org/spreadsheetml/2006/main" count="1036" uniqueCount="1024">
  <si>
    <t>1956.3       20.59</t>
  </si>
  <si>
    <t>1956.4       20.66</t>
  </si>
  <si>
    <t>1957.1       20.96</t>
  </si>
  <si>
    <t>1957.2       21.10</t>
  </si>
  <si>
    <t>1957.3       21.22</t>
  </si>
  <si>
    <t>1957.4       21.23</t>
  </si>
  <si>
    <t>1958.1       21.46</t>
  </si>
  <si>
    <t>1958.2       21.54</t>
  </si>
  <si>
    <t>1958.3       21.69</t>
  </si>
  <si>
    <t>1958.4       21.81</t>
  </si>
  <si>
    <t>1959.1       21.82</t>
  </si>
  <si>
    <t>1959.2       21.83</t>
  </si>
  <si>
    <t>1959.3       21.88</t>
  </si>
  <si>
    <t>1959.4       21.98</t>
  </si>
  <si>
    <t>1960.1       22.07</t>
  </si>
  <si>
    <t>1960.2       22.15</t>
  </si>
  <si>
    <t>1960.3       22.23</t>
  </si>
  <si>
    <t>1960.4       22.29</t>
  </si>
  <si>
    <t>1961.1       22.34</t>
  </si>
  <si>
    <t>1961.2       22.39</t>
  </si>
  <si>
    <t>1961.3       22.45</t>
  </si>
  <si>
    <t>1961.4       22.53</t>
  </si>
  <si>
    <t>1962.1       22.67</t>
  </si>
  <si>
    <t>1962.2       22.70</t>
  </si>
  <si>
    <t>1962.3       22.75</t>
  </si>
  <si>
    <t>1962.4       22.83</t>
  </si>
  <si>
    <t>1963.1       22.90</t>
  </si>
  <si>
    <t>1963.2       22.93</t>
  </si>
  <si>
    <t>1963.3       22.97</t>
  </si>
  <si>
    <t>1963.4       23.15</t>
  </si>
  <si>
    <t>1964.1       23.22</t>
  </si>
  <si>
    <t>1964.2       23.27</t>
  </si>
  <si>
    <t>1964.3       23.37</t>
  </si>
  <si>
    <t>1964.4       23.48</t>
  </si>
  <si>
    <t>1965.1       23.60</t>
  </si>
  <si>
    <t>1965.2       23.71</t>
  </si>
  <si>
    <t>1965.3       23.80</t>
  </si>
  <si>
    <t>1965.4       23.97</t>
  </si>
  <si>
    <t>1966.1       24.12</t>
  </si>
  <si>
    <t>1966.2       24.32</t>
  </si>
  <si>
    <t>1966.3       24.58</t>
  </si>
  <si>
    <t>1966.4       24.79</t>
  </si>
  <si>
    <t>1967.1       24.89</t>
  </si>
  <si>
    <t>1967.2       25.04</t>
  </si>
  <si>
    <t>1967.3       25.31</t>
  </si>
  <si>
    <t>1967.4       25.59</t>
  </si>
  <si>
    <t>1968.1       25.87</t>
  </si>
  <si>
    <t>1968.2       26.14</t>
  </si>
  <si>
    <t>1968.3       26.39</t>
  </si>
  <si>
    <t>1968.4       26.76</t>
  </si>
  <si>
    <t>1969.1       27.03</t>
  </si>
  <si>
    <t>1969.2       27.38</t>
  </si>
  <si>
    <t>1969.3       27.79</t>
  </si>
  <si>
    <t>1969.4       28.15</t>
  </si>
  <si>
    <t>1970.1       28.54</t>
  </si>
  <si>
    <t>1970.2       28.94</t>
  </si>
  <si>
    <t>1970.3       29.17</t>
  </si>
  <si>
    <t>1970.4       29.56</t>
  </si>
  <si>
    <t>1971.1       30.00</t>
  </si>
  <si>
    <t>1971.2       30.40</t>
  </si>
  <si>
    <t>1971.3       30.71</t>
  </si>
  <si>
    <t>1971.4       30.96</t>
  </si>
  <si>
    <t>1972.1       31.41</t>
  </si>
  <si>
    <t>1972.2       31.61</t>
  </si>
  <si>
    <t>1972.3       31.92</t>
  </si>
  <si>
    <t>1972.4       32.32</t>
  </si>
  <si>
    <t>1973.1       32.71</t>
  </si>
  <si>
    <t>1973.2       33.25</t>
  </si>
  <si>
    <t>1973.3       33.86</t>
  </si>
  <si>
    <t>1973.4       34.58</t>
  </si>
  <si>
    <t>1974.1       35.20</t>
  </si>
  <si>
    <t>1974.2       36.02</t>
  </si>
  <si>
    <t>1974.3       37.08</t>
  </si>
  <si>
    <t>1974.4       38.19</t>
  </si>
  <si>
    <t>1975.1       39.08</t>
  </si>
  <si>
    <t>1975.2       39.63</t>
  </si>
  <si>
    <t>1975.3       40.33</t>
  </si>
  <si>
    <t>1975.4       41.05</t>
  </si>
  <si>
    <t>1976.1       41.50</t>
  </si>
  <si>
    <t>1976.2       41.92</t>
  </si>
  <si>
    <t>1976.3       42.51</t>
  </si>
  <si>
    <t>1976.4       43.28</t>
  </si>
  <si>
    <t>1977.1       43.97</t>
  </si>
  <si>
    <t>1977.2       44.71</t>
  </si>
  <si>
    <t>1977.3       45.25</t>
  </si>
  <si>
    <t>1977.4       46.17</t>
  </si>
  <si>
    <t>1978.1       46.87</t>
  </si>
  <si>
    <t>1978.2       47.78</t>
  </si>
  <si>
    <t>1978.3       48.61</t>
  </si>
  <si>
    <t>1978.4       49.60</t>
  </si>
  <si>
    <t>1979.1       50.56</t>
  </si>
  <si>
    <t>1979.2       51.72</t>
  </si>
  <si>
    <t>1979.3       52.82</t>
  </si>
  <si>
    <t>1979.4       53.90</t>
  </si>
  <si>
    <t>1980.1       55.12</t>
  </si>
  <si>
    <t>1980.2       56.35</t>
  </si>
  <si>
    <t>1980.3       57.61</t>
  </si>
  <si>
    <t>1980.4       59.14</t>
  </si>
  <si>
    <t>1981.1       60.67</t>
  </si>
  <si>
    <t>1981.2       61.77</t>
  </si>
  <si>
    <t>1981.3       62.97</t>
  </si>
  <si>
    <t>1981.4       64.11</t>
  </si>
  <si>
    <t>1982.1       65.00</t>
  </si>
  <si>
    <t>1982.2       65.84</t>
  </si>
  <si>
    <t>1982.3       66.76</t>
  </si>
  <si>
    <t>1982.4       67.46</t>
  </si>
  <si>
    <t>1983.1       67.96</t>
  </si>
  <si>
    <t>1983.2       68.57</t>
  </si>
  <si>
    <t>1983.3       69.18</t>
  </si>
  <si>
    <t>1983.4       69.79</t>
  </si>
  <si>
    <t>1984.1       70.60</t>
  </si>
  <si>
    <t>1984.2       71.17</t>
  </si>
  <si>
    <t>1984.3       71.74</t>
  </si>
  <si>
    <t>1984.4       72.25</t>
  </si>
  <si>
    <t>1985.1       73.01</t>
  </si>
  <si>
    <t>1985.2       73.50</t>
  </si>
  <si>
    <t>1985.3       73.86</t>
  </si>
  <si>
    <t>1985.4       74.40</t>
  </si>
  <si>
    <t>1986.1       74.69</t>
  </si>
  <si>
    <t>1986.2       75.05</t>
  </si>
  <si>
    <t>1986.3       75.51</t>
  </si>
  <si>
    <t>1986.4       76.02</t>
  </si>
  <si>
    <t>1987.1       76.71</t>
  </si>
  <si>
    <t>1987.2       77.27</t>
  </si>
  <si>
    <t>1987.3       77.84</t>
  </si>
  <si>
    <t>1987.4       78.46</t>
  </si>
  <si>
    <t>1988.1       78.99</t>
  </si>
  <si>
    <t>1988.2       79.79</t>
  </si>
  <si>
    <t>1988.3       80.72</t>
  </si>
  <si>
    <t>1988.4       81.34</t>
  </si>
  <si>
    <t>1989.1       82.20</t>
  </si>
  <si>
    <t>1989.2       83.02</t>
  </si>
  <si>
    <t>1989.3       83.63</t>
  </si>
  <si>
    <t>1989.4       84.25</t>
  </si>
  <si>
    <t>1990.1       85.20</t>
  </si>
  <si>
    <t>1990.2       86.17</t>
  </si>
  <si>
    <t>1990.3       87.00</t>
  </si>
  <si>
    <t>1990.4       87.76</t>
  </si>
  <si>
    <t>1991.1       88.78</t>
  </si>
  <si>
    <t>1991.2       89.41</t>
  </si>
  <si>
    <t>1991.3       90.00</t>
  </si>
  <si>
    <t>1991.4       90.48</t>
  </si>
  <si>
    <t>1992.1       91.15</t>
  </si>
  <si>
    <t>1992.2       91.67</t>
  </si>
  <si>
    <t>1992.3       91.97</t>
  </si>
  <si>
    <t>1992.4       92.55</t>
  </si>
  <si>
    <t>1993.1       93.32</t>
  </si>
  <si>
    <t>1993.2       93.83</t>
  </si>
  <si>
    <t>1993.3       94.26</t>
  </si>
  <si>
    <t>1993.4       94.81</t>
  </si>
  <si>
    <t>1994.1       95.29</t>
  </si>
  <si>
    <t>1994.2       95.73</t>
  </si>
  <si>
    <t>1994.3       96.29</t>
  </si>
  <si>
    <t>1994.4       96.74</t>
  </si>
  <si>
    <t>1995.1       97.45</t>
  </si>
  <si>
    <t>1995.2       97.87</t>
  </si>
  <si>
    <t>1995.3       98.31</t>
  </si>
  <si>
    <t>1995.4       98.79</t>
  </si>
  <si>
    <t>1996.1       99.39</t>
  </si>
  <si>
    <t>1996.2       99.74</t>
  </si>
  <si>
    <t>1996.3      100.22</t>
  </si>
  <si>
    <t>1996.4      100.63</t>
  </si>
  <si>
    <t>1997.1      101.33</t>
  </si>
  <si>
    <t>1997.2      101.80</t>
  </si>
  <si>
    <t>1997.3      102.10</t>
  </si>
  <si>
    <t>1997.4      102.46</t>
  </si>
  <si>
    <t>1998.1      102.73</t>
  </si>
  <si>
    <t>1998.2      102.98</t>
  </si>
  <si>
    <t>1998.3      103.34</t>
  </si>
  <si>
    <t>1998.4      103.62</t>
  </si>
  <si>
    <t>1999.1      104.08</t>
  </si>
  <si>
    <t>1999.2      104.48</t>
  </si>
  <si>
    <t>1999.3      104.80</t>
  </si>
  <si>
    <t>1999.4      105.24</t>
  </si>
  <si>
    <t>2000.1      106.04</t>
  </si>
  <si>
    <t>2000.2      106.64</t>
  </si>
  <si>
    <t>2000.3      107.08</t>
  </si>
  <si>
    <t>2000.4      107.64</t>
  </si>
  <si>
    <t>2001.1      108.62</t>
  </si>
  <si>
    <t>2001.2      109.29</t>
  </si>
  <si>
    <t>2001.3      109.89</t>
  </si>
  <si>
    <t>2001.4      109.74</t>
  </si>
  <si>
    <t>2002.1      110.11</t>
  </si>
  <si>
    <t>2002.2      110.42</t>
  </si>
  <si>
    <t>Chain-type Price Index</t>
  </si>
  <si>
    <t xml:space="preserve">  DATE     GNPCTPI</t>
  </si>
  <si>
    <t>1950.1      17.100</t>
  </si>
  <si>
    <t>1950.2      17.180</t>
  </si>
  <si>
    <t>1950.3      17.530</t>
  </si>
  <si>
    <t>1950.4      17.810</t>
  </si>
  <si>
    <t>1951.1      18.430</t>
  </si>
  <si>
    <t>1951.2      18.520</t>
  </si>
  <si>
    <t>1951.3      18.580</t>
  </si>
  <si>
    <t>1951.4      18.820</t>
  </si>
  <si>
    <t>1952.1      18.820</t>
  </si>
  <si>
    <t>1952.2      18.900</t>
  </si>
  <si>
    <t>1952.3      19.050</t>
  </si>
  <si>
    <t>1952.4      19.130</t>
  </si>
  <si>
    <t>1953.1      19.150</t>
  </si>
  <si>
    <t>1953.2      19.190</t>
  </si>
  <si>
    <t>1953.3      19.260</t>
  </si>
  <si>
    <t>1953.4      19.330</t>
  </si>
  <si>
    <t>1954.1      19.410</t>
  </si>
  <si>
    <t>1954.2      19.440</t>
  </si>
  <si>
    <t>1954.3      19.440</t>
  </si>
  <si>
    <t>1954.4      19.470</t>
  </si>
  <si>
    <t>1955.1      19.540</t>
  </si>
  <si>
    <t>1955.2      19.660</t>
  </si>
  <si>
    <t>1955.3      19.790</t>
  </si>
  <si>
    <t>1955.4      19.930</t>
  </si>
  <si>
    <t>1956.1      20.120</t>
  </si>
  <si>
    <t>1956.2      20.310</t>
  </si>
  <si>
    <t>1956.3      20.540</t>
  </si>
  <si>
    <t>1956.4      20.660</t>
  </si>
  <si>
    <t>1957.1      20.900</t>
  </si>
  <si>
    <t>1957.2      21.050</t>
  </si>
  <si>
    <t>1957.3      21.210</t>
  </si>
  <si>
    <t>1957.4      21.320</t>
  </si>
  <si>
    <t>1958.1      21.510</t>
  </si>
  <si>
    <t>1958.2      21.610</t>
  </si>
  <si>
    <t>1958.3      21.680</t>
  </si>
  <si>
    <t>1958.4      21.730</t>
  </si>
  <si>
    <t>1959.1      21.780</t>
  </si>
  <si>
    <t>1959.2      21.830</t>
  </si>
  <si>
    <t>1959.3      21.890</t>
  </si>
  <si>
    <t>1959.4      21.990</t>
  </si>
  <si>
    <t>1960.1      22.030</t>
  </si>
  <si>
    <t>1960.2      22.130</t>
  </si>
  <si>
    <t>1960.3      22.230</t>
  </si>
  <si>
    <t>1960.4      22.330</t>
  </si>
  <si>
    <t>1961.1      22.360</t>
  </si>
  <si>
    <t>1961.2      22.400</t>
  </si>
  <si>
    <t>1961.3      22.450</t>
  </si>
  <si>
    <t>1961.4      22.500</t>
  </si>
  <si>
    <t>1962.1      22.640</t>
  </si>
  <si>
    <t>1962.2      22.700</t>
  </si>
  <si>
    <t>1962.3      22.760</t>
  </si>
  <si>
    <t>1962.4      22.840</t>
  </si>
  <si>
    <t>1963.1      22.920</t>
  </si>
  <si>
    <t>1963.2      22.940</t>
  </si>
  <si>
    <t>1963.3      22.970</t>
  </si>
  <si>
    <t>1963.4      23.110</t>
  </si>
  <si>
    <t>1964.1      23.190</t>
  </si>
  <si>
    <t>1964.2      23.270</t>
  </si>
  <si>
    <t>1964.3      23.380</t>
  </si>
  <si>
    <t>1964.4      23.490</t>
  </si>
  <si>
    <t>1965.1      23.600</t>
  </si>
  <si>
    <t>1965.2      23.700</t>
  </si>
  <si>
    <t>1965.3      23.810</t>
  </si>
  <si>
    <t>1965.4      23.970</t>
  </si>
  <si>
    <t>1966.1      24.110</t>
  </si>
  <si>
    <t>1966.2      24.330</t>
  </si>
  <si>
    <t>1966.3      24.570</t>
  </si>
  <si>
    <t>1966.4      24.780</t>
  </si>
  <si>
    <t>1967.1      24.900</t>
  </si>
  <si>
    <t>1967.2      25.060</t>
  </si>
  <si>
    <t>1967.3      25.290</t>
  </si>
  <si>
    <t>1967.4      25.570</t>
  </si>
  <si>
    <t>1968.1      25.860</t>
  </si>
  <si>
    <t>1968.2      26.150</t>
  </si>
  <si>
    <t>1968.3      26.390</t>
  </si>
  <si>
    <t>1968.4      26.760</t>
  </si>
  <si>
    <t>1969.1      27.020</t>
  </si>
  <si>
    <t>1969.2      27.380</t>
  </si>
  <si>
    <t>1969.3      27.780</t>
  </si>
  <si>
    <t>1969.4      28.140</t>
  </si>
  <si>
    <t>1970.1      28.530</t>
  </si>
  <si>
    <t>1970.2      28.940</t>
  </si>
  <si>
    <t>1970.3      29.170</t>
  </si>
  <si>
    <t>1970.4      29.550</t>
  </si>
  <si>
    <t>1971.1      29.990</t>
  </si>
  <si>
    <t>1971.2      30.400</t>
  </si>
  <si>
    <t>1971.3      30.710</t>
  </si>
  <si>
    <t>1971.4      30.960</t>
  </si>
  <si>
    <t>1972.1      31.420</t>
  </si>
  <si>
    <t>1972.2      31.610</t>
  </si>
  <si>
    <t>1972.3      31.920</t>
  </si>
  <si>
    <t>1972.4      32.300</t>
  </si>
  <si>
    <t>1973.1      32.730</t>
  </si>
  <si>
    <t>1973.2      33.270</t>
  </si>
  <si>
    <t>1973.3      33.910</t>
  </si>
  <si>
    <t>1973.4      34.490</t>
  </si>
  <si>
    <t>1974.1      35.180</t>
  </si>
  <si>
    <t>1974.2      35.960</t>
  </si>
  <si>
    <t>1974.3      37.060</t>
  </si>
  <si>
    <t>1974.4      38.190</t>
  </si>
  <si>
    <t>1975.1      39.070</t>
  </si>
  <si>
    <t>1975.2      39.620</t>
  </si>
  <si>
    <t>1975.3      40.350</t>
  </si>
  <si>
    <t>1975.4      41.050</t>
  </si>
  <si>
    <t>1976.1      41.490</t>
  </si>
  <si>
    <t>1976.2      41.940</t>
  </si>
  <si>
    <t>1976.3      42.520</t>
  </si>
  <si>
    <t>1976.4      43.250</t>
  </si>
  <si>
    <t>1977.1      43.980</t>
  </si>
  <si>
    <t>1977.2      44.700</t>
  </si>
  <si>
    <t>1977.3      45.330</t>
  </si>
  <si>
    <t>1977.4      46.090</t>
  </si>
  <si>
    <t>1978.1      46.860</t>
  </si>
  <si>
    <t>1978.2      47.800</t>
  </si>
  <si>
    <t>1978.3      48.650</t>
  </si>
  <si>
    <t>1978.4      49.630</t>
  </si>
  <si>
    <t>1979.1      50.600</t>
  </si>
  <si>
    <t>1979.2      51.750</t>
  </si>
  <si>
    <t>1979.3      52.810</t>
  </si>
  <si>
    <t>1979.4      53.870</t>
  </si>
  <si>
    <t>1980.1      55.090</t>
  </si>
  <si>
    <t>1980.2      56.350</t>
  </si>
  <si>
    <t>1980.3      57.630</t>
  </si>
  <si>
    <t>1980.4      59.170</t>
  </si>
  <si>
    <t>1981.1      60.680</t>
  </si>
  <si>
    <t>1981.2      61.770</t>
  </si>
  <si>
    <t>1981.3      62.960</t>
  </si>
  <si>
    <t>1981.4      64.110</t>
  </si>
  <si>
    <t>1982.1      65.010</t>
  </si>
  <si>
    <t>1982.2      65.850</t>
  </si>
  <si>
    <t>1982.3      66.760</t>
  </si>
  <si>
    <t>1982.4      67.440</t>
  </si>
  <si>
    <t>1983.1      67.990</t>
  </si>
  <si>
    <t>1983.2      68.610</t>
  </si>
  <si>
    <t>1983.3      69.180</t>
  </si>
  <si>
    <t>1983.4      69.770</t>
  </si>
  <si>
    <t>1984.1      70.600</t>
  </si>
  <si>
    <t>1984.2      71.190</t>
  </si>
  <si>
    <t>1984.3      71.750</t>
  </si>
  <si>
    <t>1984.4      72.250</t>
  </si>
  <si>
    <t>1985.1      73.010</t>
  </si>
  <si>
    <t>1985.2      73.500</t>
  </si>
  <si>
    <t>1985.3      73.890</t>
  </si>
  <si>
    <t>1985.4      74.410</t>
  </si>
  <si>
    <t>1986.1      74.690</t>
  </si>
  <si>
    <t>1986.2      75.050</t>
  </si>
  <si>
    <t>1986.3      75.520</t>
  </si>
  <si>
    <t>1986.4      76.060</t>
  </si>
  <si>
    <t>1987.1      76.740</t>
  </si>
  <si>
    <t>1987.2      77.270</t>
  </si>
  <si>
    <t>1987.3      77.840</t>
  </si>
  <si>
    <t>1987.4      78.460</t>
  </si>
  <si>
    <t>1988.1      78.990</t>
  </si>
  <si>
    <t>1988.2      79.800</t>
  </si>
  <si>
    <t>1988.3      80.730</t>
  </si>
  <si>
    <t>1988.4      81.360</t>
  </si>
  <si>
    <t>1989.1      82.210</t>
  </si>
  <si>
    <t>1989.2      83.030</t>
  </si>
  <si>
    <t>1989.3      83.630</t>
  </si>
  <si>
    <t>1989.4      84.260</t>
  </si>
  <si>
    <t>1990.1      85.210</t>
  </si>
  <si>
    <t>1990.2      86.180</t>
  </si>
  <si>
    <t>1990.3      87.010</t>
  </si>
  <si>
    <t>1990.4      87.780</t>
  </si>
  <si>
    <t>1991.1      88.790</t>
  </si>
  <si>
    <t>1991.2      89.420</t>
  </si>
  <si>
    <t>1991.3      89.990</t>
  </si>
  <si>
    <t>1991.4      90.470</t>
  </si>
  <si>
    <t>1992.1      91.160</t>
  </si>
  <si>
    <t>1992.2      91.680</t>
  </si>
  <si>
    <t>1992.3      91.980</t>
  </si>
  <si>
    <t>1992.4      92.560</t>
  </si>
  <si>
    <t>1993.1      93.330</t>
  </si>
  <si>
    <t>1993.2      93.840</t>
  </si>
  <si>
    <t>1993.3      94.270</t>
  </si>
  <si>
    <t>1993.4      94.800</t>
  </si>
  <si>
    <t>1994.1      95.300</t>
  </si>
  <si>
    <t>1994.2      95.730</t>
  </si>
  <si>
    <t>1994.3      96.300</t>
  </si>
  <si>
    <t>1994.4      96.750</t>
  </si>
  <si>
    <t>1995.1      97.460</t>
  </si>
  <si>
    <t>1995.2      97.870</t>
  </si>
  <si>
    <t>1995.3      98.310</t>
  </si>
  <si>
    <t>1995.4      98.800</t>
  </si>
  <si>
    <t>1996.1      99.400</t>
  </si>
  <si>
    <t>1996.2      99.750</t>
  </si>
  <si>
    <t>1996.3     100.230</t>
  </si>
  <si>
    <t>1996.4     100.630</t>
  </si>
  <si>
    <t>1997.1     101.340</t>
  </si>
  <si>
    <t>1997.2     101.800</t>
  </si>
  <si>
    <t>1997.3     102.100</t>
  </si>
  <si>
    <t>1997.4     102.460</t>
  </si>
  <si>
    <t>1998.1     102.730</t>
  </si>
  <si>
    <t>1998.2     102.980</t>
  </si>
  <si>
    <t>1998.3     103.340</t>
  </si>
  <si>
    <t>1998.4     103.620</t>
  </si>
  <si>
    <t>1999.1     104.080</t>
  </si>
  <si>
    <t>1999.2     104.480</t>
  </si>
  <si>
    <t>1999.3     104.800</t>
  </si>
  <si>
    <t>1999.4     105.240</t>
  </si>
  <si>
    <t>2000.1     106.050</t>
  </si>
  <si>
    <t>2000.2     106.650</t>
  </si>
  <si>
    <t>2000.3     107.090</t>
  </si>
  <si>
    <t>2000.4     107.640</t>
  </si>
  <si>
    <t>2001.1     108.630</t>
  </si>
  <si>
    <t>2001.2     109.290</t>
  </si>
  <si>
    <t>2001.3     109.890</t>
  </si>
  <si>
    <t>2001.4     109.750</t>
  </si>
  <si>
    <t>2002.1     110.110</t>
  </si>
  <si>
    <t>2002.2     110.420</t>
  </si>
  <si>
    <t>Real Gross National Product</t>
  </si>
  <si>
    <t>Billions of Chained 1996 Dollars, Seasonally Adjusted Annual Rate</t>
  </si>
  <si>
    <t xml:space="preserve">  DATE      GNPC96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</si>
  <si>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</si>
  <si>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</si>
  <si>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</si>
  <si>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</si>
  <si>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</si>
  <si>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</si>
  <si>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</si>
  <si>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</si>
  <si>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</si>
  <si>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</si>
  <si>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</si>
  <si>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</si>
  <si>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</si>
  <si>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</si>
  <si>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</si>
  <si>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</si>
  <si>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</si>
  <si>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</si>
  <si>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</si>
  <si>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</si>
  <si>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</si>
  <si>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</si>
  <si>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</si>
  <si>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</si>
  <si>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</si>
  <si>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</si>
  <si>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</si>
  <si>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</si>
  <si>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</si>
  <si>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</si>
  <si>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</si>
  <si>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</si>
  <si>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</si>
  <si>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</si>
  <si>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</si>
  <si>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</si>
  <si>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</si>
  <si>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</si>
  <si>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</si>
  <si>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</si>
  <si>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</si>
  <si>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</si>
  <si>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</si>
  <si>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</si>
  <si>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</si>
  <si>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</si>
  <si>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</si>
  <si>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</si>
  <si>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</si>
  <si>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</si>
  <si>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</si>
  <si>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</si>
  <si>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</si>
  <si>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</si>
  <si>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</si>
  <si>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</si>
  <si>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</si>
  <si>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</si>
  <si>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</si>
  <si>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</si>
  <si>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</si>
  <si>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</si>
  <si>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</si>
  <si>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</si>
  <si>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</si>
  <si>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</si>
  <si>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</si>
  <si>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</si>
  <si>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</si>
  <si>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</si>
  <si>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</si>
  <si>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</si>
  <si>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</si>
  <si>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</si>
  <si>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</si>
  <si>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</si>
  <si>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</si>
  <si>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</si>
  <si>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</si>
  <si>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</si>
  <si>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</si>
  <si>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</si>
  <si>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</si>
  <si>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</si>
  <si>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</si>
  <si>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</si>
  <si>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</si>
  <si>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</si>
  <si>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</si>
  <si>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</si>
  <si>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</si>
  <si>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</si>
  <si>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</si>
  <si>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</si>
  <si>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</si>
  <si>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</si>
  <si>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</si>
  <si>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</si>
  <si>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</si>
  <si>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</si>
  <si>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</si>
  <si>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</si>
  <si>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</si>
  <si>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</si>
  <si>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</si>
  <si>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</si>
  <si>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</si>
  <si>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</si>
  <si>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</si>
  <si>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</si>
  <si>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</si>
  <si>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</si>
  <si>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</si>
  <si>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</si>
  <si>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</si>
  <si>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</si>
  <si>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</si>
  <si>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</si>
  <si>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</si>
  <si>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</si>
  <si>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</si>
  <si>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</si>
  <si>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</si>
  <si>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</si>
  <si>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</si>
  <si>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</si>
  <si>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</si>
  <si>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</si>
  <si>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</si>
  <si>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</si>
  <si>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</si>
  <si>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</si>
  <si>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</si>
  <si>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</si>
  <si>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</si>
  <si>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</si>
  <si>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</si>
  <si>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</si>
  <si>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</si>
  <si>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</si>
  <si>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</si>
  <si>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</si>
  <si>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</si>
  <si>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</si>
  <si>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</si>
  <si>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</si>
  <si>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</si>
  <si>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</si>
  <si>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</si>
  <si>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</si>
  <si>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</si>
  <si>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</si>
  <si>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</si>
  <si>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</si>
  <si>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</si>
  <si>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</si>
  <si>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</si>
  <si>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</si>
  <si>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</si>
  <si>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</si>
  <si>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</si>
  <si>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</si>
  <si>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</si>
  <si>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</si>
  <si>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</si>
  <si>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</si>
  <si>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</si>
  <si>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</si>
  <si>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</si>
  <si>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</si>
  <si>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</si>
  <si>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</si>
  <si>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</si>
  <si>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</si>
  <si>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</si>
  <si>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</si>
  <si>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</si>
  <si>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</si>
  <si>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</si>
  <si>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</si>
  <si>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</si>
  <si>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</si>
  <si>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</si>
  <si>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</si>
  <si>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</si>
  <si>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</si>
  <si>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</si>
  <si>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</si>
  <si>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</si>
  <si>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</si>
  <si>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</si>
  <si>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</si>
  <si>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</si>
  <si>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</si>
  <si>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</si>
  <si>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</si>
  <si>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</si>
  <si>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</si>
  <si>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</si>
  <si>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</si>
  <si>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</si>
  <si>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</si>
  <si>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</si>
  <si>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</si>
  <si>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</si>
  <si>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</si>
  <si>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</si>
  <si>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</si>
  <si>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</si>
  <si>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</si>
  <si>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Billions of Chained 1992 Dollars, Seasonally Adjusted Annual Rate</t>
  </si>
  <si>
    <t xml:space="preserve">http://www.forecasts.org/data/data/GNPC92.htm </t>
  </si>
  <si>
    <t xml:space="preserve">  DATE      GNPC92</t>
  </si>
  <si>
    <t>1950.1      1544.8</t>
  </si>
  <si>
    <t>1950.2      1591.5</t>
  </si>
  <si>
    <t>1950.3      1652.7</t>
  </si>
  <si>
    <t>1950.4      1687.2</t>
  </si>
  <si>
    <t>1951.1      1701.2</t>
  </si>
  <si>
    <t>1951.2      1733.7</t>
  </si>
  <si>
    <t>1951.3      1768.4</t>
  </si>
  <si>
    <t>1951.4      1771.6</t>
  </si>
  <si>
    <t>1952.1      1789.5</t>
  </si>
  <si>
    <t>1952.2      1789.3</t>
  </si>
  <si>
    <t>1952.3      1801.2</t>
  </si>
  <si>
    <t>1952.4      1856.1</t>
  </si>
  <si>
    <t>1953.1      1892.4</t>
  </si>
  <si>
    <t>1953.2      1907.7</t>
  </si>
  <si>
    <t>1953.3      1896.5</t>
  </si>
  <si>
    <t>1953.4      1867.3</t>
  </si>
  <si>
    <t>1954.1      1859.9</t>
  </si>
  <si>
    <t>1954.2      1858.4</t>
  </si>
  <si>
    <t>1954.3      1879.0</t>
  </si>
  <si>
    <t>1954.4      1917.1</t>
  </si>
  <si>
    <t>1955.1      1971.3</t>
  </si>
  <si>
    <t>1955.2      2005.9</t>
  </si>
  <si>
    <t>1955.3      2031.8</t>
  </si>
  <si>
    <t>1955.4      2042.4</t>
  </si>
  <si>
    <t>1956.1      2037.0</t>
  </si>
  <si>
    <t>1956.2      2050.9</t>
  </si>
  <si>
    <t>1956.3      2047.1</t>
  </si>
  <si>
    <t>1956.4      2078.0</t>
  </si>
  <si>
    <t>1957.1      2091.7</t>
  </si>
  <si>
    <t>1957.2      2087.2</t>
  </si>
  <si>
    <t>1957.3      2108.6</t>
  </si>
  <si>
    <t>1957.4      2082.2</t>
  </si>
  <si>
    <t>1958.1      2024.5</t>
  </si>
  <si>
    <t>1958.2      2036.7</t>
  </si>
  <si>
    <t>1958.3      2083.8</t>
  </si>
  <si>
    <t>1958.4      2131.9</t>
  </si>
  <si>
    <t>1959.1      2176.2</t>
  </si>
  <si>
    <t>1959.2      2234.5</t>
  </si>
  <si>
    <t>1959.3      2233.5</t>
  </si>
  <si>
    <t>1959.4      2243.9</t>
  </si>
  <si>
    <t>1960.1      2291.6</t>
  </si>
  <si>
    <t>1960.2      2278.2</t>
  </si>
  <si>
    <t>1960.3      2281.6</t>
  </si>
  <si>
    <t>1960.4      2252.7</t>
  </si>
  <si>
    <t>1961.1      2266.8</t>
  </si>
  <si>
    <t>1961.2      2306.3</t>
  </si>
  <si>
    <t>1961.3      2347.1</t>
  </si>
  <si>
    <t>1961.4      2395.9</t>
  </si>
  <si>
    <t>1962.1      2437.4</t>
  </si>
  <si>
    <t>1962.2      2464.4</t>
  </si>
  <si>
    <t>1962.3      2488.4</t>
  </si>
  <si>
    <t>1962.4      2495.9</t>
  </si>
  <si>
    <t>1963.1      2526.9</t>
  </si>
  <si>
    <t>1963.2      2555.5</t>
  </si>
  <si>
    <t>1963.3      2604.0</t>
  </si>
  <si>
    <t>1963.4      2622.9</t>
  </si>
  <si>
    <t>1964.1      2686.8</t>
  </si>
  <si>
    <t>1964.2      2716.8</t>
  </si>
  <si>
    <t>1964.3      2749.5</t>
  </si>
  <si>
    <t>1964.4      2758.1</t>
  </si>
  <si>
    <t>1965.1      2830.0</t>
  </si>
  <si>
    <t>1965.2      2868.2</t>
  </si>
  <si>
    <t>1965.3      2918.9</t>
  </si>
  <si>
    <t>1965.4      2988.6</t>
  </si>
  <si>
    <t>1966.1      3061.1</t>
  </si>
  <si>
    <t>1966.2      3074.2</t>
  </si>
  <si>
    <t>1966.3      3094.7</t>
  </si>
  <si>
    <t>1966.4      3121.4</t>
  </si>
  <si>
    <t>1967.1      3145.9</t>
  </si>
  <si>
    <t>1967.2      3147.7</t>
  </si>
  <si>
    <t>1967.3      3174.4</t>
  </si>
  <si>
    <t>1967.4      3197.5</t>
  </si>
  <si>
    <t>1968.1      3256.2</t>
  </si>
  <si>
    <t>1968.2      3312.5</t>
  </si>
  <si>
    <t>1968.3      3337.3</t>
  </si>
  <si>
    <t>1968.4      3352.2</t>
  </si>
  <si>
    <t>1969.1      3402.8</t>
  </si>
  <si>
    <t>1969.2      3410.3</t>
  </si>
  <si>
    <t>1969.3      3428.5</t>
  </si>
  <si>
    <t>1969.4      3411.4</t>
  </si>
  <si>
    <t>1970.1      3406.0</t>
  </si>
  <si>
    <t>1970.2      3411.9</t>
  </si>
  <si>
    <t>1970.3      3442.9</t>
  </si>
  <si>
    <t>1970.4      3407.4</t>
  </si>
  <si>
    <t>1971.1      3503.3</t>
  </si>
  <si>
    <t>1971.2      3524.3</t>
  </si>
  <si>
    <t>1971.3      3544.7</t>
  </si>
  <si>
    <t>1971.4      3556.0</t>
  </si>
  <si>
    <t>1972.1      3627.9</t>
  </si>
  <si>
    <t>1972.2      3710.7</t>
  </si>
  <si>
    <t>1972.3      3751.2</t>
  </si>
  <si>
    <t>1972.4      3815.3</t>
  </si>
  <si>
    <t>1973.1      3921.5</t>
  </si>
  <si>
    <t>1973.2      3950.4</t>
  </si>
  <si>
    <t>1973.3      3944.1</t>
  </si>
  <si>
    <t>1973.4      3984.4</t>
  </si>
  <si>
    <t>1974.1      3952.4</t>
  </si>
  <si>
    <t>1974.2      3964.3</t>
  </si>
  <si>
    <t>1974.3      3917.6</t>
  </si>
  <si>
    <t>1974.4      3886.1</t>
  </si>
  <si>
    <t>1975.1      3827.3</t>
  </si>
  <si>
    <t>1975.2      3861.8</t>
  </si>
  <si>
    <t>1975.3      3936.1</t>
  </si>
  <si>
    <t>1975.4      3987.9</t>
  </si>
  <si>
    <t>1976.1      4078.8</t>
  </si>
  <si>
    <t>1976.2      4107.9</t>
  </si>
  <si>
    <t>1976.3      4124.8</t>
  </si>
  <si>
    <t>1976.4      4163.7</t>
  </si>
  <si>
    <t>1977.1      4219.4</t>
  </si>
  <si>
    <t>1977.2      4302.2</t>
  </si>
  <si>
    <t>1977.3      4371.2</t>
  </si>
  <si>
    <t>1977.4      4365.0</t>
  </si>
  <si>
    <t>1978.1      4388.6</t>
  </si>
  <si>
    <t>1978.2      4546.1</t>
  </si>
  <si>
    <t>1978.3      4591.1</t>
  </si>
  <si>
    <t>1978.4      4649.0</t>
  </si>
  <si>
    <t>1979.1      4652.6</t>
  </si>
  <si>
    <t>1979.2      4668.7</t>
  </si>
  <si>
    <t>1979.3      4708.8</t>
  </si>
  <si>
    <t>1979.4      4719.5</t>
  </si>
  <si>
    <t>1980.1      4743.0</t>
  </si>
  <si>
    <t>1980.2      4625.6</t>
  </si>
  <si>
    <t>1980.3      4617.8</t>
  </si>
  <si>
    <t>1980.4      4696.6</t>
  </si>
  <si>
    <t>1981.1      4787.7</t>
  </si>
  <si>
    <t>1981.2      4742.6</t>
  </si>
  <si>
    <t>1981.3      4801.4</t>
  </si>
  <si>
    <t>1981.4      4747.9</t>
  </si>
  <si>
    <t>1982.1      4658.5</t>
  </si>
  <si>
    <t>1982.2      4682.9</t>
  </si>
  <si>
    <t>1982.3      4651.1</t>
  </si>
  <si>
    <t>1982.4      4655.6</t>
  </si>
  <si>
    <t>1983.1      4700.1</t>
  </si>
  <si>
    <t>1983.2      4804.4</t>
  </si>
  <si>
    <t>1983.3      4891.3</t>
  </si>
  <si>
    <t>1983.4      4983.5</t>
  </si>
  <si>
    <t>1984.1      5092.6</t>
  </si>
  <si>
    <t>1984.2      5172.4</t>
  </si>
  <si>
    <t>1984.3      5209.5</t>
  </si>
  <si>
    <t>1984.4      5237.5</t>
  </si>
  <si>
    <t>1985.1      5280.3</t>
  </si>
  <si>
    <t>1985.2      5310.8</t>
  </si>
  <si>
    <t>1985.3      5378.4</t>
  </si>
  <si>
    <t>1985.4      5417.5</t>
  </si>
  <si>
    <t>1986.1      5481.1</t>
  </si>
  <si>
    <t>1986.2      5480.1</t>
  </si>
  <si>
    <t>1986.3      5510.4</t>
  </si>
  <si>
    <t>1986.4      5533.1</t>
  </si>
  <si>
    <t>1987.1      5568.7</t>
  </si>
  <si>
    <t>1987.2      5628.7</t>
  </si>
  <si>
    <t>1987.3      5676.0</t>
  </si>
  <si>
    <t>1987.4      5759.6</t>
  </si>
  <si>
    <t>1988.1      5802.3</t>
  </si>
  <si>
    <t>1988.2      5857.5</t>
  </si>
  <si>
    <t>1988.3      5889.4</t>
  </si>
  <si>
    <t>1988.4      5964.9</t>
  </si>
  <si>
    <t>1989.1      6023.1</t>
  </si>
  <si>
    <t>1989.2      6065.5</t>
  </si>
  <si>
    <t>1989.3      6101.8</t>
  </si>
  <si>
    <t>1989.4      6112.3</t>
  </si>
  <si>
    <t>1990.1      6172.8</t>
  </si>
  <si>
    <t>1990.2      6188.0</t>
  </si>
  <si>
    <t>1990.3      6155.7</t>
  </si>
  <si>
    <t>1990.4      6111.3</t>
  </si>
  <si>
    <t>1991.1      6074.3</t>
  </si>
  <si>
    <t>1991.2      6086.4</t>
  </si>
  <si>
    <t>1991.3      6099.2</t>
  </si>
  <si>
    <t>1991.4      6119.5</t>
  </si>
  <si>
    <t>1992.1      6192.0</t>
  </si>
  <si>
    <t>1992.2      6225.2</t>
  </si>
  <si>
    <t>1992.3      6270.3</t>
  </si>
  <si>
    <t>1992.4      6334.6</t>
  </si>
  <si>
    <t>1993.1      6351.3</t>
  </si>
  <si>
    <t>1993.2      6375.9</t>
  </si>
  <si>
    <t>1993.3      6415.3</t>
  </si>
  <si>
    <t>1993.4      6489.7</t>
  </si>
  <si>
    <t>1994.1      6540.5</t>
  </si>
  <si>
    <t>1994.2      6609.3</t>
  </si>
  <si>
    <t>1994.3      6635.6</t>
  </si>
  <si>
    <t>1994.4      6691.2</t>
  </si>
  <si>
    <t>1995.1      6735.9</t>
  </si>
  <si>
    <t>1995.2      6746.3</t>
  </si>
  <si>
    <t>1995.3      6788.9</t>
  </si>
  <si>
    <t>1995.4      6846.8</t>
  </si>
  <si>
    <t>1996.1      6902.1</t>
  </si>
  <si>
    <t>1996.2      6999.0</t>
  </si>
  <si>
    <t>1996.3      7027.1</t>
  </si>
  <si>
    <t>1996.4      7105.3</t>
  </si>
  <si>
    <t>1997.1      7167.8</t>
  </si>
  <si>
    <t>1997.2      7239.3</t>
  </si>
  <si>
    <t>1997.3      7307.0</t>
  </si>
  <si>
    <t>1997.4      7350.7</t>
  </si>
  <si>
    <t>1998.1      7455.2</t>
  </si>
  <si>
    <t>1998.2      7485.9</t>
  </si>
  <si>
    <t>1998.3      7546.7</t>
  </si>
  <si>
    <t>1998.4      7663.3</t>
  </si>
  <si>
    <t>1999.1      7746.3</t>
  </si>
  <si>
    <t>1999.2      7777.4</t>
  </si>
  <si>
    <t>http://forecasts.org/data/index.htm</t>
  </si>
  <si>
    <t xml:space="preserve"> </t>
  </si>
  <si>
    <t>Gross National Product</t>
  </si>
  <si>
    <t>Billions of Dollars, Seasonally Adjusted Annual Rate</t>
  </si>
  <si>
    <t>Source: U.S. Department of Commerce, Bureau of Economic Analysis</t>
  </si>
  <si>
    <t xml:space="preserve">  DATE         GNP</t>
  </si>
  <si>
    <t>1959.1       498.8</t>
  </si>
  <si>
    <t>1959.2       512.0</t>
  </si>
  <si>
    <t>1959.3       513.1</t>
  </si>
  <si>
    <t>1959.4       517.3</t>
  </si>
  <si>
    <t>1960.1       530.9</t>
  </si>
  <si>
    <t>1960.2       530.2</t>
  </si>
  <si>
    <t>1960.3       533.2</t>
  </si>
  <si>
    <t>1960.4       528.1</t>
  </si>
  <si>
    <t>1961.1       532.6</t>
  </si>
  <si>
    <t>1961.2       543.4</t>
  </si>
  <si>
    <t>1961.3       553.9</t>
  </si>
  <si>
    <t>1961.4       567.1</t>
  </si>
  <si>
    <t>1962.1       580.5</t>
  </si>
  <si>
    <t>1962.2       588.0</t>
  </si>
  <si>
    <t>1962.3       595.2</t>
  </si>
  <si>
    <t>1962.4       599.2</t>
  </si>
  <si>
    <t>1963.1       608.0</t>
  </si>
  <si>
    <t>1963.2       616.5</t>
  </si>
  <si>
    <t>1963.3       629.4</t>
  </si>
  <si>
    <t>1963.4       639.0</t>
  </si>
  <si>
    <t>1964.1       655.5</t>
  </si>
  <si>
    <t>1964.2       664.6</t>
  </si>
  <si>
    <t>1964.3       676.3</t>
  </si>
  <si>
    <t>1964.4       681.1</t>
  </si>
  <si>
    <t>1965.1       702.0</t>
  </si>
  <si>
    <t>1965.2       714.8</t>
  </si>
  <si>
    <t>1965.3       731.6</t>
  </si>
  <si>
    <t>1965.4       753.6</t>
  </si>
  <si>
    <t>1966.1       777.4</t>
  </si>
  <si>
    <t>1966.2       786.7</t>
  </si>
  <si>
    <t>1966.3       799.9</t>
  </si>
  <si>
    <t>1966.4       813.9</t>
  </si>
  <si>
    <t>1967.1       824.6</t>
  </si>
  <si>
    <t>1967.2       829.1</t>
  </si>
  <si>
    <t>1967.3       844.4</t>
  </si>
  <si>
    <t>1967.4       860.0</t>
  </si>
  <si>
    <t>1968.1       887.3</t>
  </si>
  <si>
    <t>1968.2       911.8</t>
  </si>
  <si>
    <t>1968.3       927.2</t>
  </si>
  <si>
    <t>1968.4       944.1</t>
  </si>
  <si>
    <t>1969.1       968.2</t>
  </si>
  <si>
    <t>1969.2       983.2</t>
  </si>
  <si>
    <t>1969.3      1003.1</t>
  </si>
  <si>
    <t>1969.4      1011.3</t>
  </si>
  <si>
    <t>1970.1      1024.5</t>
  </si>
  <si>
    <t>1970.2      1041.0</t>
  </si>
  <si>
    <t>1970.3      1058.5</t>
  </si>
  <si>
    <t>1970.4      1060.3</t>
  </si>
  <si>
    <t>1971.1      1107.4</t>
  </si>
  <si>
    <t>1971.2      1128.6</t>
  </si>
  <si>
    <t>1971.3      1148.1</t>
  </si>
  <si>
    <t>1971.4      1160.9</t>
  </si>
  <si>
    <t>1972.1      1200.8</t>
  </si>
  <si>
    <t>1972.2      1235.8</t>
  </si>
  <si>
    <t>1972.3      1261.0</t>
  </si>
  <si>
    <t>1972.4      1298.8</t>
  </si>
  <si>
    <t>1973.1      1349.2</t>
  </si>
  <si>
    <t>1973.2      1386.1</t>
  </si>
  <si>
    <t>1973.3      1408.0</t>
  </si>
  <si>
    <t>1973.4      1449.7</t>
  </si>
  <si>
    <t>1974.1      1467.2</t>
  </si>
  <si>
    <t>1974.2      1504.2</t>
  </si>
  <si>
    <t>1974.3      1530.3</t>
  </si>
  <si>
    <t>1974.4      1565.2</t>
  </si>
  <si>
    <t>1975.1      1578.8</t>
  </si>
  <si>
    <t>1975.2      1615.0</t>
  </si>
  <si>
    <t>1975.3      1673.1</t>
  </si>
  <si>
    <t>1975.4      1726.7</t>
  </si>
  <si>
    <t>1976.1      1786.3</t>
  </si>
  <si>
    <t>1976.2      1820.0</t>
  </si>
  <si>
    <t>1976.3      1854.4</t>
  </si>
  <si>
    <t>1976.4      1903.5</t>
  </si>
  <si>
    <t>1977.1      1960.2</t>
  </si>
  <si>
    <t>1977.2      2027.8</t>
  </si>
  <si>
    <t>1977.3      2088.7</t>
  </si>
  <si>
    <t>1977.4      2131.5</t>
  </si>
  <si>
    <t>1978.1      2172.9</t>
  </si>
  <si>
    <t>1978.2      2295.8</t>
  </si>
  <si>
    <t>1978.3      2360.0</t>
  </si>
  <si>
    <t>1978.4      2443.3</t>
  </si>
  <si>
    <t>1979.1      2497.5</t>
  </si>
  <si>
    <t>1979.2      2559.8</t>
  </si>
  <si>
    <t>1979.3      2638.6</t>
  </si>
  <si>
    <t>1979.4      2701.3</t>
  </si>
  <si>
    <t>1980.1      2771.7</t>
  </si>
  <si>
    <t>1980.2      2773.7</t>
  </si>
  <si>
    <t>1980.3      2829.2</t>
  </si>
  <si>
    <t>1980.4      2948.7</t>
  </si>
  <si>
    <t>1981.1      3086.0</t>
  </si>
  <si>
    <t>1981.2      3118.3</t>
  </si>
  <si>
    <t>1981.3      3217.9</t>
  </si>
  <si>
    <t>1981.4      3242.0</t>
  </si>
  <si>
    <t>1982.1      3230.2</t>
  </si>
  <si>
    <t>1982.2      3289.8</t>
  </si>
  <si>
    <t>1982.3      3313.3</t>
  </si>
  <si>
    <t>1982.4      3349.2</t>
  </si>
  <si>
    <t>1983.1      3412.5</t>
  </si>
  <si>
    <t>1983.2      3526.2</t>
  </si>
  <si>
    <t>1983.3      3620.5</t>
  </si>
  <si>
    <t>1983.4      3728.0</t>
  </si>
  <si>
    <t>1984.1      3849.6</t>
  </si>
  <si>
    <t>1984.2      3945.9</t>
  </si>
  <si>
    <t>1984.3      4011.0</t>
  </si>
  <si>
    <t>1984.4      4065.8</t>
  </si>
  <si>
    <t>1985.1      4135.4</t>
  </si>
  <si>
    <t>1985.2      4197.8</t>
  </si>
  <si>
    <t>1985.3      4275.5</t>
  </si>
  <si>
    <t>1985.4      4344.8</t>
  </si>
  <si>
    <t>1986.1      4397.0</t>
  </si>
  <si>
    <t>1986.2      4429.6</t>
  </si>
  <si>
    <t>1986.3      4499.7</t>
  </si>
  <si>
    <t>1986.4      4547.1</t>
  </si>
  <si>
    <t>1987.1      4623.5</t>
  </si>
  <si>
    <t>1987.2      4710.3</t>
  </si>
  <si>
    <t>1987.3      4784.0</t>
  </si>
  <si>
    <t>1987.4      4906.8</t>
  </si>
  <si>
    <t>1988.1      4977.8</t>
  </si>
  <si>
    <t>1988.2      5085.1</t>
  </si>
  <si>
    <t>1988.3      5167.5</t>
  </si>
  <si>
    <t>1988.4      5276.6</t>
  </si>
  <si>
    <t>1989.1      5397.2</t>
  </si>
  <si>
    <t>1989.2      5479.1</t>
  </si>
  <si>
    <t>1989.3      5547.5</t>
  </si>
  <si>
    <t>1989.4      5614.1</t>
  </si>
  <si>
    <t>1990.1      5745.5</t>
  </si>
  <si>
    <t>1990.2      5825.8</t>
  </si>
  <si>
    <t>1990.3      5866.1</t>
  </si>
  <si>
    <t>1990.4      5891.5</t>
  </si>
  <si>
    <t>1991.1      5919.1</t>
  </si>
  <si>
    <t>1991.2      5983.6</t>
  </si>
  <si>
    <t>1991.3      6034.0</t>
  </si>
  <si>
    <t>1991.4      6106.8</t>
  </si>
  <si>
    <t>1992.1      6208.6</t>
  </si>
  <si>
    <t>1992.2      6301.1</t>
  </si>
  <si>
    <t>1992.3      6367.3</t>
  </si>
  <si>
    <t>1992.4      6492.4</t>
  </si>
  <si>
    <t>1993.1      6552.0</t>
  </si>
  <si>
    <t>1993.2      6620.6</t>
  </si>
  <si>
    <t>1993.3      6685.1</t>
  </si>
  <si>
    <t>1993.4      6809.1</t>
  </si>
  <si>
    <t>1994.1      6908.5</t>
  </si>
  <si>
    <t>1994.2      7032.4</t>
  </si>
  <si>
    <t>1994.3      7111.1</t>
  </si>
  <si>
    <t>1994.4      7232.6</t>
  </si>
  <si>
    <t>1995.1      7318.9</t>
  </si>
  <si>
    <t>1995.2      7367.9</t>
  </si>
  <si>
    <t>1995.3      7444.1</t>
  </si>
  <si>
    <t>1995.4      7552.7</t>
  </si>
  <si>
    <t>1996.1      7656.5</t>
  </si>
  <si>
    <t>1996.2      7800.3</t>
  </si>
  <si>
    <t>1996.3      7870.5</t>
  </si>
  <si>
    <t>1996.4      7997.7</t>
  </si>
  <si>
    <t>1997.1      8131.8</t>
  </si>
  <si>
    <t>1997.2      8291.8</t>
  </si>
  <si>
    <t>1997.3      8397.7</t>
  </si>
  <si>
    <t>1997.4      8480.4</t>
  </si>
  <si>
    <t>1998.1      8634.5</t>
  </si>
  <si>
    <t>1998.2      8700.3</t>
  </si>
  <si>
    <t>1998.3      8802.1</t>
  </si>
  <si>
    <t>1998.4      8975.4</t>
  </si>
  <si>
    <t>1999.1      9112.7</t>
  </si>
  <si>
    <t>1999.2      9195.9</t>
  </si>
  <si>
    <t>1999.3      9333.6</t>
  </si>
  <si>
    <t>1999.4      9546.0</t>
  </si>
  <si>
    <t>2000.1      9670.5</t>
  </si>
  <si>
    <t>2000.2      9846.4</t>
  </si>
  <si>
    <t>2000.3      9892.5</t>
  </si>
  <si>
    <t>2000.4      9982.8</t>
  </si>
  <si>
    <t>2001.1     10038.0</t>
  </si>
  <si>
    <t>2001.2     10081.0</t>
  </si>
  <si>
    <t>2001.3     10109.3</t>
  </si>
  <si>
    <t>2001.4     10188.1</t>
  </si>
  <si>
    <t>2002.1     10314.9</t>
  </si>
  <si>
    <t>2002.2     10356.7</t>
  </si>
  <si>
    <t>Gross National Product:</t>
  </si>
  <si>
    <t>Implicit Price Deflator</t>
  </si>
  <si>
    <t>1996=100, Seasonally Adjusted</t>
  </si>
  <si>
    <t xml:space="preserve">  DATE      GNPDEF</t>
  </si>
  <si>
    <t>1950.1       17.12</t>
  </si>
  <si>
    <t>1950.2       17.18</t>
  </si>
  <si>
    <t>1950.3       17.55</t>
  </si>
  <si>
    <t>1950.4       17.89</t>
  </si>
  <si>
    <t>1951.1       18.56</t>
  </si>
  <si>
    <t>1951.2       18.67</t>
  </si>
  <si>
    <t>1951.3       18.68</t>
  </si>
  <si>
    <t>1951.4       18.88</t>
  </si>
  <si>
    <t>1952.1       18.84</t>
  </si>
  <si>
    <t>1952.2       18.88</t>
  </si>
  <si>
    <t>1952.3       19.10</t>
  </si>
  <si>
    <t>1952.4       19.15</t>
  </si>
  <si>
    <t>1953.1       19.17</t>
  </si>
  <si>
    <t>1953.2       19.19</t>
  </si>
  <si>
    <t>1953.3       19.27</t>
  </si>
  <si>
    <t>1953.4       19.32</t>
  </si>
  <si>
    <t>1954.1       19.39</t>
  </si>
  <si>
    <t>1954.2       19.40</t>
  </si>
  <si>
    <t>1954.3       19.44</t>
  </si>
  <si>
    <t>1954.4       19.49</t>
  </si>
  <si>
    <t>1955.1       19.58</t>
  </si>
  <si>
    <t>1955.2       19.67</t>
  </si>
  <si>
    <t>1955.3       19.81</t>
  </si>
  <si>
    <t>1955.4       20.01</t>
  </si>
  <si>
    <t>1956.1       20.21</t>
  </si>
  <si>
    <t>1956.2       20.33</t>
  </si>
  <si>
    <t>Year</t>
  </si>
  <si>
    <t>GNP Value</t>
  </si>
  <si>
    <t>Quarter#</t>
  </si>
  <si>
    <t>Columns C E and G contain answer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</si>
</sst>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ecasts.org/data/data/GNPC92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orecasts.org/data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3"/>
  <sheetViews>
    <sheetView workbookViewId="0">
      <selection activeCell="C10" sqref="C10:I10"/>
    </sheetView>
  </sheetViews>
  <sheetFormatPr defaultRowHeight="12.75"/>
  <cols>
    <col min="4" max="8" width="19.42578125" customWidth="1"/>
  </cols>
  <sheetData>
    <row r="1" spans="1:11">
      <c r="A1" s="2" t="s">
        <v>810</v>
      </c>
    </row>
    <row r="3" spans="1:11" ht="15">
      <c r="A3" s="1" t="s">
        <v>812</v>
      </c>
    </row>
    <row r="4" spans="1:11" ht="15">
      <c r="A4" s="1" t="s">
        <v>811</v>
      </c>
    </row>
    <row r="5" spans="1:11" ht="15">
      <c r="A5" s="1" t="s">
        <v>813</v>
      </c>
    </row>
    <row r="6" spans="1:11" ht="15">
      <c r="A6" s="1" t="s">
        <v>814</v>
      </c>
    </row>
    <row r="8" spans="1:11" ht="15">
      <c r="A8" s="1" t="s">
        <v>815</v>
      </c>
    </row>
    <row r="10" spans="1:11" ht="15">
      <c r="A10" s="1" t="s">
        <v>816</v>
      </c>
      <c r="C10" t="str">
        <f>LEFT(A10,4)</f>
        <v>1959</v>
      </c>
      <c r="D10" t="str">
        <f>TRIM(A10)</f>
        <v>1959.1 498.8</v>
      </c>
      <c r="E10" t="str">
        <f>MID(D10,8,8)</f>
        <v>498.8</v>
      </c>
      <c r="F10">
        <f>VALUE(E10)</f>
        <v>498.8</v>
      </c>
      <c r="G10">
        <f>FIND(" ",D10,1)</f>
        <v>7</v>
      </c>
      <c r="H10">
        <v>1959</v>
      </c>
      <c r="I10">
        <f t="shared" ref="I10:I53" si="0">SUMIF(years,H10,gnp)/COUNTIF(years,H10)</f>
        <v>510.3</v>
      </c>
    </row>
    <row r="11" spans="1:11" ht="15">
      <c r="A11" s="1" t="s">
        <v>817</v>
      </c>
      <c r="C11" t="str">
        <f t="shared" ref="C11:C74" si="1">LEFT(A11,4)</f>
        <v>1959</v>
      </c>
      <c r="D11" t="str">
        <f t="shared" ref="D11:D74" si="2">TRIM(A11)</f>
        <v>1959.2 512.0</v>
      </c>
      <c r="E11" t="str">
        <f t="shared" ref="E11:E74" si="3">MID(D11,8,8)</f>
        <v>512.0</v>
      </c>
      <c r="F11">
        <f t="shared" ref="F11:F74" si="4">VALUE(E11)</f>
        <v>512</v>
      </c>
      <c r="H11">
        <v>1960</v>
      </c>
      <c r="I11">
        <f t="shared" si="0"/>
        <v>530.6</v>
      </c>
    </row>
    <row r="12" spans="1:11" ht="15">
      <c r="A12" s="1" t="s">
        <v>818</v>
      </c>
      <c r="C12" t="str">
        <f t="shared" si="1"/>
        <v>1959</v>
      </c>
      <c r="D12" t="str">
        <f t="shared" si="2"/>
        <v>1959.3 513.1</v>
      </c>
      <c r="E12" t="str">
        <f t="shared" si="3"/>
        <v>513.1</v>
      </c>
      <c r="F12">
        <f t="shared" si="4"/>
        <v>513.1</v>
      </c>
      <c r="H12">
        <v>1961</v>
      </c>
      <c r="I12">
        <f t="shared" si="0"/>
        <v>549.25</v>
      </c>
      <c r="K12">
        <v>1959</v>
      </c>
    </row>
    <row r="13" spans="1:11" ht="15">
      <c r="A13" s="1" t="s">
        <v>819</v>
      </c>
      <c r="C13" t="str">
        <f t="shared" si="1"/>
        <v>1959</v>
      </c>
      <c r="D13" t="str">
        <f t="shared" si="2"/>
        <v>1959.4 517.3</v>
      </c>
      <c r="E13" t="str">
        <f t="shared" si="3"/>
        <v>517.3</v>
      </c>
      <c r="F13">
        <f t="shared" si="4"/>
        <v>517.29999999999995</v>
      </c>
      <c r="H13">
        <v>1962</v>
      </c>
      <c r="I13">
        <f t="shared" si="0"/>
        <v>590.72500000000002</v>
      </c>
      <c r="K13">
        <v>1960</v>
      </c>
    </row>
    <row r="14" spans="1:11" ht="15">
      <c r="A14" s="1" t="s">
        <v>820</v>
      </c>
      <c r="C14" t="str">
        <f t="shared" si="1"/>
        <v>1960</v>
      </c>
      <c r="D14" t="str">
        <f t="shared" si="2"/>
        <v>1960.1 530.9</v>
      </c>
      <c r="E14" t="str">
        <f t="shared" si="3"/>
        <v>530.9</v>
      </c>
      <c r="F14">
        <f t="shared" si="4"/>
        <v>530.9</v>
      </c>
      <c r="H14">
        <v>1963</v>
      </c>
      <c r="I14">
        <f t="shared" si="0"/>
        <v>623.22500000000002</v>
      </c>
      <c r="K14">
        <v>1961</v>
      </c>
    </row>
    <row r="15" spans="1:11" ht="15">
      <c r="A15" s="1" t="s">
        <v>821</v>
      </c>
      <c r="C15" t="str">
        <f t="shared" si="1"/>
        <v>1960</v>
      </c>
      <c r="D15" t="str">
        <f t="shared" si="2"/>
        <v>1960.2 530.2</v>
      </c>
      <c r="E15" t="str">
        <f t="shared" si="3"/>
        <v>530.2</v>
      </c>
      <c r="F15">
        <f t="shared" si="4"/>
        <v>530.20000000000005</v>
      </c>
      <c r="H15">
        <v>1964</v>
      </c>
      <c r="I15">
        <f t="shared" si="0"/>
        <v>669.375</v>
      </c>
      <c r="K15">
        <v>1962</v>
      </c>
    </row>
    <row r="16" spans="1:11" ht="15">
      <c r="A16" s="1" t="s">
        <v>822</v>
      </c>
      <c r="C16" t="str">
        <f t="shared" si="1"/>
        <v>1960</v>
      </c>
      <c r="D16" t="str">
        <f t="shared" si="2"/>
        <v>1960.3 533.2</v>
      </c>
      <c r="E16" t="str">
        <f t="shared" si="3"/>
        <v>533.2</v>
      </c>
      <c r="F16">
        <f t="shared" si="4"/>
        <v>533.20000000000005</v>
      </c>
      <c r="H16">
        <v>1965</v>
      </c>
      <c r="I16">
        <f t="shared" si="0"/>
        <v>725.5</v>
      </c>
      <c r="K16">
        <v>1963</v>
      </c>
    </row>
    <row r="17" spans="1:11" ht="15">
      <c r="A17" s="1" t="s">
        <v>823</v>
      </c>
      <c r="C17" t="str">
        <f t="shared" si="1"/>
        <v>1960</v>
      </c>
      <c r="D17" t="str">
        <f t="shared" si="2"/>
        <v>1960.4 528.1</v>
      </c>
      <c r="E17" t="str">
        <f t="shared" si="3"/>
        <v>528.1</v>
      </c>
      <c r="F17">
        <f t="shared" si="4"/>
        <v>528.1</v>
      </c>
      <c r="H17">
        <v>1966</v>
      </c>
      <c r="I17">
        <f t="shared" si="0"/>
        <v>794.47500000000002</v>
      </c>
      <c r="K17">
        <v>1964</v>
      </c>
    </row>
    <row r="18" spans="1:11" ht="15">
      <c r="A18" s="1" t="s">
        <v>824</v>
      </c>
      <c r="C18" t="str">
        <f t="shared" si="1"/>
        <v>1961</v>
      </c>
      <c r="D18" t="str">
        <f t="shared" si="2"/>
        <v>1961.1 532.6</v>
      </c>
      <c r="E18" t="str">
        <f t="shared" si="3"/>
        <v>532.6</v>
      </c>
      <c r="F18">
        <f t="shared" si="4"/>
        <v>532.6</v>
      </c>
      <c r="H18">
        <v>1967</v>
      </c>
      <c r="I18">
        <f t="shared" si="0"/>
        <v>839.52499999999998</v>
      </c>
      <c r="K18">
        <v>1965</v>
      </c>
    </row>
    <row r="19" spans="1:11" ht="15">
      <c r="A19" s="1" t="s">
        <v>825</v>
      </c>
      <c r="C19" t="str">
        <f t="shared" si="1"/>
        <v>1961</v>
      </c>
      <c r="D19" t="str">
        <f t="shared" si="2"/>
        <v>1961.2 543.4</v>
      </c>
      <c r="E19" t="str">
        <f t="shared" si="3"/>
        <v>543.4</v>
      </c>
      <c r="F19">
        <f t="shared" si="4"/>
        <v>543.4</v>
      </c>
      <c r="H19">
        <v>1968</v>
      </c>
      <c r="I19">
        <f t="shared" si="0"/>
        <v>917.6</v>
      </c>
      <c r="K19">
        <v>1966</v>
      </c>
    </row>
    <row r="20" spans="1:11" ht="15">
      <c r="A20" s="1" t="s">
        <v>826</v>
      </c>
      <c r="C20" t="str">
        <f t="shared" si="1"/>
        <v>1961</v>
      </c>
      <c r="D20" t="str">
        <f t="shared" si="2"/>
        <v>1961.3 553.9</v>
      </c>
      <c r="E20" t="str">
        <f t="shared" si="3"/>
        <v>553.9</v>
      </c>
      <c r="F20">
        <f t="shared" si="4"/>
        <v>553.9</v>
      </c>
      <c r="H20">
        <v>1969</v>
      </c>
      <c r="I20">
        <f t="shared" si="0"/>
        <v>991.45</v>
      </c>
      <c r="K20">
        <v>1967</v>
      </c>
    </row>
    <row r="21" spans="1:11" ht="15">
      <c r="A21" s="1" t="s">
        <v>827</v>
      </c>
      <c r="C21" t="str">
        <f t="shared" si="1"/>
        <v>1961</v>
      </c>
      <c r="D21" t="str">
        <f t="shared" si="2"/>
        <v>1961.4 567.1</v>
      </c>
      <c r="E21" t="str">
        <f t="shared" si="3"/>
        <v>567.1</v>
      </c>
      <c r="F21">
        <f t="shared" si="4"/>
        <v>567.1</v>
      </c>
      <c r="H21">
        <v>1970</v>
      </c>
      <c r="I21">
        <f t="shared" si="0"/>
        <v>1046.075</v>
      </c>
      <c r="K21">
        <v>1968</v>
      </c>
    </row>
    <row r="22" spans="1:11" ht="15">
      <c r="A22" s="1" t="s">
        <v>828</v>
      </c>
      <c r="C22" t="str">
        <f t="shared" si="1"/>
        <v>1962</v>
      </c>
      <c r="D22" t="str">
        <f t="shared" si="2"/>
        <v>1962.1 580.5</v>
      </c>
      <c r="E22" t="str">
        <f t="shared" si="3"/>
        <v>580.5</v>
      </c>
      <c r="F22">
        <f t="shared" si="4"/>
        <v>580.5</v>
      </c>
      <c r="H22">
        <v>1971</v>
      </c>
      <c r="I22">
        <f t="shared" si="0"/>
        <v>1136.25</v>
      </c>
      <c r="K22">
        <v>1969</v>
      </c>
    </row>
    <row r="23" spans="1:11" ht="15">
      <c r="A23" s="1" t="s">
        <v>829</v>
      </c>
      <c r="C23" t="str">
        <f t="shared" si="1"/>
        <v>1962</v>
      </c>
      <c r="D23" t="str">
        <f t="shared" si="2"/>
        <v>1962.2 588.0</v>
      </c>
      <c r="E23" t="str">
        <f t="shared" si="3"/>
        <v>588.0</v>
      </c>
      <c r="F23">
        <f t="shared" si="4"/>
        <v>588</v>
      </c>
      <c r="H23">
        <v>1972</v>
      </c>
      <c r="I23">
        <f t="shared" si="0"/>
        <v>1249.0999999999999</v>
      </c>
      <c r="K23">
        <v>1970</v>
      </c>
    </row>
    <row r="24" spans="1:11" ht="15">
      <c r="A24" s="1" t="s">
        <v>830</v>
      </c>
      <c r="C24" t="str">
        <f t="shared" si="1"/>
        <v>1962</v>
      </c>
      <c r="D24" t="str">
        <f t="shared" si="2"/>
        <v>1962.3 595.2</v>
      </c>
      <c r="E24" t="str">
        <f t="shared" si="3"/>
        <v>595.2</v>
      </c>
      <c r="F24">
        <f t="shared" si="4"/>
        <v>595.20000000000005</v>
      </c>
      <c r="H24">
        <v>1973</v>
      </c>
      <c r="I24">
        <f t="shared" si="0"/>
        <v>1398.25</v>
      </c>
      <c r="K24">
        <v>1971</v>
      </c>
    </row>
    <row r="25" spans="1:11" ht="15">
      <c r="A25" s="1" t="s">
        <v>831</v>
      </c>
      <c r="C25" t="str">
        <f t="shared" si="1"/>
        <v>1962</v>
      </c>
      <c r="D25" t="str">
        <f t="shared" si="2"/>
        <v>1962.4 599.2</v>
      </c>
      <c r="E25" t="str">
        <f t="shared" si="3"/>
        <v>599.2</v>
      </c>
      <c r="F25">
        <f t="shared" si="4"/>
        <v>599.20000000000005</v>
      </c>
      <c r="H25">
        <v>1974</v>
      </c>
      <c r="I25">
        <f t="shared" si="0"/>
        <v>1516.7249999999999</v>
      </c>
      <c r="K25">
        <v>1972</v>
      </c>
    </row>
    <row r="26" spans="1:11" ht="15">
      <c r="A26" s="1" t="s">
        <v>832</v>
      </c>
      <c r="C26" t="str">
        <f t="shared" si="1"/>
        <v>1963</v>
      </c>
      <c r="D26" t="str">
        <f t="shared" si="2"/>
        <v>1963.1 608.0</v>
      </c>
      <c r="E26" t="str">
        <f t="shared" si="3"/>
        <v>608.0</v>
      </c>
      <c r="F26">
        <f t="shared" si="4"/>
        <v>608</v>
      </c>
      <c r="H26">
        <v>1975</v>
      </c>
      <c r="I26">
        <f t="shared" si="0"/>
        <v>1648.3999999999999</v>
      </c>
      <c r="K26">
        <v>1973</v>
      </c>
    </row>
    <row r="27" spans="1:11" ht="15">
      <c r="A27" s="1" t="s">
        <v>833</v>
      </c>
      <c r="C27" t="str">
        <f t="shared" si="1"/>
        <v>1963</v>
      </c>
      <c r="D27" t="str">
        <f t="shared" si="2"/>
        <v>1963.2 616.5</v>
      </c>
      <c r="E27" t="str">
        <f t="shared" si="3"/>
        <v>616.5</v>
      </c>
      <c r="F27">
        <f t="shared" si="4"/>
        <v>616.5</v>
      </c>
      <c r="H27">
        <v>1976</v>
      </c>
      <c r="I27">
        <f t="shared" si="0"/>
        <v>1841.0500000000002</v>
      </c>
      <c r="K27">
        <v>1974</v>
      </c>
    </row>
    <row r="28" spans="1:11" ht="15">
      <c r="A28" s="1" t="s">
        <v>834</v>
      </c>
      <c r="C28" t="str">
        <f t="shared" si="1"/>
        <v>1963</v>
      </c>
      <c r="D28" t="str">
        <f t="shared" si="2"/>
        <v>1963.3 629.4</v>
      </c>
      <c r="E28" t="str">
        <f t="shared" si="3"/>
        <v>629.4</v>
      </c>
      <c r="F28">
        <f t="shared" si="4"/>
        <v>629.4</v>
      </c>
      <c r="H28">
        <v>1977</v>
      </c>
      <c r="I28">
        <f t="shared" si="0"/>
        <v>2052.0500000000002</v>
      </c>
      <c r="K28">
        <v>1975</v>
      </c>
    </row>
    <row r="29" spans="1:11" ht="15">
      <c r="A29" s="1" t="s">
        <v>835</v>
      </c>
      <c r="C29" t="str">
        <f t="shared" si="1"/>
        <v>1963</v>
      </c>
      <c r="D29" t="str">
        <f t="shared" si="2"/>
        <v>1963.4 639.0</v>
      </c>
      <c r="E29" t="str">
        <f t="shared" si="3"/>
        <v>639.0</v>
      </c>
      <c r="F29">
        <f t="shared" si="4"/>
        <v>639</v>
      </c>
      <c r="H29">
        <v>1978</v>
      </c>
      <c r="I29">
        <f t="shared" si="0"/>
        <v>2318</v>
      </c>
      <c r="K29">
        <v>1976</v>
      </c>
    </row>
    <row r="30" spans="1:11" ht="15">
      <c r="A30" s="1" t="s">
        <v>836</v>
      </c>
      <c r="C30" t="str">
        <f t="shared" si="1"/>
        <v>1964</v>
      </c>
      <c r="D30" t="str">
        <f t="shared" si="2"/>
        <v>1964.1 655.5</v>
      </c>
      <c r="E30" t="str">
        <f t="shared" si="3"/>
        <v>655.5</v>
      </c>
      <c r="F30">
        <f t="shared" si="4"/>
        <v>655.5</v>
      </c>
      <c r="H30">
        <v>1979</v>
      </c>
      <c r="I30">
        <f t="shared" si="0"/>
        <v>2599.3000000000002</v>
      </c>
      <c r="K30">
        <v>1977</v>
      </c>
    </row>
    <row r="31" spans="1:11" ht="15">
      <c r="A31" s="1" t="s">
        <v>837</v>
      </c>
      <c r="C31" t="str">
        <f t="shared" si="1"/>
        <v>1964</v>
      </c>
      <c r="D31" t="str">
        <f t="shared" si="2"/>
        <v>1964.2 664.6</v>
      </c>
      <c r="E31" t="str">
        <f t="shared" si="3"/>
        <v>664.6</v>
      </c>
      <c r="F31">
        <f t="shared" si="4"/>
        <v>664.6</v>
      </c>
      <c r="H31">
        <v>1980</v>
      </c>
      <c r="I31">
        <f t="shared" si="0"/>
        <v>2830.8249999999998</v>
      </c>
      <c r="K31">
        <v>1978</v>
      </c>
    </row>
    <row r="32" spans="1:11" ht="15">
      <c r="A32" s="1" t="s">
        <v>838</v>
      </c>
      <c r="C32" t="str">
        <f t="shared" si="1"/>
        <v>1964</v>
      </c>
      <c r="D32" t="str">
        <f t="shared" si="2"/>
        <v>1964.3 676.3</v>
      </c>
      <c r="E32" t="str">
        <f t="shared" si="3"/>
        <v>676.3</v>
      </c>
      <c r="F32">
        <f t="shared" si="4"/>
        <v>676.3</v>
      </c>
      <c r="H32">
        <v>1981</v>
      </c>
      <c r="I32">
        <f t="shared" si="0"/>
        <v>3166.05</v>
      </c>
      <c r="K32">
        <v>1979</v>
      </c>
    </row>
    <row r="33" spans="1:11" ht="15">
      <c r="A33" s="1" t="s">
        <v>839</v>
      </c>
      <c r="C33" t="str">
        <f t="shared" si="1"/>
        <v>1964</v>
      </c>
      <c r="D33" t="str">
        <f t="shared" si="2"/>
        <v>1964.4 681.1</v>
      </c>
      <c r="E33" t="str">
        <f t="shared" si="3"/>
        <v>681.1</v>
      </c>
      <c r="F33">
        <f t="shared" si="4"/>
        <v>681.1</v>
      </c>
      <c r="H33">
        <v>1982</v>
      </c>
      <c r="I33">
        <f t="shared" si="0"/>
        <v>3295.625</v>
      </c>
      <c r="K33">
        <v>1980</v>
      </c>
    </row>
    <row r="34" spans="1:11" ht="15">
      <c r="A34" s="1" t="s">
        <v>840</v>
      </c>
      <c r="C34" t="str">
        <f t="shared" si="1"/>
        <v>1965</v>
      </c>
      <c r="D34" t="str">
        <f t="shared" si="2"/>
        <v>1965.1 702.0</v>
      </c>
      <c r="E34" t="str">
        <f t="shared" si="3"/>
        <v>702.0</v>
      </c>
      <c r="F34">
        <f t="shared" si="4"/>
        <v>702</v>
      </c>
      <c r="H34">
        <v>1983</v>
      </c>
      <c r="I34">
        <f t="shared" si="0"/>
        <v>3571.8</v>
      </c>
      <c r="K34">
        <v>1981</v>
      </c>
    </row>
    <row r="35" spans="1:11" ht="15">
      <c r="A35" s="1" t="s">
        <v>841</v>
      </c>
      <c r="C35" t="str">
        <f t="shared" si="1"/>
        <v>1965</v>
      </c>
      <c r="D35" t="str">
        <f t="shared" si="2"/>
        <v>1965.2 714.8</v>
      </c>
      <c r="E35" t="str">
        <f t="shared" si="3"/>
        <v>714.8</v>
      </c>
      <c r="F35">
        <f t="shared" si="4"/>
        <v>714.8</v>
      </c>
      <c r="H35">
        <v>1984</v>
      </c>
      <c r="I35">
        <f t="shared" si="0"/>
        <v>3968.0749999999998</v>
      </c>
      <c r="K35">
        <v>1982</v>
      </c>
    </row>
    <row r="36" spans="1:11" ht="15">
      <c r="A36" s="1" t="s">
        <v>842</v>
      </c>
      <c r="C36" t="str">
        <f t="shared" si="1"/>
        <v>1965</v>
      </c>
      <c r="D36" t="str">
        <f t="shared" si="2"/>
        <v>1965.3 731.6</v>
      </c>
      <c r="E36" t="str">
        <f t="shared" si="3"/>
        <v>731.6</v>
      </c>
      <c r="F36">
        <f t="shared" si="4"/>
        <v>731.6</v>
      </c>
      <c r="H36">
        <v>1985</v>
      </c>
      <c r="I36">
        <f t="shared" si="0"/>
        <v>4238.375</v>
      </c>
      <c r="K36">
        <v>1983</v>
      </c>
    </row>
    <row r="37" spans="1:11" ht="15">
      <c r="A37" s="1" t="s">
        <v>843</v>
      </c>
      <c r="C37" t="str">
        <f t="shared" si="1"/>
        <v>1965</v>
      </c>
      <c r="D37" t="str">
        <f t="shared" si="2"/>
        <v>1965.4 753.6</v>
      </c>
      <c r="E37" t="str">
        <f t="shared" si="3"/>
        <v>753.6</v>
      </c>
      <c r="F37">
        <f t="shared" si="4"/>
        <v>753.6</v>
      </c>
      <c r="H37">
        <v>1986</v>
      </c>
      <c r="I37">
        <f t="shared" si="0"/>
        <v>4468.3500000000004</v>
      </c>
      <c r="K37">
        <v>1984</v>
      </c>
    </row>
    <row r="38" spans="1:11" ht="15">
      <c r="A38" s="1" t="s">
        <v>844</v>
      </c>
      <c r="C38" t="str">
        <f t="shared" si="1"/>
        <v>1966</v>
      </c>
      <c r="D38" t="str">
        <f t="shared" si="2"/>
        <v>1966.1 777.4</v>
      </c>
      <c r="E38" t="str">
        <f t="shared" si="3"/>
        <v>777.4</v>
      </c>
      <c r="F38">
        <f t="shared" si="4"/>
        <v>777.4</v>
      </c>
      <c r="H38">
        <v>1987</v>
      </c>
      <c r="I38">
        <f t="shared" si="0"/>
        <v>4756.1499999999996</v>
      </c>
      <c r="K38">
        <v>1985</v>
      </c>
    </row>
    <row r="39" spans="1:11" ht="15">
      <c r="A39" s="1" t="s">
        <v>845</v>
      </c>
      <c r="C39" t="str">
        <f t="shared" si="1"/>
        <v>1966</v>
      </c>
      <c r="D39" t="str">
        <f t="shared" si="2"/>
        <v>1966.2 786.7</v>
      </c>
      <c r="E39" t="str">
        <f t="shared" si="3"/>
        <v>786.7</v>
      </c>
      <c r="F39">
        <f t="shared" si="4"/>
        <v>786.7</v>
      </c>
      <c r="H39">
        <v>1988</v>
      </c>
      <c r="I39">
        <f t="shared" si="0"/>
        <v>5126.75</v>
      </c>
      <c r="K39">
        <v>1986</v>
      </c>
    </row>
    <row r="40" spans="1:11" ht="15">
      <c r="A40" s="1" t="s">
        <v>846</v>
      </c>
      <c r="C40" t="str">
        <f t="shared" si="1"/>
        <v>1966</v>
      </c>
      <c r="D40" t="str">
        <f t="shared" si="2"/>
        <v>1966.3 799.9</v>
      </c>
      <c r="E40" t="str">
        <f t="shared" si="3"/>
        <v>799.9</v>
      </c>
      <c r="F40">
        <f t="shared" si="4"/>
        <v>799.9</v>
      </c>
      <c r="H40">
        <v>1989</v>
      </c>
      <c r="I40">
        <f t="shared" si="0"/>
        <v>5509.4750000000004</v>
      </c>
      <c r="K40">
        <v>1987</v>
      </c>
    </row>
    <row r="41" spans="1:11" ht="15">
      <c r="A41" s="1" t="s">
        <v>847</v>
      </c>
      <c r="C41" t="str">
        <f t="shared" si="1"/>
        <v>1966</v>
      </c>
      <c r="D41" t="str">
        <f t="shared" si="2"/>
        <v>1966.4 813.9</v>
      </c>
      <c r="E41" t="str">
        <f t="shared" si="3"/>
        <v>813.9</v>
      </c>
      <c r="F41">
        <f t="shared" si="4"/>
        <v>813.9</v>
      </c>
      <c r="H41">
        <v>1990</v>
      </c>
      <c r="I41">
        <f t="shared" si="0"/>
        <v>5832.2250000000004</v>
      </c>
      <c r="K41">
        <v>1988</v>
      </c>
    </row>
    <row r="42" spans="1:11" ht="15">
      <c r="A42" s="1" t="s">
        <v>848</v>
      </c>
      <c r="C42" t="str">
        <f t="shared" si="1"/>
        <v>1967</v>
      </c>
      <c r="D42" t="str">
        <f t="shared" si="2"/>
        <v>1967.1 824.6</v>
      </c>
      <c r="E42" t="str">
        <f t="shared" si="3"/>
        <v>824.6</v>
      </c>
      <c r="F42">
        <f t="shared" si="4"/>
        <v>824.6</v>
      </c>
      <c r="H42">
        <v>1991</v>
      </c>
      <c r="I42">
        <f t="shared" si="0"/>
        <v>6010.875</v>
      </c>
      <c r="K42">
        <v>1989</v>
      </c>
    </row>
    <row r="43" spans="1:11" ht="15">
      <c r="A43" s="1" t="s">
        <v>849</v>
      </c>
      <c r="C43" t="str">
        <f t="shared" si="1"/>
        <v>1967</v>
      </c>
      <c r="D43" t="str">
        <f t="shared" si="2"/>
        <v>1967.2 829.1</v>
      </c>
      <c r="E43" t="str">
        <f t="shared" si="3"/>
        <v>829.1</v>
      </c>
      <c r="F43">
        <f t="shared" si="4"/>
        <v>829.1</v>
      </c>
      <c r="H43">
        <v>1992</v>
      </c>
      <c r="I43">
        <f t="shared" si="0"/>
        <v>6342.35</v>
      </c>
      <c r="K43">
        <v>1990</v>
      </c>
    </row>
    <row r="44" spans="1:11" ht="15">
      <c r="A44" s="1" t="s">
        <v>850</v>
      </c>
      <c r="C44" t="str">
        <f t="shared" si="1"/>
        <v>1967</v>
      </c>
      <c r="D44" t="str">
        <f t="shared" si="2"/>
        <v>1967.3 844.4</v>
      </c>
      <c r="E44" t="str">
        <f t="shared" si="3"/>
        <v>844.4</v>
      </c>
      <c r="F44">
        <f t="shared" si="4"/>
        <v>844.4</v>
      </c>
      <c r="H44">
        <v>1993</v>
      </c>
      <c r="I44">
        <f t="shared" si="0"/>
        <v>6666.7000000000007</v>
      </c>
      <c r="K44">
        <v>1991</v>
      </c>
    </row>
    <row r="45" spans="1:11" ht="15">
      <c r="A45" s="1" t="s">
        <v>851</v>
      </c>
      <c r="C45" t="str">
        <f t="shared" si="1"/>
        <v>1967</v>
      </c>
      <c r="D45" t="str">
        <f t="shared" si="2"/>
        <v>1967.4 860.0</v>
      </c>
      <c r="E45" t="str">
        <f t="shared" si="3"/>
        <v>860.0</v>
      </c>
      <c r="F45">
        <f t="shared" si="4"/>
        <v>860</v>
      </c>
      <c r="H45">
        <v>1994</v>
      </c>
      <c r="I45">
        <f t="shared" si="0"/>
        <v>7071.15</v>
      </c>
      <c r="K45">
        <v>1992</v>
      </c>
    </row>
    <row r="46" spans="1:11" ht="15">
      <c r="A46" s="1" t="s">
        <v>852</v>
      </c>
      <c r="C46" t="str">
        <f t="shared" si="1"/>
        <v>1968</v>
      </c>
      <c r="D46" t="str">
        <f t="shared" si="2"/>
        <v>1968.1 887.3</v>
      </c>
      <c r="E46" t="str">
        <f t="shared" si="3"/>
        <v>887.3</v>
      </c>
      <c r="F46">
        <f t="shared" si="4"/>
        <v>887.3</v>
      </c>
      <c r="H46">
        <v>1995</v>
      </c>
      <c r="I46">
        <f t="shared" si="0"/>
        <v>7420.9000000000005</v>
      </c>
      <c r="K46">
        <v>1993</v>
      </c>
    </row>
    <row r="47" spans="1:11" ht="15">
      <c r="A47" s="1" t="s">
        <v>853</v>
      </c>
      <c r="C47" t="str">
        <f t="shared" si="1"/>
        <v>1968</v>
      </c>
      <c r="D47" t="str">
        <f t="shared" si="2"/>
        <v>1968.2 911.8</v>
      </c>
      <c r="E47" t="str">
        <f t="shared" si="3"/>
        <v>911.8</v>
      </c>
      <c r="F47">
        <f t="shared" si="4"/>
        <v>911.8</v>
      </c>
      <c r="H47">
        <v>1996</v>
      </c>
      <c r="I47">
        <f t="shared" si="0"/>
        <v>7831.25</v>
      </c>
      <c r="K47">
        <v>1994</v>
      </c>
    </row>
    <row r="48" spans="1:11" ht="15">
      <c r="A48" s="1" t="s">
        <v>854</v>
      </c>
      <c r="C48" t="str">
        <f t="shared" si="1"/>
        <v>1968</v>
      </c>
      <c r="D48" t="str">
        <f t="shared" si="2"/>
        <v>1968.3 927.2</v>
      </c>
      <c r="E48" t="str">
        <f t="shared" si="3"/>
        <v>927.2</v>
      </c>
      <c r="F48">
        <f t="shared" si="4"/>
        <v>927.2</v>
      </c>
      <c r="H48">
        <v>1997</v>
      </c>
      <c r="I48">
        <f t="shared" si="0"/>
        <v>8325.4249999999993</v>
      </c>
      <c r="K48">
        <v>1995</v>
      </c>
    </row>
    <row r="49" spans="1:11" ht="15">
      <c r="A49" s="1" t="s">
        <v>855</v>
      </c>
      <c r="C49" t="str">
        <f t="shared" si="1"/>
        <v>1968</v>
      </c>
      <c r="D49" t="str">
        <f t="shared" si="2"/>
        <v>1968.4 944.1</v>
      </c>
      <c r="E49" t="str">
        <f t="shared" si="3"/>
        <v>944.1</v>
      </c>
      <c r="F49">
        <f t="shared" si="4"/>
        <v>944.1</v>
      </c>
      <c r="H49">
        <v>1998</v>
      </c>
      <c r="I49">
        <f t="shared" si="0"/>
        <v>8778.0750000000007</v>
      </c>
      <c r="K49">
        <v>1996</v>
      </c>
    </row>
    <row r="50" spans="1:11" ht="15">
      <c r="A50" s="1" t="s">
        <v>856</v>
      </c>
      <c r="C50" t="str">
        <f t="shared" si="1"/>
        <v>1969</v>
      </c>
      <c r="D50" t="str">
        <f t="shared" si="2"/>
        <v>1969.1 968.2</v>
      </c>
      <c r="E50" t="str">
        <f t="shared" si="3"/>
        <v>968.2</v>
      </c>
      <c r="F50">
        <f t="shared" si="4"/>
        <v>968.2</v>
      </c>
      <c r="H50">
        <v>1999</v>
      </c>
      <c r="I50">
        <f t="shared" si="0"/>
        <v>9297.0499999999993</v>
      </c>
      <c r="K50">
        <v>1997</v>
      </c>
    </row>
    <row r="51" spans="1:11" ht="15">
      <c r="A51" s="1" t="s">
        <v>857</v>
      </c>
      <c r="C51" t="str">
        <f t="shared" si="1"/>
        <v>1969</v>
      </c>
      <c r="D51" t="str">
        <f t="shared" si="2"/>
        <v>1969.2 983.2</v>
      </c>
      <c r="E51" t="str">
        <f t="shared" si="3"/>
        <v>983.2</v>
      </c>
      <c r="F51">
        <f t="shared" si="4"/>
        <v>983.2</v>
      </c>
      <c r="H51">
        <v>2000</v>
      </c>
      <c r="I51">
        <f t="shared" si="0"/>
        <v>9848.0499999999993</v>
      </c>
      <c r="K51">
        <v>1998</v>
      </c>
    </row>
    <row r="52" spans="1:11" ht="15">
      <c r="A52" s="1" t="s">
        <v>858</v>
      </c>
      <c r="C52" t="str">
        <f t="shared" si="1"/>
        <v>1969</v>
      </c>
      <c r="D52" t="str">
        <f t="shared" si="2"/>
        <v>1969.3 1003.1</v>
      </c>
      <c r="E52" t="str">
        <f t="shared" si="3"/>
        <v>1003.1</v>
      </c>
      <c r="F52">
        <f t="shared" si="4"/>
        <v>1003.1</v>
      </c>
      <c r="H52">
        <v>2001</v>
      </c>
      <c r="I52">
        <f t="shared" si="0"/>
        <v>10104.1</v>
      </c>
      <c r="K52">
        <v>1999</v>
      </c>
    </row>
    <row r="53" spans="1:11" ht="15">
      <c r="A53" s="1" t="s">
        <v>859</v>
      </c>
      <c r="C53" t="str">
        <f t="shared" si="1"/>
        <v>1969</v>
      </c>
      <c r="D53" t="str">
        <f t="shared" si="2"/>
        <v>1969.4 1011.3</v>
      </c>
      <c r="E53" t="str">
        <f t="shared" si="3"/>
        <v>1011.3</v>
      </c>
      <c r="F53">
        <f t="shared" si="4"/>
        <v>1011.3</v>
      </c>
      <c r="H53">
        <v>2002</v>
      </c>
      <c r="I53">
        <f t="shared" si="0"/>
        <v>10335.799999999999</v>
      </c>
      <c r="K53">
        <v>2000</v>
      </c>
    </row>
    <row r="54" spans="1:11" ht="15">
      <c r="A54" s="1" t="s">
        <v>860</v>
      </c>
      <c r="C54" t="str">
        <f t="shared" si="1"/>
        <v>1970</v>
      </c>
      <c r="D54" t="str">
        <f t="shared" si="2"/>
        <v>1970.1 1024.5</v>
      </c>
      <c r="E54" t="str">
        <f t="shared" si="3"/>
        <v>1024.5</v>
      </c>
      <c r="F54">
        <f t="shared" si="4"/>
        <v>1024.5</v>
      </c>
      <c r="K54">
        <v>2001</v>
      </c>
    </row>
    <row r="55" spans="1:11" ht="15">
      <c r="A55" s="1" t="s">
        <v>861</v>
      </c>
      <c r="C55" t="str">
        <f t="shared" si="1"/>
        <v>1970</v>
      </c>
      <c r="D55" t="str">
        <f t="shared" si="2"/>
        <v>1970.2 1041.0</v>
      </c>
      <c r="E55" t="str">
        <f t="shared" si="3"/>
        <v>1041.0</v>
      </c>
      <c r="F55">
        <f t="shared" si="4"/>
        <v>1041</v>
      </c>
      <c r="K55">
        <v>2002</v>
      </c>
    </row>
    <row r="56" spans="1:11" ht="15">
      <c r="A56" s="1" t="s">
        <v>862</v>
      </c>
      <c r="C56" t="str">
        <f t="shared" si="1"/>
        <v>1970</v>
      </c>
      <c r="D56" t="str">
        <f t="shared" si="2"/>
        <v>1970.3 1058.5</v>
      </c>
      <c r="E56" t="str">
        <f t="shared" si="3"/>
        <v>1058.5</v>
      </c>
      <c r="F56">
        <f t="shared" si="4"/>
        <v>1058.5</v>
      </c>
    </row>
    <row r="57" spans="1:11" ht="15">
      <c r="A57" s="1" t="s">
        <v>863</v>
      </c>
      <c r="C57" t="str">
        <f t="shared" si="1"/>
        <v>1970</v>
      </c>
      <c r="D57" t="str">
        <f t="shared" si="2"/>
        <v>1970.4 1060.3</v>
      </c>
      <c r="E57" t="str">
        <f t="shared" si="3"/>
        <v>1060.3</v>
      </c>
      <c r="F57">
        <f t="shared" si="4"/>
        <v>1060.3</v>
      </c>
    </row>
    <row r="58" spans="1:11" ht="15">
      <c r="A58" s="1" t="s">
        <v>864</v>
      </c>
      <c r="C58" t="str">
        <f t="shared" si="1"/>
        <v>1971</v>
      </c>
      <c r="D58" t="str">
        <f t="shared" si="2"/>
        <v>1971.1 1107.4</v>
      </c>
      <c r="E58" t="str">
        <f t="shared" si="3"/>
        <v>1107.4</v>
      </c>
      <c r="F58">
        <f t="shared" si="4"/>
        <v>1107.4000000000001</v>
      </c>
    </row>
    <row r="59" spans="1:11" ht="15">
      <c r="A59" s="1" t="s">
        <v>865</v>
      </c>
      <c r="C59" t="str">
        <f t="shared" si="1"/>
        <v>1971</v>
      </c>
      <c r="D59" t="str">
        <f t="shared" si="2"/>
        <v>1971.2 1128.6</v>
      </c>
      <c r="E59" t="str">
        <f t="shared" si="3"/>
        <v>1128.6</v>
      </c>
      <c r="F59">
        <f t="shared" si="4"/>
        <v>1128.5999999999999</v>
      </c>
    </row>
    <row r="60" spans="1:11" ht="15">
      <c r="A60" s="1" t="s">
        <v>866</v>
      </c>
      <c r="C60" t="str">
        <f t="shared" si="1"/>
        <v>1971</v>
      </c>
      <c r="D60" t="str">
        <f t="shared" si="2"/>
        <v>1971.3 1148.1</v>
      </c>
      <c r="E60" t="str">
        <f t="shared" si="3"/>
        <v>1148.1</v>
      </c>
      <c r="F60">
        <f t="shared" si="4"/>
        <v>1148.0999999999999</v>
      </c>
    </row>
    <row r="61" spans="1:11" ht="15">
      <c r="A61" s="1" t="s">
        <v>867</v>
      </c>
      <c r="C61" t="str">
        <f t="shared" si="1"/>
        <v>1971</v>
      </c>
      <c r="D61" t="str">
        <f t="shared" si="2"/>
        <v>1971.4 1160.9</v>
      </c>
      <c r="E61" t="str">
        <f t="shared" si="3"/>
        <v>1160.9</v>
      </c>
      <c r="F61">
        <f t="shared" si="4"/>
        <v>1160.9000000000001</v>
      </c>
    </row>
    <row r="62" spans="1:11" ht="15">
      <c r="A62" s="1" t="s">
        <v>868</v>
      </c>
      <c r="C62" t="str">
        <f t="shared" si="1"/>
        <v>1972</v>
      </c>
      <c r="D62" t="str">
        <f t="shared" si="2"/>
        <v>1972.1 1200.8</v>
      </c>
      <c r="E62" t="str">
        <f t="shared" si="3"/>
        <v>1200.8</v>
      </c>
      <c r="F62">
        <f t="shared" si="4"/>
        <v>1200.8</v>
      </c>
    </row>
    <row r="63" spans="1:11" ht="15">
      <c r="A63" s="1" t="s">
        <v>869</v>
      </c>
      <c r="C63" t="str">
        <f t="shared" si="1"/>
        <v>1972</v>
      </c>
      <c r="D63" t="str">
        <f t="shared" si="2"/>
        <v>1972.2 1235.8</v>
      </c>
      <c r="E63" t="str">
        <f t="shared" si="3"/>
        <v>1235.8</v>
      </c>
      <c r="F63">
        <f t="shared" si="4"/>
        <v>1235.8</v>
      </c>
    </row>
    <row r="64" spans="1:11" ht="15">
      <c r="A64" s="1" t="s">
        <v>870</v>
      </c>
      <c r="C64" t="str">
        <f t="shared" si="1"/>
        <v>1972</v>
      </c>
      <c r="D64" t="str">
        <f t="shared" si="2"/>
        <v>1972.3 1261.0</v>
      </c>
      <c r="E64" t="str">
        <f t="shared" si="3"/>
        <v>1261.0</v>
      </c>
      <c r="F64">
        <f t="shared" si="4"/>
        <v>1261</v>
      </c>
    </row>
    <row r="65" spans="1:6" ht="15">
      <c r="A65" s="1" t="s">
        <v>871</v>
      </c>
      <c r="C65" t="str">
        <f t="shared" si="1"/>
        <v>1972</v>
      </c>
      <c r="D65" t="str">
        <f t="shared" si="2"/>
        <v>1972.4 1298.8</v>
      </c>
      <c r="E65" t="str">
        <f t="shared" si="3"/>
        <v>1298.8</v>
      </c>
      <c r="F65">
        <f t="shared" si="4"/>
        <v>1298.8</v>
      </c>
    </row>
    <row r="66" spans="1:6" ht="15">
      <c r="A66" s="1" t="s">
        <v>872</v>
      </c>
      <c r="C66" t="str">
        <f t="shared" si="1"/>
        <v>1973</v>
      </c>
      <c r="D66" t="str">
        <f t="shared" si="2"/>
        <v>1973.1 1349.2</v>
      </c>
      <c r="E66" t="str">
        <f t="shared" si="3"/>
        <v>1349.2</v>
      </c>
      <c r="F66">
        <f t="shared" si="4"/>
        <v>1349.2</v>
      </c>
    </row>
    <row r="67" spans="1:6" ht="15">
      <c r="A67" s="1" t="s">
        <v>873</v>
      </c>
      <c r="C67" t="str">
        <f t="shared" si="1"/>
        <v>1973</v>
      </c>
      <c r="D67" t="str">
        <f t="shared" si="2"/>
        <v>1973.2 1386.1</v>
      </c>
      <c r="E67" t="str">
        <f t="shared" si="3"/>
        <v>1386.1</v>
      </c>
      <c r="F67">
        <f t="shared" si="4"/>
        <v>1386.1</v>
      </c>
    </row>
    <row r="68" spans="1:6" ht="15">
      <c r="A68" s="1" t="s">
        <v>874</v>
      </c>
      <c r="C68" t="str">
        <f t="shared" si="1"/>
        <v>1973</v>
      </c>
      <c r="D68" t="str">
        <f t="shared" si="2"/>
        <v>1973.3 1408.0</v>
      </c>
      <c r="E68" t="str">
        <f t="shared" si="3"/>
        <v>1408.0</v>
      </c>
      <c r="F68">
        <f t="shared" si="4"/>
        <v>1408</v>
      </c>
    </row>
    <row r="69" spans="1:6" ht="15">
      <c r="A69" s="1" t="s">
        <v>875</v>
      </c>
      <c r="C69" t="str">
        <f t="shared" si="1"/>
        <v>1973</v>
      </c>
      <c r="D69" t="str">
        <f t="shared" si="2"/>
        <v>1973.4 1449.7</v>
      </c>
      <c r="E69" t="str">
        <f t="shared" si="3"/>
        <v>1449.7</v>
      </c>
      <c r="F69">
        <f t="shared" si="4"/>
        <v>1449.7</v>
      </c>
    </row>
    <row r="70" spans="1:6" ht="15">
      <c r="A70" s="1" t="s">
        <v>876</v>
      </c>
      <c r="C70" t="str">
        <f t="shared" si="1"/>
        <v>1974</v>
      </c>
      <c r="D70" t="str">
        <f t="shared" si="2"/>
        <v>1974.1 1467.2</v>
      </c>
      <c r="E70" t="str">
        <f t="shared" si="3"/>
        <v>1467.2</v>
      </c>
      <c r="F70">
        <f t="shared" si="4"/>
        <v>1467.2</v>
      </c>
    </row>
    <row r="71" spans="1:6" ht="15">
      <c r="A71" s="1" t="s">
        <v>877</v>
      </c>
      <c r="C71" t="str">
        <f t="shared" si="1"/>
        <v>1974</v>
      </c>
      <c r="D71" t="str">
        <f t="shared" si="2"/>
        <v>1974.2 1504.2</v>
      </c>
      <c r="E71" t="str">
        <f t="shared" si="3"/>
        <v>1504.2</v>
      </c>
      <c r="F71">
        <f t="shared" si="4"/>
        <v>1504.2</v>
      </c>
    </row>
    <row r="72" spans="1:6" ht="15">
      <c r="A72" s="1" t="s">
        <v>878</v>
      </c>
      <c r="C72" t="str">
        <f t="shared" si="1"/>
        <v>1974</v>
      </c>
      <c r="D72" t="str">
        <f t="shared" si="2"/>
        <v>1974.3 1530.3</v>
      </c>
      <c r="E72" t="str">
        <f t="shared" si="3"/>
        <v>1530.3</v>
      </c>
      <c r="F72">
        <f t="shared" si="4"/>
        <v>1530.3</v>
      </c>
    </row>
    <row r="73" spans="1:6" ht="15">
      <c r="A73" s="1" t="s">
        <v>879</v>
      </c>
      <c r="C73" t="str">
        <f t="shared" si="1"/>
        <v>1974</v>
      </c>
      <c r="D73" t="str">
        <f t="shared" si="2"/>
        <v>1974.4 1565.2</v>
      </c>
      <c r="E73" t="str">
        <f t="shared" si="3"/>
        <v>1565.2</v>
      </c>
      <c r="F73">
        <f t="shared" si="4"/>
        <v>1565.2</v>
      </c>
    </row>
    <row r="74" spans="1:6" ht="15">
      <c r="A74" s="1" t="s">
        <v>880</v>
      </c>
      <c r="C74" t="str">
        <f t="shared" si="1"/>
        <v>1975</v>
      </c>
      <c r="D74" t="str">
        <f t="shared" si="2"/>
        <v>1975.1 1578.8</v>
      </c>
      <c r="E74" t="str">
        <f t="shared" si="3"/>
        <v>1578.8</v>
      </c>
      <c r="F74">
        <f t="shared" si="4"/>
        <v>1578.8</v>
      </c>
    </row>
    <row r="75" spans="1:6" ht="15">
      <c r="A75" s="1" t="s">
        <v>881</v>
      </c>
      <c r="C75" t="str">
        <f t="shared" ref="C75:C138" si="5">LEFT(A75,4)</f>
        <v>1975</v>
      </c>
      <c r="D75" t="str">
        <f t="shared" ref="D75:D138" si="6">TRIM(A75)</f>
        <v>1975.2 1615.0</v>
      </c>
      <c r="E75" t="str">
        <f t="shared" ref="E75:E138" si="7">MID(D75,8,8)</f>
        <v>1615.0</v>
      </c>
      <c r="F75">
        <f t="shared" ref="F75:F138" si="8">VALUE(E75)</f>
        <v>1615</v>
      </c>
    </row>
    <row r="76" spans="1:6" ht="15">
      <c r="A76" s="1" t="s">
        <v>882</v>
      </c>
      <c r="C76" t="str">
        <f t="shared" si="5"/>
        <v>1975</v>
      </c>
      <c r="D76" t="str">
        <f t="shared" si="6"/>
        <v>1975.3 1673.1</v>
      </c>
      <c r="E76" t="str">
        <f t="shared" si="7"/>
        <v>1673.1</v>
      </c>
      <c r="F76">
        <f t="shared" si="8"/>
        <v>1673.1</v>
      </c>
    </row>
    <row r="77" spans="1:6" ht="15">
      <c r="A77" s="1" t="s">
        <v>883</v>
      </c>
      <c r="C77" t="str">
        <f t="shared" si="5"/>
        <v>1975</v>
      </c>
      <c r="D77" t="str">
        <f t="shared" si="6"/>
        <v>1975.4 1726.7</v>
      </c>
      <c r="E77" t="str">
        <f t="shared" si="7"/>
        <v>1726.7</v>
      </c>
      <c r="F77">
        <f t="shared" si="8"/>
        <v>1726.7</v>
      </c>
    </row>
    <row r="78" spans="1:6" ht="15">
      <c r="A78" s="1" t="s">
        <v>884</v>
      </c>
      <c r="C78" t="str">
        <f t="shared" si="5"/>
        <v>1976</v>
      </c>
      <c r="D78" t="str">
        <f t="shared" si="6"/>
        <v>1976.1 1786.3</v>
      </c>
      <c r="E78" t="str">
        <f t="shared" si="7"/>
        <v>1786.3</v>
      </c>
      <c r="F78">
        <f t="shared" si="8"/>
        <v>1786.3</v>
      </c>
    </row>
    <row r="79" spans="1:6" ht="15">
      <c r="A79" s="1" t="s">
        <v>885</v>
      </c>
      <c r="C79" t="str">
        <f t="shared" si="5"/>
        <v>1976</v>
      </c>
      <c r="D79" t="str">
        <f t="shared" si="6"/>
        <v>1976.2 1820.0</v>
      </c>
      <c r="E79" t="str">
        <f t="shared" si="7"/>
        <v>1820.0</v>
      </c>
      <c r="F79">
        <f t="shared" si="8"/>
        <v>1820</v>
      </c>
    </row>
    <row r="80" spans="1:6" ht="15">
      <c r="A80" s="1" t="s">
        <v>886</v>
      </c>
      <c r="C80" t="str">
        <f t="shared" si="5"/>
        <v>1976</v>
      </c>
      <c r="D80" t="str">
        <f t="shared" si="6"/>
        <v>1976.3 1854.4</v>
      </c>
      <c r="E80" t="str">
        <f t="shared" si="7"/>
        <v>1854.4</v>
      </c>
      <c r="F80">
        <f t="shared" si="8"/>
        <v>1854.4</v>
      </c>
    </row>
    <row r="81" spans="1:6" ht="15">
      <c r="A81" s="1" t="s">
        <v>887</v>
      </c>
      <c r="C81" t="str">
        <f t="shared" si="5"/>
        <v>1976</v>
      </c>
      <c r="D81" t="str">
        <f t="shared" si="6"/>
        <v>1976.4 1903.5</v>
      </c>
      <c r="E81" t="str">
        <f t="shared" si="7"/>
        <v>1903.5</v>
      </c>
      <c r="F81">
        <f t="shared" si="8"/>
        <v>1903.5</v>
      </c>
    </row>
    <row r="82" spans="1:6" ht="15">
      <c r="A82" s="1" t="s">
        <v>888</v>
      </c>
      <c r="C82" t="str">
        <f t="shared" si="5"/>
        <v>1977</v>
      </c>
      <c r="D82" t="str">
        <f t="shared" si="6"/>
        <v>1977.1 1960.2</v>
      </c>
      <c r="E82" t="str">
        <f t="shared" si="7"/>
        <v>1960.2</v>
      </c>
      <c r="F82">
        <f t="shared" si="8"/>
        <v>1960.2</v>
      </c>
    </row>
    <row r="83" spans="1:6" ht="15">
      <c r="A83" s="1" t="s">
        <v>889</v>
      </c>
      <c r="C83" t="str">
        <f t="shared" si="5"/>
        <v>1977</v>
      </c>
      <c r="D83" t="str">
        <f t="shared" si="6"/>
        <v>1977.2 2027.8</v>
      </c>
      <c r="E83" t="str">
        <f t="shared" si="7"/>
        <v>2027.8</v>
      </c>
      <c r="F83">
        <f t="shared" si="8"/>
        <v>2027.8</v>
      </c>
    </row>
    <row r="84" spans="1:6" ht="15">
      <c r="A84" s="1" t="s">
        <v>890</v>
      </c>
      <c r="C84" t="str">
        <f t="shared" si="5"/>
        <v>1977</v>
      </c>
      <c r="D84" t="str">
        <f t="shared" si="6"/>
        <v>1977.3 2088.7</v>
      </c>
      <c r="E84" t="str">
        <f t="shared" si="7"/>
        <v>2088.7</v>
      </c>
      <c r="F84">
        <f t="shared" si="8"/>
        <v>2088.6999999999998</v>
      </c>
    </row>
    <row r="85" spans="1:6" ht="15">
      <c r="A85" s="1" t="s">
        <v>891</v>
      </c>
      <c r="C85" t="str">
        <f t="shared" si="5"/>
        <v>1977</v>
      </c>
      <c r="D85" t="str">
        <f t="shared" si="6"/>
        <v>1977.4 2131.5</v>
      </c>
      <c r="E85" t="str">
        <f t="shared" si="7"/>
        <v>2131.5</v>
      </c>
      <c r="F85">
        <f t="shared" si="8"/>
        <v>2131.5</v>
      </c>
    </row>
    <row r="86" spans="1:6" ht="15">
      <c r="A86" s="1" t="s">
        <v>892</v>
      </c>
      <c r="C86" t="str">
        <f t="shared" si="5"/>
        <v>1978</v>
      </c>
      <c r="D86" t="str">
        <f t="shared" si="6"/>
        <v>1978.1 2172.9</v>
      </c>
      <c r="E86" t="str">
        <f t="shared" si="7"/>
        <v>2172.9</v>
      </c>
      <c r="F86">
        <f t="shared" si="8"/>
        <v>2172.9</v>
      </c>
    </row>
    <row r="87" spans="1:6" ht="15">
      <c r="A87" s="1" t="s">
        <v>893</v>
      </c>
      <c r="C87" t="str">
        <f t="shared" si="5"/>
        <v>1978</v>
      </c>
      <c r="D87" t="str">
        <f t="shared" si="6"/>
        <v>1978.2 2295.8</v>
      </c>
      <c r="E87" t="str">
        <f t="shared" si="7"/>
        <v>2295.8</v>
      </c>
      <c r="F87">
        <f t="shared" si="8"/>
        <v>2295.8000000000002</v>
      </c>
    </row>
    <row r="88" spans="1:6" ht="15">
      <c r="A88" s="1" t="s">
        <v>894</v>
      </c>
      <c r="C88" t="str">
        <f t="shared" si="5"/>
        <v>1978</v>
      </c>
      <c r="D88" t="str">
        <f t="shared" si="6"/>
        <v>1978.3 2360.0</v>
      </c>
      <c r="E88" t="str">
        <f t="shared" si="7"/>
        <v>2360.0</v>
      </c>
      <c r="F88">
        <f t="shared" si="8"/>
        <v>2360</v>
      </c>
    </row>
    <row r="89" spans="1:6" ht="15">
      <c r="A89" s="1" t="s">
        <v>895</v>
      </c>
      <c r="C89" t="str">
        <f t="shared" si="5"/>
        <v>1978</v>
      </c>
      <c r="D89" t="str">
        <f t="shared" si="6"/>
        <v>1978.4 2443.3</v>
      </c>
      <c r="E89" t="str">
        <f t="shared" si="7"/>
        <v>2443.3</v>
      </c>
      <c r="F89">
        <f t="shared" si="8"/>
        <v>2443.3000000000002</v>
      </c>
    </row>
    <row r="90" spans="1:6" ht="15">
      <c r="A90" s="1" t="s">
        <v>896</v>
      </c>
      <c r="C90" t="str">
        <f t="shared" si="5"/>
        <v>1979</v>
      </c>
      <c r="D90" t="str">
        <f t="shared" si="6"/>
        <v>1979.1 2497.5</v>
      </c>
      <c r="E90" t="str">
        <f t="shared" si="7"/>
        <v>2497.5</v>
      </c>
      <c r="F90">
        <f t="shared" si="8"/>
        <v>2497.5</v>
      </c>
    </row>
    <row r="91" spans="1:6" ht="15">
      <c r="A91" s="1" t="s">
        <v>897</v>
      </c>
      <c r="C91" t="str">
        <f t="shared" si="5"/>
        <v>1979</v>
      </c>
      <c r="D91" t="str">
        <f t="shared" si="6"/>
        <v>1979.2 2559.8</v>
      </c>
      <c r="E91" t="str">
        <f t="shared" si="7"/>
        <v>2559.8</v>
      </c>
      <c r="F91">
        <f t="shared" si="8"/>
        <v>2559.8000000000002</v>
      </c>
    </row>
    <row r="92" spans="1:6" ht="15">
      <c r="A92" s="1" t="s">
        <v>898</v>
      </c>
      <c r="C92" t="str">
        <f t="shared" si="5"/>
        <v>1979</v>
      </c>
      <c r="D92" t="str">
        <f t="shared" si="6"/>
        <v>1979.3 2638.6</v>
      </c>
      <c r="E92" t="str">
        <f t="shared" si="7"/>
        <v>2638.6</v>
      </c>
      <c r="F92">
        <f t="shared" si="8"/>
        <v>2638.6</v>
      </c>
    </row>
    <row r="93" spans="1:6" ht="15">
      <c r="A93" s="1" t="s">
        <v>899</v>
      </c>
      <c r="C93" t="str">
        <f t="shared" si="5"/>
        <v>1979</v>
      </c>
      <c r="D93" t="str">
        <f t="shared" si="6"/>
        <v>1979.4 2701.3</v>
      </c>
      <c r="E93" t="str">
        <f t="shared" si="7"/>
        <v>2701.3</v>
      </c>
      <c r="F93">
        <f t="shared" si="8"/>
        <v>2701.3</v>
      </c>
    </row>
    <row r="94" spans="1:6" ht="15">
      <c r="A94" s="1" t="s">
        <v>900</v>
      </c>
      <c r="C94" t="str">
        <f t="shared" si="5"/>
        <v>1980</v>
      </c>
      <c r="D94" t="str">
        <f t="shared" si="6"/>
        <v>1980.1 2771.7</v>
      </c>
      <c r="E94" t="str">
        <f t="shared" si="7"/>
        <v>2771.7</v>
      </c>
      <c r="F94">
        <f t="shared" si="8"/>
        <v>2771.7</v>
      </c>
    </row>
    <row r="95" spans="1:6" ht="15">
      <c r="A95" s="1" t="s">
        <v>901</v>
      </c>
      <c r="C95" t="str">
        <f t="shared" si="5"/>
        <v>1980</v>
      </c>
      <c r="D95" t="str">
        <f t="shared" si="6"/>
        <v>1980.2 2773.7</v>
      </c>
      <c r="E95" t="str">
        <f t="shared" si="7"/>
        <v>2773.7</v>
      </c>
      <c r="F95">
        <f t="shared" si="8"/>
        <v>2773.7</v>
      </c>
    </row>
    <row r="96" spans="1:6" ht="15">
      <c r="A96" s="1" t="s">
        <v>902</v>
      </c>
      <c r="C96" t="str">
        <f t="shared" si="5"/>
        <v>1980</v>
      </c>
      <c r="D96" t="str">
        <f t="shared" si="6"/>
        <v>1980.3 2829.2</v>
      </c>
      <c r="E96" t="str">
        <f t="shared" si="7"/>
        <v>2829.2</v>
      </c>
      <c r="F96">
        <f t="shared" si="8"/>
        <v>2829.2</v>
      </c>
    </row>
    <row r="97" spans="1:6" ht="15">
      <c r="A97" s="1" t="s">
        <v>903</v>
      </c>
      <c r="C97" t="str">
        <f t="shared" si="5"/>
        <v>1980</v>
      </c>
      <c r="D97" t="str">
        <f t="shared" si="6"/>
        <v>1980.4 2948.7</v>
      </c>
      <c r="E97" t="str">
        <f t="shared" si="7"/>
        <v>2948.7</v>
      </c>
      <c r="F97">
        <f t="shared" si="8"/>
        <v>2948.7</v>
      </c>
    </row>
    <row r="98" spans="1:6" ht="15">
      <c r="A98" s="1" t="s">
        <v>904</v>
      </c>
      <c r="C98" t="str">
        <f t="shared" si="5"/>
        <v>1981</v>
      </c>
      <c r="D98" t="str">
        <f t="shared" si="6"/>
        <v>1981.1 3086.0</v>
      </c>
      <c r="E98" t="str">
        <f t="shared" si="7"/>
        <v>3086.0</v>
      </c>
      <c r="F98">
        <f t="shared" si="8"/>
        <v>3086</v>
      </c>
    </row>
    <row r="99" spans="1:6" ht="15">
      <c r="A99" s="1" t="s">
        <v>905</v>
      </c>
      <c r="C99" t="str">
        <f t="shared" si="5"/>
        <v>1981</v>
      </c>
      <c r="D99" t="str">
        <f t="shared" si="6"/>
        <v>1981.2 3118.3</v>
      </c>
      <c r="E99" t="str">
        <f t="shared" si="7"/>
        <v>3118.3</v>
      </c>
      <c r="F99">
        <f t="shared" si="8"/>
        <v>3118.3</v>
      </c>
    </row>
    <row r="100" spans="1:6" ht="15">
      <c r="A100" s="1" t="s">
        <v>906</v>
      </c>
      <c r="C100" t="str">
        <f t="shared" si="5"/>
        <v>1981</v>
      </c>
      <c r="D100" t="str">
        <f t="shared" si="6"/>
        <v>1981.3 3217.9</v>
      </c>
      <c r="E100" t="str">
        <f t="shared" si="7"/>
        <v>3217.9</v>
      </c>
      <c r="F100">
        <f t="shared" si="8"/>
        <v>3217.9</v>
      </c>
    </row>
    <row r="101" spans="1:6" ht="15">
      <c r="A101" s="1" t="s">
        <v>907</v>
      </c>
      <c r="C101" t="str">
        <f t="shared" si="5"/>
        <v>1981</v>
      </c>
      <c r="D101" t="str">
        <f t="shared" si="6"/>
        <v>1981.4 3242.0</v>
      </c>
      <c r="E101" t="str">
        <f t="shared" si="7"/>
        <v>3242.0</v>
      </c>
      <c r="F101">
        <f t="shared" si="8"/>
        <v>3242</v>
      </c>
    </row>
    <row r="102" spans="1:6" ht="15">
      <c r="A102" s="1" t="s">
        <v>908</v>
      </c>
      <c r="C102" t="str">
        <f t="shared" si="5"/>
        <v>1982</v>
      </c>
      <c r="D102" t="str">
        <f t="shared" si="6"/>
        <v>1982.1 3230.2</v>
      </c>
      <c r="E102" t="str">
        <f t="shared" si="7"/>
        <v>3230.2</v>
      </c>
      <c r="F102">
        <f t="shared" si="8"/>
        <v>3230.2</v>
      </c>
    </row>
    <row r="103" spans="1:6" ht="15">
      <c r="A103" s="1" t="s">
        <v>909</v>
      </c>
      <c r="C103" t="str">
        <f t="shared" si="5"/>
        <v>1982</v>
      </c>
      <c r="D103" t="str">
        <f t="shared" si="6"/>
        <v>1982.2 3289.8</v>
      </c>
      <c r="E103" t="str">
        <f t="shared" si="7"/>
        <v>3289.8</v>
      </c>
      <c r="F103">
        <f t="shared" si="8"/>
        <v>3289.8</v>
      </c>
    </row>
    <row r="104" spans="1:6" ht="15">
      <c r="A104" s="1" t="s">
        <v>910</v>
      </c>
      <c r="C104" t="str">
        <f t="shared" si="5"/>
        <v>1982</v>
      </c>
      <c r="D104" t="str">
        <f t="shared" si="6"/>
        <v>1982.3 3313.3</v>
      </c>
      <c r="E104" t="str">
        <f t="shared" si="7"/>
        <v>3313.3</v>
      </c>
      <c r="F104">
        <f t="shared" si="8"/>
        <v>3313.3</v>
      </c>
    </row>
    <row r="105" spans="1:6" ht="15">
      <c r="A105" s="1" t="s">
        <v>911</v>
      </c>
      <c r="C105" t="str">
        <f t="shared" si="5"/>
        <v>1982</v>
      </c>
      <c r="D105" t="str">
        <f t="shared" si="6"/>
        <v>1982.4 3349.2</v>
      </c>
      <c r="E105" t="str">
        <f t="shared" si="7"/>
        <v>3349.2</v>
      </c>
      <c r="F105">
        <f t="shared" si="8"/>
        <v>3349.2</v>
      </c>
    </row>
    <row r="106" spans="1:6" ht="15">
      <c r="A106" s="1" t="s">
        <v>912</v>
      </c>
      <c r="C106" t="str">
        <f t="shared" si="5"/>
        <v>1983</v>
      </c>
      <c r="D106" t="str">
        <f t="shared" si="6"/>
        <v>1983.1 3412.5</v>
      </c>
      <c r="E106" t="str">
        <f t="shared" si="7"/>
        <v>3412.5</v>
      </c>
      <c r="F106">
        <f t="shared" si="8"/>
        <v>3412.5</v>
      </c>
    </row>
    <row r="107" spans="1:6" ht="15">
      <c r="A107" s="1" t="s">
        <v>913</v>
      </c>
      <c r="C107" t="str">
        <f t="shared" si="5"/>
        <v>1983</v>
      </c>
      <c r="D107" t="str">
        <f t="shared" si="6"/>
        <v>1983.2 3526.2</v>
      </c>
      <c r="E107" t="str">
        <f t="shared" si="7"/>
        <v>3526.2</v>
      </c>
      <c r="F107">
        <f t="shared" si="8"/>
        <v>3526.2</v>
      </c>
    </row>
    <row r="108" spans="1:6" ht="15">
      <c r="A108" s="1" t="s">
        <v>914</v>
      </c>
      <c r="C108" t="str">
        <f t="shared" si="5"/>
        <v>1983</v>
      </c>
      <c r="D108" t="str">
        <f t="shared" si="6"/>
        <v>1983.3 3620.5</v>
      </c>
      <c r="E108" t="str">
        <f t="shared" si="7"/>
        <v>3620.5</v>
      </c>
      <c r="F108">
        <f t="shared" si="8"/>
        <v>3620.5</v>
      </c>
    </row>
    <row r="109" spans="1:6" ht="15">
      <c r="A109" s="1" t="s">
        <v>915</v>
      </c>
      <c r="C109" t="str">
        <f t="shared" si="5"/>
        <v>1983</v>
      </c>
      <c r="D109" t="str">
        <f t="shared" si="6"/>
        <v>1983.4 3728.0</v>
      </c>
      <c r="E109" t="str">
        <f t="shared" si="7"/>
        <v>3728.0</v>
      </c>
      <c r="F109">
        <f t="shared" si="8"/>
        <v>3728</v>
      </c>
    </row>
    <row r="110" spans="1:6" ht="15">
      <c r="A110" s="1" t="s">
        <v>916</v>
      </c>
      <c r="C110" t="str">
        <f t="shared" si="5"/>
        <v>1984</v>
      </c>
      <c r="D110" t="str">
        <f t="shared" si="6"/>
        <v>1984.1 3849.6</v>
      </c>
      <c r="E110" t="str">
        <f t="shared" si="7"/>
        <v>3849.6</v>
      </c>
      <c r="F110">
        <f t="shared" si="8"/>
        <v>3849.6</v>
      </c>
    </row>
    <row r="111" spans="1:6" ht="15">
      <c r="A111" s="1" t="s">
        <v>917</v>
      </c>
      <c r="C111" t="str">
        <f t="shared" si="5"/>
        <v>1984</v>
      </c>
      <c r="D111" t="str">
        <f t="shared" si="6"/>
        <v>1984.2 3945.9</v>
      </c>
      <c r="E111" t="str">
        <f t="shared" si="7"/>
        <v>3945.9</v>
      </c>
      <c r="F111">
        <f t="shared" si="8"/>
        <v>3945.9</v>
      </c>
    </row>
    <row r="112" spans="1:6" ht="15">
      <c r="A112" s="1" t="s">
        <v>918</v>
      </c>
      <c r="C112" t="str">
        <f t="shared" si="5"/>
        <v>1984</v>
      </c>
      <c r="D112" t="str">
        <f t="shared" si="6"/>
        <v>1984.3 4011.0</v>
      </c>
      <c r="E112" t="str">
        <f t="shared" si="7"/>
        <v>4011.0</v>
      </c>
      <c r="F112">
        <f t="shared" si="8"/>
        <v>4011</v>
      </c>
    </row>
    <row r="113" spans="1:6" ht="15">
      <c r="A113" s="1" t="s">
        <v>919</v>
      </c>
      <c r="C113" t="str">
        <f t="shared" si="5"/>
        <v>1984</v>
      </c>
      <c r="D113" t="str">
        <f t="shared" si="6"/>
        <v>1984.4 4065.8</v>
      </c>
      <c r="E113" t="str">
        <f t="shared" si="7"/>
        <v>4065.8</v>
      </c>
      <c r="F113">
        <f t="shared" si="8"/>
        <v>4065.8</v>
      </c>
    </row>
    <row r="114" spans="1:6" ht="15">
      <c r="A114" s="1" t="s">
        <v>920</v>
      </c>
      <c r="C114" t="str">
        <f t="shared" si="5"/>
        <v>1985</v>
      </c>
      <c r="D114" t="str">
        <f t="shared" si="6"/>
        <v>1985.1 4135.4</v>
      </c>
      <c r="E114" t="str">
        <f t="shared" si="7"/>
        <v>4135.4</v>
      </c>
      <c r="F114">
        <f t="shared" si="8"/>
        <v>4135.3999999999996</v>
      </c>
    </row>
    <row r="115" spans="1:6" ht="15">
      <c r="A115" s="1" t="s">
        <v>921</v>
      </c>
      <c r="C115" t="str">
        <f t="shared" si="5"/>
        <v>1985</v>
      </c>
      <c r="D115" t="str">
        <f t="shared" si="6"/>
        <v>1985.2 4197.8</v>
      </c>
      <c r="E115" t="str">
        <f t="shared" si="7"/>
        <v>4197.8</v>
      </c>
      <c r="F115">
        <f t="shared" si="8"/>
        <v>4197.8</v>
      </c>
    </row>
    <row r="116" spans="1:6" ht="15">
      <c r="A116" s="1" t="s">
        <v>922</v>
      </c>
      <c r="C116" t="str">
        <f t="shared" si="5"/>
        <v>1985</v>
      </c>
      <c r="D116" t="str">
        <f t="shared" si="6"/>
        <v>1985.3 4275.5</v>
      </c>
      <c r="E116" t="str">
        <f t="shared" si="7"/>
        <v>4275.5</v>
      </c>
      <c r="F116">
        <f t="shared" si="8"/>
        <v>4275.5</v>
      </c>
    </row>
    <row r="117" spans="1:6" ht="15">
      <c r="A117" s="1" t="s">
        <v>923</v>
      </c>
      <c r="C117" t="str">
        <f t="shared" si="5"/>
        <v>1985</v>
      </c>
      <c r="D117" t="str">
        <f t="shared" si="6"/>
        <v>1985.4 4344.8</v>
      </c>
      <c r="E117" t="str">
        <f t="shared" si="7"/>
        <v>4344.8</v>
      </c>
      <c r="F117">
        <f t="shared" si="8"/>
        <v>4344.8</v>
      </c>
    </row>
    <row r="118" spans="1:6" ht="15">
      <c r="A118" s="1" t="s">
        <v>924</v>
      </c>
      <c r="C118" t="str">
        <f t="shared" si="5"/>
        <v>1986</v>
      </c>
      <c r="D118" t="str">
        <f t="shared" si="6"/>
        <v>1986.1 4397.0</v>
      </c>
      <c r="E118" t="str">
        <f t="shared" si="7"/>
        <v>4397.0</v>
      </c>
      <c r="F118">
        <f t="shared" si="8"/>
        <v>4397</v>
      </c>
    </row>
    <row r="119" spans="1:6" ht="15">
      <c r="A119" s="1" t="s">
        <v>925</v>
      </c>
      <c r="C119" t="str">
        <f t="shared" si="5"/>
        <v>1986</v>
      </c>
      <c r="D119" t="str">
        <f t="shared" si="6"/>
        <v>1986.2 4429.6</v>
      </c>
      <c r="E119" t="str">
        <f t="shared" si="7"/>
        <v>4429.6</v>
      </c>
      <c r="F119">
        <f t="shared" si="8"/>
        <v>4429.6000000000004</v>
      </c>
    </row>
    <row r="120" spans="1:6" ht="15">
      <c r="A120" s="1" t="s">
        <v>926</v>
      </c>
      <c r="C120" t="str">
        <f t="shared" si="5"/>
        <v>1986</v>
      </c>
      <c r="D120" t="str">
        <f t="shared" si="6"/>
        <v>1986.3 4499.7</v>
      </c>
      <c r="E120" t="str">
        <f t="shared" si="7"/>
        <v>4499.7</v>
      </c>
      <c r="F120">
        <f t="shared" si="8"/>
        <v>4499.7</v>
      </c>
    </row>
    <row r="121" spans="1:6" ht="15">
      <c r="A121" s="1" t="s">
        <v>927</v>
      </c>
      <c r="C121" t="str">
        <f t="shared" si="5"/>
        <v>1986</v>
      </c>
      <c r="D121" t="str">
        <f t="shared" si="6"/>
        <v>1986.4 4547.1</v>
      </c>
      <c r="E121" t="str">
        <f t="shared" si="7"/>
        <v>4547.1</v>
      </c>
      <c r="F121">
        <f t="shared" si="8"/>
        <v>4547.1000000000004</v>
      </c>
    </row>
    <row r="122" spans="1:6" ht="15">
      <c r="A122" s="1" t="s">
        <v>928</v>
      </c>
      <c r="C122" t="str">
        <f t="shared" si="5"/>
        <v>1987</v>
      </c>
      <c r="D122" t="str">
        <f t="shared" si="6"/>
        <v>1987.1 4623.5</v>
      </c>
      <c r="E122" t="str">
        <f t="shared" si="7"/>
        <v>4623.5</v>
      </c>
      <c r="F122">
        <f t="shared" si="8"/>
        <v>4623.5</v>
      </c>
    </row>
    <row r="123" spans="1:6" ht="15">
      <c r="A123" s="1" t="s">
        <v>929</v>
      </c>
      <c r="C123" t="str">
        <f t="shared" si="5"/>
        <v>1987</v>
      </c>
      <c r="D123" t="str">
        <f t="shared" si="6"/>
        <v>1987.2 4710.3</v>
      </c>
      <c r="E123" t="str">
        <f t="shared" si="7"/>
        <v>4710.3</v>
      </c>
      <c r="F123">
        <f t="shared" si="8"/>
        <v>4710.3</v>
      </c>
    </row>
    <row r="124" spans="1:6" ht="15">
      <c r="A124" s="1" t="s">
        <v>930</v>
      </c>
      <c r="C124" t="str">
        <f t="shared" si="5"/>
        <v>1987</v>
      </c>
      <c r="D124" t="str">
        <f t="shared" si="6"/>
        <v>1987.3 4784.0</v>
      </c>
      <c r="E124" t="str">
        <f t="shared" si="7"/>
        <v>4784.0</v>
      </c>
      <c r="F124">
        <f t="shared" si="8"/>
        <v>4784</v>
      </c>
    </row>
    <row r="125" spans="1:6" ht="15">
      <c r="A125" s="1" t="s">
        <v>931</v>
      </c>
      <c r="C125" t="str">
        <f t="shared" si="5"/>
        <v>1987</v>
      </c>
      <c r="D125" t="str">
        <f t="shared" si="6"/>
        <v>1987.4 4906.8</v>
      </c>
      <c r="E125" t="str">
        <f t="shared" si="7"/>
        <v>4906.8</v>
      </c>
      <c r="F125">
        <f t="shared" si="8"/>
        <v>4906.8</v>
      </c>
    </row>
    <row r="126" spans="1:6" ht="15">
      <c r="A126" s="1" t="s">
        <v>932</v>
      </c>
      <c r="C126" t="str">
        <f t="shared" si="5"/>
        <v>1988</v>
      </c>
      <c r="D126" t="str">
        <f t="shared" si="6"/>
        <v>1988.1 4977.8</v>
      </c>
      <c r="E126" t="str">
        <f t="shared" si="7"/>
        <v>4977.8</v>
      </c>
      <c r="F126">
        <f t="shared" si="8"/>
        <v>4977.8</v>
      </c>
    </row>
    <row r="127" spans="1:6" ht="15">
      <c r="A127" s="1" t="s">
        <v>933</v>
      </c>
      <c r="C127" t="str">
        <f t="shared" si="5"/>
        <v>1988</v>
      </c>
      <c r="D127" t="str">
        <f t="shared" si="6"/>
        <v>1988.2 5085.1</v>
      </c>
      <c r="E127" t="str">
        <f t="shared" si="7"/>
        <v>5085.1</v>
      </c>
      <c r="F127">
        <f t="shared" si="8"/>
        <v>5085.1000000000004</v>
      </c>
    </row>
    <row r="128" spans="1:6" ht="15">
      <c r="A128" s="1" t="s">
        <v>934</v>
      </c>
      <c r="C128" t="str">
        <f t="shared" si="5"/>
        <v>1988</v>
      </c>
      <c r="D128" t="str">
        <f t="shared" si="6"/>
        <v>1988.3 5167.5</v>
      </c>
      <c r="E128" t="str">
        <f t="shared" si="7"/>
        <v>5167.5</v>
      </c>
      <c r="F128">
        <f t="shared" si="8"/>
        <v>5167.5</v>
      </c>
    </row>
    <row r="129" spans="1:6" ht="15">
      <c r="A129" s="1" t="s">
        <v>935</v>
      </c>
      <c r="C129" t="str">
        <f t="shared" si="5"/>
        <v>1988</v>
      </c>
      <c r="D129" t="str">
        <f t="shared" si="6"/>
        <v>1988.4 5276.6</v>
      </c>
      <c r="E129" t="str">
        <f t="shared" si="7"/>
        <v>5276.6</v>
      </c>
      <c r="F129">
        <f t="shared" si="8"/>
        <v>5276.6</v>
      </c>
    </row>
    <row r="130" spans="1:6" ht="15">
      <c r="A130" s="1" t="s">
        <v>936</v>
      </c>
      <c r="C130" t="str">
        <f t="shared" si="5"/>
        <v>1989</v>
      </c>
      <c r="D130" t="str">
        <f t="shared" si="6"/>
        <v>1989.1 5397.2</v>
      </c>
      <c r="E130" t="str">
        <f t="shared" si="7"/>
        <v>5397.2</v>
      </c>
      <c r="F130">
        <f t="shared" si="8"/>
        <v>5397.2</v>
      </c>
    </row>
    <row r="131" spans="1:6" ht="15">
      <c r="A131" s="1" t="s">
        <v>937</v>
      </c>
      <c r="C131" t="str">
        <f t="shared" si="5"/>
        <v>1989</v>
      </c>
      <c r="D131" t="str">
        <f t="shared" si="6"/>
        <v>1989.2 5479.1</v>
      </c>
      <c r="E131" t="str">
        <f t="shared" si="7"/>
        <v>5479.1</v>
      </c>
      <c r="F131">
        <f t="shared" si="8"/>
        <v>5479.1</v>
      </c>
    </row>
    <row r="132" spans="1:6" ht="15">
      <c r="A132" s="1" t="s">
        <v>938</v>
      </c>
      <c r="C132" t="str">
        <f t="shared" si="5"/>
        <v>1989</v>
      </c>
      <c r="D132" t="str">
        <f t="shared" si="6"/>
        <v>1989.3 5547.5</v>
      </c>
      <c r="E132" t="str">
        <f t="shared" si="7"/>
        <v>5547.5</v>
      </c>
      <c r="F132">
        <f t="shared" si="8"/>
        <v>5547.5</v>
      </c>
    </row>
    <row r="133" spans="1:6" ht="15">
      <c r="A133" s="1" t="s">
        <v>939</v>
      </c>
      <c r="C133" t="str">
        <f t="shared" si="5"/>
        <v>1989</v>
      </c>
      <c r="D133" t="str">
        <f t="shared" si="6"/>
        <v>1989.4 5614.1</v>
      </c>
      <c r="E133" t="str">
        <f t="shared" si="7"/>
        <v>5614.1</v>
      </c>
      <c r="F133">
        <f t="shared" si="8"/>
        <v>5614.1</v>
      </c>
    </row>
    <row r="134" spans="1:6" ht="15">
      <c r="A134" s="1" t="s">
        <v>940</v>
      </c>
      <c r="C134" t="str">
        <f t="shared" si="5"/>
        <v>1990</v>
      </c>
      <c r="D134" t="str">
        <f t="shared" si="6"/>
        <v>1990.1 5745.5</v>
      </c>
      <c r="E134" t="str">
        <f t="shared" si="7"/>
        <v>5745.5</v>
      </c>
      <c r="F134">
        <f t="shared" si="8"/>
        <v>5745.5</v>
      </c>
    </row>
    <row r="135" spans="1:6" ht="15">
      <c r="A135" s="1" t="s">
        <v>941</v>
      </c>
      <c r="C135" t="str">
        <f t="shared" si="5"/>
        <v>1990</v>
      </c>
      <c r="D135" t="str">
        <f t="shared" si="6"/>
        <v>1990.2 5825.8</v>
      </c>
      <c r="E135" t="str">
        <f t="shared" si="7"/>
        <v>5825.8</v>
      </c>
      <c r="F135">
        <f t="shared" si="8"/>
        <v>5825.8</v>
      </c>
    </row>
    <row r="136" spans="1:6" ht="15">
      <c r="A136" s="1" t="s">
        <v>942</v>
      </c>
      <c r="C136" t="str">
        <f t="shared" si="5"/>
        <v>1990</v>
      </c>
      <c r="D136" t="str">
        <f t="shared" si="6"/>
        <v>1990.3 5866.1</v>
      </c>
      <c r="E136" t="str">
        <f t="shared" si="7"/>
        <v>5866.1</v>
      </c>
      <c r="F136">
        <f t="shared" si="8"/>
        <v>5866.1</v>
      </c>
    </row>
    <row r="137" spans="1:6" ht="15">
      <c r="A137" s="1" t="s">
        <v>943</v>
      </c>
      <c r="C137" t="str">
        <f t="shared" si="5"/>
        <v>1990</v>
      </c>
      <c r="D137" t="str">
        <f t="shared" si="6"/>
        <v>1990.4 5891.5</v>
      </c>
      <c r="E137" t="str">
        <f t="shared" si="7"/>
        <v>5891.5</v>
      </c>
      <c r="F137">
        <f t="shared" si="8"/>
        <v>5891.5</v>
      </c>
    </row>
    <row r="138" spans="1:6" ht="15">
      <c r="A138" s="1" t="s">
        <v>944</v>
      </c>
      <c r="C138" t="str">
        <f t="shared" si="5"/>
        <v>1991</v>
      </c>
      <c r="D138" t="str">
        <f t="shared" si="6"/>
        <v>1991.1 5919.1</v>
      </c>
      <c r="E138" t="str">
        <f t="shared" si="7"/>
        <v>5919.1</v>
      </c>
      <c r="F138">
        <f t="shared" si="8"/>
        <v>5919.1</v>
      </c>
    </row>
    <row r="139" spans="1:6" ht="15">
      <c r="A139" s="1" t="s">
        <v>945</v>
      </c>
      <c r="C139" t="str">
        <f t="shared" ref="C139:C183" si="9">LEFT(A139,4)</f>
        <v>1991</v>
      </c>
      <c r="D139" t="str">
        <f t="shared" ref="D139:D183" si="10">TRIM(A139)</f>
        <v>1991.2 5983.6</v>
      </c>
      <c r="E139" t="str">
        <f t="shared" ref="E139:E183" si="11">MID(D139,8,8)</f>
        <v>5983.6</v>
      </c>
      <c r="F139">
        <f t="shared" ref="F139:F183" si="12">VALUE(E139)</f>
        <v>5983.6</v>
      </c>
    </row>
    <row r="140" spans="1:6" ht="15">
      <c r="A140" s="1" t="s">
        <v>946</v>
      </c>
      <c r="C140" t="str">
        <f t="shared" si="9"/>
        <v>1991</v>
      </c>
      <c r="D140" t="str">
        <f t="shared" si="10"/>
        <v>1991.3 6034.0</v>
      </c>
      <c r="E140" t="str">
        <f t="shared" si="11"/>
        <v>6034.0</v>
      </c>
      <c r="F140">
        <f t="shared" si="12"/>
        <v>6034</v>
      </c>
    </row>
    <row r="141" spans="1:6" ht="15">
      <c r="A141" s="1" t="s">
        <v>947</v>
      </c>
      <c r="C141" t="str">
        <f t="shared" si="9"/>
        <v>1991</v>
      </c>
      <c r="D141" t="str">
        <f t="shared" si="10"/>
        <v>1991.4 6106.8</v>
      </c>
      <c r="E141" t="str">
        <f t="shared" si="11"/>
        <v>6106.8</v>
      </c>
      <c r="F141">
        <f t="shared" si="12"/>
        <v>6106.8</v>
      </c>
    </row>
    <row r="142" spans="1:6" ht="15">
      <c r="A142" s="1" t="s">
        <v>948</v>
      </c>
      <c r="C142" t="str">
        <f t="shared" si="9"/>
        <v>1992</v>
      </c>
      <c r="D142" t="str">
        <f t="shared" si="10"/>
        <v>1992.1 6208.6</v>
      </c>
      <c r="E142" t="str">
        <f t="shared" si="11"/>
        <v>6208.6</v>
      </c>
      <c r="F142">
        <f t="shared" si="12"/>
        <v>6208.6</v>
      </c>
    </row>
    <row r="143" spans="1:6" ht="15">
      <c r="A143" s="1" t="s">
        <v>949</v>
      </c>
      <c r="C143" t="str">
        <f t="shared" si="9"/>
        <v>1992</v>
      </c>
      <c r="D143" t="str">
        <f t="shared" si="10"/>
        <v>1992.2 6301.1</v>
      </c>
      <c r="E143" t="str">
        <f t="shared" si="11"/>
        <v>6301.1</v>
      </c>
      <c r="F143">
        <f t="shared" si="12"/>
        <v>6301.1</v>
      </c>
    </row>
    <row r="144" spans="1:6" ht="15">
      <c r="A144" s="1" t="s">
        <v>950</v>
      </c>
      <c r="C144" t="str">
        <f t="shared" si="9"/>
        <v>1992</v>
      </c>
      <c r="D144" t="str">
        <f t="shared" si="10"/>
        <v>1992.3 6367.3</v>
      </c>
      <c r="E144" t="str">
        <f t="shared" si="11"/>
        <v>6367.3</v>
      </c>
      <c r="F144">
        <f t="shared" si="12"/>
        <v>6367.3</v>
      </c>
    </row>
    <row r="145" spans="1:6" ht="15">
      <c r="A145" s="1" t="s">
        <v>951</v>
      </c>
      <c r="C145" t="str">
        <f t="shared" si="9"/>
        <v>1992</v>
      </c>
      <c r="D145" t="str">
        <f t="shared" si="10"/>
        <v>1992.4 6492.4</v>
      </c>
      <c r="E145" t="str">
        <f t="shared" si="11"/>
        <v>6492.4</v>
      </c>
      <c r="F145">
        <f t="shared" si="12"/>
        <v>6492.4</v>
      </c>
    </row>
    <row r="146" spans="1:6" ht="15">
      <c r="A146" s="1" t="s">
        <v>952</v>
      </c>
      <c r="C146" t="str">
        <f t="shared" si="9"/>
        <v>1993</v>
      </c>
      <c r="D146" t="str">
        <f t="shared" si="10"/>
        <v>1993.1 6552.0</v>
      </c>
      <c r="E146" t="str">
        <f t="shared" si="11"/>
        <v>6552.0</v>
      </c>
      <c r="F146">
        <f t="shared" si="12"/>
        <v>6552</v>
      </c>
    </row>
    <row r="147" spans="1:6" ht="15">
      <c r="A147" s="1" t="s">
        <v>953</v>
      </c>
      <c r="C147" t="str">
        <f t="shared" si="9"/>
        <v>1993</v>
      </c>
      <c r="D147" t="str">
        <f t="shared" si="10"/>
        <v>1993.2 6620.6</v>
      </c>
      <c r="E147" t="str">
        <f t="shared" si="11"/>
        <v>6620.6</v>
      </c>
      <c r="F147">
        <f t="shared" si="12"/>
        <v>6620.6</v>
      </c>
    </row>
    <row r="148" spans="1:6" ht="15">
      <c r="A148" s="1" t="s">
        <v>954</v>
      </c>
      <c r="C148" t="str">
        <f t="shared" si="9"/>
        <v>1993</v>
      </c>
      <c r="D148" t="str">
        <f t="shared" si="10"/>
        <v>1993.3 6685.1</v>
      </c>
      <c r="E148" t="str">
        <f t="shared" si="11"/>
        <v>6685.1</v>
      </c>
      <c r="F148">
        <f t="shared" si="12"/>
        <v>6685.1</v>
      </c>
    </row>
    <row r="149" spans="1:6" ht="15">
      <c r="A149" s="1" t="s">
        <v>955</v>
      </c>
      <c r="C149" t="str">
        <f t="shared" si="9"/>
        <v>1993</v>
      </c>
      <c r="D149" t="str">
        <f t="shared" si="10"/>
        <v>1993.4 6809.1</v>
      </c>
      <c r="E149" t="str">
        <f t="shared" si="11"/>
        <v>6809.1</v>
      </c>
      <c r="F149">
        <f t="shared" si="12"/>
        <v>6809.1</v>
      </c>
    </row>
    <row r="150" spans="1:6" ht="15">
      <c r="A150" s="1" t="s">
        <v>956</v>
      </c>
      <c r="C150" t="str">
        <f t="shared" si="9"/>
        <v>1994</v>
      </c>
      <c r="D150" t="str">
        <f t="shared" si="10"/>
        <v>1994.1 6908.5</v>
      </c>
      <c r="E150" t="str">
        <f t="shared" si="11"/>
        <v>6908.5</v>
      </c>
      <c r="F150">
        <f t="shared" si="12"/>
        <v>6908.5</v>
      </c>
    </row>
    <row r="151" spans="1:6" ht="15">
      <c r="A151" s="1" t="s">
        <v>957</v>
      </c>
      <c r="C151" t="str">
        <f t="shared" si="9"/>
        <v>1994</v>
      </c>
      <c r="D151" t="str">
        <f t="shared" si="10"/>
        <v>1994.2 7032.4</v>
      </c>
      <c r="E151" t="str">
        <f t="shared" si="11"/>
        <v>7032.4</v>
      </c>
      <c r="F151">
        <f t="shared" si="12"/>
        <v>7032.4</v>
      </c>
    </row>
    <row r="152" spans="1:6" ht="15">
      <c r="A152" s="1" t="s">
        <v>958</v>
      </c>
      <c r="C152" t="str">
        <f t="shared" si="9"/>
        <v>1994</v>
      </c>
      <c r="D152" t="str">
        <f t="shared" si="10"/>
        <v>1994.3 7111.1</v>
      </c>
      <c r="E152" t="str">
        <f t="shared" si="11"/>
        <v>7111.1</v>
      </c>
      <c r="F152">
        <f t="shared" si="12"/>
        <v>7111.1</v>
      </c>
    </row>
    <row r="153" spans="1:6" ht="15">
      <c r="A153" s="1" t="s">
        <v>959</v>
      </c>
      <c r="C153" t="str">
        <f t="shared" si="9"/>
        <v>1994</v>
      </c>
      <c r="D153" t="str">
        <f t="shared" si="10"/>
        <v>1994.4 7232.6</v>
      </c>
      <c r="E153" t="str">
        <f t="shared" si="11"/>
        <v>7232.6</v>
      </c>
      <c r="F153">
        <f t="shared" si="12"/>
        <v>7232.6</v>
      </c>
    </row>
    <row r="154" spans="1:6" ht="15">
      <c r="A154" s="1" t="s">
        <v>960</v>
      </c>
      <c r="C154" t="str">
        <f t="shared" si="9"/>
        <v>1995</v>
      </c>
      <c r="D154" t="str">
        <f t="shared" si="10"/>
        <v>1995.1 7318.9</v>
      </c>
      <c r="E154" t="str">
        <f t="shared" si="11"/>
        <v>7318.9</v>
      </c>
      <c r="F154">
        <f t="shared" si="12"/>
        <v>7318.9</v>
      </c>
    </row>
    <row r="155" spans="1:6" ht="15">
      <c r="A155" s="1" t="s">
        <v>961</v>
      </c>
      <c r="C155" t="str">
        <f t="shared" si="9"/>
        <v>1995</v>
      </c>
      <c r="D155" t="str">
        <f t="shared" si="10"/>
        <v>1995.2 7367.9</v>
      </c>
      <c r="E155" t="str">
        <f t="shared" si="11"/>
        <v>7367.9</v>
      </c>
      <c r="F155">
        <f t="shared" si="12"/>
        <v>7367.9</v>
      </c>
    </row>
    <row r="156" spans="1:6" ht="15">
      <c r="A156" s="1" t="s">
        <v>962</v>
      </c>
      <c r="C156" t="str">
        <f t="shared" si="9"/>
        <v>1995</v>
      </c>
      <c r="D156" t="str">
        <f t="shared" si="10"/>
        <v>1995.3 7444.1</v>
      </c>
      <c r="E156" t="str">
        <f t="shared" si="11"/>
        <v>7444.1</v>
      </c>
      <c r="F156">
        <f t="shared" si="12"/>
        <v>7444.1</v>
      </c>
    </row>
    <row r="157" spans="1:6" ht="15">
      <c r="A157" s="1" t="s">
        <v>963</v>
      </c>
      <c r="C157" t="str">
        <f t="shared" si="9"/>
        <v>1995</v>
      </c>
      <c r="D157" t="str">
        <f t="shared" si="10"/>
        <v>1995.4 7552.7</v>
      </c>
      <c r="E157" t="str">
        <f t="shared" si="11"/>
        <v>7552.7</v>
      </c>
      <c r="F157">
        <f t="shared" si="12"/>
        <v>7552.7</v>
      </c>
    </row>
    <row r="158" spans="1:6" ht="15">
      <c r="A158" s="1" t="s">
        <v>964</v>
      </c>
      <c r="C158" t="str">
        <f t="shared" si="9"/>
        <v>1996</v>
      </c>
      <c r="D158" t="str">
        <f t="shared" si="10"/>
        <v>1996.1 7656.5</v>
      </c>
      <c r="E158" t="str">
        <f t="shared" si="11"/>
        <v>7656.5</v>
      </c>
      <c r="F158">
        <f t="shared" si="12"/>
        <v>7656.5</v>
      </c>
    </row>
    <row r="159" spans="1:6" ht="15">
      <c r="A159" s="1" t="s">
        <v>965</v>
      </c>
      <c r="C159" t="str">
        <f t="shared" si="9"/>
        <v>1996</v>
      </c>
      <c r="D159" t="str">
        <f t="shared" si="10"/>
        <v>1996.2 7800.3</v>
      </c>
      <c r="E159" t="str">
        <f t="shared" si="11"/>
        <v>7800.3</v>
      </c>
      <c r="F159">
        <f t="shared" si="12"/>
        <v>7800.3</v>
      </c>
    </row>
    <row r="160" spans="1:6" ht="15">
      <c r="A160" s="1" t="s">
        <v>966</v>
      </c>
      <c r="C160" t="str">
        <f t="shared" si="9"/>
        <v>1996</v>
      </c>
      <c r="D160" t="str">
        <f t="shared" si="10"/>
        <v>1996.3 7870.5</v>
      </c>
      <c r="E160" t="str">
        <f t="shared" si="11"/>
        <v>7870.5</v>
      </c>
      <c r="F160">
        <f t="shared" si="12"/>
        <v>7870.5</v>
      </c>
    </row>
    <row r="161" spans="1:6" ht="15">
      <c r="A161" s="1" t="s">
        <v>967</v>
      </c>
      <c r="C161" t="str">
        <f t="shared" si="9"/>
        <v>1996</v>
      </c>
      <c r="D161" t="str">
        <f t="shared" si="10"/>
        <v>1996.4 7997.7</v>
      </c>
      <c r="E161" t="str">
        <f t="shared" si="11"/>
        <v>7997.7</v>
      </c>
      <c r="F161">
        <f t="shared" si="12"/>
        <v>7997.7</v>
      </c>
    </row>
    <row r="162" spans="1:6" ht="15">
      <c r="A162" s="1" t="s">
        <v>968</v>
      </c>
      <c r="C162" t="str">
        <f t="shared" si="9"/>
        <v>1997</v>
      </c>
      <c r="D162" t="str">
        <f t="shared" si="10"/>
        <v>1997.1 8131.8</v>
      </c>
      <c r="E162" t="str">
        <f t="shared" si="11"/>
        <v>8131.8</v>
      </c>
      <c r="F162">
        <f t="shared" si="12"/>
        <v>8131.8</v>
      </c>
    </row>
    <row r="163" spans="1:6" ht="15">
      <c r="A163" s="1" t="s">
        <v>969</v>
      </c>
      <c r="C163" t="str">
        <f t="shared" si="9"/>
        <v>1997</v>
      </c>
      <c r="D163" t="str">
        <f t="shared" si="10"/>
        <v>1997.2 8291.8</v>
      </c>
      <c r="E163" t="str">
        <f t="shared" si="11"/>
        <v>8291.8</v>
      </c>
      <c r="F163">
        <f t="shared" si="12"/>
        <v>8291.7999999999993</v>
      </c>
    </row>
    <row r="164" spans="1:6" ht="15">
      <c r="A164" s="1" t="s">
        <v>970</v>
      </c>
      <c r="C164" t="str">
        <f t="shared" si="9"/>
        <v>1997</v>
      </c>
      <c r="D164" t="str">
        <f t="shared" si="10"/>
        <v>1997.3 8397.7</v>
      </c>
      <c r="E164" t="str">
        <f t="shared" si="11"/>
        <v>8397.7</v>
      </c>
      <c r="F164">
        <f t="shared" si="12"/>
        <v>8397.7000000000007</v>
      </c>
    </row>
    <row r="165" spans="1:6" ht="15">
      <c r="A165" s="1" t="s">
        <v>971</v>
      </c>
      <c r="C165" t="str">
        <f t="shared" si="9"/>
        <v>1997</v>
      </c>
      <c r="D165" t="str">
        <f t="shared" si="10"/>
        <v>1997.4 8480.4</v>
      </c>
      <c r="E165" t="str">
        <f t="shared" si="11"/>
        <v>8480.4</v>
      </c>
      <c r="F165">
        <f t="shared" si="12"/>
        <v>8480.4</v>
      </c>
    </row>
    <row r="166" spans="1:6" ht="15">
      <c r="A166" s="1" t="s">
        <v>972</v>
      </c>
      <c r="C166" t="str">
        <f t="shared" si="9"/>
        <v>1998</v>
      </c>
      <c r="D166" t="str">
        <f t="shared" si="10"/>
        <v>1998.1 8634.5</v>
      </c>
      <c r="E166" t="str">
        <f t="shared" si="11"/>
        <v>8634.5</v>
      </c>
      <c r="F166">
        <f t="shared" si="12"/>
        <v>8634.5</v>
      </c>
    </row>
    <row r="167" spans="1:6" ht="15">
      <c r="A167" s="1" t="s">
        <v>973</v>
      </c>
      <c r="C167" t="str">
        <f t="shared" si="9"/>
        <v>1998</v>
      </c>
      <c r="D167" t="str">
        <f t="shared" si="10"/>
        <v>1998.2 8700.3</v>
      </c>
      <c r="E167" t="str">
        <f t="shared" si="11"/>
        <v>8700.3</v>
      </c>
      <c r="F167">
        <f t="shared" si="12"/>
        <v>8700.2999999999993</v>
      </c>
    </row>
    <row r="168" spans="1:6" ht="15">
      <c r="A168" s="1" t="s">
        <v>974</v>
      </c>
      <c r="C168" t="str">
        <f t="shared" si="9"/>
        <v>1998</v>
      </c>
      <c r="D168" t="str">
        <f t="shared" si="10"/>
        <v>1998.3 8802.1</v>
      </c>
      <c r="E168" t="str">
        <f t="shared" si="11"/>
        <v>8802.1</v>
      </c>
      <c r="F168">
        <f t="shared" si="12"/>
        <v>8802.1</v>
      </c>
    </row>
    <row r="169" spans="1:6" ht="15">
      <c r="A169" s="1" t="s">
        <v>975</v>
      </c>
      <c r="C169" t="str">
        <f t="shared" si="9"/>
        <v>1998</v>
      </c>
      <c r="D169" t="str">
        <f t="shared" si="10"/>
        <v>1998.4 8975.4</v>
      </c>
      <c r="E169" t="str">
        <f t="shared" si="11"/>
        <v>8975.4</v>
      </c>
      <c r="F169">
        <f t="shared" si="12"/>
        <v>8975.4</v>
      </c>
    </row>
    <row r="170" spans="1:6" ht="15">
      <c r="A170" s="1" t="s">
        <v>976</v>
      </c>
      <c r="C170" t="str">
        <f t="shared" si="9"/>
        <v>1999</v>
      </c>
      <c r="D170" t="str">
        <f t="shared" si="10"/>
        <v>1999.1 9112.7</v>
      </c>
      <c r="E170" t="str">
        <f t="shared" si="11"/>
        <v>9112.7</v>
      </c>
      <c r="F170">
        <f t="shared" si="12"/>
        <v>9112.7000000000007</v>
      </c>
    </row>
    <row r="171" spans="1:6" ht="15">
      <c r="A171" s="1" t="s">
        <v>977</v>
      </c>
      <c r="C171" t="str">
        <f t="shared" si="9"/>
        <v>1999</v>
      </c>
      <c r="D171" t="str">
        <f t="shared" si="10"/>
        <v>1999.2 9195.9</v>
      </c>
      <c r="E171" t="str">
        <f t="shared" si="11"/>
        <v>9195.9</v>
      </c>
      <c r="F171">
        <f t="shared" si="12"/>
        <v>9195.9</v>
      </c>
    </row>
    <row r="172" spans="1:6" ht="15">
      <c r="A172" s="1" t="s">
        <v>978</v>
      </c>
      <c r="C172" t="str">
        <f t="shared" si="9"/>
        <v>1999</v>
      </c>
      <c r="D172" t="str">
        <f t="shared" si="10"/>
        <v>1999.3 9333.6</v>
      </c>
      <c r="E172" t="str">
        <f t="shared" si="11"/>
        <v>9333.6</v>
      </c>
      <c r="F172">
        <f t="shared" si="12"/>
        <v>9333.6</v>
      </c>
    </row>
    <row r="173" spans="1:6" ht="15">
      <c r="A173" s="1" t="s">
        <v>979</v>
      </c>
      <c r="C173" t="str">
        <f t="shared" si="9"/>
        <v>1999</v>
      </c>
      <c r="D173" t="str">
        <f t="shared" si="10"/>
        <v>1999.4 9546.0</v>
      </c>
      <c r="E173" t="str">
        <f t="shared" si="11"/>
        <v>9546.0</v>
      </c>
      <c r="F173">
        <f t="shared" si="12"/>
        <v>9546</v>
      </c>
    </row>
    <row r="174" spans="1:6" ht="15">
      <c r="A174" s="1" t="s">
        <v>980</v>
      </c>
      <c r="C174" t="str">
        <f t="shared" si="9"/>
        <v>2000</v>
      </c>
      <c r="D174" t="str">
        <f t="shared" si="10"/>
        <v>2000.1 9670.5</v>
      </c>
      <c r="E174" t="str">
        <f t="shared" si="11"/>
        <v>9670.5</v>
      </c>
      <c r="F174">
        <f t="shared" si="12"/>
        <v>9670.5</v>
      </c>
    </row>
    <row r="175" spans="1:6" ht="15">
      <c r="A175" s="1" t="s">
        <v>981</v>
      </c>
      <c r="C175" t="str">
        <f t="shared" si="9"/>
        <v>2000</v>
      </c>
      <c r="D175" t="str">
        <f t="shared" si="10"/>
        <v>2000.2 9846.4</v>
      </c>
      <c r="E175" t="str">
        <f t="shared" si="11"/>
        <v>9846.4</v>
      </c>
      <c r="F175">
        <f t="shared" si="12"/>
        <v>9846.4</v>
      </c>
    </row>
    <row r="176" spans="1:6" ht="15">
      <c r="A176" s="1" t="s">
        <v>982</v>
      </c>
      <c r="C176" t="str">
        <f t="shared" si="9"/>
        <v>2000</v>
      </c>
      <c r="D176" t="str">
        <f t="shared" si="10"/>
        <v>2000.3 9892.5</v>
      </c>
      <c r="E176" t="str">
        <f t="shared" si="11"/>
        <v>9892.5</v>
      </c>
      <c r="F176">
        <f t="shared" si="12"/>
        <v>9892.5</v>
      </c>
    </row>
    <row r="177" spans="1:6" ht="15">
      <c r="A177" s="1" t="s">
        <v>983</v>
      </c>
      <c r="C177" t="str">
        <f t="shared" si="9"/>
        <v>2000</v>
      </c>
      <c r="D177" t="str">
        <f t="shared" si="10"/>
        <v>2000.4 9982.8</v>
      </c>
      <c r="E177" t="str">
        <f t="shared" si="11"/>
        <v>9982.8</v>
      </c>
      <c r="F177">
        <f t="shared" si="12"/>
        <v>9982.7999999999993</v>
      </c>
    </row>
    <row r="178" spans="1:6" ht="15">
      <c r="A178" s="1" t="s">
        <v>984</v>
      </c>
      <c r="C178" t="str">
        <f t="shared" si="9"/>
        <v>2001</v>
      </c>
      <c r="D178" t="str">
        <f t="shared" si="10"/>
        <v>2001.1 10038.0</v>
      </c>
      <c r="E178" t="str">
        <f t="shared" si="11"/>
        <v>10038.0</v>
      </c>
      <c r="F178">
        <f t="shared" si="12"/>
        <v>10038</v>
      </c>
    </row>
    <row r="179" spans="1:6" ht="15">
      <c r="A179" s="1" t="s">
        <v>985</v>
      </c>
      <c r="C179" t="str">
        <f t="shared" si="9"/>
        <v>2001</v>
      </c>
      <c r="D179" t="str">
        <f t="shared" si="10"/>
        <v>2001.2 10081.0</v>
      </c>
      <c r="E179" t="str">
        <f t="shared" si="11"/>
        <v>10081.0</v>
      </c>
      <c r="F179">
        <f t="shared" si="12"/>
        <v>10081</v>
      </c>
    </row>
    <row r="180" spans="1:6" ht="15">
      <c r="A180" s="1" t="s">
        <v>986</v>
      </c>
      <c r="C180" t="str">
        <f t="shared" si="9"/>
        <v>2001</v>
      </c>
      <c r="D180" t="str">
        <f t="shared" si="10"/>
        <v>2001.3 10109.3</v>
      </c>
      <c r="E180" t="str">
        <f t="shared" si="11"/>
        <v>10109.3</v>
      </c>
      <c r="F180">
        <f t="shared" si="12"/>
        <v>10109.299999999999</v>
      </c>
    </row>
    <row r="181" spans="1:6" ht="15">
      <c r="A181" s="1" t="s">
        <v>987</v>
      </c>
      <c r="C181" t="str">
        <f t="shared" si="9"/>
        <v>2001</v>
      </c>
      <c r="D181" t="str">
        <f t="shared" si="10"/>
        <v>2001.4 10188.1</v>
      </c>
      <c r="E181" t="str">
        <f t="shared" si="11"/>
        <v>10188.1</v>
      </c>
      <c r="F181">
        <f t="shared" si="12"/>
        <v>10188.1</v>
      </c>
    </row>
    <row r="182" spans="1:6" ht="15">
      <c r="A182" s="1" t="s">
        <v>988</v>
      </c>
      <c r="C182" t="str">
        <f t="shared" si="9"/>
        <v>2002</v>
      </c>
      <c r="D182" t="str">
        <f t="shared" si="10"/>
        <v>2002.1 10314.9</v>
      </c>
      <c r="E182" t="str">
        <f t="shared" si="11"/>
        <v>10314.9</v>
      </c>
      <c r="F182">
        <f t="shared" si="12"/>
        <v>10314.9</v>
      </c>
    </row>
    <row r="183" spans="1:6" ht="15">
      <c r="A183" s="1" t="s">
        <v>989</v>
      </c>
      <c r="C183" t="str">
        <f t="shared" si="9"/>
        <v>2002</v>
      </c>
      <c r="D183" t="str">
        <f t="shared" si="10"/>
        <v>2002.2 10356.7</v>
      </c>
      <c r="E183" t="str">
        <f t="shared" si="11"/>
        <v>10356.7</v>
      </c>
      <c r="F183">
        <f t="shared" si="12"/>
        <v>10356.700000000001</v>
      </c>
    </row>
  </sheetData>
  <phoneticPr fontId="1" type="noConversion"/>
  <hyperlinks>
    <hyperlink ref="A1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19"/>
  <sheetViews>
    <sheetView workbookViewId="0"/>
  </sheetViews>
  <sheetFormatPr defaultRowHeight="12.75"/>
  <sheetData>
    <row r="1" spans="1:1">
      <c r="A1" s="2" t="s">
        <v>810</v>
      </c>
    </row>
    <row r="3" spans="1:1" ht="15">
      <c r="A3" s="1" t="s">
        <v>990</v>
      </c>
    </row>
    <row r="4" spans="1:1" ht="15">
      <c r="A4" s="1" t="s">
        <v>991</v>
      </c>
    </row>
    <row r="5" spans="1:1" ht="15">
      <c r="A5" s="1" t="s">
        <v>992</v>
      </c>
    </row>
    <row r="6" spans="1:1" ht="15">
      <c r="A6" s="1" t="s">
        <v>814</v>
      </c>
    </row>
    <row r="8" spans="1:1" ht="15">
      <c r="A8" s="1" t="s">
        <v>993</v>
      </c>
    </row>
    <row r="10" spans="1:1" ht="15">
      <c r="A10" s="1" t="s">
        <v>994</v>
      </c>
    </row>
    <row r="11" spans="1:1" ht="15">
      <c r="A11" s="1" t="s">
        <v>995</v>
      </c>
    </row>
    <row r="12" spans="1:1" ht="15">
      <c r="A12" s="1" t="s">
        <v>996</v>
      </c>
    </row>
    <row r="13" spans="1:1" ht="15">
      <c r="A13" s="1" t="s">
        <v>997</v>
      </c>
    </row>
    <row r="14" spans="1:1" ht="15">
      <c r="A14" s="1" t="s">
        <v>998</v>
      </c>
    </row>
    <row r="15" spans="1:1" ht="15">
      <c r="A15" s="1" t="s">
        <v>999</v>
      </c>
    </row>
    <row r="16" spans="1:1" ht="15">
      <c r="A16" s="1" t="s">
        <v>1000</v>
      </c>
    </row>
    <row r="17" spans="1:1" ht="15">
      <c r="A17" s="1" t="s">
        <v>1001</v>
      </c>
    </row>
    <row r="18" spans="1:1" ht="15">
      <c r="A18" s="1" t="s">
        <v>1002</v>
      </c>
    </row>
    <row r="19" spans="1:1" ht="15">
      <c r="A19" s="1" t="s">
        <v>1003</v>
      </c>
    </row>
    <row r="20" spans="1:1" ht="15">
      <c r="A20" s="1" t="s">
        <v>1004</v>
      </c>
    </row>
    <row r="21" spans="1:1" ht="15">
      <c r="A21" s="1" t="s">
        <v>1005</v>
      </c>
    </row>
    <row r="22" spans="1:1" ht="15">
      <c r="A22" s="1" t="s">
        <v>1006</v>
      </c>
    </row>
    <row r="23" spans="1:1" ht="15">
      <c r="A23" s="1" t="s">
        <v>1007</v>
      </c>
    </row>
    <row r="24" spans="1:1" ht="15">
      <c r="A24" s="1" t="s">
        <v>1008</v>
      </c>
    </row>
    <row r="25" spans="1:1" ht="15">
      <c r="A25" s="1" t="s">
        <v>1009</v>
      </c>
    </row>
    <row r="26" spans="1:1" ht="15">
      <c r="A26" s="1" t="s">
        <v>1010</v>
      </c>
    </row>
    <row r="27" spans="1:1" ht="15">
      <c r="A27" s="1" t="s">
        <v>1011</v>
      </c>
    </row>
    <row r="28" spans="1:1" ht="15">
      <c r="A28" s="1" t="s">
        <v>1012</v>
      </c>
    </row>
    <row r="29" spans="1:1" ht="15">
      <c r="A29" s="1" t="s">
        <v>1013</v>
      </c>
    </row>
    <row r="30" spans="1:1" ht="15">
      <c r="A30" s="1" t="s">
        <v>1014</v>
      </c>
    </row>
    <row r="31" spans="1:1" ht="15">
      <c r="A31" s="1" t="s">
        <v>1015</v>
      </c>
    </row>
    <row r="32" spans="1:1" ht="15">
      <c r="A32" s="1" t="s">
        <v>1016</v>
      </c>
    </row>
    <row r="33" spans="1:1" ht="15">
      <c r="A33" s="1" t="s">
        <v>1017</v>
      </c>
    </row>
    <row r="34" spans="1:1" ht="15">
      <c r="A34" s="1" t="s">
        <v>1018</v>
      </c>
    </row>
    <row r="35" spans="1:1" ht="15">
      <c r="A35" s="1" t="s">
        <v>1019</v>
      </c>
    </row>
    <row r="36" spans="1:1" ht="15">
      <c r="A36" s="1" t="s">
        <v>0</v>
      </c>
    </row>
    <row r="37" spans="1:1" ht="15">
      <c r="A37" s="1" t="s">
        <v>1</v>
      </c>
    </row>
    <row r="38" spans="1:1" ht="15">
      <c r="A38" s="1" t="s">
        <v>2</v>
      </c>
    </row>
    <row r="39" spans="1:1" ht="15">
      <c r="A39" s="1" t="s">
        <v>3</v>
      </c>
    </row>
    <row r="40" spans="1:1" ht="15">
      <c r="A40" s="1" t="s">
        <v>4</v>
      </c>
    </row>
    <row r="41" spans="1:1" ht="15">
      <c r="A41" s="1" t="s">
        <v>5</v>
      </c>
    </row>
    <row r="42" spans="1:1" ht="15">
      <c r="A42" s="1" t="s">
        <v>6</v>
      </c>
    </row>
    <row r="43" spans="1:1" ht="15">
      <c r="A43" s="1" t="s">
        <v>7</v>
      </c>
    </row>
    <row r="44" spans="1:1" ht="15">
      <c r="A44" s="1" t="s">
        <v>8</v>
      </c>
    </row>
    <row r="45" spans="1:1" ht="15">
      <c r="A45" s="1" t="s">
        <v>9</v>
      </c>
    </row>
    <row r="46" spans="1:1" ht="15">
      <c r="A46" s="1" t="s">
        <v>10</v>
      </c>
    </row>
    <row r="47" spans="1:1" ht="15">
      <c r="A47" s="1" t="s">
        <v>11</v>
      </c>
    </row>
    <row r="48" spans="1:1" ht="15">
      <c r="A48" s="1" t="s">
        <v>12</v>
      </c>
    </row>
    <row r="49" spans="1:1" ht="15">
      <c r="A49" s="1" t="s">
        <v>13</v>
      </c>
    </row>
    <row r="50" spans="1:1" ht="15">
      <c r="A50" s="1" t="s">
        <v>14</v>
      </c>
    </row>
    <row r="51" spans="1:1" ht="15">
      <c r="A51" s="1" t="s">
        <v>15</v>
      </c>
    </row>
    <row r="52" spans="1:1" ht="15">
      <c r="A52" s="1" t="s">
        <v>16</v>
      </c>
    </row>
    <row r="53" spans="1:1" ht="15">
      <c r="A53" s="1" t="s">
        <v>17</v>
      </c>
    </row>
    <row r="54" spans="1:1" ht="15">
      <c r="A54" s="1" t="s">
        <v>18</v>
      </c>
    </row>
    <row r="55" spans="1:1" ht="15">
      <c r="A55" s="1" t="s">
        <v>19</v>
      </c>
    </row>
    <row r="56" spans="1:1" ht="15">
      <c r="A56" s="1" t="s">
        <v>20</v>
      </c>
    </row>
    <row r="57" spans="1:1" ht="15">
      <c r="A57" s="1" t="s">
        <v>21</v>
      </c>
    </row>
    <row r="58" spans="1:1" ht="15">
      <c r="A58" s="1" t="s">
        <v>22</v>
      </c>
    </row>
    <row r="59" spans="1:1" ht="15">
      <c r="A59" s="1" t="s">
        <v>23</v>
      </c>
    </row>
    <row r="60" spans="1:1" ht="15">
      <c r="A60" s="1" t="s">
        <v>24</v>
      </c>
    </row>
    <row r="61" spans="1:1" ht="15">
      <c r="A61" s="1" t="s">
        <v>25</v>
      </c>
    </row>
    <row r="62" spans="1:1" ht="15">
      <c r="A62" s="1" t="s">
        <v>26</v>
      </c>
    </row>
    <row r="63" spans="1:1" ht="15">
      <c r="A63" s="1" t="s">
        <v>27</v>
      </c>
    </row>
    <row r="64" spans="1:1" ht="15">
      <c r="A64" s="1" t="s">
        <v>28</v>
      </c>
    </row>
    <row r="65" spans="1:1" ht="15">
      <c r="A65" s="1" t="s">
        <v>29</v>
      </c>
    </row>
    <row r="66" spans="1:1" ht="15">
      <c r="A66" s="1" t="s">
        <v>30</v>
      </c>
    </row>
    <row r="67" spans="1:1" ht="15">
      <c r="A67" s="1" t="s">
        <v>31</v>
      </c>
    </row>
    <row r="68" spans="1:1" ht="15">
      <c r="A68" s="1" t="s">
        <v>32</v>
      </c>
    </row>
    <row r="69" spans="1:1" ht="15">
      <c r="A69" s="1" t="s">
        <v>33</v>
      </c>
    </row>
    <row r="70" spans="1:1" ht="15">
      <c r="A70" s="1" t="s">
        <v>34</v>
      </c>
    </row>
    <row r="71" spans="1:1" ht="15">
      <c r="A71" s="1" t="s">
        <v>35</v>
      </c>
    </row>
    <row r="72" spans="1:1" ht="15">
      <c r="A72" s="1" t="s">
        <v>36</v>
      </c>
    </row>
    <row r="73" spans="1:1" ht="15">
      <c r="A73" s="1" t="s">
        <v>37</v>
      </c>
    </row>
    <row r="74" spans="1:1" ht="15">
      <c r="A74" s="1" t="s">
        <v>38</v>
      </c>
    </row>
    <row r="75" spans="1:1" ht="15">
      <c r="A75" s="1" t="s">
        <v>39</v>
      </c>
    </row>
    <row r="76" spans="1:1" ht="15">
      <c r="A76" s="1" t="s">
        <v>40</v>
      </c>
    </row>
    <row r="77" spans="1:1" ht="15">
      <c r="A77" s="1" t="s">
        <v>41</v>
      </c>
    </row>
    <row r="78" spans="1:1" ht="15">
      <c r="A78" s="1" t="s">
        <v>42</v>
      </c>
    </row>
    <row r="79" spans="1:1" ht="15">
      <c r="A79" s="1" t="s">
        <v>43</v>
      </c>
    </row>
    <row r="80" spans="1:1" ht="15">
      <c r="A80" s="1" t="s">
        <v>44</v>
      </c>
    </row>
    <row r="81" spans="1:1" ht="15">
      <c r="A81" s="1" t="s">
        <v>45</v>
      </c>
    </row>
    <row r="82" spans="1:1" ht="15">
      <c r="A82" s="1" t="s">
        <v>46</v>
      </c>
    </row>
    <row r="83" spans="1:1" ht="15">
      <c r="A83" s="1" t="s">
        <v>47</v>
      </c>
    </row>
    <row r="84" spans="1:1" ht="15">
      <c r="A84" s="1" t="s">
        <v>48</v>
      </c>
    </row>
    <row r="85" spans="1:1" ht="15">
      <c r="A85" s="1" t="s">
        <v>49</v>
      </c>
    </row>
    <row r="86" spans="1:1" ht="15">
      <c r="A86" s="1" t="s">
        <v>50</v>
      </c>
    </row>
    <row r="87" spans="1:1" ht="15">
      <c r="A87" s="1" t="s">
        <v>51</v>
      </c>
    </row>
    <row r="88" spans="1:1" ht="15">
      <c r="A88" s="1" t="s">
        <v>52</v>
      </c>
    </row>
    <row r="89" spans="1:1" ht="15">
      <c r="A89" s="1" t="s">
        <v>53</v>
      </c>
    </row>
    <row r="90" spans="1:1" ht="15">
      <c r="A90" s="1" t="s">
        <v>54</v>
      </c>
    </row>
    <row r="91" spans="1:1" ht="15">
      <c r="A91" s="1" t="s">
        <v>55</v>
      </c>
    </row>
    <row r="92" spans="1:1" ht="15">
      <c r="A92" s="1" t="s">
        <v>56</v>
      </c>
    </row>
    <row r="93" spans="1:1" ht="15">
      <c r="A93" s="1" t="s">
        <v>57</v>
      </c>
    </row>
    <row r="94" spans="1:1" ht="15">
      <c r="A94" s="1" t="s">
        <v>58</v>
      </c>
    </row>
    <row r="95" spans="1:1" ht="15">
      <c r="A95" s="1" t="s">
        <v>59</v>
      </c>
    </row>
    <row r="96" spans="1:1" ht="15">
      <c r="A96" s="1" t="s">
        <v>60</v>
      </c>
    </row>
    <row r="97" spans="1:1" ht="15">
      <c r="A97" s="1" t="s">
        <v>61</v>
      </c>
    </row>
    <row r="98" spans="1:1" ht="15">
      <c r="A98" s="1" t="s">
        <v>62</v>
      </c>
    </row>
    <row r="99" spans="1:1" ht="15">
      <c r="A99" s="1" t="s">
        <v>63</v>
      </c>
    </row>
    <row r="100" spans="1:1" ht="15">
      <c r="A100" s="1" t="s">
        <v>64</v>
      </c>
    </row>
    <row r="101" spans="1:1" ht="15">
      <c r="A101" s="1" t="s">
        <v>65</v>
      </c>
    </row>
    <row r="102" spans="1:1" ht="15">
      <c r="A102" s="1" t="s">
        <v>66</v>
      </c>
    </row>
    <row r="103" spans="1:1" ht="15">
      <c r="A103" s="1" t="s">
        <v>67</v>
      </c>
    </row>
    <row r="104" spans="1:1" ht="15">
      <c r="A104" s="1" t="s">
        <v>68</v>
      </c>
    </row>
    <row r="105" spans="1:1" ht="15">
      <c r="A105" s="1" t="s">
        <v>69</v>
      </c>
    </row>
    <row r="106" spans="1:1" ht="15">
      <c r="A106" s="1" t="s">
        <v>70</v>
      </c>
    </row>
    <row r="107" spans="1:1" ht="15">
      <c r="A107" s="1" t="s">
        <v>71</v>
      </c>
    </row>
    <row r="108" spans="1:1" ht="15">
      <c r="A108" s="1" t="s">
        <v>72</v>
      </c>
    </row>
    <row r="109" spans="1:1" ht="15">
      <c r="A109" s="1" t="s">
        <v>73</v>
      </c>
    </row>
    <row r="110" spans="1:1" ht="15">
      <c r="A110" s="1" t="s">
        <v>74</v>
      </c>
    </row>
    <row r="111" spans="1:1" ht="15">
      <c r="A111" s="1" t="s">
        <v>75</v>
      </c>
    </row>
    <row r="112" spans="1:1" ht="15">
      <c r="A112" s="1" t="s">
        <v>76</v>
      </c>
    </row>
    <row r="113" spans="1:1" ht="15">
      <c r="A113" s="1" t="s">
        <v>77</v>
      </c>
    </row>
    <row r="114" spans="1:1" ht="15">
      <c r="A114" s="1" t="s">
        <v>78</v>
      </c>
    </row>
    <row r="115" spans="1:1" ht="15">
      <c r="A115" s="1" t="s">
        <v>79</v>
      </c>
    </row>
    <row r="116" spans="1:1" ht="15">
      <c r="A116" s="1" t="s">
        <v>80</v>
      </c>
    </row>
    <row r="117" spans="1:1" ht="15">
      <c r="A117" s="1" t="s">
        <v>81</v>
      </c>
    </row>
    <row r="118" spans="1:1" ht="15">
      <c r="A118" s="1" t="s">
        <v>82</v>
      </c>
    </row>
    <row r="119" spans="1:1" ht="15">
      <c r="A119" s="1" t="s">
        <v>83</v>
      </c>
    </row>
    <row r="120" spans="1:1" ht="15">
      <c r="A120" s="1" t="s">
        <v>84</v>
      </c>
    </row>
    <row r="121" spans="1:1" ht="15">
      <c r="A121" s="1" t="s">
        <v>85</v>
      </c>
    </row>
    <row r="122" spans="1:1" ht="15">
      <c r="A122" s="1" t="s">
        <v>86</v>
      </c>
    </row>
    <row r="123" spans="1:1" ht="15">
      <c r="A123" s="1" t="s">
        <v>87</v>
      </c>
    </row>
    <row r="124" spans="1:1" ht="15">
      <c r="A124" s="1" t="s">
        <v>88</v>
      </c>
    </row>
    <row r="125" spans="1:1" ht="15">
      <c r="A125" s="1" t="s">
        <v>89</v>
      </c>
    </row>
    <row r="126" spans="1:1" ht="15">
      <c r="A126" s="1" t="s">
        <v>90</v>
      </c>
    </row>
    <row r="127" spans="1:1" ht="15">
      <c r="A127" s="1" t="s">
        <v>91</v>
      </c>
    </row>
    <row r="128" spans="1:1" ht="15">
      <c r="A128" s="1" t="s">
        <v>92</v>
      </c>
    </row>
    <row r="129" spans="1:1" ht="15">
      <c r="A129" s="1" t="s">
        <v>93</v>
      </c>
    </row>
    <row r="130" spans="1:1" ht="15">
      <c r="A130" s="1" t="s">
        <v>94</v>
      </c>
    </row>
    <row r="131" spans="1:1" ht="15">
      <c r="A131" s="1" t="s">
        <v>95</v>
      </c>
    </row>
    <row r="132" spans="1:1" ht="15">
      <c r="A132" s="1" t="s">
        <v>96</v>
      </c>
    </row>
    <row r="133" spans="1:1" ht="15">
      <c r="A133" s="1" t="s">
        <v>97</v>
      </c>
    </row>
    <row r="134" spans="1:1" ht="15">
      <c r="A134" s="1" t="s">
        <v>98</v>
      </c>
    </row>
    <row r="135" spans="1:1" ht="15">
      <c r="A135" s="1" t="s">
        <v>99</v>
      </c>
    </row>
    <row r="136" spans="1:1" ht="15">
      <c r="A136" s="1" t="s">
        <v>100</v>
      </c>
    </row>
    <row r="137" spans="1:1" ht="15">
      <c r="A137" s="1" t="s">
        <v>101</v>
      </c>
    </row>
    <row r="138" spans="1:1" ht="15">
      <c r="A138" s="1" t="s">
        <v>102</v>
      </c>
    </row>
    <row r="139" spans="1:1" ht="15">
      <c r="A139" s="1" t="s">
        <v>103</v>
      </c>
    </row>
    <row r="140" spans="1:1" ht="15">
      <c r="A140" s="1" t="s">
        <v>104</v>
      </c>
    </row>
    <row r="141" spans="1:1" ht="15">
      <c r="A141" s="1" t="s">
        <v>105</v>
      </c>
    </row>
    <row r="142" spans="1:1" ht="15">
      <c r="A142" s="1" t="s">
        <v>106</v>
      </c>
    </row>
    <row r="143" spans="1:1" ht="15">
      <c r="A143" s="1" t="s">
        <v>107</v>
      </c>
    </row>
    <row r="144" spans="1:1" ht="15">
      <c r="A144" s="1" t="s">
        <v>108</v>
      </c>
    </row>
    <row r="145" spans="1:1" ht="15">
      <c r="A145" s="1" t="s">
        <v>109</v>
      </c>
    </row>
    <row r="146" spans="1:1" ht="15">
      <c r="A146" s="1" t="s">
        <v>110</v>
      </c>
    </row>
    <row r="147" spans="1:1" ht="15">
      <c r="A147" s="1" t="s">
        <v>111</v>
      </c>
    </row>
    <row r="148" spans="1:1" ht="15">
      <c r="A148" s="1" t="s">
        <v>112</v>
      </c>
    </row>
    <row r="149" spans="1:1" ht="15">
      <c r="A149" s="1" t="s">
        <v>113</v>
      </c>
    </row>
    <row r="150" spans="1:1" ht="15">
      <c r="A150" s="1" t="s">
        <v>114</v>
      </c>
    </row>
    <row r="151" spans="1:1" ht="15">
      <c r="A151" s="1" t="s">
        <v>115</v>
      </c>
    </row>
    <row r="152" spans="1:1" ht="15">
      <c r="A152" s="1" t="s">
        <v>116</v>
      </c>
    </row>
    <row r="153" spans="1:1" ht="15">
      <c r="A153" s="1" t="s">
        <v>117</v>
      </c>
    </row>
    <row r="154" spans="1:1" ht="15">
      <c r="A154" s="1" t="s">
        <v>118</v>
      </c>
    </row>
    <row r="155" spans="1:1" ht="15">
      <c r="A155" s="1" t="s">
        <v>119</v>
      </c>
    </row>
    <row r="156" spans="1:1" ht="15">
      <c r="A156" s="1" t="s">
        <v>120</v>
      </c>
    </row>
    <row r="157" spans="1:1" ht="15">
      <c r="A157" s="1" t="s">
        <v>121</v>
      </c>
    </row>
    <row r="158" spans="1:1" ht="15">
      <c r="A158" s="1" t="s">
        <v>122</v>
      </c>
    </row>
    <row r="159" spans="1:1" ht="15">
      <c r="A159" s="1" t="s">
        <v>123</v>
      </c>
    </row>
    <row r="160" spans="1:1" ht="15">
      <c r="A160" s="1" t="s">
        <v>124</v>
      </c>
    </row>
    <row r="161" spans="1:1" ht="15">
      <c r="A161" s="1" t="s">
        <v>125</v>
      </c>
    </row>
    <row r="162" spans="1:1" ht="15">
      <c r="A162" s="1" t="s">
        <v>126</v>
      </c>
    </row>
    <row r="163" spans="1:1" ht="15">
      <c r="A163" s="1" t="s">
        <v>127</v>
      </c>
    </row>
    <row r="164" spans="1:1" ht="15">
      <c r="A164" s="1" t="s">
        <v>128</v>
      </c>
    </row>
    <row r="165" spans="1:1" ht="15">
      <c r="A165" s="1" t="s">
        <v>129</v>
      </c>
    </row>
    <row r="166" spans="1:1" ht="15">
      <c r="A166" s="1" t="s">
        <v>130</v>
      </c>
    </row>
    <row r="167" spans="1:1" ht="15">
      <c r="A167" s="1" t="s">
        <v>131</v>
      </c>
    </row>
    <row r="168" spans="1:1" ht="15">
      <c r="A168" s="1" t="s">
        <v>132</v>
      </c>
    </row>
    <row r="169" spans="1:1" ht="15">
      <c r="A169" s="1" t="s">
        <v>133</v>
      </c>
    </row>
    <row r="170" spans="1:1" ht="15">
      <c r="A170" s="1" t="s">
        <v>134</v>
      </c>
    </row>
    <row r="171" spans="1:1" ht="15">
      <c r="A171" s="1" t="s">
        <v>135</v>
      </c>
    </row>
    <row r="172" spans="1:1" ht="15">
      <c r="A172" s="1" t="s">
        <v>136</v>
      </c>
    </row>
    <row r="173" spans="1:1" ht="15">
      <c r="A173" s="1" t="s">
        <v>137</v>
      </c>
    </row>
    <row r="174" spans="1:1" ht="15">
      <c r="A174" s="1" t="s">
        <v>138</v>
      </c>
    </row>
    <row r="175" spans="1:1" ht="15">
      <c r="A175" s="1" t="s">
        <v>139</v>
      </c>
    </row>
    <row r="176" spans="1:1" ht="15">
      <c r="A176" s="1" t="s">
        <v>140</v>
      </c>
    </row>
    <row r="177" spans="1:1" ht="15">
      <c r="A177" s="1" t="s">
        <v>141</v>
      </c>
    </row>
    <row r="178" spans="1:1" ht="15">
      <c r="A178" s="1" t="s">
        <v>142</v>
      </c>
    </row>
    <row r="179" spans="1:1" ht="15">
      <c r="A179" s="1" t="s">
        <v>143</v>
      </c>
    </row>
    <row r="180" spans="1:1" ht="15">
      <c r="A180" s="1" t="s">
        <v>144</v>
      </c>
    </row>
    <row r="181" spans="1:1" ht="15">
      <c r="A181" s="1" t="s">
        <v>145</v>
      </c>
    </row>
    <row r="182" spans="1:1" ht="15">
      <c r="A182" s="1" t="s">
        <v>146</v>
      </c>
    </row>
    <row r="183" spans="1:1" ht="15">
      <c r="A183" s="1" t="s">
        <v>147</v>
      </c>
    </row>
    <row r="184" spans="1:1" ht="15">
      <c r="A184" s="1" t="s">
        <v>148</v>
      </c>
    </row>
    <row r="185" spans="1:1" ht="15">
      <c r="A185" s="1" t="s">
        <v>149</v>
      </c>
    </row>
    <row r="186" spans="1:1" ht="15">
      <c r="A186" s="1" t="s">
        <v>150</v>
      </c>
    </row>
    <row r="187" spans="1:1" ht="15">
      <c r="A187" s="1" t="s">
        <v>151</v>
      </c>
    </row>
    <row r="188" spans="1:1" ht="15">
      <c r="A188" s="1" t="s">
        <v>152</v>
      </c>
    </row>
    <row r="189" spans="1:1" ht="15">
      <c r="A189" s="1" t="s">
        <v>153</v>
      </c>
    </row>
    <row r="190" spans="1:1" ht="15">
      <c r="A190" s="1" t="s">
        <v>154</v>
      </c>
    </row>
    <row r="191" spans="1:1" ht="15">
      <c r="A191" s="1" t="s">
        <v>155</v>
      </c>
    </row>
    <row r="192" spans="1:1" ht="15">
      <c r="A192" s="1" t="s">
        <v>156</v>
      </c>
    </row>
    <row r="193" spans="1:1" ht="15">
      <c r="A193" s="1" t="s">
        <v>157</v>
      </c>
    </row>
    <row r="194" spans="1:1" ht="15">
      <c r="A194" s="1" t="s">
        <v>158</v>
      </c>
    </row>
    <row r="195" spans="1:1" ht="15">
      <c r="A195" s="1" t="s">
        <v>159</v>
      </c>
    </row>
    <row r="196" spans="1:1" ht="15">
      <c r="A196" s="1" t="s">
        <v>160</v>
      </c>
    </row>
    <row r="197" spans="1:1" ht="15">
      <c r="A197" s="1" t="s">
        <v>161</v>
      </c>
    </row>
    <row r="198" spans="1:1" ht="15">
      <c r="A198" s="1" t="s">
        <v>162</v>
      </c>
    </row>
    <row r="199" spans="1:1" ht="15">
      <c r="A199" s="1" t="s">
        <v>163</v>
      </c>
    </row>
    <row r="200" spans="1:1" ht="15">
      <c r="A200" s="1" t="s">
        <v>164</v>
      </c>
    </row>
    <row r="201" spans="1:1" ht="15">
      <c r="A201" s="1" t="s">
        <v>165</v>
      </c>
    </row>
    <row r="202" spans="1:1" ht="15">
      <c r="A202" s="1" t="s">
        <v>166</v>
      </c>
    </row>
    <row r="203" spans="1:1" ht="15">
      <c r="A203" s="1" t="s">
        <v>167</v>
      </c>
    </row>
    <row r="204" spans="1:1" ht="15">
      <c r="A204" s="1" t="s">
        <v>168</v>
      </c>
    </row>
    <row r="205" spans="1:1" ht="15">
      <c r="A205" s="1" t="s">
        <v>169</v>
      </c>
    </row>
    <row r="206" spans="1:1" ht="15">
      <c r="A206" s="1" t="s">
        <v>170</v>
      </c>
    </row>
    <row r="207" spans="1:1" ht="15">
      <c r="A207" s="1" t="s">
        <v>171</v>
      </c>
    </row>
    <row r="208" spans="1:1" ht="15">
      <c r="A208" s="1" t="s">
        <v>172</v>
      </c>
    </row>
    <row r="209" spans="1:1" ht="15">
      <c r="A209" s="1" t="s">
        <v>173</v>
      </c>
    </row>
    <row r="210" spans="1:1" ht="15">
      <c r="A210" s="1" t="s">
        <v>174</v>
      </c>
    </row>
    <row r="211" spans="1:1" ht="15">
      <c r="A211" s="1" t="s">
        <v>175</v>
      </c>
    </row>
    <row r="212" spans="1:1" ht="15">
      <c r="A212" s="1" t="s">
        <v>176</v>
      </c>
    </row>
    <row r="213" spans="1:1" ht="15">
      <c r="A213" s="1" t="s">
        <v>177</v>
      </c>
    </row>
    <row r="214" spans="1:1" ht="15">
      <c r="A214" s="1" t="s">
        <v>178</v>
      </c>
    </row>
    <row r="215" spans="1:1" ht="15">
      <c r="A215" s="1" t="s">
        <v>179</v>
      </c>
    </row>
    <row r="216" spans="1:1" ht="15">
      <c r="A216" s="1" t="s">
        <v>180</v>
      </c>
    </row>
    <row r="217" spans="1:1" ht="15">
      <c r="A217" s="1" t="s">
        <v>181</v>
      </c>
    </row>
    <row r="218" spans="1:1" ht="15">
      <c r="A218" s="1" t="s">
        <v>182</v>
      </c>
    </row>
    <row r="219" spans="1:1" ht="15">
      <c r="A219" s="1" t="s">
        <v>183</v>
      </c>
    </row>
  </sheetData>
  <phoneticPr fontId="1" type="noConversion"/>
  <hyperlinks>
    <hyperlink ref="A1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9"/>
  <sheetViews>
    <sheetView workbookViewId="0">
      <selection activeCell="A2" sqref="A2"/>
    </sheetView>
  </sheetViews>
  <sheetFormatPr defaultRowHeight="12.75"/>
  <sheetData>
    <row r="1" spans="1:1">
      <c r="A1" s="2" t="s">
        <v>810</v>
      </c>
    </row>
    <row r="3" spans="1:1" ht="15">
      <c r="A3" s="1" t="s">
        <v>990</v>
      </c>
    </row>
    <row r="4" spans="1:1" ht="15">
      <c r="A4" s="1" t="s">
        <v>184</v>
      </c>
    </row>
    <row r="5" spans="1:1" ht="15">
      <c r="A5" s="1" t="s">
        <v>992</v>
      </c>
    </row>
    <row r="6" spans="1:1" ht="15">
      <c r="A6" s="1" t="s">
        <v>814</v>
      </c>
    </row>
    <row r="8" spans="1:1" ht="15">
      <c r="A8" s="1" t="s">
        <v>185</v>
      </c>
    </row>
    <row r="10" spans="1:1" ht="15">
      <c r="A10" s="1" t="s">
        <v>186</v>
      </c>
    </row>
    <row r="11" spans="1:1" ht="15">
      <c r="A11" s="1" t="s">
        <v>187</v>
      </c>
    </row>
    <row r="12" spans="1:1" ht="15">
      <c r="A12" s="1" t="s">
        <v>188</v>
      </c>
    </row>
    <row r="13" spans="1:1" ht="15">
      <c r="A13" s="1" t="s">
        <v>189</v>
      </c>
    </row>
    <row r="14" spans="1:1" ht="15">
      <c r="A14" s="1" t="s">
        <v>190</v>
      </c>
    </row>
    <row r="15" spans="1:1" ht="15">
      <c r="A15" s="1" t="s">
        <v>191</v>
      </c>
    </row>
    <row r="16" spans="1:1" ht="15">
      <c r="A16" s="1" t="s">
        <v>192</v>
      </c>
    </row>
    <row r="17" spans="1:1" ht="15">
      <c r="A17" s="1" t="s">
        <v>193</v>
      </c>
    </row>
    <row r="18" spans="1:1" ht="15">
      <c r="A18" s="1" t="s">
        <v>194</v>
      </c>
    </row>
    <row r="19" spans="1:1" ht="15">
      <c r="A19" s="1" t="s">
        <v>195</v>
      </c>
    </row>
    <row r="20" spans="1:1" ht="15">
      <c r="A20" s="1" t="s">
        <v>196</v>
      </c>
    </row>
    <row r="21" spans="1:1" ht="15">
      <c r="A21" s="1" t="s">
        <v>197</v>
      </c>
    </row>
    <row r="22" spans="1:1" ht="15">
      <c r="A22" s="1" t="s">
        <v>198</v>
      </c>
    </row>
    <row r="23" spans="1:1" ht="15">
      <c r="A23" s="1" t="s">
        <v>199</v>
      </c>
    </row>
    <row r="24" spans="1:1" ht="15">
      <c r="A24" s="1" t="s">
        <v>200</v>
      </c>
    </row>
    <row r="25" spans="1:1" ht="15">
      <c r="A25" s="1" t="s">
        <v>201</v>
      </c>
    </row>
    <row r="26" spans="1:1" ht="15">
      <c r="A26" s="1" t="s">
        <v>202</v>
      </c>
    </row>
    <row r="27" spans="1:1" ht="15">
      <c r="A27" s="1" t="s">
        <v>203</v>
      </c>
    </row>
    <row r="28" spans="1:1" ht="15">
      <c r="A28" s="1" t="s">
        <v>204</v>
      </c>
    </row>
    <row r="29" spans="1:1" ht="15">
      <c r="A29" s="1" t="s">
        <v>205</v>
      </c>
    </row>
    <row r="30" spans="1:1" ht="15">
      <c r="A30" s="1" t="s">
        <v>206</v>
      </c>
    </row>
    <row r="31" spans="1:1" ht="15">
      <c r="A31" s="1" t="s">
        <v>207</v>
      </c>
    </row>
    <row r="32" spans="1:1" ht="15">
      <c r="A32" s="1" t="s">
        <v>208</v>
      </c>
    </row>
    <row r="33" spans="1:1" ht="15">
      <c r="A33" s="1" t="s">
        <v>209</v>
      </c>
    </row>
    <row r="34" spans="1:1" ht="15">
      <c r="A34" s="1" t="s">
        <v>210</v>
      </c>
    </row>
    <row r="35" spans="1:1" ht="15">
      <c r="A35" s="1" t="s">
        <v>211</v>
      </c>
    </row>
    <row r="36" spans="1:1" ht="15">
      <c r="A36" s="1" t="s">
        <v>212</v>
      </c>
    </row>
    <row r="37" spans="1:1" ht="15">
      <c r="A37" s="1" t="s">
        <v>213</v>
      </c>
    </row>
    <row r="38" spans="1:1" ht="15">
      <c r="A38" s="1" t="s">
        <v>214</v>
      </c>
    </row>
    <row r="39" spans="1:1" ht="15">
      <c r="A39" s="1" t="s">
        <v>215</v>
      </c>
    </row>
    <row r="40" spans="1:1" ht="15">
      <c r="A40" s="1" t="s">
        <v>216</v>
      </c>
    </row>
    <row r="41" spans="1:1" ht="15">
      <c r="A41" s="1" t="s">
        <v>217</v>
      </c>
    </row>
    <row r="42" spans="1:1" ht="15">
      <c r="A42" s="1" t="s">
        <v>218</v>
      </c>
    </row>
    <row r="43" spans="1:1" ht="15">
      <c r="A43" s="1" t="s">
        <v>219</v>
      </c>
    </row>
    <row r="44" spans="1:1" ht="15">
      <c r="A44" s="1" t="s">
        <v>220</v>
      </c>
    </row>
    <row r="45" spans="1:1" ht="15">
      <c r="A45" s="1" t="s">
        <v>221</v>
      </c>
    </row>
    <row r="46" spans="1:1" ht="15">
      <c r="A46" s="1" t="s">
        <v>222</v>
      </c>
    </row>
    <row r="47" spans="1:1" ht="15">
      <c r="A47" s="1" t="s">
        <v>223</v>
      </c>
    </row>
    <row r="48" spans="1:1" ht="15">
      <c r="A48" s="1" t="s">
        <v>224</v>
      </c>
    </row>
    <row r="49" spans="1:1" ht="15">
      <c r="A49" s="1" t="s">
        <v>225</v>
      </c>
    </row>
    <row r="50" spans="1:1" ht="15">
      <c r="A50" s="1" t="s">
        <v>226</v>
      </c>
    </row>
    <row r="51" spans="1:1" ht="15">
      <c r="A51" s="1" t="s">
        <v>227</v>
      </c>
    </row>
    <row r="52" spans="1:1" ht="15">
      <c r="A52" s="1" t="s">
        <v>228</v>
      </c>
    </row>
    <row r="53" spans="1:1" ht="15">
      <c r="A53" s="1" t="s">
        <v>229</v>
      </c>
    </row>
    <row r="54" spans="1:1" ht="15">
      <c r="A54" s="1" t="s">
        <v>230</v>
      </c>
    </row>
    <row r="55" spans="1:1" ht="15">
      <c r="A55" s="1" t="s">
        <v>231</v>
      </c>
    </row>
    <row r="56" spans="1:1" ht="15">
      <c r="A56" s="1" t="s">
        <v>232</v>
      </c>
    </row>
    <row r="57" spans="1:1" ht="15">
      <c r="A57" s="1" t="s">
        <v>233</v>
      </c>
    </row>
    <row r="58" spans="1:1" ht="15">
      <c r="A58" s="1" t="s">
        <v>234</v>
      </c>
    </row>
    <row r="59" spans="1:1" ht="15">
      <c r="A59" s="1" t="s">
        <v>235</v>
      </c>
    </row>
    <row r="60" spans="1:1" ht="15">
      <c r="A60" s="1" t="s">
        <v>236</v>
      </c>
    </row>
    <row r="61" spans="1:1" ht="15">
      <c r="A61" s="1" t="s">
        <v>237</v>
      </c>
    </row>
    <row r="62" spans="1:1" ht="15">
      <c r="A62" s="1" t="s">
        <v>238</v>
      </c>
    </row>
    <row r="63" spans="1:1" ht="15">
      <c r="A63" s="1" t="s">
        <v>239</v>
      </c>
    </row>
    <row r="64" spans="1:1" ht="15">
      <c r="A64" s="1" t="s">
        <v>240</v>
      </c>
    </row>
    <row r="65" spans="1:1" ht="15">
      <c r="A65" s="1" t="s">
        <v>241</v>
      </c>
    </row>
    <row r="66" spans="1:1" ht="15">
      <c r="A66" s="1" t="s">
        <v>242</v>
      </c>
    </row>
    <row r="67" spans="1:1" ht="15">
      <c r="A67" s="1" t="s">
        <v>243</v>
      </c>
    </row>
    <row r="68" spans="1:1" ht="15">
      <c r="A68" s="1" t="s">
        <v>244</v>
      </c>
    </row>
    <row r="69" spans="1:1" ht="15">
      <c r="A69" s="1" t="s">
        <v>245</v>
      </c>
    </row>
    <row r="70" spans="1:1" ht="15">
      <c r="A70" s="1" t="s">
        <v>246</v>
      </c>
    </row>
    <row r="71" spans="1:1" ht="15">
      <c r="A71" s="1" t="s">
        <v>247</v>
      </c>
    </row>
    <row r="72" spans="1:1" ht="15">
      <c r="A72" s="1" t="s">
        <v>248</v>
      </c>
    </row>
    <row r="73" spans="1:1" ht="15">
      <c r="A73" s="1" t="s">
        <v>249</v>
      </c>
    </row>
    <row r="74" spans="1:1" ht="15">
      <c r="A74" s="1" t="s">
        <v>250</v>
      </c>
    </row>
    <row r="75" spans="1:1" ht="15">
      <c r="A75" s="1" t="s">
        <v>251</v>
      </c>
    </row>
    <row r="76" spans="1:1" ht="15">
      <c r="A76" s="1" t="s">
        <v>252</v>
      </c>
    </row>
    <row r="77" spans="1:1" ht="15">
      <c r="A77" s="1" t="s">
        <v>253</v>
      </c>
    </row>
    <row r="78" spans="1:1" ht="15">
      <c r="A78" s="1" t="s">
        <v>254</v>
      </c>
    </row>
    <row r="79" spans="1:1" ht="15">
      <c r="A79" s="1" t="s">
        <v>255</v>
      </c>
    </row>
    <row r="80" spans="1:1" ht="15">
      <c r="A80" s="1" t="s">
        <v>256</v>
      </c>
    </row>
    <row r="81" spans="1:1" ht="15">
      <c r="A81" s="1" t="s">
        <v>257</v>
      </c>
    </row>
    <row r="82" spans="1:1" ht="15">
      <c r="A82" s="1" t="s">
        <v>258</v>
      </c>
    </row>
    <row r="83" spans="1:1" ht="15">
      <c r="A83" s="1" t="s">
        <v>259</v>
      </c>
    </row>
    <row r="84" spans="1:1" ht="15">
      <c r="A84" s="1" t="s">
        <v>260</v>
      </c>
    </row>
    <row r="85" spans="1:1" ht="15">
      <c r="A85" s="1" t="s">
        <v>261</v>
      </c>
    </row>
    <row r="86" spans="1:1" ht="15">
      <c r="A86" s="1" t="s">
        <v>262</v>
      </c>
    </row>
    <row r="87" spans="1:1" ht="15">
      <c r="A87" s="1" t="s">
        <v>263</v>
      </c>
    </row>
    <row r="88" spans="1:1" ht="15">
      <c r="A88" s="1" t="s">
        <v>264</v>
      </c>
    </row>
    <row r="89" spans="1:1" ht="15">
      <c r="A89" s="1" t="s">
        <v>265</v>
      </c>
    </row>
    <row r="90" spans="1:1" ht="15">
      <c r="A90" s="1" t="s">
        <v>266</v>
      </c>
    </row>
    <row r="91" spans="1:1" ht="15">
      <c r="A91" s="1" t="s">
        <v>267</v>
      </c>
    </row>
    <row r="92" spans="1:1" ht="15">
      <c r="A92" s="1" t="s">
        <v>268</v>
      </c>
    </row>
    <row r="93" spans="1:1" ht="15">
      <c r="A93" s="1" t="s">
        <v>269</v>
      </c>
    </row>
    <row r="94" spans="1:1" ht="15">
      <c r="A94" s="1" t="s">
        <v>270</v>
      </c>
    </row>
    <row r="95" spans="1:1" ht="15">
      <c r="A95" s="1" t="s">
        <v>271</v>
      </c>
    </row>
    <row r="96" spans="1:1" ht="15">
      <c r="A96" s="1" t="s">
        <v>272</v>
      </c>
    </row>
    <row r="97" spans="1:1" ht="15">
      <c r="A97" s="1" t="s">
        <v>273</v>
      </c>
    </row>
    <row r="98" spans="1:1" ht="15">
      <c r="A98" s="1" t="s">
        <v>274</v>
      </c>
    </row>
    <row r="99" spans="1:1" ht="15">
      <c r="A99" s="1" t="s">
        <v>275</v>
      </c>
    </row>
    <row r="100" spans="1:1" ht="15">
      <c r="A100" s="1" t="s">
        <v>276</v>
      </c>
    </row>
    <row r="101" spans="1:1" ht="15">
      <c r="A101" s="1" t="s">
        <v>277</v>
      </c>
    </row>
    <row r="102" spans="1:1" ht="15">
      <c r="A102" s="1" t="s">
        <v>278</v>
      </c>
    </row>
    <row r="103" spans="1:1" ht="15">
      <c r="A103" s="1" t="s">
        <v>279</v>
      </c>
    </row>
    <row r="104" spans="1:1" ht="15">
      <c r="A104" s="1" t="s">
        <v>280</v>
      </c>
    </row>
    <row r="105" spans="1:1" ht="15">
      <c r="A105" s="1" t="s">
        <v>281</v>
      </c>
    </row>
    <row r="106" spans="1:1" ht="15">
      <c r="A106" s="1" t="s">
        <v>282</v>
      </c>
    </row>
    <row r="107" spans="1:1" ht="15">
      <c r="A107" s="1" t="s">
        <v>283</v>
      </c>
    </row>
    <row r="108" spans="1:1" ht="15">
      <c r="A108" s="1" t="s">
        <v>284</v>
      </c>
    </row>
    <row r="109" spans="1:1" ht="15">
      <c r="A109" s="1" t="s">
        <v>285</v>
      </c>
    </row>
    <row r="110" spans="1:1" ht="15">
      <c r="A110" s="1" t="s">
        <v>286</v>
      </c>
    </row>
    <row r="111" spans="1:1" ht="15">
      <c r="A111" s="1" t="s">
        <v>287</v>
      </c>
    </row>
    <row r="112" spans="1:1" ht="15">
      <c r="A112" s="1" t="s">
        <v>288</v>
      </c>
    </row>
    <row r="113" spans="1:1" ht="15">
      <c r="A113" s="1" t="s">
        <v>289</v>
      </c>
    </row>
    <row r="114" spans="1:1" ht="15">
      <c r="A114" s="1" t="s">
        <v>290</v>
      </c>
    </row>
    <row r="115" spans="1:1" ht="15">
      <c r="A115" s="1" t="s">
        <v>291</v>
      </c>
    </row>
    <row r="116" spans="1:1" ht="15">
      <c r="A116" s="1" t="s">
        <v>292</v>
      </c>
    </row>
    <row r="117" spans="1:1" ht="15">
      <c r="A117" s="1" t="s">
        <v>293</v>
      </c>
    </row>
    <row r="118" spans="1:1" ht="15">
      <c r="A118" s="1" t="s">
        <v>294</v>
      </c>
    </row>
    <row r="119" spans="1:1" ht="15">
      <c r="A119" s="1" t="s">
        <v>295</v>
      </c>
    </row>
    <row r="120" spans="1:1" ht="15">
      <c r="A120" s="1" t="s">
        <v>296</v>
      </c>
    </row>
    <row r="121" spans="1:1" ht="15">
      <c r="A121" s="1" t="s">
        <v>297</v>
      </c>
    </row>
    <row r="122" spans="1:1" ht="15">
      <c r="A122" s="1" t="s">
        <v>298</v>
      </c>
    </row>
    <row r="123" spans="1:1" ht="15">
      <c r="A123" s="1" t="s">
        <v>299</v>
      </c>
    </row>
    <row r="124" spans="1:1" ht="15">
      <c r="A124" s="1" t="s">
        <v>300</v>
      </c>
    </row>
    <row r="125" spans="1:1" ht="15">
      <c r="A125" s="1" t="s">
        <v>301</v>
      </c>
    </row>
    <row r="126" spans="1:1" ht="15">
      <c r="A126" s="1" t="s">
        <v>302</v>
      </c>
    </row>
    <row r="127" spans="1:1" ht="15">
      <c r="A127" s="1" t="s">
        <v>303</v>
      </c>
    </row>
    <row r="128" spans="1:1" ht="15">
      <c r="A128" s="1" t="s">
        <v>304</v>
      </c>
    </row>
    <row r="129" spans="1:1" ht="15">
      <c r="A129" s="1" t="s">
        <v>305</v>
      </c>
    </row>
    <row r="130" spans="1:1" ht="15">
      <c r="A130" s="1" t="s">
        <v>306</v>
      </c>
    </row>
    <row r="131" spans="1:1" ht="15">
      <c r="A131" s="1" t="s">
        <v>307</v>
      </c>
    </row>
    <row r="132" spans="1:1" ht="15">
      <c r="A132" s="1" t="s">
        <v>308</v>
      </c>
    </row>
    <row r="133" spans="1:1" ht="15">
      <c r="A133" s="1" t="s">
        <v>309</v>
      </c>
    </row>
    <row r="134" spans="1:1" ht="15">
      <c r="A134" s="1" t="s">
        <v>310</v>
      </c>
    </row>
    <row r="135" spans="1:1" ht="15">
      <c r="A135" s="1" t="s">
        <v>311</v>
      </c>
    </row>
    <row r="136" spans="1:1" ht="15">
      <c r="A136" s="1" t="s">
        <v>312</v>
      </c>
    </row>
    <row r="137" spans="1:1" ht="15">
      <c r="A137" s="1" t="s">
        <v>313</v>
      </c>
    </row>
    <row r="138" spans="1:1" ht="15">
      <c r="A138" s="1" t="s">
        <v>314</v>
      </c>
    </row>
    <row r="139" spans="1:1" ht="15">
      <c r="A139" s="1" t="s">
        <v>315</v>
      </c>
    </row>
    <row r="140" spans="1:1" ht="15">
      <c r="A140" s="1" t="s">
        <v>316</v>
      </c>
    </row>
    <row r="141" spans="1:1" ht="15">
      <c r="A141" s="1" t="s">
        <v>317</v>
      </c>
    </row>
    <row r="142" spans="1:1" ht="15">
      <c r="A142" s="1" t="s">
        <v>318</v>
      </c>
    </row>
    <row r="143" spans="1:1" ht="15">
      <c r="A143" s="1" t="s">
        <v>319</v>
      </c>
    </row>
    <row r="144" spans="1:1" ht="15">
      <c r="A144" s="1" t="s">
        <v>320</v>
      </c>
    </row>
    <row r="145" spans="1:1" ht="15">
      <c r="A145" s="1" t="s">
        <v>321</v>
      </c>
    </row>
    <row r="146" spans="1:1" ht="15">
      <c r="A146" s="1" t="s">
        <v>322</v>
      </c>
    </row>
    <row r="147" spans="1:1" ht="15">
      <c r="A147" s="1" t="s">
        <v>323</v>
      </c>
    </row>
    <row r="148" spans="1:1" ht="15">
      <c r="A148" s="1" t="s">
        <v>324</v>
      </c>
    </row>
    <row r="149" spans="1:1" ht="15">
      <c r="A149" s="1" t="s">
        <v>325</v>
      </c>
    </row>
    <row r="150" spans="1:1" ht="15">
      <c r="A150" s="1" t="s">
        <v>326</v>
      </c>
    </row>
    <row r="151" spans="1:1" ht="15">
      <c r="A151" s="1" t="s">
        <v>327</v>
      </c>
    </row>
    <row r="152" spans="1:1" ht="15">
      <c r="A152" s="1" t="s">
        <v>328</v>
      </c>
    </row>
    <row r="153" spans="1:1" ht="15">
      <c r="A153" s="1" t="s">
        <v>329</v>
      </c>
    </row>
    <row r="154" spans="1:1" ht="15">
      <c r="A154" s="1" t="s">
        <v>330</v>
      </c>
    </row>
    <row r="155" spans="1:1" ht="15">
      <c r="A155" s="1" t="s">
        <v>331</v>
      </c>
    </row>
    <row r="156" spans="1:1" ht="15">
      <c r="A156" s="1" t="s">
        <v>332</v>
      </c>
    </row>
    <row r="157" spans="1:1" ht="15">
      <c r="A157" s="1" t="s">
        <v>333</v>
      </c>
    </row>
    <row r="158" spans="1:1" ht="15">
      <c r="A158" s="1" t="s">
        <v>334</v>
      </c>
    </row>
    <row r="159" spans="1:1" ht="15">
      <c r="A159" s="1" t="s">
        <v>335</v>
      </c>
    </row>
    <row r="160" spans="1:1" ht="15">
      <c r="A160" s="1" t="s">
        <v>336</v>
      </c>
    </row>
    <row r="161" spans="1:1" ht="15">
      <c r="A161" s="1" t="s">
        <v>337</v>
      </c>
    </row>
    <row r="162" spans="1:1" ht="15">
      <c r="A162" s="1" t="s">
        <v>338</v>
      </c>
    </row>
    <row r="163" spans="1:1" ht="15">
      <c r="A163" s="1" t="s">
        <v>339</v>
      </c>
    </row>
    <row r="164" spans="1:1" ht="15">
      <c r="A164" s="1" t="s">
        <v>340</v>
      </c>
    </row>
    <row r="165" spans="1:1" ht="15">
      <c r="A165" s="1" t="s">
        <v>341</v>
      </c>
    </row>
    <row r="166" spans="1:1" ht="15">
      <c r="A166" s="1" t="s">
        <v>342</v>
      </c>
    </row>
    <row r="167" spans="1:1" ht="15">
      <c r="A167" s="1" t="s">
        <v>343</v>
      </c>
    </row>
    <row r="168" spans="1:1" ht="15">
      <c r="A168" s="1" t="s">
        <v>344</v>
      </c>
    </row>
    <row r="169" spans="1:1" ht="15">
      <c r="A169" s="1" t="s">
        <v>345</v>
      </c>
    </row>
    <row r="170" spans="1:1" ht="15">
      <c r="A170" s="1" t="s">
        <v>346</v>
      </c>
    </row>
    <row r="171" spans="1:1" ht="15">
      <c r="A171" s="1" t="s">
        <v>347</v>
      </c>
    </row>
    <row r="172" spans="1:1" ht="15">
      <c r="A172" s="1" t="s">
        <v>348</v>
      </c>
    </row>
    <row r="173" spans="1:1" ht="15">
      <c r="A173" s="1" t="s">
        <v>349</v>
      </c>
    </row>
    <row r="174" spans="1:1" ht="15">
      <c r="A174" s="1" t="s">
        <v>350</v>
      </c>
    </row>
    <row r="175" spans="1:1" ht="15">
      <c r="A175" s="1" t="s">
        <v>351</v>
      </c>
    </row>
    <row r="176" spans="1:1" ht="15">
      <c r="A176" s="1" t="s">
        <v>352</v>
      </c>
    </row>
    <row r="177" spans="1:1" ht="15">
      <c r="A177" s="1" t="s">
        <v>353</v>
      </c>
    </row>
    <row r="178" spans="1:1" ht="15">
      <c r="A178" s="1" t="s">
        <v>354</v>
      </c>
    </row>
    <row r="179" spans="1:1" ht="15">
      <c r="A179" s="1" t="s">
        <v>355</v>
      </c>
    </row>
    <row r="180" spans="1:1" ht="15">
      <c r="A180" s="1" t="s">
        <v>356</v>
      </c>
    </row>
    <row r="181" spans="1:1" ht="15">
      <c r="A181" s="1" t="s">
        <v>357</v>
      </c>
    </row>
    <row r="182" spans="1:1" ht="15">
      <c r="A182" s="1" t="s">
        <v>358</v>
      </c>
    </row>
    <row r="183" spans="1:1" ht="15">
      <c r="A183" s="1" t="s">
        <v>359</v>
      </c>
    </row>
    <row r="184" spans="1:1" ht="15">
      <c r="A184" s="1" t="s">
        <v>360</v>
      </c>
    </row>
    <row r="185" spans="1:1" ht="15">
      <c r="A185" s="1" t="s">
        <v>361</v>
      </c>
    </row>
    <row r="186" spans="1:1" ht="15">
      <c r="A186" s="1" t="s">
        <v>362</v>
      </c>
    </row>
    <row r="187" spans="1:1" ht="15">
      <c r="A187" s="1" t="s">
        <v>363</v>
      </c>
    </row>
    <row r="188" spans="1:1" ht="15">
      <c r="A188" s="1" t="s">
        <v>364</v>
      </c>
    </row>
    <row r="189" spans="1:1" ht="15">
      <c r="A189" s="1" t="s">
        <v>365</v>
      </c>
    </row>
    <row r="190" spans="1:1" ht="15">
      <c r="A190" s="1" t="s">
        <v>366</v>
      </c>
    </row>
    <row r="191" spans="1:1" ht="15">
      <c r="A191" s="1" t="s">
        <v>367</v>
      </c>
    </row>
    <row r="192" spans="1:1" ht="15">
      <c r="A192" s="1" t="s">
        <v>368</v>
      </c>
    </row>
    <row r="193" spans="1:1" ht="15">
      <c r="A193" s="1" t="s">
        <v>369</v>
      </c>
    </row>
    <row r="194" spans="1:1" ht="15">
      <c r="A194" s="1" t="s">
        <v>370</v>
      </c>
    </row>
    <row r="195" spans="1:1" ht="15">
      <c r="A195" s="1" t="s">
        <v>371</v>
      </c>
    </row>
    <row r="196" spans="1:1" ht="15">
      <c r="A196" s="1" t="s">
        <v>372</v>
      </c>
    </row>
    <row r="197" spans="1:1" ht="15">
      <c r="A197" s="1" t="s">
        <v>373</v>
      </c>
    </row>
    <row r="198" spans="1:1" ht="15">
      <c r="A198" s="1" t="s">
        <v>374</v>
      </c>
    </row>
    <row r="199" spans="1:1" ht="15">
      <c r="A199" s="1" t="s">
        <v>375</v>
      </c>
    </row>
    <row r="200" spans="1:1" ht="15">
      <c r="A200" s="1" t="s">
        <v>376</v>
      </c>
    </row>
    <row r="201" spans="1:1" ht="15">
      <c r="A201" s="1" t="s">
        <v>377</v>
      </c>
    </row>
    <row r="202" spans="1:1" ht="15">
      <c r="A202" s="1" t="s">
        <v>378</v>
      </c>
    </row>
    <row r="203" spans="1:1" ht="15">
      <c r="A203" s="1" t="s">
        <v>379</v>
      </c>
    </row>
    <row r="204" spans="1:1" ht="15">
      <c r="A204" s="1" t="s">
        <v>380</v>
      </c>
    </row>
    <row r="205" spans="1:1" ht="15">
      <c r="A205" s="1" t="s">
        <v>381</v>
      </c>
    </row>
    <row r="206" spans="1:1" ht="15">
      <c r="A206" s="1" t="s">
        <v>382</v>
      </c>
    </row>
    <row r="207" spans="1:1" ht="15">
      <c r="A207" s="1" t="s">
        <v>383</v>
      </c>
    </row>
    <row r="208" spans="1:1" ht="15">
      <c r="A208" s="1" t="s">
        <v>384</v>
      </c>
    </row>
    <row r="209" spans="1:1" ht="15">
      <c r="A209" s="1" t="s">
        <v>385</v>
      </c>
    </row>
    <row r="210" spans="1:1" ht="15">
      <c r="A210" s="1" t="s">
        <v>386</v>
      </c>
    </row>
    <row r="211" spans="1:1" ht="15">
      <c r="A211" s="1" t="s">
        <v>387</v>
      </c>
    </row>
    <row r="212" spans="1:1" ht="15">
      <c r="A212" s="1" t="s">
        <v>388</v>
      </c>
    </row>
    <row r="213" spans="1:1" ht="15">
      <c r="A213" s="1" t="s">
        <v>389</v>
      </c>
    </row>
    <row r="214" spans="1:1" ht="15">
      <c r="A214" s="1" t="s">
        <v>390</v>
      </c>
    </row>
    <row r="215" spans="1:1" ht="15">
      <c r="A215" s="1" t="s">
        <v>391</v>
      </c>
    </row>
    <row r="216" spans="1:1" ht="15">
      <c r="A216" s="1" t="s">
        <v>392</v>
      </c>
    </row>
    <row r="217" spans="1:1" ht="15">
      <c r="A217" s="1" t="s">
        <v>393</v>
      </c>
    </row>
    <row r="218" spans="1:1" ht="15">
      <c r="A218" s="1" t="s">
        <v>394</v>
      </c>
    </row>
    <row r="219" spans="1:1" ht="15">
      <c r="A219" s="1" t="s">
        <v>395</v>
      </c>
    </row>
  </sheetData>
  <phoneticPr fontId="1" type="noConversion"/>
  <hyperlinks>
    <hyperlink ref="A1" r:id="rId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07"/>
  <sheetViews>
    <sheetView workbookViewId="0">
      <selection activeCell="G18" sqref="G18"/>
    </sheetView>
  </sheetViews>
  <sheetFormatPr defaultRowHeight="12.75"/>
  <sheetData>
    <row r="1" spans="1:1">
      <c r="A1" s="2" t="s">
        <v>610</v>
      </c>
    </row>
    <row r="2" spans="1:1">
      <c r="A2" s="2"/>
    </row>
    <row r="3" spans="1:1" ht="15">
      <c r="A3" s="1" t="s">
        <v>396</v>
      </c>
    </row>
    <row r="4" spans="1:1" ht="15">
      <c r="A4" s="1" t="s">
        <v>811</v>
      </c>
    </row>
    <row r="5" spans="1:1" ht="15">
      <c r="A5" s="1" t="s">
        <v>609</v>
      </c>
    </row>
    <row r="6" spans="1:1" ht="15">
      <c r="A6" s="1" t="s">
        <v>814</v>
      </c>
    </row>
    <row r="8" spans="1:1" ht="15">
      <c r="A8" s="1" t="s">
        <v>611</v>
      </c>
    </row>
    <row r="10" spans="1:1" ht="15">
      <c r="A10" s="1" t="s">
        <v>612</v>
      </c>
    </row>
    <row r="11" spans="1:1" ht="15">
      <c r="A11" s="1" t="s">
        <v>613</v>
      </c>
    </row>
    <row r="12" spans="1:1" ht="15">
      <c r="A12" s="1" t="s">
        <v>614</v>
      </c>
    </row>
    <row r="13" spans="1:1" ht="15">
      <c r="A13" s="1" t="s">
        <v>615</v>
      </c>
    </row>
    <row r="14" spans="1:1" ht="15">
      <c r="A14" s="1" t="s">
        <v>616</v>
      </c>
    </row>
    <row r="15" spans="1:1" ht="15">
      <c r="A15" s="1" t="s">
        <v>617</v>
      </c>
    </row>
    <row r="16" spans="1:1" ht="15">
      <c r="A16" s="1" t="s">
        <v>618</v>
      </c>
    </row>
    <row r="17" spans="1:1" ht="15">
      <c r="A17" s="1" t="s">
        <v>619</v>
      </c>
    </row>
    <row r="18" spans="1:1" ht="15">
      <c r="A18" s="1" t="s">
        <v>620</v>
      </c>
    </row>
    <row r="19" spans="1:1" ht="15">
      <c r="A19" s="1" t="s">
        <v>621</v>
      </c>
    </row>
    <row r="20" spans="1:1" ht="15">
      <c r="A20" s="1" t="s">
        <v>622</v>
      </c>
    </row>
    <row r="21" spans="1:1" ht="15">
      <c r="A21" s="1" t="s">
        <v>623</v>
      </c>
    </row>
    <row r="22" spans="1:1" ht="15">
      <c r="A22" s="1" t="s">
        <v>624</v>
      </c>
    </row>
    <row r="23" spans="1:1" ht="15">
      <c r="A23" s="1" t="s">
        <v>625</v>
      </c>
    </row>
    <row r="24" spans="1:1" ht="15">
      <c r="A24" s="1" t="s">
        <v>626</v>
      </c>
    </row>
    <row r="25" spans="1:1" ht="15">
      <c r="A25" s="1" t="s">
        <v>627</v>
      </c>
    </row>
    <row r="26" spans="1:1" ht="15">
      <c r="A26" s="1" t="s">
        <v>628</v>
      </c>
    </row>
    <row r="27" spans="1:1" ht="15">
      <c r="A27" s="1" t="s">
        <v>629</v>
      </c>
    </row>
    <row r="28" spans="1:1" ht="15">
      <c r="A28" s="1" t="s">
        <v>630</v>
      </c>
    </row>
    <row r="29" spans="1:1" ht="15">
      <c r="A29" s="1" t="s">
        <v>631</v>
      </c>
    </row>
    <row r="30" spans="1:1" ht="15">
      <c r="A30" s="1" t="s">
        <v>632</v>
      </c>
    </row>
    <row r="31" spans="1:1" ht="15">
      <c r="A31" s="1" t="s">
        <v>633</v>
      </c>
    </row>
    <row r="32" spans="1:1" ht="15">
      <c r="A32" s="1" t="s">
        <v>634</v>
      </c>
    </row>
    <row r="33" spans="1:1" ht="15">
      <c r="A33" s="1" t="s">
        <v>635</v>
      </c>
    </row>
    <row r="34" spans="1:1" ht="15">
      <c r="A34" s="1" t="s">
        <v>636</v>
      </c>
    </row>
    <row r="35" spans="1:1" ht="15">
      <c r="A35" s="1" t="s">
        <v>637</v>
      </c>
    </row>
    <row r="36" spans="1:1" ht="15">
      <c r="A36" s="1" t="s">
        <v>638</v>
      </c>
    </row>
    <row r="37" spans="1:1" ht="15">
      <c r="A37" s="1" t="s">
        <v>639</v>
      </c>
    </row>
    <row r="38" spans="1:1" ht="15">
      <c r="A38" s="1" t="s">
        <v>640</v>
      </c>
    </row>
    <row r="39" spans="1:1" ht="15">
      <c r="A39" s="1" t="s">
        <v>641</v>
      </c>
    </row>
    <row r="40" spans="1:1" ht="15">
      <c r="A40" s="1" t="s">
        <v>642</v>
      </c>
    </row>
    <row r="41" spans="1:1" ht="15">
      <c r="A41" s="1" t="s">
        <v>643</v>
      </c>
    </row>
    <row r="42" spans="1:1" ht="15">
      <c r="A42" s="1" t="s">
        <v>644</v>
      </c>
    </row>
    <row r="43" spans="1:1" ht="15">
      <c r="A43" s="1" t="s">
        <v>645</v>
      </c>
    </row>
    <row r="44" spans="1:1" ht="15">
      <c r="A44" s="1" t="s">
        <v>646</v>
      </c>
    </row>
    <row r="45" spans="1:1" ht="15">
      <c r="A45" s="1" t="s">
        <v>647</v>
      </c>
    </row>
    <row r="46" spans="1:1" ht="15">
      <c r="A46" s="1" t="s">
        <v>648</v>
      </c>
    </row>
    <row r="47" spans="1:1" ht="15">
      <c r="A47" s="1" t="s">
        <v>649</v>
      </c>
    </row>
    <row r="48" spans="1:1" ht="15">
      <c r="A48" s="1" t="s">
        <v>650</v>
      </c>
    </row>
    <row r="49" spans="1:1" ht="15">
      <c r="A49" s="1" t="s">
        <v>651</v>
      </c>
    </row>
    <row r="50" spans="1:1" ht="15">
      <c r="A50" s="1" t="s">
        <v>652</v>
      </c>
    </row>
    <row r="51" spans="1:1" ht="15">
      <c r="A51" s="1" t="s">
        <v>653</v>
      </c>
    </row>
    <row r="52" spans="1:1" ht="15">
      <c r="A52" s="1" t="s">
        <v>654</v>
      </c>
    </row>
    <row r="53" spans="1:1" ht="15">
      <c r="A53" s="1" t="s">
        <v>655</v>
      </c>
    </row>
    <row r="54" spans="1:1" ht="15">
      <c r="A54" s="1" t="s">
        <v>656</v>
      </c>
    </row>
    <row r="55" spans="1:1" ht="15">
      <c r="A55" s="1" t="s">
        <v>657</v>
      </c>
    </row>
    <row r="56" spans="1:1" ht="15">
      <c r="A56" s="1" t="s">
        <v>658</v>
      </c>
    </row>
    <row r="57" spans="1:1" ht="15">
      <c r="A57" s="1" t="s">
        <v>659</v>
      </c>
    </row>
    <row r="58" spans="1:1" ht="15">
      <c r="A58" s="1" t="s">
        <v>660</v>
      </c>
    </row>
    <row r="59" spans="1:1" ht="15">
      <c r="A59" s="1" t="s">
        <v>661</v>
      </c>
    </row>
    <row r="60" spans="1:1" ht="15">
      <c r="A60" s="1" t="s">
        <v>662</v>
      </c>
    </row>
    <row r="61" spans="1:1" ht="15">
      <c r="A61" s="1" t="s">
        <v>663</v>
      </c>
    </row>
    <row r="62" spans="1:1" ht="15">
      <c r="A62" s="1" t="s">
        <v>664</v>
      </c>
    </row>
    <row r="63" spans="1:1" ht="15">
      <c r="A63" s="1" t="s">
        <v>665</v>
      </c>
    </row>
    <row r="64" spans="1:1" ht="15">
      <c r="A64" s="1" t="s">
        <v>666</v>
      </c>
    </row>
    <row r="65" spans="1:1" ht="15">
      <c r="A65" s="1" t="s">
        <v>667</v>
      </c>
    </row>
    <row r="66" spans="1:1" ht="15">
      <c r="A66" s="1" t="s">
        <v>668</v>
      </c>
    </row>
    <row r="67" spans="1:1" ht="15">
      <c r="A67" s="1" t="s">
        <v>669</v>
      </c>
    </row>
    <row r="68" spans="1:1" ht="15">
      <c r="A68" s="1" t="s">
        <v>670</v>
      </c>
    </row>
    <row r="69" spans="1:1" ht="15">
      <c r="A69" s="1" t="s">
        <v>671</v>
      </c>
    </row>
    <row r="70" spans="1:1" ht="15">
      <c r="A70" s="1" t="s">
        <v>672</v>
      </c>
    </row>
    <row r="71" spans="1:1" ht="15">
      <c r="A71" s="1" t="s">
        <v>673</v>
      </c>
    </row>
    <row r="72" spans="1:1" ht="15">
      <c r="A72" s="1" t="s">
        <v>674</v>
      </c>
    </row>
    <row r="73" spans="1:1" ht="15">
      <c r="A73" s="1" t="s">
        <v>675</v>
      </c>
    </row>
    <row r="74" spans="1:1" ht="15">
      <c r="A74" s="1" t="s">
        <v>676</v>
      </c>
    </row>
    <row r="75" spans="1:1" ht="15">
      <c r="A75" s="1" t="s">
        <v>677</v>
      </c>
    </row>
    <row r="76" spans="1:1" ht="15">
      <c r="A76" s="1" t="s">
        <v>678</v>
      </c>
    </row>
    <row r="77" spans="1:1" ht="15">
      <c r="A77" s="1" t="s">
        <v>679</v>
      </c>
    </row>
    <row r="78" spans="1:1" ht="15">
      <c r="A78" s="1" t="s">
        <v>680</v>
      </c>
    </row>
    <row r="79" spans="1:1" ht="15">
      <c r="A79" s="1" t="s">
        <v>681</v>
      </c>
    </row>
    <row r="80" spans="1:1" ht="15">
      <c r="A80" s="1" t="s">
        <v>682</v>
      </c>
    </row>
    <row r="81" spans="1:1" ht="15">
      <c r="A81" s="1" t="s">
        <v>683</v>
      </c>
    </row>
    <row r="82" spans="1:1" ht="15">
      <c r="A82" s="1" t="s">
        <v>684</v>
      </c>
    </row>
    <row r="83" spans="1:1" ht="15">
      <c r="A83" s="1" t="s">
        <v>685</v>
      </c>
    </row>
    <row r="84" spans="1:1" ht="15">
      <c r="A84" s="1" t="s">
        <v>686</v>
      </c>
    </row>
    <row r="85" spans="1:1" ht="15">
      <c r="A85" s="1" t="s">
        <v>687</v>
      </c>
    </row>
    <row r="86" spans="1:1" ht="15">
      <c r="A86" s="1" t="s">
        <v>688</v>
      </c>
    </row>
    <row r="87" spans="1:1" ht="15">
      <c r="A87" s="1" t="s">
        <v>689</v>
      </c>
    </row>
    <row r="88" spans="1:1" ht="15">
      <c r="A88" s="1" t="s">
        <v>690</v>
      </c>
    </row>
    <row r="89" spans="1:1" ht="15">
      <c r="A89" s="1" t="s">
        <v>691</v>
      </c>
    </row>
    <row r="90" spans="1:1" ht="15">
      <c r="A90" s="1" t="s">
        <v>692</v>
      </c>
    </row>
    <row r="91" spans="1:1" ht="15">
      <c r="A91" s="1" t="s">
        <v>693</v>
      </c>
    </row>
    <row r="92" spans="1:1" ht="15">
      <c r="A92" s="1" t="s">
        <v>694</v>
      </c>
    </row>
    <row r="93" spans="1:1" ht="15">
      <c r="A93" s="1" t="s">
        <v>695</v>
      </c>
    </row>
    <row r="94" spans="1:1" ht="15">
      <c r="A94" s="1" t="s">
        <v>696</v>
      </c>
    </row>
    <row r="95" spans="1:1" ht="15">
      <c r="A95" s="1" t="s">
        <v>697</v>
      </c>
    </row>
    <row r="96" spans="1:1" ht="15">
      <c r="A96" s="1" t="s">
        <v>698</v>
      </c>
    </row>
    <row r="97" spans="1:1" ht="15">
      <c r="A97" s="1" t="s">
        <v>699</v>
      </c>
    </row>
    <row r="98" spans="1:1" ht="15">
      <c r="A98" s="1" t="s">
        <v>700</v>
      </c>
    </row>
    <row r="99" spans="1:1" ht="15">
      <c r="A99" s="1" t="s">
        <v>701</v>
      </c>
    </row>
    <row r="100" spans="1:1" ht="15">
      <c r="A100" s="1" t="s">
        <v>702</v>
      </c>
    </row>
    <row r="101" spans="1:1" ht="15">
      <c r="A101" s="1" t="s">
        <v>703</v>
      </c>
    </row>
    <row r="102" spans="1:1" ht="15">
      <c r="A102" s="1" t="s">
        <v>704</v>
      </c>
    </row>
    <row r="103" spans="1:1" ht="15">
      <c r="A103" s="1" t="s">
        <v>705</v>
      </c>
    </row>
    <row r="104" spans="1:1" ht="15">
      <c r="A104" s="1" t="s">
        <v>706</v>
      </c>
    </row>
    <row r="105" spans="1:1" ht="15">
      <c r="A105" s="1" t="s">
        <v>707</v>
      </c>
    </row>
    <row r="106" spans="1:1" ht="15">
      <c r="A106" s="1" t="s">
        <v>708</v>
      </c>
    </row>
    <row r="107" spans="1:1" ht="15">
      <c r="A107" s="1" t="s">
        <v>709</v>
      </c>
    </row>
    <row r="108" spans="1:1" ht="15">
      <c r="A108" s="1" t="s">
        <v>710</v>
      </c>
    </row>
    <row r="109" spans="1:1" ht="15">
      <c r="A109" s="1" t="s">
        <v>711</v>
      </c>
    </row>
    <row r="110" spans="1:1" ht="15">
      <c r="A110" s="1" t="s">
        <v>712</v>
      </c>
    </row>
    <row r="111" spans="1:1" ht="15">
      <c r="A111" s="1" t="s">
        <v>713</v>
      </c>
    </row>
    <row r="112" spans="1:1" ht="15">
      <c r="A112" s="1" t="s">
        <v>714</v>
      </c>
    </row>
    <row r="113" spans="1:1" ht="15">
      <c r="A113" s="1" t="s">
        <v>715</v>
      </c>
    </row>
    <row r="114" spans="1:1" ht="15">
      <c r="A114" s="1" t="s">
        <v>716</v>
      </c>
    </row>
    <row r="115" spans="1:1" ht="15">
      <c r="A115" s="1" t="s">
        <v>717</v>
      </c>
    </row>
    <row r="116" spans="1:1" ht="15">
      <c r="A116" s="1" t="s">
        <v>718</v>
      </c>
    </row>
    <row r="117" spans="1:1" ht="15">
      <c r="A117" s="1" t="s">
        <v>719</v>
      </c>
    </row>
    <row r="118" spans="1:1" ht="15">
      <c r="A118" s="1" t="s">
        <v>720</v>
      </c>
    </row>
    <row r="119" spans="1:1" ht="15">
      <c r="A119" s="1" t="s">
        <v>721</v>
      </c>
    </row>
    <row r="120" spans="1:1" ht="15">
      <c r="A120" s="1" t="s">
        <v>722</v>
      </c>
    </row>
    <row r="121" spans="1:1" ht="15">
      <c r="A121" s="1" t="s">
        <v>723</v>
      </c>
    </row>
    <row r="122" spans="1:1" ht="15">
      <c r="A122" s="1" t="s">
        <v>724</v>
      </c>
    </row>
    <row r="123" spans="1:1" ht="15">
      <c r="A123" s="1" t="s">
        <v>725</v>
      </c>
    </row>
    <row r="124" spans="1:1" ht="15">
      <c r="A124" s="1" t="s">
        <v>726</v>
      </c>
    </row>
    <row r="125" spans="1:1" ht="15">
      <c r="A125" s="1" t="s">
        <v>727</v>
      </c>
    </row>
    <row r="126" spans="1:1" ht="15">
      <c r="A126" s="1" t="s">
        <v>728</v>
      </c>
    </row>
    <row r="127" spans="1:1" ht="15">
      <c r="A127" s="1" t="s">
        <v>729</v>
      </c>
    </row>
    <row r="128" spans="1:1" ht="15">
      <c r="A128" s="1" t="s">
        <v>730</v>
      </c>
    </row>
    <row r="129" spans="1:1" ht="15">
      <c r="A129" s="1" t="s">
        <v>731</v>
      </c>
    </row>
    <row r="130" spans="1:1" ht="15">
      <c r="A130" s="1" t="s">
        <v>732</v>
      </c>
    </row>
    <row r="131" spans="1:1" ht="15">
      <c r="A131" s="1" t="s">
        <v>733</v>
      </c>
    </row>
    <row r="132" spans="1:1" ht="15">
      <c r="A132" s="1" t="s">
        <v>734</v>
      </c>
    </row>
    <row r="133" spans="1:1" ht="15">
      <c r="A133" s="1" t="s">
        <v>735</v>
      </c>
    </row>
    <row r="134" spans="1:1" ht="15">
      <c r="A134" s="1" t="s">
        <v>736</v>
      </c>
    </row>
    <row r="135" spans="1:1" ht="15">
      <c r="A135" s="1" t="s">
        <v>737</v>
      </c>
    </row>
    <row r="136" spans="1:1" ht="15">
      <c r="A136" s="1" t="s">
        <v>738</v>
      </c>
    </row>
    <row r="137" spans="1:1" ht="15">
      <c r="A137" s="1" t="s">
        <v>739</v>
      </c>
    </row>
    <row r="138" spans="1:1" ht="15">
      <c r="A138" s="1" t="s">
        <v>740</v>
      </c>
    </row>
    <row r="139" spans="1:1" ht="15">
      <c r="A139" s="1" t="s">
        <v>741</v>
      </c>
    </row>
    <row r="140" spans="1:1" ht="15">
      <c r="A140" s="1" t="s">
        <v>742</v>
      </c>
    </row>
    <row r="141" spans="1:1" ht="15">
      <c r="A141" s="1" t="s">
        <v>743</v>
      </c>
    </row>
    <row r="142" spans="1:1" ht="15">
      <c r="A142" s="1" t="s">
        <v>744</v>
      </c>
    </row>
    <row r="143" spans="1:1" ht="15">
      <c r="A143" s="1" t="s">
        <v>745</v>
      </c>
    </row>
    <row r="144" spans="1:1" ht="15">
      <c r="A144" s="1" t="s">
        <v>746</v>
      </c>
    </row>
    <row r="145" spans="1:1" ht="15">
      <c r="A145" s="1" t="s">
        <v>747</v>
      </c>
    </row>
    <row r="146" spans="1:1" ht="15">
      <c r="A146" s="1" t="s">
        <v>748</v>
      </c>
    </row>
    <row r="147" spans="1:1" ht="15">
      <c r="A147" s="1" t="s">
        <v>749</v>
      </c>
    </row>
    <row r="148" spans="1:1" ht="15">
      <c r="A148" s="1" t="s">
        <v>750</v>
      </c>
    </row>
    <row r="149" spans="1:1" ht="15">
      <c r="A149" s="1" t="s">
        <v>751</v>
      </c>
    </row>
    <row r="150" spans="1:1" ht="15">
      <c r="A150" s="1" t="s">
        <v>752</v>
      </c>
    </row>
    <row r="151" spans="1:1" ht="15">
      <c r="A151" s="1" t="s">
        <v>753</v>
      </c>
    </row>
    <row r="152" spans="1:1" ht="15">
      <c r="A152" s="1" t="s">
        <v>754</v>
      </c>
    </row>
    <row r="153" spans="1:1" ht="15">
      <c r="A153" s="1" t="s">
        <v>755</v>
      </c>
    </row>
    <row r="154" spans="1:1" ht="15">
      <c r="A154" s="1" t="s">
        <v>756</v>
      </c>
    </row>
    <row r="155" spans="1:1" ht="15">
      <c r="A155" s="1" t="s">
        <v>757</v>
      </c>
    </row>
    <row r="156" spans="1:1" ht="15">
      <c r="A156" s="1" t="s">
        <v>758</v>
      </c>
    </row>
    <row r="157" spans="1:1" ht="15">
      <c r="A157" s="1" t="s">
        <v>759</v>
      </c>
    </row>
    <row r="158" spans="1:1" ht="15">
      <c r="A158" s="1" t="s">
        <v>760</v>
      </c>
    </row>
    <row r="159" spans="1:1" ht="15">
      <c r="A159" s="1" t="s">
        <v>761</v>
      </c>
    </row>
    <row r="160" spans="1:1" ht="15">
      <c r="A160" s="1" t="s">
        <v>762</v>
      </c>
    </row>
    <row r="161" spans="1:1" ht="15">
      <c r="A161" s="1" t="s">
        <v>763</v>
      </c>
    </row>
    <row r="162" spans="1:1" ht="15">
      <c r="A162" s="1" t="s">
        <v>764</v>
      </c>
    </row>
    <row r="163" spans="1:1" ht="15">
      <c r="A163" s="1" t="s">
        <v>765</v>
      </c>
    </row>
    <row r="164" spans="1:1" ht="15">
      <c r="A164" s="1" t="s">
        <v>766</v>
      </c>
    </row>
    <row r="165" spans="1:1" ht="15">
      <c r="A165" s="1" t="s">
        <v>767</v>
      </c>
    </row>
    <row r="166" spans="1:1" ht="15">
      <c r="A166" s="1" t="s">
        <v>768</v>
      </c>
    </row>
    <row r="167" spans="1:1" ht="15">
      <c r="A167" s="1" t="s">
        <v>769</v>
      </c>
    </row>
    <row r="168" spans="1:1" ht="15">
      <c r="A168" s="1" t="s">
        <v>770</v>
      </c>
    </row>
    <row r="169" spans="1:1" ht="15">
      <c r="A169" s="1" t="s">
        <v>771</v>
      </c>
    </row>
    <row r="170" spans="1:1" ht="15">
      <c r="A170" s="1" t="s">
        <v>772</v>
      </c>
    </row>
    <row r="171" spans="1:1" ht="15">
      <c r="A171" s="1" t="s">
        <v>773</v>
      </c>
    </row>
    <row r="172" spans="1:1" ht="15">
      <c r="A172" s="1" t="s">
        <v>774</v>
      </c>
    </row>
    <row r="173" spans="1:1" ht="15">
      <c r="A173" s="1" t="s">
        <v>775</v>
      </c>
    </row>
    <row r="174" spans="1:1" ht="15">
      <c r="A174" s="1" t="s">
        <v>776</v>
      </c>
    </row>
    <row r="175" spans="1:1" ht="15">
      <c r="A175" s="1" t="s">
        <v>777</v>
      </c>
    </row>
    <row r="176" spans="1:1" ht="15">
      <c r="A176" s="1" t="s">
        <v>778</v>
      </c>
    </row>
    <row r="177" spans="1:1" ht="15">
      <c r="A177" s="1" t="s">
        <v>779</v>
      </c>
    </row>
    <row r="178" spans="1:1" ht="15">
      <c r="A178" s="1" t="s">
        <v>780</v>
      </c>
    </row>
    <row r="179" spans="1:1" ht="15">
      <c r="A179" s="1" t="s">
        <v>781</v>
      </c>
    </row>
    <row r="180" spans="1:1" ht="15">
      <c r="A180" s="1" t="s">
        <v>782</v>
      </c>
    </row>
    <row r="181" spans="1:1" ht="15">
      <c r="A181" s="1" t="s">
        <v>783</v>
      </c>
    </row>
    <row r="182" spans="1:1" ht="15">
      <c r="A182" s="1" t="s">
        <v>784</v>
      </c>
    </row>
    <row r="183" spans="1:1" ht="15">
      <c r="A183" s="1" t="s">
        <v>785</v>
      </c>
    </row>
    <row r="184" spans="1:1" ht="15">
      <c r="A184" s="1" t="s">
        <v>786</v>
      </c>
    </row>
    <row r="185" spans="1:1" ht="15">
      <c r="A185" s="1" t="s">
        <v>787</v>
      </c>
    </row>
    <row r="186" spans="1:1" ht="15">
      <c r="A186" s="1" t="s">
        <v>788</v>
      </c>
    </row>
    <row r="187" spans="1:1" ht="15">
      <c r="A187" s="1" t="s">
        <v>789</v>
      </c>
    </row>
    <row r="188" spans="1:1" ht="15">
      <c r="A188" s="1" t="s">
        <v>790</v>
      </c>
    </row>
    <row r="189" spans="1:1" ht="15">
      <c r="A189" s="1" t="s">
        <v>791</v>
      </c>
    </row>
    <row r="190" spans="1:1" ht="15">
      <c r="A190" s="1" t="s">
        <v>792</v>
      </c>
    </row>
    <row r="191" spans="1:1" ht="15">
      <c r="A191" s="1" t="s">
        <v>793</v>
      </c>
    </row>
    <row r="192" spans="1:1" ht="15">
      <c r="A192" s="1" t="s">
        <v>794</v>
      </c>
    </row>
    <row r="193" spans="1:1" ht="15">
      <c r="A193" s="1" t="s">
        <v>795</v>
      </c>
    </row>
    <row r="194" spans="1:1" ht="15">
      <c r="A194" s="1" t="s">
        <v>796</v>
      </c>
    </row>
    <row r="195" spans="1:1" ht="15">
      <c r="A195" s="1" t="s">
        <v>797</v>
      </c>
    </row>
    <row r="196" spans="1:1" ht="15">
      <c r="A196" s="1" t="s">
        <v>798</v>
      </c>
    </row>
    <row r="197" spans="1:1" ht="15">
      <c r="A197" s="1" t="s">
        <v>799</v>
      </c>
    </row>
    <row r="198" spans="1:1" ht="15">
      <c r="A198" s="1" t="s">
        <v>800</v>
      </c>
    </row>
    <row r="199" spans="1:1" ht="15">
      <c r="A199" s="1" t="s">
        <v>801</v>
      </c>
    </row>
    <row r="200" spans="1:1" ht="15">
      <c r="A200" s="1" t="s">
        <v>802</v>
      </c>
    </row>
    <row r="201" spans="1:1" ht="15">
      <c r="A201" s="1" t="s">
        <v>803</v>
      </c>
    </row>
    <row r="202" spans="1:1" ht="15">
      <c r="A202" s="1" t="s">
        <v>804</v>
      </c>
    </row>
    <row r="203" spans="1:1" ht="15">
      <c r="A203" s="1" t="s">
        <v>805</v>
      </c>
    </row>
    <row r="204" spans="1:1" ht="15">
      <c r="A204" s="1" t="s">
        <v>806</v>
      </c>
    </row>
    <row r="205" spans="1:1" ht="15">
      <c r="A205" s="1" t="s">
        <v>807</v>
      </c>
    </row>
    <row r="206" spans="1:1" ht="15">
      <c r="A206" s="1" t="s">
        <v>808</v>
      </c>
    </row>
    <row r="207" spans="1:1" ht="15">
      <c r="A207" s="1" t="s">
        <v>809</v>
      </c>
    </row>
  </sheetData>
  <phoneticPr fontId="1" type="noConversion"/>
  <hyperlinks>
    <hyperlink ref="A1" r:id="rId1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9"/>
  <sheetViews>
    <sheetView tabSelected="1" workbookViewId="0">
      <selection activeCell="G4" sqref="G4"/>
    </sheetView>
  </sheetViews>
  <sheetFormatPr defaultRowHeight="12.75"/>
  <cols>
    <col min="1" max="1" width="22.140625" customWidth="1"/>
    <col min="4" max="4" width="12.7109375" bestFit="1" customWidth="1"/>
    <col min="5" max="5" width="12.7109375" customWidth="1"/>
  </cols>
  <sheetData>
    <row r="1" spans="1:7">
      <c r="A1" s="2" t="s">
        <v>810</v>
      </c>
    </row>
    <row r="3" spans="1:7" ht="15">
      <c r="A3" s="1" t="s">
        <v>396</v>
      </c>
      <c r="D3" t="s">
        <v>1023</v>
      </c>
    </row>
    <row r="4" spans="1:7" ht="15">
      <c r="A4" s="1" t="s">
        <v>811</v>
      </c>
    </row>
    <row r="5" spans="1:7" ht="15">
      <c r="A5" s="1" t="s">
        <v>397</v>
      </c>
    </row>
    <row r="6" spans="1:7" ht="15">
      <c r="A6" s="1" t="s">
        <v>814</v>
      </c>
    </row>
    <row r="8" spans="1:7" ht="15">
      <c r="A8" s="1" t="s">
        <v>398</v>
      </c>
    </row>
    <row r="9" spans="1:7">
      <c r="C9" t="s">
        <v>1020</v>
      </c>
      <c r="E9" t="s">
        <v>1022</v>
      </c>
      <c r="G9" t="s">
        <v>1021</v>
      </c>
    </row>
    <row r="10" spans="1:7" ht="15">
      <c r="A10" s="1" t="s">
        <v>399</v>
      </c>
      <c r="C10" t="str">
        <f>LEFT(A10,4)</f>
        <v>1950</v>
      </c>
      <c r="D10" t="str">
        <f>TRIM(A10)</f>
        <v>1950.1 1618.4</v>
      </c>
      <c r="E10">
        <f>VALUE(MID(A10,6,1))</f>
        <v>1</v>
      </c>
      <c r="F10" t="str">
        <f>MID(D10,8,8)</f>
        <v>1618.4</v>
      </c>
      <c r="G10">
        <f>VALUE(F10)</f>
        <v>1618.4</v>
      </c>
    </row>
    <row r="11" spans="1:7" ht="15">
      <c r="A11" s="1" t="s">
        <v>400</v>
      </c>
      <c r="C11" t="str">
        <f t="shared" ref="C11:C74" si="0">LEFT(A11,4)</f>
        <v>1950</v>
      </c>
      <c r="D11" t="str">
        <f t="shared" ref="D11:D74" si="1">TRIM(A11)</f>
        <v>1950.2 1667.2</v>
      </c>
      <c r="E11">
        <f t="shared" ref="E11:E74" si="2">VALUE(MID(A11,6,1))</f>
        <v>2</v>
      </c>
      <c r="F11" t="str">
        <f t="shared" ref="F11:F74" si="3">MID(D11,8,8)</f>
        <v>1667.2</v>
      </c>
      <c r="G11">
        <f t="shared" ref="G11:G74" si="4">VALUE(F11)</f>
        <v>1667.2</v>
      </c>
    </row>
    <row r="12" spans="1:7" ht="15">
      <c r="A12" s="1" t="s">
        <v>401</v>
      </c>
      <c r="C12" t="str">
        <f t="shared" si="0"/>
        <v>1950</v>
      </c>
      <c r="D12" t="str">
        <f t="shared" si="1"/>
        <v>1950.3 1733.1</v>
      </c>
      <c r="E12">
        <f t="shared" si="2"/>
        <v>3</v>
      </c>
      <c r="F12" t="str">
        <f t="shared" si="3"/>
        <v>1733.1</v>
      </c>
      <c r="G12">
        <f t="shared" si="4"/>
        <v>1733.1</v>
      </c>
    </row>
    <row r="13" spans="1:7" ht="15">
      <c r="A13" s="1" t="s">
        <v>402</v>
      </c>
      <c r="C13" t="str">
        <f t="shared" si="0"/>
        <v>1950</v>
      </c>
      <c r="D13" t="str">
        <f t="shared" si="1"/>
        <v>1950.4 1763.9</v>
      </c>
      <c r="E13">
        <f t="shared" si="2"/>
        <v>4</v>
      </c>
      <c r="F13" t="str">
        <f t="shared" si="3"/>
        <v>1763.9</v>
      </c>
      <c r="G13">
        <f t="shared" si="4"/>
        <v>1763.9</v>
      </c>
    </row>
    <row r="14" spans="1:7" ht="15">
      <c r="A14" s="1" t="s">
        <v>403</v>
      </c>
      <c r="C14" t="str">
        <f t="shared" si="0"/>
        <v>1951</v>
      </c>
      <c r="D14" t="str">
        <f t="shared" si="1"/>
        <v>1951.1 1782.9</v>
      </c>
      <c r="E14">
        <f t="shared" si="2"/>
        <v>1</v>
      </c>
      <c r="F14" t="str">
        <f t="shared" si="3"/>
        <v>1782.9</v>
      </c>
      <c r="G14">
        <f t="shared" si="4"/>
        <v>1782.9</v>
      </c>
    </row>
    <row r="15" spans="1:7" ht="15">
      <c r="A15" s="1" t="s">
        <v>404</v>
      </c>
      <c r="C15" t="str">
        <f t="shared" si="0"/>
        <v>1951</v>
      </c>
      <c r="D15" t="str">
        <f t="shared" si="1"/>
        <v>1951.2 1814.9</v>
      </c>
      <c r="E15">
        <f t="shared" si="2"/>
        <v>2</v>
      </c>
      <c r="F15" t="str">
        <f t="shared" si="3"/>
        <v>1814.9</v>
      </c>
      <c r="G15">
        <f t="shared" si="4"/>
        <v>1814.9</v>
      </c>
    </row>
    <row r="16" spans="1:7" ht="15">
      <c r="A16" s="1" t="s">
        <v>405</v>
      </c>
      <c r="C16" t="str">
        <f t="shared" si="0"/>
        <v>1951</v>
      </c>
      <c r="D16" t="str">
        <f t="shared" si="1"/>
        <v>1951.3 1851.6</v>
      </c>
      <c r="E16">
        <f t="shared" si="2"/>
        <v>3</v>
      </c>
      <c r="F16" t="str">
        <f t="shared" si="3"/>
        <v>1851.6</v>
      </c>
      <c r="G16">
        <f t="shared" si="4"/>
        <v>1851.6</v>
      </c>
    </row>
    <row r="17" spans="1:7" ht="15">
      <c r="A17" s="1" t="s">
        <v>406</v>
      </c>
      <c r="C17" t="str">
        <f t="shared" si="0"/>
        <v>1951</v>
      </c>
      <c r="D17" t="str">
        <f t="shared" si="1"/>
        <v>1951.4 1855.8</v>
      </c>
      <c r="E17">
        <f t="shared" si="2"/>
        <v>4</v>
      </c>
      <c r="F17" t="str">
        <f t="shared" si="3"/>
        <v>1855.8</v>
      </c>
      <c r="G17">
        <f t="shared" si="4"/>
        <v>1855.8</v>
      </c>
    </row>
    <row r="18" spans="1:7" ht="15">
      <c r="A18" s="1" t="s">
        <v>407</v>
      </c>
      <c r="C18" t="str">
        <f t="shared" si="0"/>
        <v>1952</v>
      </c>
      <c r="D18" t="str">
        <f t="shared" si="1"/>
        <v>1952.1 1876.7</v>
      </c>
      <c r="E18">
        <f t="shared" si="2"/>
        <v>1</v>
      </c>
      <c r="F18" t="str">
        <f t="shared" si="3"/>
        <v>1876.7</v>
      </c>
      <c r="G18">
        <f t="shared" si="4"/>
        <v>1876.7</v>
      </c>
    </row>
    <row r="19" spans="1:7" ht="15">
      <c r="A19" s="1" t="s">
        <v>408</v>
      </c>
      <c r="C19" t="str">
        <f t="shared" si="0"/>
        <v>1952</v>
      </c>
      <c r="D19" t="str">
        <f t="shared" si="1"/>
        <v>1952.2 1878.2</v>
      </c>
      <c r="E19">
        <f t="shared" si="2"/>
        <v>2</v>
      </c>
      <c r="F19" t="str">
        <f t="shared" si="3"/>
        <v>1878.2</v>
      </c>
      <c r="G19">
        <f t="shared" si="4"/>
        <v>1878.2</v>
      </c>
    </row>
    <row r="20" spans="1:7" ht="15">
      <c r="A20" s="1" t="s">
        <v>409</v>
      </c>
      <c r="C20" t="str">
        <f t="shared" si="0"/>
        <v>1952</v>
      </c>
      <c r="D20" t="str">
        <f t="shared" si="1"/>
        <v>1952.3 1889.9</v>
      </c>
      <c r="E20">
        <f t="shared" si="2"/>
        <v>3</v>
      </c>
      <c r="F20" t="str">
        <f t="shared" si="3"/>
        <v>1889.9</v>
      </c>
      <c r="G20">
        <f t="shared" si="4"/>
        <v>1889.9</v>
      </c>
    </row>
    <row r="21" spans="1:7" ht="15">
      <c r="A21" s="1" t="s">
        <v>410</v>
      </c>
      <c r="C21" t="str">
        <f t="shared" si="0"/>
        <v>1952</v>
      </c>
      <c r="D21" t="str">
        <f t="shared" si="1"/>
        <v>1952.4 1951.9</v>
      </c>
      <c r="E21">
        <f t="shared" si="2"/>
        <v>4</v>
      </c>
      <c r="F21" t="str">
        <f t="shared" si="3"/>
        <v>1951.9</v>
      </c>
      <c r="G21">
        <f t="shared" si="4"/>
        <v>1951.9</v>
      </c>
    </row>
    <row r="22" spans="1:7" ht="15">
      <c r="A22" s="1" t="s">
        <v>411</v>
      </c>
      <c r="C22" t="str">
        <f t="shared" si="0"/>
        <v>1953</v>
      </c>
      <c r="D22" t="str">
        <f t="shared" si="1"/>
        <v>1953.1 1987.4</v>
      </c>
      <c r="E22">
        <f t="shared" si="2"/>
        <v>1</v>
      </c>
      <c r="F22" t="str">
        <f t="shared" si="3"/>
        <v>1987.4</v>
      </c>
      <c r="G22">
        <f t="shared" si="4"/>
        <v>1987.4</v>
      </c>
    </row>
    <row r="23" spans="1:7" ht="15">
      <c r="A23" s="1" t="s">
        <v>412</v>
      </c>
      <c r="C23" t="str">
        <f t="shared" si="0"/>
        <v>1953</v>
      </c>
      <c r="D23" t="str">
        <f t="shared" si="1"/>
        <v>1953.2 2004.3</v>
      </c>
      <c r="E23">
        <f t="shared" si="2"/>
        <v>2</v>
      </c>
      <c r="F23" t="str">
        <f t="shared" si="3"/>
        <v>2004.3</v>
      </c>
      <c r="G23">
        <f t="shared" si="4"/>
        <v>2004.3</v>
      </c>
    </row>
    <row r="24" spans="1:7" ht="15">
      <c r="A24" s="1" t="s">
        <v>413</v>
      </c>
      <c r="C24" t="str">
        <f t="shared" si="0"/>
        <v>1953</v>
      </c>
      <c r="D24" t="str">
        <f t="shared" si="1"/>
        <v>1953.3 1990.2</v>
      </c>
      <c r="E24">
        <f t="shared" si="2"/>
        <v>3</v>
      </c>
      <c r="F24" t="str">
        <f t="shared" si="3"/>
        <v>1990.2</v>
      </c>
      <c r="G24">
        <f t="shared" si="4"/>
        <v>1990.2</v>
      </c>
    </row>
    <row r="25" spans="1:7" ht="15">
      <c r="A25" s="1" t="s">
        <v>414</v>
      </c>
      <c r="C25" t="str">
        <f t="shared" si="0"/>
        <v>1953</v>
      </c>
      <c r="D25" t="str">
        <f t="shared" si="1"/>
        <v>1953.4 1958.6</v>
      </c>
      <c r="E25">
        <f t="shared" si="2"/>
        <v>4</v>
      </c>
      <c r="F25" t="str">
        <f t="shared" si="3"/>
        <v>1958.6</v>
      </c>
      <c r="G25">
        <f t="shared" si="4"/>
        <v>1958.6</v>
      </c>
    </row>
    <row r="26" spans="1:7" ht="15">
      <c r="A26" s="1" t="s">
        <v>415</v>
      </c>
      <c r="C26" t="str">
        <f t="shared" si="0"/>
        <v>1954</v>
      </c>
      <c r="D26" t="str">
        <f t="shared" si="1"/>
        <v>1954.1 1949.7</v>
      </c>
      <c r="E26">
        <f t="shared" si="2"/>
        <v>1</v>
      </c>
      <c r="F26" t="str">
        <f t="shared" si="3"/>
        <v>1949.7</v>
      </c>
      <c r="G26">
        <f t="shared" si="4"/>
        <v>1949.7</v>
      </c>
    </row>
    <row r="27" spans="1:7" ht="15">
      <c r="A27" s="1" t="s">
        <v>416</v>
      </c>
      <c r="C27" t="str">
        <f t="shared" si="0"/>
        <v>1954</v>
      </c>
      <c r="D27" t="str">
        <f t="shared" si="1"/>
        <v>1954.2 1952.6</v>
      </c>
      <c r="E27">
        <f t="shared" si="2"/>
        <v>2</v>
      </c>
      <c r="F27" t="str">
        <f t="shared" si="3"/>
        <v>1952.6</v>
      </c>
      <c r="G27">
        <f t="shared" si="4"/>
        <v>1952.6</v>
      </c>
    </row>
    <row r="28" spans="1:7" ht="15">
      <c r="A28" s="1" t="s">
        <v>417</v>
      </c>
      <c r="C28" t="str">
        <f t="shared" si="0"/>
        <v>1954</v>
      </c>
      <c r="D28" t="str">
        <f t="shared" si="1"/>
        <v>1954.3 1973.7</v>
      </c>
      <c r="E28">
        <f t="shared" si="2"/>
        <v>3</v>
      </c>
      <c r="F28" t="str">
        <f t="shared" si="3"/>
        <v>1973.7</v>
      </c>
      <c r="G28">
        <f t="shared" si="4"/>
        <v>1973.7</v>
      </c>
    </row>
    <row r="29" spans="1:7" ht="15">
      <c r="A29" s="1" t="s">
        <v>418</v>
      </c>
      <c r="C29" t="str">
        <f t="shared" si="0"/>
        <v>1954</v>
      </c>
      <c r="D29" t="str">
        <f t="shared" si="1"/>
        <v>1954.4 2014.1</v>
      </c>
      <c r="E29">
        <f t="shared" si="2"/>
        <v>4</v>
      </c>
      <c r="F29" t="str">
        <f t="shared" si="3"/>
        <v>2014.1</v>
      </c>
      <c r="G29">
        <f t="shared" si="4"/>
        <v>2014.1</v>
      </c>
    </row>
    <row r="30" spans="1:7" ht="15">
      <c r="A30" s="1" t="s">
        <v>419</v>
      </c>
      <c r="C30" t="str">
        <f t="shared" si="0"/>
        <v>1955</v>
      </c>
      <c r="D30" t="str">
        <f t="shared" si="1"/>
        <v>1955.1 2071.6</v>
      </c>
      <c r="E30">
        <f t="shared" si="2"/>
        <v>1</v>
      </c>
      <c r="F30" t="str">
        <f t="shared" si="3"/>
        <v>2071.6</v>
      </c>
      <c r="G30">
        <f t="shared" si="4"/>
        <v>2071.6</v>
      </c>
    </row>
    <row r="31" spans="1:7" ht="15">
      <c r="A31" s="1" t="s">
        <v>420</v>
      </c>
      <c r="C31" t="str">
        <f t="shared" si="0"/>
        <v>1955</v>
      </c>
      <c r="D31" t="str">
        <f t="shared" si="1"/>
        <v>1955.2 2104.3</v>
      </c>
      <c r="E31">
        <f t="shared" si="2"/>
        <v>2</v>
      </c>
      <c r="F31" t="str">
        <f t="shared" si="3"/>
        <v>2104.3</v>
      </c>
      <c r="G31">
        <f t="shared" si="4"/>
        <v>2104.3000000000002</v>
      </c>
    </row>
    <row r="32" spans="1:7" ht="15">
      <c r="A32" s="1" t="s">
        <v>421</v>
      </c>
      <c r="C32" t="str">
        <f t="shared" si="0"/>
        <v>1955</v>
      </c>
      <c r="D32" t="str">
        <f t="shared" si="1"/>
        <v>1955.3 2132.4</v>
      </c>
      <c r="E32">
        <f t="shared" si="2"/>
        <v>3</v>
      </c>
      <c r="F32" t="str">
        <f t="shared" si="3"/>
        <v>2132.4</v>
      </c>
      <c r="G32">
        <f t="shared" si="4"/>
        <v>2132.4</v>
      </c>
    </row>
    <row r="33" spans="1:7" ht="15">
      <c r="A33" s="1" t="s">
        <v>422</v>
      </c>
      <c r="C33" t="str">
        <f t="shared" si="0"/>
        <v>1955</v>
      </c>
      <c r="D33" t="str">
        <f t="shared" si="1"/>
        <v>1955.4 2143.9</v>
      </c>
      <c r="E33">
        <f t="shared" si="2"/>
        <v>4</v>
      </c>
      <c r="F33" t="str">
        <f t="shared" si="3"/>
        <v>2143.9</v>
      </c>
      <c r="G33">
        <f t="shared" si="4"/>
        <v>2143.9</v>
      </c>
    </row>
    <row r="34" spans="1:7" ht="15">
      <c r="A34" s="1" t="s">
        <v>423</v>
      </c>
      <c r="C34" t="str">
        <f t="shared" si="0"/>
        <v>1956</v>
      </c>
      <c r="D34" t="str">
        <f t="shared" si="1"/>
        <v>1956.1 2136.4</v>
      </c>
      <c r="E34">
        <f t="shared" si="2"/>
        <v>1</v>
      </c>
      <c r="F34" t="str">
        <f t="shared" si="3"/>
        <v>2136.4</v>
      </c>
      <c r="G34">
        <f t="shared" si="4"/>
        <v>2136.4</v>
      </c>
    </row>
    <row r="35" spans="1:7" ht="15">
      <c r="A35" s="1" t="s">
        <v>424</v>
      </c>
      <c r="C35" t="str">
        <f t="shared" si="0"/>
        <v>1956</v>
      </c>
      <c r="D35" t="str">
        <f t="shared" si="1"/>
        <v>1956.2 2152.8</v>
      </c>
      <c r="E35">
        <f t="shared" si="2"/>
        <v>2</v>
      </c>
      <c r="F35" t="str">
        <f t="shared" si="3"/>
        <v>2152.8</v>
      </c>
      <c r="G35">
        <f t="shared" si="4"/>
        <v>2152.8000000000002</v>
      </c>
    </row>
    <row r="36" spans="1:7" ht="15">
      <c r="A36" s="1" t="s">
        <v>425</v>
      </c>
      <c r="C36" t="str">
        <f t="shared" si="0"/>
        <v>1956</v>
      </c>
      <c r="D36" t="str">
        <f t="shared" si="1"/>
        <v>1956.3 2150.8</v>
      </c>
      <c r="E36">
        <f t="shared" si="2"/>
        <v>3</v>
      </c>
      <c r="F36" t="str">
        <f t="shared" si="3"/>
        <v>2150.8</v>
      </c>
      <c r="G36">
        <f t="shared" si="4"/>
        <v>2150.8000000000002</v>
      </c>
    </row>
    <row r="37" spans="1:7" ht="15">
      <c r="A37" s="1" t="s">
        <v>426</v>
      </c>
      <c r="C37" t="str">
        <f t="shared" si="0"/>
        <v>1956</v>
      </c>
      <c r="D37" t="str">
        <f t="shared" si="1"/>
        <v>1956.4 2184.1</v>
      </c>
      <c r="E37">
        <f t="shared" si="2"/>
        <v>4</v>
      </c>
      <c r="F37" t="str">
        <f t="shared" si="3"/>
        <v>2184.1</v>
      </c>
      <c r="G37">
        <f t="shared" si="4"/>
        <v>2184.1</v>
      </c>
    </row>
    <row r="38" spans="1:7" ht="15">
      <c r="A38" s="1" t="s">
        <v>427</v>
      </c>
      <c r="C38" t="str">
        <f t="shared" si="0"/>
        <v>1957</v>
      </c>
      <c r="D38" t="str">
        <f t="shared" si="1"/>
        <v>1957.1 2198.8</v>
      </c>
      <c r="E38">
        <f t="shared" si="2"/>
        <v>1</v>
      </c>
      <c r="F38" t="str">
        <f t="shared" si="3"/>
        <v>2198.8</v>
      </c>
      <c r="G38">
        <f t="shared" si="4"/>
        <v>2198.8000000000002</v>
      </c>
    </row>
    <row r="39" spans="1:7" ht="15">
      <c r="A39" s="1" t="s">
        <v>428</v>
      </c>
      <c r="C39" t="str">
        <f t="shared" si="0"/>
        <v>1957</v>
      </c>
      <c r="D39" t="str">
        <f t="shared" si="1"/>
        <v>1957.2 2195.0</v>
      </c>
      <c r="E39">
        <f t="shared" si="2"/>
        <v>2</v>
      </c>
      <c r="F39" t="str">
        <f t="shared" si="3"/>
        <v>2195.0</v>
      </c>
      <c r="G39">
        <f t="shared" si="4"/>
        <v>2195</v>
      </c>
    </row>
    <row r="40" spans="1:7" ht="15">
      <c r="A40" s="1" t="s">
        <v>429</v>
      </c>
      <c r="C40" t="str">
        <f t="shared" si="0"/>
        <v>1957</v>
      </c>
      <c r="D40" t="str">
        <f t="shared" si="1"/>
        <v>1957.3 2215.5</v>
      </c>
      <c r="E40">
        <f t="shared" si="2"/>
        <v>3</v>
      </c>
      <c r="F40" t="str">
        <f t="shared" si="3"/>
        <v>2215.5</v>
      </c>
      <c r="G40">
        <f t="shared" si="4"/>
        <v>2215.5</v>
      </c>
    </row>
    <row r="41" spans="1:7" ht="15">
      <c r="A41" s="1" t="s">
        <v>430</v>
      </c>
      <c r="C41" t="str">
        <f t="shared" si="0"/>
        <v>1957</v>
      </c>
      <c r="D41" t="str">
        <f t="shared" si="1"/>
        <v>1957.4 2189.2</v>
      </c>
      <c r="E41">
        <f t="shared" si="2"/>
        <v>4</v>
      </c>
      <c r="F41" t="str">
        <f t="shared" si="3"/>
        <v>2189.2</v>
      </c>
      <c r="G41">
        <f t="shared" si="4"/>
        <v>2189.1999999999998</v>
      </c>
    </row>
    <row r="42" spans="1:7" ht="15">
      <c r="A42" s="1" t="s">
        <v>431</v>
      </c>
      <c r="C42" t="str">
        <f t="shared" si="0"/>
        <v>1958</v>
      </c>
      <c r="D42" t="str">
        <f t="shared" si="1"/>
        <v>1958.1 2131.0</v>
      </c>
      <c r="E42">
        <f t="shared" si="2"/>
        <v>1</v>
      </c>
      <c r="F42" t="str">
        <f t="shared" si="3"/>
        <v>2131.0</v>
      </c>
      <c r="G42">
        <f t="shared" si="4"/>
        <v>2131</v>
      </c>
    </row>
    <row r="43" spans="1:7" ht="15">
      <c r="A43" s="1" t="s">
        <v>432</v>
      </c>
      <c r="C43" t="str">
        <f t="shared" si="0"/>
        <v>1958</v>
      </c>
      <c r="D43" t="str">
        <f t="shared" si="1"/>
        <v>1958.2 2143.6</v>
      </c>
      <c r="E43">
        <f t="shared" si="2"/>
        <v>2</v>
      </c>
      <c r="F43" t="str">
        <f t="shared" si="3"/>
        <v>2143.6</v>
      </c>
      <c r="G43">
        <f t="shared" si="4"/>
        <v>2143.6</v>
      </c>
    </row>
    <row r="44" spans="1:7" ht="15">
      <c r="A44" s="1" t="s">
        <v>433</v>
      </c>
      <c r="C44" t="str">
        <f t="shared" si="0"/>
        <v>1958</v>
      </c>
      <c r="D44" t="str">
        <f t="shared" si="1"/>
        <v>1958.3 2190.9</v>
      </c>
      <c r="E44">
        <f t="shared" si="2"/>
        <v>3</v>
      </c>
      <c r="F44" t="str">
        <f t="shared" si="3"/>
        <v>2190.9</v>
      </c>
      <c r="G44">
        <f t="shared" si="4"/>
        <v>2190.9</v>
      </c>
    </row>
    <row r="45" spans="1:7" ht="15">
      <c r="A45" s="1" t="s">
        <v>434</v>
      </c>
      <c r="C45" t="str">
        <f t="shared" si="0"/>
        <v>1958</v>
      </c>
      <c r="D45" t="str">
        <f t="shared" si="1"/>
        <v>1958.4 2239.7</v>
      </c>
      <c r="E45">
        <f t="shared" si="2"/>
        <v>4</v>
      </c>
      <c r="F45" t="str">
        <f t="shared" si="3"/>
        <v>2239.7</v>
      </c>
      <c r="G45">
        <f t="shared" si="4"/>
        <v>2239.6999999999998</v>
      </c>
    </row>
    <row r="46" spans="1:7" ht="15">
      <c r="A46" s="1" t="s">
        <v>435</v>
      </c>
      <c r="C46" t="str">
        <f t="shared" si="0"/>
        <v>1959</v>
      </c>
      <c r="D46" t="str">
        <f t="shared" si="1"/>
        <v>1959.1 2286.2</v>
      </c>
      <c r="E46">
        <f t="shared" si="2"/>
        <v>1</v>
      </c>
      <c r="F46" t="str">
        <f t="shared" si="3"/>
        <v>2286.2</v>
      </c>
      <c r="G46">
        <f t="shared" si="4"/>
        <v>2286.1999999999998</v>
      </c>
    </row>
    <row r="47" spans="1:7" ht="15">
      <c r="A47" s="1" t="s">
        <v>436</v>
      </c>
      <c r="C47" t="str">
        <f t="shared" si="0"/>
        <v>1959</v>
      </c>
      <c r="D47" t="str">
        <f t="shared" si="1"/>
        <v>1959.2 2345.5</v>
      </c>
      <c r="E47">
        <f t="shared" si="2"/>
        <v>2</v>
      </c>
      <c r="F47" t="str">
        <f t="shared" si="3"/>
        <v>2345.5</v>
      </c>
      <c r="G47">
        <f t="shared" si="4"/>
        <v>2345.5</v>
      </c>
    </row>
    <row r="48" spans="1:7" ht="15">
      <c r="A48" s="1" t="s">
        <v>437</v>
      </c>
      <c r="C48" t="str">
        <f t="shared" si="0"/>
        <v>1959</v>
      </c>
      <c r="D48" t="str">
        <f t="shared" si="1"/>
        <v>1959.3 2345.5</v>
      </c>
      <c r="E48">
        <f t="shared" si="2"/>
        <v>3</v>
      </c>
      <c r="F48" t="str">
        <f t="shared" si="3"/>
        <v>2345.5</v>
      </c>
      <c r="G48">
        <f t="shared" si="4"/>
        <v>2345.5</v>
      </c>
    </row>
    <row r="49" spans="1:7" ht="15">
      <c r="A49" s="1" t="s">
        <v>438</v>
      </c>
      <c r="C49" t="str">
        <f t="shared" si="0"/>
        <v>1959</v>
      </c>
      <c r="D49" t="str">
        <f t="shared" si="1"/>
        <v>1959.4 2354.1</v>
      </c>
      <c r="E49">
        <f t="shared" si="2"/>
        <v>4</v>
      </c>
      <c r="F49" t="str">
        <f t="shared" si="3"/>
        <v>2354.1</v>
      </c>
      <c r="G49">
        <f t="shared" si="4"/>
        <v>2354.1</v>
      </c>
    </row>
    <row r="50" spans="1:7" ht="15">
      <c r="A50" s="1" t="s">
        <v>439</v>
      </c>
      <c r="C50" t="str">
        <f t="shared" si="0"/>
        <v>1960</v>
      </c>
      <c r="D50" t="str">
        <f t="shared" si="1"/>
        <v>1960.1 2405.4</v>
      </c>
      <c r="E50">
        <f t="shared" si="2"/>
        <v>1</v>
      </c>
      <c r="F50" t="str">
        <f t="shared" si="3"/>
        <v>2405.4</v>
      </c>
      <c r="G50">
        <f t="shared" si="4"/>
        <v>2405.4</v>
      </c>
    </row>
    <row r="51" spans="1:7" ht="15">
      <c r="A51" s="1" t="s">
        <v>440</v>
      </c>
      <c r="C51" t="str">
        <f t="shared" si="0"/>
        <v>1960</v>
      </c>
      <c r="D51" t="str">
        <f t="shared" si="1"/>
        <v>1960.2 2393.9</v>
      </c>
      <c r="E51">
        <f t="shared" si="2"/>
        <v>2</v>
      </c>
      <c r="F51" t="str">
        <f t="shared" si="3"/>
        <v>2393.9</v>
      </c>
      <c r="G51">
        <f t="shared" si="4"/>
        <v>2393.9</v>
      </c>
    </row>
    <row r="52" spans="1:7" ht="15">
      <c r="A52" s="1" t="s">
        <v>441</v>
      </c>
      <c r="C52" t="str">
        <f t="shared" si="0"/>
        <v>1960</v>
      </c>
      <c r="D52" t="str">
        <f t="shared" si="1"/>
        <v>1960.3 2398.9</v>
      </c>
      <c r="E52">
        <f t="shared" si="2"/>
        <v>3</v>
      </c>
      <c r="F52" t="str">
        <f t="shared" si="3"/>
        <v>2398.9</v>
      </c>
      <c r="G52">
        <f t="shared" si="4"/>
        <v>2398.9</v>
      </c>
    </row>
    <row r="53" spans="1:7" ht="15">
      <c r="A53" s="1" t="s">
        <v>442</v>
      </c>
      <c r="C53" t="str">
        <f t="shared" si="0"/>
        <v>1960</v>
      </c>
      <c r="D53" t="str">
        <f t="shared" si="1"/>
        <v>1960.4 2369.3</v>
      </c>
      <c r="E53">
        <f t="shared" si="2"/>
        <v>4</v>
      </c>
      <c r="F53" t="str">
        <f t="shared" si="3"/>
        <v>2369.3</v>
      </c>
      <c r="G53">
        <f t="shared" si="4"/>
        <v>2369.3000000000002</v>
      </c>
    </row>
    <row r="54" spans="1:7" ht="15">
      <c r="A54" s="1" t="s">
        <v>443</v>
      </c>
      <c r="C54" t="str">
        <f t="shared" si="0"/>
        <v>1961</v>
      </c>
      <c r="D54" t="str">
        <f t="shared" si="1"/>
        <v>1961.1 2383.7</v>
      </c>
      <c r="E54">
        <f t="shared" si="2"/>
        <v>1</v>
      </c>
      <c r="F54" t="str">
        <f t="shared" si="3"/>
        <v>2383.7</v>
      </c>
      <c r="G54">
        <f t="shared" si="4"/>
        <v>2383.6999999999998</v>
      </c>
    </row>
    <row r="55" spans="1:7" ht="15">
      <c r="A55" s="1" t="s">
        <v>444</v>
      </c>
      <c r="C55" t="str">
        <f t="shared" si="0"/>
        <v>1961</v>
      </c>
      <c r="D55" t="str">
        <f t="shared" si="1"/>
        <v>1961.2 2427.1</v>
      </c>
      <c r="E55">
        <f t="shared" si="2"/>
        <v>2</v>
      </c>
      <c r="F55" t="str">
        <f t="shared" si="3"/>
        <v>2427.1</v>
      </c>
      <c r="G55">
        <f t="shared" si="4"/>
        <v>2427.1</v>
      </c>
    </row>
    <row r="56" spans="1:7" ht="15">
      <c r="A56" s="1" t="s">
        <v>445</v>
      </c>
      <c r="C56" t="str">
        <f t="shared" si="0"/>
        <v>1961</v>
      </c>
      <c r="D56" t="str">
        <f t="shared" si="1"/>
        <v>1961.3 2467.2</v>
      </c>
      <c r="E56">
        <f t="shared" si="2"/>
        <v>3</v>
      </c>
      <c r="F56" t="str">
        <f t="shared" si="3"/>
        <v>2467.2</v>
      </c>
      <c r="G56">
        <f t="shared" si="4"/>
        <v>2467.1999999999998</v>
      </c>
    </row>
    <row r="57" spans="1:7" ht="15">
      <c r="A57" s="1" t="s">
        <v>446</v>
      </c>
      <c r="C57" t="str">
        <f t="shared" si="0"/>
        <v>1961</v>
      </c>
      <c r="D57" t="str">
        <f t="shared" si="1"/>
        <v>1961.4 2517.5</v>
      </c>
      <c r="E57">
        <f t="shared" si="2"/>
        <v>4</v>
      </c>
      <c r="F57" t="str">
        <f t="shared" si="3"/>
        <v>2517.5</v>
      </c>
      <c r="G57">
        <f t="shared" si="4"/>
        <v>2517.5</v>
      </c>
    </row>
    <row r="58" spans="1:7" ht="15">
      <c r="A58" s="1" t="s">
        <v>447</v>
      </c>
      <c r="C58" t="str">
        <f t="shared" si="0"/>
        <v>1962</v>
      </c>
      <c r="D58" t="str">
        <f t="shared" si="1"/>
        <v>1962.1 2561.0</v>
      </c>
      <c r="E58">
        <f t="shared" si="2"/>
        <v>1</v>
      </c>
      <c r="F58" t="str">
        <f t="shared" si="3"/>
        <v>2561.0</v>
      </c>
      <c r="G58">
        <f t="shared" si="4"/>
        <v>2561</v>
      </c>
    </row>
    <row r="59" spans="1:7" ht="15">
      <c r="A59" s="1" t="s">
        <v>448</v>
      </c>
      <c r="C59" t="str">
        <f t="shared" si="0"/>
        <v>1962</v>
      </c>
      <c r="D59" t="str">
        <f t="shared" si="1"/>
        <v>1962.2 2590.3</v>
      </c>
      <c r="E59">
        <f t="shared" si="2"/>
        <v>2</v>
      </c>
      <c r="F59" t="str">
        <f t="shared" si="3"/>
        <v>2590.3</v>
      </c>
      <c r="G59">
        <f t="shared" si="4"/>
        <v>2590.3000000000002</v>
      </c>
    </row>
    <row r="60" spans="1:7" ht="15">
      <c r="A60" s="1" t="s">
        <v>449</v>
      </c>
      <c r="C60" t="str">
        <f t="shared" si="0"/>
        <v>1962</v>
      </c>
      <c r="D60" t="str">
        <f t="shared" si="1"/>
        <v>1962.3 2615.7</v>
      </c>
      <c r="E60">
        <f t="shared" si="2"/>
        <v>3</v>
      </c>
      <c r="F60" t="str">
        <f t="shared" si="3"/>
        <v>2615.7</v>
      </c>
      <c r="G60">
        <f t="shared" si="4"/>
        <v>2615.6999999999998</v>
      </c>
    </row>
    <row r="61" spans="1:7" ht="15">
      <c r="A61" s="1" t="s">
        <v>450</v>
      </c>
      <c r="C61" t="str">
        <f t="shared" si="0"/>
        <v>1962</v>
      </c>
      <c r="D61" t="str">
        <f t="shared" si="1"/>
        <v>1962.4 2625.1</v>
      </c>
      <c r="E61">
        <f t="shared" si="2"/>
        <v>4</v>
      </c>
      <c r="F61" t="str">
        <f t="shared" si="3"/>
        <v>2625.1</v>
      </c>
      <c r="G61">
        <f t="shared" si="4"/>
        <v>2625.1</v>
      </c>
    </row>
    <row r="62" spans="1:7" ht="15">
      <c r="A62" s="1" t="s">
        <v>451</v>
      </c>
      <c r="C62" t="str">
        <f t="shared" si="0"/>
        <v>1963</v>
      </c>
      <c r="D62" t="str">
        <f t="shared" si="1"/>
        <v>1963.1 2654.8</v>
      </c>
      <c r="E62">
        <f t="shared" si="2"/>
        <v>1</v>
      </c>
      <c r="F62" t="str">
        <f t="shared" si="3"/>
        <v>2654.8</v>
      </c>
      <c r="G62">
        <f t="shared" si="4"/>
        <v>2654.8</v>
      </c>
    </row>
    <row r="63" spans="1:7" ht="15">
      <c r="A63" s="1" t="s">
        <v>452</v>
      </c>
      <c r="C63" t="str">
        <f t="shared" si="0"/>
        <v>1963</v>
      </c>
      <c r="D63" t="str">
        <f t="shared" si="1"/>
        <v>1963.2 2688.2</v>
      </c>
      <c r="E63">
        <f t="shared" si="2"/>
        <v>2</v>
      </c>
      <c r="F63" t="str">
        <f t="shared" si="3"/>
        <v>2688.2</v>
      </c>
      <c r="G63">
        <f t="shared" si="4"/>
        <v>2688.2</v>
      </c>
    </row>
    <row r="64" spans="1:7" ht="15">
      <c r="A64" s="1" t="s">
        <v>453</v>
      </c>
      <c r="C64" t="str">
        <f t="shared" si="0"/>
        <v>1963</v>
      </c>
      <c r="D64" t="str">
        <f t="shared" si="1"/>
        <v>1963.3 2739.8</v>
      </c>
      <c r="E64">
        <f t="shared" si="2"/>
        <v>3</v>
      </c>
      <c r="F64" t="str">
        <f t="shared" si="3"/>
        <v>2739.8</v>
      </c>
      <c r="G64">
        <f t="shared" si="4"/>
        <v>2739.8</v>
      </c>
    </row>
    <row r="65" spans="1:7" ht="15">
      <c r="A65" s="1" t="s">
        <v>454</v>
      </c>
      <c r="C65" t="str">
        <f t="shared" si="0"/>
        <v>1963</v>
      </c>
      <c r="D65" t="str">
        <f t="shared" si="1"/>
        <v>1963.4 2760.3</v>
      </c>
      <c r="E65">
        <f t="shared" si="2"/>
        <v>4</v>
      </c>
      <c r="F65" t="str">
        <f t="shared" si="3"/>
        <v>2760.3</v>
      </c>
      <c r="G65">
        <f t="shared" si="4"/>
        <v>2760.3</v>
      </c>
    </row>
    <row r="66" spans="1:7" ht="15">
      <c r="A66" s="1" t="s">
        <v>455</v>
      </c>
      <c r="C66" t="str">
        <f t="shared" si="0"/>
        <v>1964</v>
      </c>
      <c r="D66" t="str">
        <f t="shared" si="1"/>
        <v>1964.1 2823.2</v>
      </c>
      <c r="E66">
        <f t="shared" si="2"/>
        <v>1</v>
      </c>
      <c r="F66" t="str">
        <f t="shared" si="3"/>
        <v>2823.2</v>
      </c>
      <c r="G66">
        <f t="shared" si="4"/>
        <v>2823.2</v>
      </c>
    </row>
    <row r="67" spans="1:7" ht="15">
      <c r="A67" s="1" t="s">
        <v>456</v>
      </c>
      <c r="C67" t="str">
        <f t="shared" si="0"/>
        <v>1964</v>
      </c>
      <c r="D67" t="str">
        <f t="shared" si="1"/>
        <v>1964.2 2855.7</v>
      </c>
      <c r="E67">
        <f t="shared" si="2"/>
        <v>2</v>
      </c>
      <c r="F67" t="str">
        <f t="shared" si="3"/>
        <v>2855.7</v>
      </c>
      <c r="G67">
        <f t="shared" si="4"/>
        <v>2855.7</v>
      </c>
    </row>
    <row r="68" spans="1:7" ht="15">
      <c r="A68" s="1" t="s">
        <v>457</v>
      </c>
      <c r="C68" t="str">
        <f t="shared" si="0"/>
        <v>1964</v>
      </c>
      <c r="D68" t="str">
        <f t="shared" si="1"/>
        <v>1964.3 2894.7</v>
      </c>
      <c r="E68">
        <f t="shared" si="2"/>
        <v>3</v>
      </c>
      <c r="F68" t="str">
        <f t="shared" si="3"/>
        <v>2894.7</v>
      </c>
      <c r="G68">
        <f t="shared" si="4"/>
        <v>2894.7</v>
      </c>
    </row>
    <row r="69" spans="1:7" ht="15">
      <c r="A69" s="1" t="s">
        <v>458</v>
      </c>
      <c r="C69" t="str">
        <f t="shared" si="0"/>
        <v>1964</v>
      </c>
      <c r="D69" t="str">
        <f t="shared" si="1"/>
        <v>1964.4 2900.5</v>
      </c>
      <c r="E69">
        <f t="shared" si="2"/>
        <v>4</v>
      </c>
      <c r="F69" t="str">
        <f t="shared" si="3"/>
        <v>2900.5</v>
      </c>
      <c r="G69">
        <f t="shared" si="4"/>
        <v>2900.5</v>
      </c>
    </row>
    <row r="70" spans="1:7" ht="15">
      <c r="A70" s="1" t="s">
        <v>459</v>
      </c>
      <c r="C70" t="str">
        <f t="shared" si="0"/>
        <v>1965</v>
      </c>
      <c r="D70" t="str">
        <f t="shared" si="1"/>
        <v>1965.1 2974.0</v>
      </c>
      <c r="E70">
        <f t="shared" si="2"/>
        <v>1</v>
      </c>
      <c r="F70" t="str">
        <f t="shared" si="3"/>
        <v>2974.0</v>
      </c>
      <c r="G70">
        <f t="shared" si="4"/>
        <v>2974</v>
      </c>
    </row>
    <row r="71" spans="1:7" ht="15">
      <c r="A71" s="1" t="s">
        <v>460</v>
      </c>
      <c r="C71" t="str">
        <f t="shared" si="0"/>
        <v>1965</v>
      </c>
      <c r="D71" t="str">
        <f t="shared" si="1"/>
        <v>1965.2 3014.6</v>
      </c>
      <c r="E71">
        <f t="shared" si="2"/>
        <v>2</v>
      </c>
      <c r="F71" t="str">
        <f t="shared" si="3"/>
        <v>3014.6</v>
      </c>
      <c r="G71">
        <f t="shared" si="4"/>
        <v>3014.6</v>
      </c>
    </row>
    <row r="72" spans="1:7" ht="15">
      <c r="A72" s="1" t="s">
        <v>461</v>
      </c>
      <c r="C72" t="str">
        <f t="shared" si="0"/>
        <v>1965</v>
      </c>
      <c r="D72" t="str">
        <f t="shared" si="1"/>
        <v>1965.3 3073.6</v>
      </c>
      <c r="E72">
        <f t="shared" si="2"/>
        <v>3</v>
      </c>
      <c r="F72" t="str">
        <f t="shared" si="3"/>
        <v>3073.6</v>
      </c>
      <c r="G72">
        <f t="shared" si="4"/>
        <v>3073.6</v>
      </c>
    </row>
    <row r="73" spans="1:7" ht="15">
      <c r="A73" s="1" t="s">
        <v>462</v>
      </c>
      <c r="C73" t="str">
        <f t="shared" si="0"/>
        <v>1965</v>
      </c>
      <c r="D73" t="str">
        <f t="shared" si="1"/>
        <v>1965.4 3144.5</v>
      </c>
      <c r="E73">
        <f t="shared" si="2"/>
        <v>4</v>
      </c>
      <c r="F73" t="str">
        <f t="shared" si="3"/>
        <v>3144.5</v>
      </c>
      <c r="G73">
        <f t="shared" si="4"/>
        <v>3144.5</v>
      </c>
    </row>
    <row r="74" spans="1:7" ht="15">
      <c r="A74" s="1" t="s">
        <v>463</v>
      </c>
      <c r="C74" t="str">
        <f t="shared" si="0"/>
        <v>1966</v>
      </c>
      <c r="D74" t="str">
        <f t="shared" si="1"/>
        <v>1966.1 3222.6</v>
      </c>
      <c r="E74">
        <f t="shared" si="2"/>
        <v>1</v>
      </c>
      <c r="F74" t="str">
        <f t="shared" si="3"/>
        <v>3222.6</v>
      </c>
      <c r="G74">
        <f t="shared" si="4"/>
        <v>3222.6</v>
      </c>
    </row>
    <row r="75" spans="1:7" ht="15">
      <c r="A75" s="1" t="s">
        <v>464</v>
      </c>
      <c r="C75" t="str">
        <f t="shared" ref="C75:C138" si="5">LEFT(A75,4)</f>
        <v>1966</v>
      </c>
      <c r="D75" t="str">
        <f t="shared" ref="D75:D138" si="6">TRIM(A75)</f>
        <v>1966.2 3234.8</v>
      </c>
      <c r="E75">
        <f t="shared" ref="E75:E138" si="7">VALUE(MID(A75,6,1))</f>
        <v>2</v>
      </c>
      <c r="F75" t="str">
        <f t="shared" ref="F75:F138" si="8">MID(D75,8,8)</f>
        <v>3234.8</v>
      </c>
      <c r="G75">
        <f t="shared" ref="G75:G138" si="9">VALUE(F75)</f>
        <v>3234.8</v>
      </c>
    </row>
    <row r="76" spans="1:7" ht="15">
      <c r="A76" s="1" t="s">
        <v>465</v>
      </c>
      <c r="C76" t="str">
        <f t="shared" si="5"/>
        <v>1966</v>
      </c>
      <c r="D76" t="str">
        <f t="shared" si="6"/>
        <v>1966.3 3254.7</v>
      </c>
      <c r="E76">
        <f t="shared" si="7"/>
        <v>3</v>
      </c>
      <c r="F76" t="str">
        <f t="shared" si="8"/>
        <v>3254.7</v>
      </c>
      <c r="G76">
        <f t="shared" si="9"/>
        <v>3254.7</v>
      </c>
    </row>
    <row r="77" spans="1:7" ht="15">
      <c r="A77" s="1" t="s">
        <v>466</v>
      </c>
      <c r="C77" t="str">
        <f t="shared" si="5"/>
        <v>1966</v>
      </c>
      <c r="D77" t="str">
        <f t="shared" si="6"/>
        <v>1966.4 3283.7</v>
      </c>
      <c r="E77">
        <f t="shared" si="7"/>
        <v>4</v>
      </c>
      <c r="F77" t="str">
        <f t="shared" si="8"/>
        <v>3283.7</v>
      </c>
      <c r="G77">
        <f t="shared" si="9"/>
        <v>3283.7</v>
      </c>
    </row>
    <row r="78" spans="1:7" ht="15">
      <c r="A78" s="1" t="s">
        <v>467</v>
      </c>
      <c r="C78" t="str">
        <f t="shared" si="5"/>
        <v>1967</v>
      </c>
      <c r="D78" t="str">
        <f t="shared" si="6"/>
        <v>1967.1 3313.4</v>
      </c>
      <c r="E78">
        <f t="shared" si="7"/>
        <v>1</v>
      </c>
      <c r="F78" t="str">
        <f t="shared" si="8"/>
        <v>3313.4</v>
      </c>
      <c r="G78">
        <f t="shared" si="9"/>
        <v>3313.4</v>
      </c>
    </row>
    <row r="79" spans="1:7" ht="15">
      <c r="A79" s="1" t="s">
        <v>468</v>
      </c>
      <c r="C79" t="str">
        <f t="shared" si="5"/>
        <v>1967</v>
      </c>
      <c r="D79" t="str">
        <f t="shared" si="6"/>
        <v>1967.2 3310.7</v>
      </c>
      <c r="E79">
        <f t="shared" si="7"/>
        <v>2</v>
      </c>
      <c r="F79" t="str">
        <f t="shared" si="8"/>
        <v>3310.7</v>
      </c>
      <c r="G79">
        <f t="shared" si="9"/>
        <v>3310.7</v>
      </c>
    </row>
    <row r="80" spans="1:7" ht="15">
      <c r="A80" s="1" t="s">
        <v>469</v>
      </c>
      <c r="C80" t="str">
        <f t="shared" si="5"/>
        <v>1967</v>
      </c>
      <c r="D80" t="str">
        <f t="shared" si="6"/>
        <v>1967.3 3336.6</v>
      </c>
      <c r="E80">
        <f t="shared" si="7"/>
        <v>3</v>
      </c>
      <c r="F80" t="str">
        <f t="shared" si="8"/>
        <v>3336.6</v>
      </c>
      <c r="G80">
        <f t="shared" si="9"/>
        <v>3336.6</v>
      </c>
    </row>
    <row r="81" spans="1:7" ht="15">
      <c r="A81" s="1" t="s">
        <v>470</v>
      </c>
      <c r="C81" t="str">
        <f t="shared" si="5"/>
        <v>1967</v>
      </c>
      <c r="D81" t="str">
        <f t="shared" si="6"/>
        <v>1967.4 3360.8</v>
      </c>
      <c r="E81">
        <f t="shared" si="7"/>
        <v>4</v>
      </c>
      <c r="F81" t="str">
        <f t="shared" si="8"/>
        <v>3360.8</v>
      </c>
      <c r="G81">
        <f t="shared" si="9"/>
        <v>3360.8</v>
      </c>
    </row>
    <row r="82" spans="1:7" ht="15">
      <c r="A82" s="1" t="s">
        <v>471</v>
      </c>
      <c r="C82" t="str">
        <f t="shared" si="5"/>
        <v>1968</v>
      </c>
      <c r="D82" t="str">
        <f t="shared" si="6"/>
        <v>1968.1 3429.2</v>
      </c>
      <c r="E82">
        <f t="shared" si="7"/>
        <v>1</v>
      </c>
      <c r="F82" t="str">
        <f t="shared" si="8"/>
        <v>3429.2</v>
      </c>
      <c r="G82">
        <f t="shared" si="9"/>
        <v>3429.2</v>
      </c>
    </row>
    <row r="83" spans="1:7" ht="15">
      <c r="A83" s="1" t="s">
        <v>472</v>
      </c>
      <c r="C83" t="str">
        <f t="shared" si="5"/>
        <v>1968</v>
      </c>
      <c r="D83" t="str">
        <f t="shared" si="6"/>
        <v>1968.2 3488.3</v>
      </c>
      <c r="E83">
        <f t="shared" si="7"/>
        <v>2</v>
      </c>
      <c r="F83" t="str">
        <f t="shared" si="8"/>
        <v>3488.3</v>
      </c>
      <c r="G83">
        <f t="shared" si="9"/>
        <v>3488.3</v>
      </c>
    </row>
    <row r="84" spans="1:7" ht="15">
      <c r="A84" s="1" t="s">
        <v>473</v>
      </c>
      <c r="C84" t="str">
        <f t="shared" si="5"/>
        <v>1968</v>
      </c>
      <c r="D84" t="str">
        <f t="shared" si="6"/>
        <v>1968.3 3513.4</v>
      </c>
      <c r="E84">
        <f t="shared" si="7"/>
        <v>3</v>
      </c>
      <c r="F84" t="str">
        <f t="shared" si="8"/>
        <v>3513.4</v>
      </c>
      <c r="G84">
        <f t="shared" si="9"/>
        <v>3513.4</v>
      </c>
    </row>
    <row r="85" spans="1:7" ht="15">
      <c r="A85" s="1" t="s">
        <v>474</v>
      </c>
      <c r="C85" t="str">
        <f t="shared" si="5"/>
        <v>1968</v>
      </c>
      <c r="D85" t="str">
        <f t="shared" si="6"/>
        <v>1968.4 3528.1</v>
      </c>
      <c r="E85">
        <f t="shared" si="7"/>
        <v>4</v>
      </c>
      <c r="F85" t="str">
        <f t="shared" si="8"/>
        <v>3528.1</v>
      </c>
      <c r="G85">
        <f t="shared" si="9"/>
        <v>3528.1</v>
      </c>
    </row>
    <row r="86" spans="1:7" ht="15">
      <c r="A86" s="1" t="s">
        <v>475</v>
      </c>
      <c r="C86" t="str">
        <f t="shared" si="5"/>
        <v>1969</v>
      </c>
      <c r="D86" t="str">
        <f t="shared" si="6"/>
        <v>1969.1 3582.2</v>
      </c>
      <c r="E86">
        <f t="shared" si="7"/>
        <v>1</v>
      </c>
      <c r="F86" t="str">
        <f t="shared" si="8"/>
        <v>3582.2</v>
      </c>
      <c r="G86">
        <f t="shared" si="9"/>
        <v>3582.2</v>
      </c>
    </row>
    <row r="87" spans="1:7" ht="15">
      <c r="A87" s="1" t="s">
        <v>476</v>
      </c>
      <c r="C87" t="str">
        <f t="shared" si="5"/>
        <v>1969</v>
      </c>
      <c r="D87" t="str">
        <f t="shared" si="6"/>
        <v>1969.2 3590.6</v>
      </c>
      <c r="E87">
        <f t="shared" si="7"/>
        <v>2</v>
      </c>
      <c r="F87" t="str">
        <f t="shared" si="8"/>
        <v>3590.6</v>
      </c>
      <c r="G87">
        <f t="shared" si="9"/>
        <v>3590.6</v>
      </c>
    </row>
    <row r="88" spans="1:7" ht="15">
      <c r="A88" s="1" t="s">
        <v>477</v>
      </c>
      <c r="C88" t="str">
        <f t="shared" si="5"/>
        <v>1969</v>
      </c>
      <c r="D88" t="str">
        <f t="shared" si="6"/>
        <v>1969.3 3610.3</v>
      </c>
      <c r="E88">
        <f t="shared" si="7"/>
        <v>3</v>
      </c>
      <c r="F88" t="str">
        <f t="shared" si="8"/>
        <v>3610.3</v>
      </c>
      <c r="G88">
        <f t="shared" si="9"/>
        <v>3610.3</v>
      </c>
    </row>
    <row r="89" spans="1:7" ht="15">
      <c r="A89" s="1" t="s">
        <v>478</v>
      </c>
      <c r="C89" t="str">
        <f t="shared" si="5"/>
        <v>1969</v>
      </c>
      <c r="D89" t="str">
        <f t="shared" si="6"/>
        <v>1969.4 3593.3</v>
      </c>
      <c r="E89">
        <f t="shared" si="7"/>
        <v>4</v>
      </c>
      <c r="F89" t="str">
        <f t="shared" si="8"/>
        <v>3593.3</v>
      </c>
      <c r="G89">
        <f t="shared" si="9"/>
        <v>3593.3</v>
      </c>
    </row>
    <row r="90" spans="1:7" ht="15">
      <c r="A90" s="1" t="s">
        <v>479</v>
      </c>
      <c r="C90" t="str">
        <f t="shared" si="5"/>
        <v>1970</v>
      </c>
      <c r="D90" t="str">
        <f t="shared" si="6"/>
        <v>1970.1 3589.1</v>
      </c>
      <c r="E90">
        <f t="shared" si="7"/>
        <v>1</v>
      </c>
      <c r="F90" t="str">
        <f t="shared" si="8"/>
        <v>3589.1</v>
      </c>
      <c r="G90">
        <f t="shared" si="9"/>
        <v>3589.1</v>
      </c>
    </row>
    <row r="91" spans="1:7" ht="15">
      <c r="A91" s="1" t="s">
        <v>480</v>
      </c>
      <c r="C91" t="str">
        <f t="shared" si="5"/>
        <v>1970</v>
      </c>
      <c r="D91" t="str">
        <f t="shared" si="6"/>
        <v>1970.2 3597.4</v>
      </c>
      <c r="E91">
        <f t="shared" si="7"/>
        <v>2</v>
      </c>
      <c r="F91" t="str">
        <f t="shared" si="8"/>
        <v>3597.4</v>
      </c>
      <c r="G91">
        <f t="shared" si="9"/>
        <v>3597.4</v>
      </c>
    </row>
    <row r="92" spans="1:7" ht="15">
      <c r="A92" s="1" t="s">
        <v>481</v>
      </c>
      <c r="C92" t="str">
        <f t="shared" si="5"/>
        <v>1970</v>
      </c>
      <c r="D92" t="str">
        <f t="shared" si="6"/>
        <v>1970.3 3628.3</v>
      </c>
      <c r="E92">
        <f t="shared" si="7"/>
        <v>3</v>
      </c>
      <c r="F92" t="str">
        <f t="shared" si="8"/>
        <v>3628.3</v>
      </c>
      <c r="G92">
        <f t="shared" si="9"/>
        <v>3628.3</v>
      </c>
    </row>
    <row r="93" spans="1:7" ht="15">
      <c r="A93" s="1" t="s">
        <v>482</v>
      </c>
      <c r="C93" t="str">
        <f t="shared" si="5"/>
        <v>1970</v>
      </c>
      <c r="D93" t="str">
        <f t="shared" si="6"/>
        <v>1970.4 3587.6</v>
      </c>
      <c r="E93">
        <f t="shared" si="7"/>
        <v>4</v>
      </c>
      <c r="F93" t="str">
        <f t="shared" si="8"/>
        <v>3587.6</v>
      </c>
      <c r="G93">
        <f t="shared" si="9"/>
        <v>3587.6</v>
      </c>
    </row>
    <row r="94" spans="1:7" ht="15">
      <c r="A94" s="1" t="s">
        <v>483</v>
      </c>
      <c r="C94" t="str">
        <f t="shared" si="5"/>
        <v>1971</v>
      </c>
      <c r="D94" t="str">
        <f t="shared" si="6"/>
        <v>1971.1 3691.3</v>
      </c>
      <c r="E94">
        <f t="shared" si="7"/>
        <v>1</v>
      </c>
      <c r="F94" t="str">
        <f t="shared" si="8"/>
        <v>3691.3</v>
      </c>
      <c r="G94">
        <f t="shared" si="9"/>
        <v>3691.3</v>
      </c>
    </row>
    <row r="95" spans="1:7" ht="15">
      <c r="A95" s="1" t="s">
        <v>484</v>
      </c>
      <c r="C95" t="str">
        <f t="shared" si="5"/>
        <v>1971</v>
      </c>
      <c r="D95" t="str">
        <f t="shared" si="6"/>
        <v>1971.2 3712.8</v>
      </c>
      <c r="E95">
        <f t="shared" si="7"/>
        <v>2</v>
      </c>
      <c r="F95" t="str">
        <f t="shared" si="8"/>
        <v>3712.8</v>
      </c>
      <c r="G95">
        <f t="shared" si="9"/>
        <v>3712.8</v>
      </c>
    </row>
    <row r="96" spans="1:7" ht="15">
      <c r="A96" s="1" t="s">
        <v>485</v>
      </c>
      <c r="C96" t="str">
        <f t="shared" si="5"/>
        <v>1971</v>
      </c>
      <c r="D96" t="str">
        <f t="shared" si="6"/>
        <v>1971.3 3738.4</v>
      </c>
      <c r="E96">
        <f t="shared" si="7"/>
        <v>3</v>
      </c>
      <c r="F96" t="str">
        <f t="shared" si="8"/>
        <v>3738.4</v>
      </c>
      <c r="G96">
        <f t="shared" si="9"/>
        <v>3738.4</v>
      </c>
    </row>
    <row r="97" spans="1:7" ht="15">
      <c r="A97" s="1" t="s">
        <v>486</v>
      </c>
      <c r="C97" t="str">
        <f t="shared" si="5"/>
        <v>1971</v>
      </c>
      <c r="D97" t="str">
        <f t="shared" si="6"/>
        <v>1971.4 3749.2</v>
      </c>
      <c r="E97">
        <f t="shared" si="7"/>
        <v>4</v>
      </c>
      <c r="F97" t="str">
        <f t="shared" si="8"/>
        <v>3749.2</v>
      </c>
      <c r="G97">
        <f t="shared" si="9"/>
        <v>3749.2</v>
      </c>
    </row>
    <row r="98" spans="1:7" ht="15">
      <c r="A98" s="1" t="s">
        <v>487</v>
      </c>
      <c r="C98" t="str">
        <f t="shared" si="5"/>
        <v>1972</v>
      </c>
      <c r="D98" t="str">
        <f t="shared" si="6"/>
        <v>1972.1 3823.4</v>
      </c>
      <c r="E98">
        <f t="shared" si="7"/>
        <v>1</v>
      </c>
      <c r="F98" t="str">
        <f t="shared" si="8"/>
        <v>3823.4</v>
      </c>
      <c r="G98">
        <f t="shared" si="9"/>
        <v>3823.4</v>
      </c>
    </row>
    <row r="99" spans="1:7" ht="15">
      <c r="A99" s="1" t="s">
        <v>488</v>
      </c>
      <c r="C99" t="str">
        <f t="shared" si="5"/>
        <v>1972</v>
      </c>
      <c r="D99" t="str">
        <f t="shared" si="6"/>
        <v>1972.2 3910.0</v>
      </c>
      <c r="E99">
        <f t="shared" si="7"/>
        <v>2</v>
      </c>
      <c r="F99" t="str">
        <f t="shared" si="8"/>
        <v>3910.0</v>
      </c>
      <c r="G99">
        <f t="shared" si="9"/>
        <v>3910</v>
      </c>
    </row>
    <row r="100" spans="1:7" ht="15">
      <c r="A100" s="1" t="s">
        <v>489</v>
      </c>
      <c r="C100" t="str">
        <f t="shared" si="5"/>
        <v>1972</v>
      </c>
      <c r="D100" t="str">
        <f t="shared" si="6"/>
        <v>1972.3 3950.7</v>
      </c>
      <c r="E100">
        <f t="shared" si="7"/>
        <v>3</v>
      </c>
      <c r="F100" t="str">
        <f t="shared" si="8"/>
        <v>3950.7</v>
      </c>
      <c r="G100">
        <f t="shared" si="9"/>
        <v>3950.7</v>
      </c>
    </row>
    <row r="101" spans="1:7" ht="15">
      <c r="A101" s="1" t="s">
        <v>490</v>
      </c>
      <c r="C101" t="str">
        <f t="shared" si="5"/>
        <v>1972</v>
      </c>
      <c r="D101" t="str">
        <f t="shared" si="6"/>
        <v>1972.4 4018.7</v>
      </c>
      <c r="E101">
        <f t="shared" si="7"/>
        <v>4</v>
      </c>
      <c r="F101" t="str">
        <f t="shared" si="8"/>
        <v>4018.7</v>
      </c>
      <c r="G101">
        <f t="shared" si="9"/>
        <v>4018.7</v>
      </c>
    </row>
    <row r="102" spans="1:7" ht="15">
      <c r="A102" s="1" t="s">
        <v>491</v>
      </c>
      <c r="C102" t="str">
        <f t="shared" si="5"/>
        <v>1973</v>
      </c>
      <c r="D102" t="str">
        <f t="shared" si="6"/>
        <v>1973.1 4125.0</v>
      </c>
      <c r="E102">
        <f t="shared" si="7"/>
        <v>1</v>
      </c>
      <c r="F102" t="str">
        <f t="shared" si="8"/>
        <v>4125.0</v>
      </c>
      <c r="G102">
        <f t="shared" si="9"/>
        <v>4125</v>
      </c>
    </row>
    <row r="103" spans="1:7" ht="15">
      <c r="A103" s="1" t="s">
        <v>492</v>
      </c>
      <c r="C103" t="str">
        <f t="shared" si="5"/>
        <v>1973</v>
      </c>
      <c r="D103" t="str">
        <f t="shared" si="6"/>
        <v>1973.2 4168.3</v>
      </c>
      <c r="E103">
        <f t="shared" si="7"/>
        <v>2</v>
      </c>
      <c r="F103" t="str">
        <f t="shared" si="8"/>
        <v>4168.3</v>
      </c>
      <c r="G103">
        <f t="shared" si="9"/>
        <v>4168.3</v>
      </c>
    </row>
    <row r="104" spans="1:7" ht="15">
      <c r="A104" s="1" t="s">
        <v>493</v>
      </c>
      <c r="C104" t="str">
        <f t="shared" si="5"/>
        <v>1973</v>
      </c>
      <c r="D104" t="str">
        <f t="shared" si="6"/>
        <v>1973.3 4158.0</v>
      </c>
      <c r="E104">
        <f t="shared" si="7"/>
        <v>3</v>
      </c>
      <c r="F104" t="str">
        <f t="shared" si="8"/>
        <v>4158.0</v>
      </c>
      <c r="G104">
        <f t="shared" si="9"/>
        <v>4158</v>
      </c>
    </row>
    <row r="105" spans="1:7" ht="15">
      <c r="A105" s="1" t="s">
        <v>494</v>
      </c>
      <c r="C105" t="str">
        <f t="shared" si="5"/>
        <v>1973</v>
      </c>
      <c r="D105" t="str">
        <f t="shared" si="6"/>
        <v>1973.4 4192.5</v>
      </c>
      <c r="E105">
        <f t="shared" si="7"/>
        <v>4</v>
      </c>
      <c r="F105" t="str">
        <f t="shared" si="8"/>
        <v>4192.5</v>
      </c>
      <c r="G105">
        <f t="shared" si="9"/>
        <v>4192.5</v>
      </c>
    </row>
    <row r="106" spans="1:7" ht="15">
      <c r="A106" s="1" t="s">
        <v>495</v>
      </c>
      <c r="C106" t="str">
        <f t="shared" si="5"/>
        <v>1974</v>
      </c>
      <c r="D106" t="str">
        <f t="shared" si="6"/>
        <v>1974.1 4168.1</v>
      </c>
      <c r="E106">
        <f t="shared" si="7"/>
        <v>1</v>
      </c>
      <c r="F106" t="str">
        <f t="shared" si="8"/>
        <v>4168.1</v>
      </c>
      <c r="G106">
        <f t="shared" si="9"/>
        <v>4168.1000000000004</v>
      </c>
    </row>
    <row r="107" spans="1:7" ht="15">
      <c r="A107" s="1" t="s">
        <v>496</v>
      </c>
      <c r="C107" t="str">
        <f t="shared" si="5"/>
        <v>1974</v>
      </c>
      <c r="D107" t="str">
        <f t="shared" si="6"/>
        <v>1974.2 4176.5</v>
      </c>
      <c r="E107">
        <f t="shared" si="7"/>
        <v>2</v>
      </c>
      <c r="F107" t="str">
        <f t="shared" si="8"/>
        <v>4176.5</v>
      </c>
      <c r="G107">
        <f t="shared" si="9"/>
        <v>4176.5</v>
      </c>
    </row>
    <row r="108" spans="1:7" ht="15">
      <c r="A108" s="1" t="s">
        <v>497</v>
      </c>
      <c r="C108" t="str">
        <f t="shared" si="5"/>
        <v>1974</v>
      </c>
      <c r="D108" t="str">
        <f t="shared" si="6"/>
        <v>1974.3 4126.5</v>
      </c>
      <c r="E108">
        <f t="shared" si="7"/>
        <v>3</v>
      </c>
      <c r="F108" t="str">
        <f t="shared" si="8"/>
        <v>4126.5</v>
      </c>
      <c r="G108">
        <f t="shared" si="9"/>
        <v>4126.5</v>
      </c>
    </row>
    <row r="109" spans="1:7" ht="15">
      <c r="A109" s="1" t="s">
        <v>498</v>
      </c>
      <c r="C109" t="str">
        <f t="shared" si="5"/>
        <v>1974</v>
      </c>
      <c r="D109" t="str">
        <f t="shared" si="6"/>
        <v>1974.4 4098.0</v>
      </c>
      <c r="E109">
        <f t="shared" si="7"/>
        <v>4</v>
      </c>
      <c r="F109" t="str">
        <f t="shared" si="8"/>
        <v>4098.0</v>
      </c>
      <c r="G109">
        <f t="shared" si="9"/>
        <v>4098</v>
      </c>
    </row>
    <row r="110" spans="1:7" ht="15">
      <c r="A110" s="1" t="s">
        <v>499</v>
      </c>
      <c r="C110" t="str">
        <f t="shared" si="5"/>
        <v>1975</v>
      </c>
      <c r="D110" t="str">
        <f t="shared" si="6"/>
        <v>1975.1 4040.1</v>
      </c>
      <c r="E110">
        <f t="shared" si="7"/>
        <v>1</v>
      </c>
      <c r="F110" t="str">
        <f t="shared" si="8"/>
        <v>4040.1</v>
      </c>
      <c r="G110">
        <f t="shared" si="9"/>
        <v>4040.1</v>
      </c>
    </row>
    <row r="111" spans="1:7" ht="15">
      <c r="A111" s="1" t="s">
        <v>500</v>
      </c>
      <c r="C111" t="str">
        <f t="shared" si="5"/>
        <v>1975</v>
      </c>
      <c r="D111" t="str">
        <f t="shared" si="6"/>
        <v>1975.2 4075.6</v>
      </c>
      <c r="E111">
        <f t="shared" si="7"/>
        <v>2</v>
      </c>
      <c r="F111" t="str">
        <f t="shared" si="8"/>
        <v>4075.6</v>
      </c>
      <c r="G111">
        <f t="shared" si="9"/>
        <v>4075.6</v>
      </c>
    </row>
    <row r="112" spans="1:7" ht="15">
      <c r="A112" s="1" t="s">
        <v>501</v>
      </c>
      <c r="C112" t="str">
        <f t="shared" si="5"/>
        <v>1975</v>
      </c>
      <c r="D112" t="str">
        <f t="shared" si="6"/>
        <v>1975.3 4148.4</v>
      </c>
      <c r="E112">
        <f t="shared" si="7"/>
        <v>3</v>
      </c>
      <c r="F112" t="str">
        <f t="shared" si="8"/>
        <v>4148.4</v>
      </c>
      <c r="G112">
        <f t="shared" si="9"/>
        <v>4148.3999999999996</v>
      </c>
    </row>
    <row r="113" spans="1:7" ht="15">
      <c r="A113" s="1" t="s">
        <v>502</v>
      </c>
      <c r="C113" t="str">
        <f t="shared" si="5"/>
        <v>1975</v>
      </c>
      <c r="D113" t="str">
        <f t="shared" si="6"/>
        <v>1975.4 4206.7</v>
      </c>
      <c r="E113">
        <f t="shared" si="7"/>
        <v>4</v>
      </c>
      <c r="F113" t="str">
        <f t="shared" si="8"/>
        <v>4206.7</v>
      </c>
      <c r="G113">
        <f t="shared" si="9"/>
        <v>4206.7</v>
      </c>
    </row>
    <row r="114" spans="1:7" ht="15">
      <c r="A114" s="1" t="s">
        <v>503</v>
      </c>
      <c r="C114" t="str">
        <f t="shared" si="5"/>
        <v>1976</v>
      </c>
      <c r="D114" t="str">
        <f t="shared" si="6"/>
        <v>1976.1 4304.2</v>
      </c>
      <c r="E114">
        <f t="shared" si="7"/>
        <v>1</v>
      </c>
      <c r="F114" t="str">
        <f t="shared" si="8"/>
        <v>4304.2</v>
      </c>
      <c r="G114">
        <f t="shared" si="9"/>
        <v>4304.2</v>
      </c>
    </row>
    <row r="115" spans="1:7" ht="15">
      <c r="A115" s="1" t="s">
        <v>504</v>
      </c>
      <c r="C115" t="str">
        <f t="shared" si="5"/>
        <v>1976</v>
      </c>
      <c r="D115" t="str">
        <f t="shared" si="6"/>
        <v>1976.2 4341.2</v>
      </c>
      <c r="E115">
        <f t="shared" si="7"/>
        <v>2</v>
      </c>
      <c r="F115" t="str">
        <f t="shared" si="8"/>
        <v>4341.2</v>
      </c>
      <c r="G115">
        <f t="shared" si="9"/>
        <v>4341.2</v>
      </c>
    </row>
    <row r="116" spans="1:7" ht="15">
      <c r="A116" s="1" t="s">
        <v>505</v>
      </c>
      <c r="C116" t="str">
        <f t="shared" si="5"/>
        <v>1976</v>
      </c>
      <c r="D116" t="str">
        <f t="shared" si="6"/>
        <v>1976.3 4362.0</v>
      </c>
      <c r="E116">
        <f t="shared" si="7"/>
        <v>3</v>
      </c>
      <c r="F116" t="str">
        <f t="shared" si="8"/>
        <v>4362.0</v>
      </c>
      <c r="G116">
        <f t="shared" si="9"/>
        <v>4362</v>
      </c>
    </row>
    <row r="117" spans="1:7" ht="15">
      <c r="A117" s="1" t="s">
        <v>506</v>
      </c>
      <c r="C117" t="str">
        <f t="shared" si="5"/>
        <v>1976</v>
      </c>
      <c r="D117" t="str">
        <f t="shared" si="6"/>
        <v>1976.4 4398.4</v>
      </c>
      <c r="E117">
        <f t="shared" si="7"/>
        <v>4</v>
      </c>
      <c r="F117" t="str">
        <f t="shared" si="8"/>
        <v>4398.4</v>
      </c>
      <c r="G117">
        <f t="shared" si="9"/>
        <v>4398.3999999999996</v>
      </c>
    </row>
    <row r="118" spans="1:7" ht="15">
      <c r="A118" s="1" t="s">
        <v>507</v>
      </c>
      <c r="C118" t="str">
        <f t="shared" si="5"/>
        <v>1977</v>
      </c>
      <c r="D118" t="str">
        <f t="shared" si="6"/>
        <v>1977.1 4457.6</v>
      </c>
      <c r="E118">
        <f t="shared" si="7"/>
        <v>1</v>
      </c>
      <c r="F118" t="str">
        <f t="shared" si="8"/>
        <v>4457.6</v>
      </c>
      <c r="G118">
        <f t="shared" si="9"/>
        <v>4457.6000000000004</v>
      </c>
    </row>
    <row r="119" spans="1:7" ht="15">
      <c r="A119" s="1" t="s">
        <v>508</v>
      </c>
      <c r="C119" t="str">
        <f t="shared" si="5"/>
        <v>1977</v>
      </c>
      <c r="D119" t="str">
        <f t="shared" si="6"/>
        <v>1977.2 4535.9</v>
      </c>
      <c r="E119">
        <f t="shared" si="7"/>
        <v>2</v>
      </c>
      <c r="F119" t="str">
        <f t="shared" si="8"/>
        <v>4535.9</v>
      </c>
      <c r="G119">
        <f t="shared" si="9"/>
        <v>4535.8999999999996</v>
      </c>
    </row>
    <row r="120" spans="1:7" ht="15">
      <c r="A120" s="1" t="s">
        <v>509</v>
      </c>
      <c r="C120" t="str">
        <f t="shared" si="5"/>
        <v>1977</v>
      </c>
      <c r="D120" t="str">
        <f t="shared" si="6"/>
        <v>1977.3 4616.4</v>
      </c>
      <c r="E120">
        <f t="shared" si="7"/>
        <v>3</v>
      </c>
      <c r="F120" t="str">
        <f t="shared" si="8"/>
        <v>4616.4</v>
      </c>
      <c r="G120">
        <f t="shared" si="9"/>
        <v>4616.3999999999996</v>
      </c>
    </row>
    <row r="121" spans="1:7" ht="15">
      <c r="A121" s="1" t="s">
        <v>510</v>
      </c>
      <c r="C121" t="str">
        <f t="shared" si="5"/>
        <v>1977</v>
      </c>
      <c r="D121" t="str">
        <f t="shared" si="6"/>
        <v>1977.4 4616.6</v>
      </c>
      <c r="E121">
        <f t="shared" si="7"/>
        <v>4</v>
      </c>
      <c r="F121" t="str">
        <f t="shared" si="8"/>
        <v>4616.6</v>
      </c>
      <c r="G121">
        <f t="shared" si="9"/>
        <v>4616.6000000000004</v>
      </c>
    </row>
    <row r="122" spans="1:7" ht="15">
      <c r="A122" s="1" t="s">
        <v>511</v>
      </c>
      <c r="C122" t="str">
        <f t="shared" si="5"/>
        <v>1978</v>
      </c>
      <c r="D122" t="str">
        <f t="shared" si="6"/>
        <v>1978.1 4636.0</v>
      </c>
      <c r="E122">
        <f t="shared" si="7"/>
        <v>1</v>
      </c>
      <c r="F122" t="str">
        <f t="shared" si="8"/>
        <v>4636.0</v>
      </c>
      <c r="G122">
        <f t="shared" si="9"/>
        <v>4636</v>
      </c>
    </row>
    <row r="123" spans="1:7" ht="15">
      <c r="A123" s="1" t="s">
        <v>512</v>
      </c>
      <c r="C123" t="str">
        <f t="shared" si="5"/>
        <v>1978</v>
      </c>
      <c r="D123" t="str">
        <f t="shared" si="6"/>
        <v>1978.2 4804.8</v>
      </c>
      <c r="E123">
        <f t="shared" si="7"/>
        <v>2</v>
      </c>
      <c r="F123" t="str">
        <f t="shared" si="8"/>
        <v>4804.8</v>
      </c>
      <c r="G123">
        <f t="shared" si="9"/>
        <v>4804.8</v>
      </c>
    </row>
    <row r="124" spans="1:7" ht="15">
      <c r="A124" s="1" t="s">
        <v>513</v>
      </c>
      <c r="C124" t="str">
        <f t="shared" si="5"/>
        <v>1978</v>
      </c>
      <c r="D124" t="str">
        <f t="shared" si="6"/>
        <v>1978.3 4854.6</v>
      </c>
      <c r="E124">
        <f t="shared" si="7"/>
        <v>3</v>
      </c>
      <c r="F124" t="str">
        <f t="shared" si="8"/>
        <v>4854.6</v>
      </c>
      <c r="G124">
        <f t="shared" si="9"/>
        <v>4854.6000000000004</v>
      </c>
    </row>
    <row r="125" spans="1:7" ht="15">
      <c r="A125" s="1" t="s">
        <v>514</v>
      </c>
      <c r="C125" t="str">
        <f t="shared" si="5"/>
        <v>1978</v>
      </c>
      <c r="D125" t="str">
        <f t="shared" si="6"/>
        <v>1978.4 4925.8</v>
      </c>
      <c r="E125">
        <f t="shared" si="7"/>
        <v>4</v>
      </c>
      <c r="F125" t="str">
        <f t="shared" si="8"/>
        <v>4925.8</v>
      </c>
      <c r="G125">
        <f t="shared" si="9"/>
        <v>4925.8</v>
      </c>
    </row>
    <row r="126" spans="1:7" ht="15">
      <c r="A126" s="1" t="s">
        <v>515</v>
      </c>
      <c r="C126" t="str">
        <f t="shared" si="5"/>
        <v>1979</v>
      </c>
      <c r="D126" t="str">
        <f t="shared" si="6"/>
        <v>1979.1 4939.6</v>
      </c>
      <c r="E126">
        <f t="shared" si="7"/>
        <v>1</v>
      </c>
      <c r="F126" t="str">
        <f t="shared" si="8"/>
        <v>4939.6</v>
      </c>
      <c r="G126">
        <f t="shared" si="9"/>
        <v>4939.6000000000004</v>
      </c>
    </row>
    <row r="127" spans="1:7" ht="15">
      <c r="A127" s="1" t="s">
        <v>516</v>
      </c>
      <c r="C127" t="str">
        <f t="shared" si="5"/>
        <v>1979</v>
      </c>
      <c r="D127" t="str">
        <f t="shared" si="6"/>
        <v>1979.2 4949.3</v>
      </c>
      <c r="E127">
        <f t="shared" si="7"/>
        <v>2</v>
      </c>
      <c r="F127" t="str">
        <f t="shared" si="8"/>
        <v>4949.3</v>
      </c>
      <c r="G127">
        <f t="shared" si="9"/>
        <v>4949.3</v>
      </c>
    </row>
    <row r="128" spans="1:7" ht="15">
      <c r="A128" s="1" t="s">
        <v>517</v>
      </c>
      <c r="C128" t="str">
        <f t="shared" si="5"/>
        <v>1979</v>
      </c>
      <c r="D128" t="str">
        <f t="shared" si="6"/>
        <v>1979.3 4995.6</v>
      </c>
      <c r="E128">
        <f t="shared" si="7"/>
        <v>3</v>
      </c>
      <c r="F128" t="str">
        <f t="shared" si="8"/>
        <v>4995.6</v>
      </c>
      <c r="G128">
        <f t="shared" si="9"/>
        <v>4995.6000000000004</v>
      </c>
    </row>
    <row r="129" spans="1:7" ht="15">
      <c r="A129" s="1" t="s">
        <v>518</v>
      </c>
      <c r="C129" t="str">
        <f t="shared" si="5"/>
        <v>1979</v>
      </c>
      <c r="D129" t="str">
        <f t="shared" si="6"/>
        <v>1979.4 5011.4</v>
      </c>
      <c r="E129">
        <f t="shared" si="7"/>
        <v>4</v>
      </c>
      <c r="F129" t="str">
        <f t="shared" si="8"/>
        <v>5011.4</v>
      </c>
      <c r="G129">
        <f t="shared" si="9"/>
        <v>5011.3999999999996</v>
      </c>
    </row>
    <row r="130" spans="1:7" ht="15">
      <c r="A130" s="1" t="s">
        <v>519</v>
      </c>
      <c r="C130" t="str">
        <f t="shared" si="5"/>
        <v>1980</v>
      </c>
      <c r="D130" t="str">
        <f t="shared" si="6"/>
        <v>1980.1 5028.8</v>
      </c>
      <c r="E130">
        <f t="shared" si="7"/>
        <v>1</v>
      </c>
      <c r="F130" t="str">
        <f t="shared" si="8"/>
        <v>5028.8</v>
      </c>
      <c r="G130">
        <f t="shared" si="9"/>
        <v>5028.8</v>
      </c>
    </row>
    <row r="131" spans="1:7" ht="15">
      <c r="A131" s="1" t="s">
        <v>520</v>
      </c>
      <c r="C131" t="str">
        <f t="shared" si="5"/>
        <v>1980</v>
      </c>
      <c r="D131" t="str">
        <f t="shared" si="6"/>
        <v>1980.2 4922.5</v>
      </c>
      <c r="E131">
        <f t="shared" si="7"/>
        <v>2</v>
      </c>
      <c r="F131" t="str">
        <f t="shared" si="8"/>
        <v>4922.5</v>
      </c>
      <c r="G131">
        <f t="shared" si="9"/>
        <v>4922.5</v>
      </c>
    </row>
    <row r="132" spans="1:7" ht="15">
      <c r="A132" s="1" t="s">
        <v>521</v>
      </c>
      <c r="C132" t="str">
        <f t="shared" si="5"/>
        <v>1980</v>
      </c>
      <c r="D132" t="str">
        <f t="shared" si="6"/>
        <v>1980.3 4911.3</v>
      </c>
      <c r="E132">
        <f t="shared" si="7"/>
        <v>3</v>
      </c>
      <c r="F132" t="str">
        <f t="shared" si="8"/>
        <v>4911.3</v>
      </c>
      <c r="G132">
        <f t="shared" si="9"/>
        <v>4911.3</v>
      </c>
    </row>
    <row r="133" spans="1:7" ht="15">
      <c r="A133" s="1" t="s">
        <v>522</v>
      </c>
      <c r="C133" t="str">
        <f t="shared" si="5"/>
        <v>1980</v>
      </c>
      <c r="D133" t="str">
        <f t="shared" si="6"/>
        <v>1980.4 4986.3</v>
      </c>
      <c r="E133">
        <f t="shared" si="7"/>
        <v>4</v>
      </c>
      <c r="F133" t="str">
        <f t="shared" si="8"/>
        <v>4986.3</v>
      </c>
      <c r="G133">
        <f t="shared" si="9"/>
        <v>4986.3</v>
      </c>
    </row>
    <row r="134" spans="1:7" ht="15">
      <c r="A134" s="1" t="s">
        <v>523</v>
      </c>
      <c r="C134" t="str">
        <f t="shared" si="5"/>
        <v>1981</v>
      </c>
      <c r="D134" t="str">
        <f t="shared" si="6"/>
        <v>1981.1 5086.4</v>
      </c>
      <c r="E134">
        <f t="shared" si="7"/>
        <v>1</v>
      </c>
      <c r="F134" t="str">
        <f t="shared" si="8"/>
        <v>5086.4</v>
      </c>
      <c r="G134">
        <f t="shared" si="9"/>
        <v>5086.3999999999996</v>
      </c>
    </row>
    <row r="135" spans="1:7" ht="15">
      <c r="A135" s="1" t="s">
        <v>524</v>
      </c>
      <c r="C135" t="str">
        <f t="shared" si="5"/>
        <v>1981</v>
      </c>
      <c r="D135" t="str">
        <f t="shared" si="6"/>
        <v>1981.2 5048.1</v>
      </c>
      <c r="E135">
        <f t="shared" si="7"/>
        <v>2</v>
      </c>
      <c r="F135" t="str">
        <f t="shared" si="8"/>
        <v>5048.1</v>
      </c>
      <c r="G135">
        <f t="shared" si="9"/>
        <v>5048.1000000000004</v>
      </c>
    </row>
    <row r="136" spans="1:7" ht="15">
      <c r="A136" s="1" t="s">
        <v>525</v>
      </c>
      <c r="C136" t="str">
        <f t="shared" si="5"/>
        <v>1981</v>
      </c>
      <c r="D136" t="str">
        <f t="shared" si="6"/>
        <v>1981.3 5110.5</v>
      </c>
      <c r="E136">
        <f t="shared" si="7"/>
        <v>3</v>
      </c>
      <c r="F136" t="str">
        <f t="shared" si="8"/>
        <v>5110.5</v>
      </c>
      <c r="G136">
        <f t="shared" si="9"/>
        <v>5110.5</v>
      </c>
    </row>
    <row r="137" spans="1:7" ht="15">
      <c r="A137" s="1" t="s">
        <v>526</v>
      </c>
      <c r="C137" t="str">
        <f t="shared" si="5"/>
        <v>1981</v>
      </c>
      <c r="D137" t="str">
        <f t="shared" si="6"/>
        <v>1981.4 5056.8</v>
      </c>
      <c r="E137">
        <f t="shared" si="7"/>
        <v>4</v>
      </c>
      <c r="F137" t="str">
        <f t="shared" si="8"/>
        <v>5056.8</v>
      </c>
      <c r="G137">
        <f t="shared" si="9"/>
        <v>5056.8</v>
      </c>
    </row>
    <row r="138" spans="1:7" ht="15">
      <c r="A138" s="1" t="s">
        <v>527</v>
      </c>
      <c r="C138" t="str">
        <f t="shared" si="5"/>
        <v>1982</v>
      </c>
      <c r="D138" t="str">
        <f t="shared" si="6"/>
        <v>1982.1 4969.4</v>
      </c>
      <c r="E138">
        <f t="shared" si="7"/>
        <v>1</v>
      </c>
      <c r="F138" t="str">
        <f t="shared" si="8"/>
        <v>4969.4</v>
      </c>
      <c r="G138">
        <f t="shared" si="9"/>
        <v>4969.3999999999996</v>
      </c>
    </row>
    <row r="139" spans="1:7" ht="15">
      <c r="A139" s="1" t="s">
        <v>528</v>
      </c>
      <c r="C139" t="str">
        <f t="shared" ref="C139:C202" si="10">LEFT(A139,4)</f>
        <v>1982</v>
      </c>
      <c r="D139" t="str">
        <f t="shared" ref="D139:D202" si="11">TRIM(A139)</f>
        <v>1982.2 4996.9</v>
      </c>
      <c r="E139">
        <f t="shared" ref="E139:E202" si="12">VALUE(MID(A139,6,1))</f>
        <v>2</v>
      </c>
      <c r="F139" t="str">
        <f t="shared" ref="F139:F202" si="13">MID(D139,8,8)</f>
        <v>4996.9</v>
      </c>
      <c r="G139">
        <f t="shared" ref="G139:G202" si="14">VALUE(F139)</f>
        <v>4996.8999999999996</v>
      </c>
    </row>
    <row r="140" spans="1:7" ht="15">
      <c r="A140" s="1" t="s">
        <v>529</v>
      </c>
      <c r="C140" t="str">
        <f t="shared" si="10"/>
        <v>1982</v>
      </c>
      <c r="D140" t="str">
        <f t="shared" si="11"/>
        <v>1982.3 4963.4</v>
      </c>
      <c r="E140">
        <f t="shared" si="12"/>
        <v>3</v>
      </c>
      <c r="F140" t="str">
        <f t="shared" si="13"/>
        <v>4963.4</v>
      </c>
      <c r="G140">
        <f t="shared" si="14"/>
        <v>4963.3999999999996</v>
      </c>
    </row>
    <row r="141" spans="1:7" ht="15">
      <c r="A141" s="1" t="s">
        <v>530</v>
      </c>
      <c r="C141" t="str">
        <f t="shared" si="10"/>
        <v>1982</v>
      </c>
      <c r="D141" t="str">
        <f t="shared" si="11"/>
        <v>1982.4 4964.8</v>
      </c>
      <c r="E141">
        <f t="shared" si="12"/>
        <v>4</v>
      </c>
      <c r="F141" t="str">
        <f t="shared" si="13"/>
        <v>4964.8</v>
      </c>
      <c r="G141">
        <f t="shared" si="14"/>
        <v>4964.8</v>
      </c>
    </row>
    <row r="142" spans="1:7" ht="15">
      <c r="A142" s="1" t="s">
        <v>531</v>
      </c>
      <c r="C142" t="str">
        <f t="shared" si="10"/>
        <v>1983</v>
      </c>
      <c r="D142" t="str">
        <f t="shared" si="11"/>
        <v>1983.1 5021.5</v>
      </c>
      <c r="E142">
        <f t="shared" si="12"/>
        <v>1</v>
      </c>
      <c r="F142" t="str">
        <f t="shared" si="13"/>
        <v>5021.5</v>
      </c>
      <c r="G142">
        <f t="shared" si="14"/>
        <v>5021.5</v>
      </c>
    </row>
    <row r="143" spans="1:7" ht="15">
      <c r="A143" s="1" t="s">
        <v>532</v>
      </c>
      <c r="C143" t="str">
        <f t="shared" si="10"/>
        <v>1983</v>
      </c>
      <c r="D143" t="str">
        <f t="shared" si="11"/>
        <v>1983.2 5142.2</v>
      </c>
      <c r="E143">
        <f t="shared" si="12"/>
        <v>2</v>
      </c>
      <c r="F143" t="str">
        <f t="shared" si="13"/>
        <v>5142.2</v>
      </c>
      <c r="G143">
        <f t="shared" si="14"/>
        <v>5142.2</v>
      </c>
    </row>
    <row r="144" spans="1:7" ht="15">
      <c r="A144" s="1" t="s">
        <v>533</v>
      </c>
      <c r="C144" t="str">
        <f t="shared" si="10"/>
        <v>1983</v>
      </c>
      <c r="D144" t="str">
        <f t="shared" si="11"/>
        <v>1983.3 5233.9</v>
      </c>
      <c r="E144">
        <f t="shared" si="12"/>
        <v>3</v>
      </c>
      <c r="F144" t="str">
        <f t="shared" si="13"/>
        <v>5233.9</v>
      </c>
      <c r="G144">
        <f t="shared" si="14"/>
        <v>5233.8999999999996</v>
      </c>
    </row>
    <row r="145" spans="1:7" ht="15">
      <c r="A145" s="1" t="s">
        <v>534</v>
      </c>
      <c r="C145" t="str">
        <f t="shared" si="10"/>
        <v>1983</v>
      </c>
      <c r="D145" t="str">
        <f t="shared" si="11"/>
        <v>1983.4 5342.0</v>
      </c>
      <c r="E145">
        <f t="shared" si="12"/>
        <v>4</v>
      </c>
      <c r="F145" t="str">
        <f t="shared" si="13"/>
        <v>5342.0</v>
      </c>
      <c r="G145">
        <f t="shared" si="14"/>
        <v>5342</v>
      </c>
    </row>
    <row r="146" spans="1:7" ht="15">
      <c r="A146" s="1" t="s">
        <v>535</v>
      </c>
      <c r="C146" t="str">
        <f t="shared" si="10"/>
        <v>1984</v>
      </c>
      <c r="D146" t="str">
        <f t="shared" si="11"/>
        <v>1984.1 5452.6</v>
      </c>
      <c r="E146">
        <f t="shared" si="12"/>
        <v>1</v>
      </c>
      <c r="F146" t="str">
        <f t="shared" si="13"/>
        <v>5452.6</v>
      </c>
      <c r="G146">
        <f t="shared" si="14"/>
        <v>5452.6</v>
      </c>
    </row>
    <row r="147" spans="1:7" ht="15">
      <c r="A147" s="1" t="s">
        <v>536</v>
      </c>
      <c r="C147" t="str">
        <f t="shared" si="10"/>
        <v>1984</v>
      </c>
      <c r="D147" t="str">
        <f t="shared" si="11"/>
        <v>1984.2 5544.3</v>
      </c>
      <c r="E147">
        <f t="shared" si="12"/>
        <v>2</v>
      </c>
      <c r="F147" t="str">
        <f t="shared" si="13"/>
        <v>5544.3</v>
      </c>
      <c r="G147">
        <f t="shared" si="14"/>
        <v>5544.3</v>
      </c>
    </row>
    <row r="148" spans="1:7" ht="15">
      <c r="A148" s="1" t="s">
        <v>537</v>
      </c>
      <c r="C148" t="str">
        <f t="shared" si="10"/>
        <v>1984</v>
      </c>
      <c r="D148" t="str">
        <f t="shared" si="11"/>
        <v>1984.3 5591.1</v>
      </c>
      <c r="E148">
        <f t="shared" si="12"/>
        <v>3</v>
      </c>
      <c r="F148" t="str">
        <f t="shared" si="13"/>
        <v>5591.1</v>
      </c>
      <c r="G148">
        <f t="shared" si="14"/>
        <v>5591.1</v>
      </c>
    </row>
    <row r="149" spans="1:7" ht="15">
      <c r="A149" s="1" t="s">
        <v>538</v>
      </c>
      <c r="C149" t="str">
        <f t="shared" si="10"/>
        <v>1984</v>
      </c>
      <c r="D149" t="str">
        <f t="shared" si="11"/>
        <v>1984.4 5627.1</v>
      </c>
      <c r="E149">
        <f t="shared" si="12"/>
        <v>4</v>
      </c>
      <c r="F149" t="str">
        <f t="shared" si="13"/>
        <v>5627.1</v>
      </c>
      <c r="G149">
        <f t="shared" si="14"/>
        <v>5627.1</v>
      </c>
    </row>
    <row r="150" spans="1:7" ht="15">
      <c r="A150" s="1" t="s">
        <v>539</v>
      </c>
      <c r="C150" t="str">
        <f t="shared" si="10"/>
        <v>1985</v>
      </c>
      <c r="D150" t="str">
        <f t="shared" si="11"/>
        <v>1985.1 5664.3</v>
      </c>
      <c r="E150">
        <f t="shared" si="12"/>
        <v>1</v>
      </c>
      <c r="F150" t="str">
        <f t="shared" si="13"/>
        <v>5664.3</v>
      </c>
      <c r="G150">
        <f t="shared" si="14"/>
        <v>5664.3</v>
      </c>
    </row>
    <row r="151" spans="1:7" ht="15">
      <c r="A151" s="1" t="s">
        <v>540</v>
      </c>
      <c r="C151" t="str">
        <f t="shared" si="10"/>
        <v>1985</v>
      </c>
      <c r="D151" t="str">
        <f t="shared" si="11"/>
        <v>1985.2 5710.9</v>
      </c>
      <c r="E151">
        <f t="shared" si="12"/>
        <v>2</v>
      </c>
      <c r="F151" t="str">
        <f t="shared" si="13"/>
        <v>5710.9</v>
      </c>
      <c r="G151">
        <f t="shared" si="14"/>
        <v>5710.9</v>
      </c>
    </row>
    <row r="152" spans="1:7" ht="15">
      <c r="A152" s="1" t="s">
        <v>541</v>
      </c>
      <c r="C152" t="str">
        <f t="shared" si="10"/>
        <v>1985</v>
      </c>
      <c r="D152" t="str">
        <f t="shared" si="11"/>
        <v>1985.3 5788.6</v>
      </c>
      <c r="E152">
        <f t="shared" si="12"/>
        <v>3</v>
      </c>
      <c r="F152" t="str">
        <f t="shared" si="13"/>
        <v>5788.6</v>
      </c>
      <c r="G152">
        <f t="shared" si="14"/>
        <v>5788.6</v>
      </c>
    </row>
    <row r="153" spans="1:7" ht="15">
      <c r="A153" s="1" t="s">
        <v>542</v>
      </c>
      <c r="C153" t="str">
        <f t="shared" si="10"/>
        <v>1985</v>
      </c>
      <c r="D153" t="str">
        <f t="shared" si="11"/>
        <v>1985.4 5839.6</v>
      </c>
      <c r="E153">
        <f t="shared" si="12"/>
        <v>4</v>
      </c>
      <c r="F153" t="str">
        <f t="shared" si="13"/>
        <v>5839.6</v>
      </c>
      <c r="G153">
        <f t="shared" si="14"/>
        <v>5839.6</v>
      </c>
    </row>
    <row r="154" spans="1:7" ht="15">
      <c r="A154" s="1" t="s">
        <v>543</v>
      </c>
      <c r="C154" t="str">
        <f t="shared" si="10"/>
        <v>1986</v>
      </c>
      <c r="D154" t="str">
        <f t="shared" si="11"/>
        <v>1986.1 5887.3</v>
      </c>
      <c r="E154">
        <f t="shared" si="12"/>
        <v>1</v>
      </c>
      <c r="F154" t="str">
        <f t="shared" si="13"/>
        <v>5887.3</v>
      </c>
      <c r="G154">
        <f t="shared" si="14"/>
        <v>5887.3</v>
      </c>
    </row>
    <row r="155" spans="1:7" ht="15">
      <c r="A155" s="1" t="s">
        <v>544</v>
      </c>
      <c r="C155" t="str">
        <f t="shared" si="10"/>
        <v>1986</v>
      </c>
      <c r="D155" t="str">
        <f t="shared" si="11"/>
        <v>1986.2 5901.9</v>
      </c>
      <c r="E155">
        <f t="shared" si="12"/>
        <v>2</v>
      </c>
      <c r="F155" t="str">
        <f t="shared" si="13"/>
        <v>5901.9</v>
      </c>
      <c r="G155">
        <f t="shared" si="14"/>
        <v>5901.9</v>
      </c>
    </row>
    <row r="156" spans="1:7" ht="15">
      <c r="A156" s="1" t="s">
        <v>545</v>
      </c>
      <c r="C156" t="str">
        <f t="shared" si="10"/>
        <v>1986</v>
      </c>
      <c r="D156" t="str">
        <f t="shared" si="11"/>
        <v>1986.3 5959.0</v>
      </c>
      <c r="E156">
        <f t="shared" si="12"/>
        <v>3</v>
      </c>
      <c r="F156" t="str">
        <f t="shared" si="13"/>
        <v>5959.0</v>
      </c>
      <c r="G156">
        <f t="shared" si="14"/>
        <v>5959</v>
      </c>
    </row>
    <row r="157" spans="1:7" ht="15">
      <c r="A157" s="1" t="s">
        <v>546</v>
      </c>
      <c r="C157" t="str">
        <f t="shared" si="10"/>
        <v>1986</v>
      </c>
      <c r="D157" t="str">
        <f t="shared" si="11"/>
        <v>1986.4 5981.7</v>
      </c>
      <c r="E157">
        <f t="shared" si="12"/>
        <v>4</v>
      </c>
      <c r="F157" t="str">
        <f t="shared" si="13"/>
        <v>5981.7</v>
      </c>
      <c r="G157">
        <f t="shared" si="14"/>
        <v>5981.7</v>
      </c>
    </row>
    <row r="158" spans="1:7" ht="15">
      <c r="A158" s="1" t="s">
        <v>547</v>
      </c>
      <c r="C158" t="str">
        <f t="shared" si="10"/>
        <v>1987</v>
      </c>
      <c r="D158" t="str">
        <f t="shared" si="11"/>
        <v>1987.1 6027.6</v>
      </c>
      <c r="E158">
        <f t="shared" si="12"/>
        <v>1</v>
      </c>
      <c r="F158" t="str">
        <f t="shared" si="13"/>
        <v>6027.6</v>
      </c>
      <c r="G158">
        <f t="shared" si="14"/>
        <v>6027.6</v>
      </c>
    </row>
    <row r="159" spans="1:7" ht="15">
      <c r="A159" s="1" t="s">
        <v>548</v>
      </c>
      <c r="C159" t="str">
        <f t="shared" si="10"/>
        <v>1987</v>
      </c>
      <c r="D159" t="str">
        <f t="shared" si="11"/>
        <v>1987.2 6095.8</v>
      </c>
      <c r="E159">
        <f t="shared" si="12"/>
        <v>2</v>
      </c>
      <c r="F159" t="str">
        <f t="shared" si="13"/>
        <v>6095.8</v>
      </c>
      <c r="G159">
        <f t="shared" si="14"/>
        <v>6095.8</v>
      </c>
    </row>
    <row r="160" spans="1:7" ht="15">
      <c r="A160" s="1" t="s">
        <v>549</v>
      </c>
      <c r="C160" t="str">
        <f t="shared" si="10"/>
        <v>1987</v>
      </c>
      <c r="D160" t="str">
        <f t="shared" si="11"/>
        <v>1987.3 6145.8</v>
      </c>
      <c r="E160">
        <f t="shared" si="12"/>
        <v>3</v>
      </c>
      <c r="F160" t="str">
        <f t="shared" si="13"/>
        <v>6145.8</v>
      </c>
      <c r="G160">
        <f t="shared" si="14"/>
        <v>6145.8</v>
      </c>
    </row>
    <row r="161" spans="1:7" ht="15">
      <c r="A161" s="1" t="s">
        <v>550</v>
      </c>
      <c r="C161" t="str">
        <f t="shared" si="10"/>
        <v>1987</v>
      </c>
      <c r="D161" t="str">
        <f t="shared" si="11"/>
        <v>1987.4 6254.1</v>
      </c>
      <c r="E161">
        <f t="shared" si="12"/>
        <v>4</v>
      </c>
      <c r="F161" t="str">
        <f t="shared" si="13"/>
        <v>6254.1</v>
      </c>
      <c r="G161">
        <f t="shared" si="14"/>
        <v>6254.1</v>
      </c>
    </row>
    <row r="162" spans="1:7" ht="15">
      <c r="A162" s="1" t="s">
        <v>551</v>
      </c>
      <c r="C162" t="str">
        <f t="shared" si="10"/>
        <v>1988</v>
      </c>
      <c r="D162" t="str">
        <f t="shared" si="11"/>
        <v>1988.1 6302.0</v>
      </c>
      <c r="E162">
        <f t="shared" si="12"/>
        <v>1</v>
      </c>
      <c r="F162" t="str">
        <f t="shared" si="13"/>
        <v>6302.0</v>
      </c>
      <c r="G162">
        <f t="shared" si="14"/>
        <v>6302</v>
      </c>
    </row>
    <row r="163" spans="1:7" ht="15">
      <c r="A163" s="1" t="s">
        <v>552</v>
      </c>
      <c r="C163" t="str">
        <f t="shared" si="10"/>
        <v>1988</v>
      </c>
      <c r="D163" t="str">
        <f t="shared" si="11"/>
        <v>1988.2 6372.8</v>
      </c>
      <c r="E163">
        <f t="shared" si="12"/>
        <v>2</v>
      </c>
      <c r="F163" t="str">
        <f t="shared" si="13"/>
        <v>6372.8</v>
      </c>
      <c r="G163">
        <f t="shared" si="14"/>
        <v>6372.8</v>
      </c>
    </row>
    <row r="164" spans="1:7" ht="15">
      <c r="A164" s="1" t="s">
        <v>553</v>
      </c>
      <c r="C164" t="str">
        <f t="shared" si="10"/>
        <v>1988</v>
      </c>
      <c r="D164" t="str">
        <f t="shared" si="11"/>
        <v>1988.3 6402.0</v>
      </c>
      <c r="E164">
        <f t="shared" si="12"/>
        <v>3</v>
      </c>
      <c r="F164" t="str">
        <f t="shared" si="13"/>
        <v>6402.0</v>
      </c>
      <c r="G164">
        <f t="shared" si="14"/>
        <v>6402</v>
      </c>
    </row>
    <row r="165" spans="1:7" ht="15">
      <c r="A165" s="1" t="s">
        <v>554</v>
      </c>
      <c r="C165" t="str">
        <f t="shared" si="10"/>
        <v>1988</v>
      </c>
      <c r="D165" t="str">
        <f t="shared" si="11"/>
        <v>1988.4 6487.4</v>
      </c>
      <c r="E165">
        <f t="shared" si="12"/>
        <v>4</v>
      </c>
      <c r="F165" t="str">
        <f t="shared" si="13"/>
        <v>6487.4</v>
      </c>
      <c r="G165">
        <f t="shared" si="14"/>
        <v>6487.4</v>
      </c>
    </row>
    <row r="166" spans="1:7" ht="15">
      <c r="A166" s="1" t="s">
        <v>555</v>
      </c>
      <c r="C166" t="str">
        <f t="shared" si="10"/>
        <v>1989</v>
      </c>
      <c r="D166" t="str">
        <f t="shared" si="11"/>
        <v>1989.1 6565.6</v>
      </c>
      <c r="E166">
        <f t="shared" si="12"/>
        <v>1</v>
      </c>
      <c r="F166" t="str">
        <f t="shared" si="13"/>
        <v>6565.6</v>
      </c>
      <c r="G166">
        <f t="shared" si="14"/>
        <v>6565.6</v>
      </c>
    </row>
    <row r="167" spans="1:7" ht="15">
      <c r="A167" s="1" t="s">
        <v>556</v>
      </c>
      <c r="C167" t="str">
        <f t="shared" si="10"/>
        <v>1989</v>
      </c>
      <c r="D167" t="str">
        <f t="shared" si="11"/>
        <v>1989.2 6599.7</v>
      </c>
      <c r="E167">
        <f t="shared" si="12"/>
        <v>2</v>
      </c>
      <c r="F167" t="str">
        <f t="shared" si="13"/>
        <v>6599.7</v>
      </c>
      <c r="G167">
        <f t="shared" si="14"/>
        <v>6599.7</v>
      </c>
    </row>
    <row r="168" spans="1:7" ht="15">
      <c r="A168" s="1" t="s">
        <v>557</v>
      </c>
      <c r="C168" t="str">
        <f t="shared" si="10"/>
        <v>1989</v>
      </c>
      <c r="D168" t="str">
        <f t="shared" si="11"/>
        <v>1989.3 6633.4</v>
      </c>
      <c r="E168">
        <f t="shared" si="12"/>
        <v>3</v>
      </c>
      <c r="F168" t="str">
        <f t="shared" si="13"/>
        <v>6633.4</v>
      </c>
      <c r="G168">
        <f t="shared" si="14"/>
        <v>6633.4</v>
      </c>
    </row>
    <row r="169" spans="1:7" ht="15">
      <c r="A169" s="1" t="s">
        <v>558</v>
      </c>
      <c r="C169" t="str">
        <f t="shared" si="10"/>
        <v>1989</v>
      </c>
      <c r="D169" t="str">
        <f t="shared" si="11"/>
        <v>1989.4 6663.4</v>
      </c>
      <c r="E169">
        <f t="shared" si="12"/>
        <v>4</v>
      </c>
      <c r="F169" t="str">
        <f t="shared" si="13"/>
        <v>6663.4</v>
      </c>
      <c r="G169">
        <f t="shared" si="14"/>
        <v>6663.4</v>
      </c>
    </row>
    <row r="170" spans="1:7" ht="15">
      <c r="A170" s="1" t="s">
        <v>559</v>
      </c>
      <c r="C170" t="str">
        <f t="shared" si="10"/>
        <v>1990</v>
      </c>
      <c r="D170" t="str">
        <f t="shared" si="11"/>
        <v>1990.1 6743.6</v>
      </c>
      <c r="E170">
        <f t="shared" si="12"/>
        <v>1</v>
      </c>
      <c r="F170" t="str">
        <f t="shared" si="13"/>
        <v>6743.6</v>
      </c>
      <c r="G170">
        <f t="shared" si="14"/>
        <v>6743.6</v>
      </c>
    </row>
    <row r="171" spans="1:7" ht="15">
      <c r="A171" s="1" t="s">
        <v>560</v>
      </c>
      <c r="C171" t="str">
        <f t="shared" si="10"/>
        <v>1990</v>
      </c>
      <c r="D171" t="str">
        <f t="shared" si="11"/>
        <v>1990.2 6760.8</v>
      </c>
      <c r="E171">
        <f t="shared" si="12"/>
        <v>2</v>
      </c>
      <c r="F171" t="str">
        <f t="shared" si="13"/>
        <v>6760.8</v>
      </c>
      <c r="G171">
        <f t="shared" si="14"/>
        <v>6760.8</v>
      </c>
    </row>
    <row r="172" spans="1:7" ht="15">
      <c r="A172" s="1" t="s">
        <v>561</v>
      </c>
      <c r="C172" t="str">
        <f t="shared" si="10"/>
        <v>1990</v>
      </c>
      <c r="D172" t="str">
        <f t="shared" si="11"/>
        <v>1990.3 6742.6</v>
      </c>
      <c r="E172">
        <f t="shared" si="12"/>
        <v>3</v>
      </c>
      <c r="F172" t="str">
        <f t="shared" si="13"/>
        <v>6742.6</v>
      </c>
      <c r="G172">
        <f t="shared" si="14"/>
        <v>6742.6</v>
      </c>
    </row>
    <row r="173" spans="1:7" ht="15">
      <c r="A173" s="1" t="s">
        <v>562</v>
      </c>
      <c r="C173" t="str">
        <f t="shared" si="10"/>
        <v>1990</v>
      </c>
      <c r="D173" t="str">
        <f t="shared" si="11"/>
        <v>1990.4 6713.3</v>
      </c>
      <c r="E173">
        <f t="shared" si="12"/>
        <v>4</v>
      </c>
      <c r="F173" t="str">
        <f t="shared" si="13"/>
        <v>6713.3</v>
      </c>
      <c r="G173">
        <f t="shared" si="14"/>
        <v>6713.3</v>
      </c>
    </row>
    <row r="174" spans="1:7" ht="15">
      <c r="A174" s="1" t="s">
        <v>563</v>
      </c>
      <c r="C174" t="str">
        <f t="shared" si="10"/>
        <v>1991</v>
      </c>
      <c r="D174" t="str">
        <f t="shared" si="11"/>
        <v>1991.1 6667.4</v>
      </c>
      <c r="E174">
        <f t="shared" si="12"/>
        <v>1</v>
      </c>
      <c r="F174" t="str">
        <f t="shared" si="13"/>
        <v>6667.4</v>
      </c>
      <c r="G174">
        <f t="shared" si="14"/>
        <v>6667.4</v>
      </c>
    </row>
    <row r="175" spans="1:7" ht="15">
      <c r="A175" s="1" t="s">
        <v>564</v>
      </c>
      <c r="C175" t="str">
        <f t="shared" si="10"/>
        <v>1991</v>
      </c>
      <c r="D175" t="str">
        <f t="shared" si="11"/>
        <v>1991.2 6692.1</v>
      </c>
      <c r="E175">
        <f t="shared" si="12"/>
        <v>2</v>
      </c>
      <c r="F175" t="str">
        <f t="shared" si="13"/>
        <v>6692.1</v>
      </c>
      <c r="G175">
        <f t="shared" si="14"/>
        <v>6692.1</v>
      </c>
    </row>
    <row r="176" spans="1:7" ht="15">
      <c r="A176" s="1" t="s">
        <v>565</v>
      </c>
      <c r="C176" t="str">
        <f t="shared" si="10"/>
        <v>1991</v>
      </c>
      <c r="D176" t="str">
        <f t="shared" si="11"/>
        <v>1991.3 6704.7</v>
      </c>
      <c r="E176">
        <f t="shared" si="12"/>
        <v>3</v>
      </c>
      <c r="F176" t="str">
        <f t="shared" si="13"/>
        <v>6704.7</v>
      </c>
      <c r="G176">
        <f t="shared" si="14"/>
        <v>6704.7</v>
      </c>
    </row>
    <row r="177" spans="1:7" ht="15">
      <c r="A177" s="1" t="s">
        <v>566</v>
      </c>
      <c r="C177" t="str">
        <f t="shared" si="10"/>
        <v>1991</v>
      </c>
      <c r="D177" t="str">
        <f t="shared" si="11"/>
        <v>1991.4 6749.4</v>
      </c>
      <c r="E177">
        <f t="shared" si="12"/>
        <v>4</v>
      </c>
      <c r="F177" t="str">
        <f t="shared" si="13"/>
        <v>6749.4</v>
      </c>
      <c r="G177">
        <f t="shared" si="14"/>
        <v>6749.4</v>
      </c>
    </row>
    <row r="178" spans="1:7" ht="15">
      <c r="A178" s="1" t="s">
        <v>567</v>
      </c>
      <c r="C178" t="str">
        <f t="shared" si="10"/>
        <v>1992</v>
      </c>
      <c r="D178" t="str">
        <f t="shared" si="11"/>
        <v>1992.1 6811.1</v>
      </c>
      <c r="E178">
        <f t="shared" si="12"/>
        <v>1</v>
      </c>
      <c r="F178" t="str">
        <f t="shared" si="13"/>
        <v>6811.1</v>
      </c>
      <c r="G178">
        <f t="shared" si="14"/>
        <v>6811.1</v>
      </c>
    </row>
    <row r="179" spans="1:7" ht="15">
      <c r="A179" s="1" t="s">
        <v>568</v>
      </c>
      <c r="C179" t="str">
        <f t="shared" si="10"/>
        <v>1992</v>
      </c>
      <c r="D179" t="str">
        <f t="shared" si="11"/>
        <v>1992.2 6873.8</v>
      </c>
      <c r="E179">
        <f t="shared" si="12"/>
        <v>2</v>
      </c>
      <c r="F179" t="str">
        <f t="shared" si="13"/>
        <v>6873.8</v>
      </c>
      <c r="G179">
        <f t="shared" si="14"/>
        <v>6873.8</v>
      </c>
    </row>
    <row r="180" spans="1:7" ht="15">
      <c r="A180" s="1" t="s">
        <v>569</v>
      </c>
      <c r="C180" t="str">
        <f t="shared" si="10"/>
        <v>1992</v>
      </c>
      <c r="D180" t="str">
        <f t="shared" si="11"/>
        <v>1992.3 6923.3</v>
      </c>
      <c r="E180">
        <f t="shared" si="12"/>
        <v>3</v>
      </c>
      <c r="F180" t="str">
        <f t="shared" si="13"/>
        <v>6923.3</v>
      </c>
      <c r="G180">
        <f t="shared" si="14"/>
        <v>6923.3</v>
      </c>
    </row>
    <row r="181" spans="1:7" ht="15">
      <c r="A181" s="1" t="s">
        <v>570</v>
      </c>
      <c r="C181" t="str">
        <f t="shared" si="10"/>
        <v>1992</v>
      </c>
      <c r="D181" t="str">
        <f t="shared" si="11"/>
        <v>1992.4 7015.1</v>
      </c>
      <c r="E181">
        <f t="shared" si="12"/>
        <v>4</v>
      </c>
      <c r="F181" t="str">
        <f t="shared" si="13"/>
        <v>7015.1</v>
      </c>
      <c r="G181">
        <f t="shared" si="14"/>
        <v>7015.1</v>
      </c>
    </row>
    <row r="182" spans="1:7" ht="15">
      <c r="A182" s="1" t="s">
        <v>571</v>
      </c>
      <c r="C182" t="str">
        <f t="shared" si="10"/>
        <v>1993</v>
      </c>
      <c r="D182" t="str">
        <f t="shared" si="11"/>
        <v>1993.1 7020.9</v>
      </c>
      <c r="E182">
        <f t="shared" si="12"/>
        <v>1</v>
      </c>
      <c r="F182" t="str">
        <f t="shared" si="13"/>
        <v>7020.9</v>
      </c>
      <c r="G182">
        <f t="shared" si="14"/>
        <v>7020.9</v>
      </c>
    </row>
    <row r="183" spans="1:7" ht="15">
      <c r="A183" s="1" t="s">
        <v>572</v>
      </c>
      <c r="C183" t="str">
        <f t="shared" si="10"/>
        <v>1993</v>
      </c>
      <c r="D183" t="str">
        <f t="shared" si="11"/>
        <v>1993.2 7056.0</v>
      </c>
      <c r="E183">
        <f t="shared" si="12"/>
        <v>2</v>
      </c>
      <c r="F183" t="str">
        <f t="shared" si="13"/>
        <v>7056.0</v>
      </c>
      <c r="G183">
        <f t="shared" si="14"/>
        <v>7056</v>
      </c>
    </row>
    <row r="184" spans="1:7" ht="15">
      <c r="A184" s="1" t="s">
        <v>573</v>
      </c>
      <c r="C184" t="str">
        <f t="shared" si="10"/>
        <v>1993</v>
      </c>
      <c r="D184" t="str">
        <f t="shared" si="11"/>
        <v>1993.3 7092.4</v>
      </c>
      <c r="E184">
        <f t="shared" si="12"/>
        <v>3</v>
      </c>
      <c r="F184" t="str">
        <f t="shared" si="13"/>
        <v>7092.4</v>
      </c>
      <c r="G184">
        <f t="shared" si="14"/>
        <v>7092.4</v>
      </c>
    </row>
    <row r="185" spans="1:7" ht="15">
      <c r="A185" s="1" t="s">
        <v>574</v>
      </c>
      <c r="C185" t="str">
        <f t="shared" si="10"/>
        <v>1993</v>
      </c>
      <c r="D185" t="str">
        <f t="shared" si="11"/>
        <v>1993.4 7182.1</v>
      </c>
      <c r="E185">
        <f t="shared" si="12"/>
        <v>4</v>
      </c>
      <c r="F185" t="str">
        <f t="shared" si="13"/>
        <v>7182.1</v>
      </c>
      <c r="G185">
        <f t="shared" si="14"/>
        <v>7182.1</v>
      </c>
    </row>
    <row r="186" spans="1:7" ht="15">
      <c r="A186" s="1" t="s">
        <v>575</v>
      </c>
      <c r="C186" t="str">
        <f t="shared" si="10"/>
        <v>1994</v>
      </c>
      <c r="D186" t="str">
        <f t="shared" si="11"/>
        <v>1994.1 7249.8</v>
      </c>
      <c r="E186">
        <f t="shared" si="12"/>
        <v>1</v>
      </c>
      <c r="F186" t="str">
        <f t="shared" si="13"/>
        <v>7249.8</v>
      </c>
      <c r="G186">
        <f t="shared" si="14"/>
        <v>7249.8</v>
      </c>
    </row>
    <row r="187" spans="1:7" ht="15">
      <c r="A187" s="1" t="s">
        <v>576</v>
      </c>
      <c r="C187" t="str">
        <f t="shared" si="10"/>
        <v>1994</v>
      </c>
      <c r="D187" t="str">
        <f t="shared" si="11"/>
        <v>1994.2 7346.3</v>
      </c>
      <c r="E187">
        <f t="shared" si="12"/>
        <v>2</v>
      </c>
      <c r="F187" t="str">
        <f t="shared" si="13"/>
        <v>7346.3</v>
      </c>
      <c r="G187">
        <f t="shared" si="14"/>
        <v>7346.3</v>
      </c>
    </row>
    <row r="188" spans="1:7" ht="15">
      <c r="A188" s="1" t="s">
        <v>577</v>
      </c>
      <c r="C188" t="str">
        <f t="shared" si="10"/>
        <v>1994</v>
      </c>
      <c r="D188" t="str">
        <f t="shared" si="11"/>
        <v>1994.3 7385.1</v>
      </c>
      <c r="E188">
        <f t="shared" si="12"/>
        <v>3</v>
      </c>
      <c r="F188" t="str">
        <f t="shared" si="13"/>
        <v>7385.1</v>
      </c>
      <c r="G188">
        <f t="shared" si="14"/>
        <v>7385.1</v>
      </c>
    </row>
    <row r="189" spans="1:7" ht="15">
      <c r="A189" s="1" t="s">
        <v>578</v>
      </c>
      <c r="C189" t="str">
        <f t="shared" si="10"/>
        <v>1994</v>
      </c>
      <c r="D189" t="str">
        <f t="shared" si="11"/>
        <v>1994.4 7476.0</v>
      </c>
      <c r="E189">
        <f t="shared" si="12"/>
        <v>4</v>
      </c>
      <c r="F189" t="str">
        <f t="shared" si="13"/>
        <v>7476.0</v>
      </c>
      <c r="G189">
        <f t="shared" si="14"/>
        <v>7476</v>
      </c>
    </row>
    <row r="190" spans="1:7" ht="15">
      <c r="A190" s="1" t="s">
        <v>579</v>
      </c>
      <c r="C190" t="str">
        <f t="shared" si="10"/>
        <v>1995</v>
      </c>
      <c r="D190" t="str">
        <f t="shared" si="11"/>
        <v>1995.1 7510.2</v>
      </c>
      <c r="E190">
        <f t="shared" si="12"/>
        <v>1</v>
      </c>
      <c r="F190" t="str">
        <f t="shared" si="13"/>
        <v>7510.2</v>
      </c>
      <c r="G190">
        <f t="shared" si="14"/>
        <v>7510.2</v>
      </c>
    </row>
    <row r="191" spans="1:7" ht="15">
      <c r="A191" s="1" t="s">
        <v>580</v>
      </c>
      <c r="C191" t="str">
        <f t="shared" si="10"/>
        <v>1995</v>
      </c>
      <c r="D191" t="str">
        <f t="shared" si="11"/>
        <v>1995.2 7528.6</v>
      </c>
      <c r="E191">
        <f t="shared" si="12"/>
        <v>2</v>
      </c>
      <c r="F191" t="str">
        <f t="shared" si="13"/>
        <v>7528.6</v>
      </c>
      <c r="G191">
        <f t="shared" si="14"/>
        <v>7528.6</v>
      </c>
    </row>
    <row r="192" spans="1:7" ht="15">
      <c r="A192" s="1" t="s">
        <v>581</v>
      </c>
      <c r="C192" t="str">
        <f t="shared" si="10"/>
        <v>1995</v>
      </c>
      <c r="D192" t="str">
        <f t="shared" si="11"/>
        <v>1995.3 7572.3</v>
      </c>
      <c r="E192">
        <f t="shared" si="12"/>
        <v>3</v>
      </c>
      <c r="F192" t="str">
        <f t="shared" si="13"/>
        <v>7572.3</v>
      </c>
      <c r="G192">
        <f t="shared" si="14"/>
        <v>7572.3</v>
      </c>
    </row>
    <row r="193" spans="1:7" ht="15">
      <c r="A193" s="1" t="s">
        <v>582</v>
      </c>
      <c r="C193" t="str">
        <f t="shared" si="10"/>
        <v>1995</v>
      </c>
      <c r="D193" t="str">
        <f t="shared" si="11"/>
        <v>1995.4 7645.2</v>
      </c>
      <c r="E193">
        <f t="shared" si="12"/>
        <v>4</v>
      </c>
      <c r="F193" t="str">
        <f t="shared" si="13"/>
        <v>7645.2</v>
      </c>
      <c r="G193">
        <f t="shared" si="14"/>
        <v>7645.2</v>
      </c>
    </row>
    <row r="194" spans="1:7" ht="15">
      <c r="A194" s="1" t="s">
        <v>583</v>
      </c>
      <c r="C194" t="str">
        <f t="shared" si="10"/>
        <v>1996</v>
      </c>
      <c r="D194" t="str">
        <f t="shared" si="11"/>
        <v>1996.1 7703.1</v>
      </c>
      <c r="E194">
        <f t="shared" si="12"/>
        <v>1</v>
      </c>
      <c r="F194" t="str">
        <f t="shared" si="13"/>
        <v>7703.1</v>
      </c>
      <c r="G194">
        <f t="shared" si="14"/>
        <v>7703.1</v>
      </c>
    </row>
    <row r="195" spans="1:7" ht="15">
      <c r="A195" s="1" t="s">
        <v>584</v>
      </c>
      <c r="C195" t="str">
        <f t="shared" si="10"/>
        <v>1996</v>
      </c>
      <c r="D195" t="str">
        <f t="shared" si="11"/>
        <v>1996.2 7820.4</v>
      </c>
      <c r="E195">
        <f t="shared" si="12"/>
        <v>2</v>
      </c>
      <c r="F195" t="str">
        <f t="shared" si="13"/>
        <v>7820.4</v>
      </c>
      <c r="G195">
        <f t="shared" si="14"/>
        <v>7820.4</v>
      </c>
    </row>
    <row r="196" spans="1:7" ht="15">
      <c r="A196" s="1" t="s">
        <v>585</v>
      </c>
      <c r="C196" t="str">
        <f t="shared" si="10"/>
        <v>1996</v>
      </c>
      <c r="D196" t="str">
        <f t="shared" si="11"/>
        <v>1996.3 7853.5</v>
      </c>
      <c r="E196">
        <f t="shared" si="12"/>
        <v>3</v>
      </c>
      <c r="F196" t="str">
        <f t="shared" si="13"/>
        <v>7853.5</v>
      </c>
      <c r="G196">
        <f t="shared" si="14"/>
        <v>7853.5</v>
      </c>
    </row>
    <row r="197" spans="1:7" ht="15">
      <c r="A197" s="1" t="s">
        <v>586</v>
      </c>
      <c r="C197" t="str">
        <f t="shared" si="10"/>
        <v>1996</v>
      </c>
      <c r="D197" t="str">
        <f t="shared" si="11"/>
        <v>1996.4 7947.9</v>
      </c>
      <c r="E197">
        <f t="shared" si="12"/>
        <v>4</v>
      </c>
      <c r="F197" t="str">
        <f t="shared" si="13"/>
        <v>7947.9</v>
      </c>
      <c r="G197">
        <f t="shared" si="14"/>
        <v>7947.9</v>
      </c>
    </row>
    <row r="198" spans="1:7" ht="15">
      <c r="A198" s="1" t="s">
        <v>587</v>
      </c>
      <c r="C198" t="str">
        <f t="shared" si="10"/>
        <v>1997</v>
      </c>
      <c r="D198" t="str">
        <f t="shared" si="11"/>
        <v>1997.1 8025.1</v>
      </c>
      <c r="E198">
        <f t="shared" si="12"/>
        <v>1</v>
      </c>
      <c r="F198" t="str">
        <f t="shared" si="13"/>
        <v>8025.1</v>
      </c>
      <c r="G198">
        <f t="shared" si="14"/>
        <v>8025.1</v>
      </c>
    </row>
    <row r="199" spans="1:7" ht="15">
      <c r="A199" s="1" t="s">
        <v>588</v>
      </c>
      <c r="C199" t="str">
        <f t="shared" si="10"/>
        <v>1997</v>
      </c>
      <c r="D199" t="str">
        <f t="shared" si="11"/>
        <v>1997.2 8145.6</v>
      </c>
      <c r="E199">
        <f t="shared" si="12"/>
        <v>2</v>
      </c>
      <c r="F199" t="str">
        <f t="shared" si="13"/>
        <v>8145.6</v>
      </c>
      <c r="G199">
        <f t="shared" si="14"/>
        <v>8145.6</v>
      </c>
    </row>
    <row r="200" spans="1:7" ht="15">
      <c r="A200" s="1" t="s">
        <v>589</v>
      </c>
      <c r="C200" t="str">
        <f t="shared" si="10"/>
        <v>1997</v>
      </c>
      <c r="D200" t="str">
        <f t="shared" si="11"/>
        <v>1997.3 8225.1</v>
      </c>
      <c r="E200">
        <f t="shared" si="12"/>
        <v>3</v>
      </c>
      <c r="F200" t="str">
        <f t="shared" si="13"/>
        <v>8225.1</v>
      </c>
      <c r="G200">
        <f t="shared" si="14"/>
        <v>8225.1</v>
      </c>
    </row>
    <row r="201" spans="1:7" ht="15">
      <c r="A201" s="1" t="s">
        <v>590</v>
      </c>
      <c r="C201" t="str">
        <f t="shared" si="10"/>
        <v>1997</v>
      </c>
      <c r="D201" t="str">
        <f t="shared" si="11"/>
        <v>1997.4 8276.9</v>
      </c>
      <c r="E201">
        <f t="shared" si="12"/>
        <v>4</v>
      </c>
      <c r="F201" t="str">
        <f t="shared" si="13"/>
        <v>8276.9</v>
      </c>
      <c r="G201">
        <f t="shared" si="14"/>
        <v>8276.9</v>
      </c>
    </row>
    <row r="202" spans="1:7" ht="15">
      <c r="A202" s="1" t="s">
        <v>591</v>
      </c>
      <c r="C202" t="str">
        <f t="shared" si="10"/>
        <v>1998</v>
      </c>
      <c r="D202" t="str">
        <f t="shared" si="11"/>
        <v>1998.1 8405.4</v>
      </c>
      <c r="E202">
        <f t="shared" si="12"/>
        <v>1</v>
      </c>
      <c r="F202" t="str">
        <f t="shared" si="13"/>
        <v>8405.4</v>
      </c>
      <c r="G202">
        <f t="shared" si="14"/>
        <v>8405.4</v>
      </c>
    </row>
    <row r="203" spans="1:7" ht="15">
      <c r="A203" s="1" t="s">
        <v>592</v>
      </c>
      <c r="C203" t="str">
        <f t="shared" ref="C203:C219" si="15">LEFT(A203,4)</f>
        <v>1998</v>
      </c>
      <c r="D203" t="str">
        <f t="shared" ref="D203:D219" si="16">TRIM(A203)</f>
        <v>1998.2 8448.7</v>
      </c>
      <c r="E203">
        <f t="shared" ref="E203:E219" si="17">VALUE(MID(A203,6,1))</f>
        <v>2</v>
      </c>
      <c r="F203" t="str">
        <f t="shared" ref="F203:F219" si="18">MID(D203,8,8)</f>
        <v>8448.7</v>
      </c>
      <c r="G203">
        <f t="shared" ref="G203:G219" si="19">VALUE(F203)</f>
        <v>8448.7000000000007</v>
      </c>
    </row>
    <row r="204" spans="1:7" ht="15">
      <c r="A204" s="1" t="s">
        <v>593</v>
      </c>
      <c r="C204" t="str">
        <f t="shared" si="15"/>
        <v>1998</v>
      </c>
      <c r="D204" t="str">
        <f t="shared" si="16"/>
        <v>1998.3 8517.6</v>
      </c>
      <c r="E204">
        <f t="shared" si="17"/>
        <v>3</v>
      </c>
      <c r="F204" t="str">
        <f t="shared" si="18"/>
        <v>8517.6</v>
      </c>
      <c r="G204">
        <f t="shared" si="19"/>
        <v>8517.6</v>
      </c>
    </row>
    <row r="205" spans="1:7" ht="15">
      <c r="A205" s="1" t="s">
        <v>594</v>
      </c>
      <c r="C205" t="str">
        <f t="shared" si="15"/>
        <v>1998</v>
      </c>
      <c r="D205" t="str">
        <f t="shared" si="16"/>
        <v>1998.4 8662.0</v>
      </c>
      <c r="E205">
        <f t="shared" si="17"/>
        <v>4</v>
      </c>
      <c r="F205" t="str">
        <f t="shared" si="18"/>
        <v>8662.0</v>
      </c>
      <c r="G205">
        <f t="shared" si="19"/>
        <v>8662</v>
      </c>
    </row>
    <row r="206" spans="1:7" ht="15">
      <c r="A206" s="1" t="s">
        <v>595</v>
      </c>
      <c r="C206" t="str">
        <f t="shared" si="15"/>
        <v>1999</v>
      </c>
      <c r="D206" t="str">
        <f t="shared" si="16"/>
        <v>1999.1 8755.5</v>
      </c>
      <c r="E206">
        <f t="shared" si="17"/>
        <v>1</v>
      </c>
      <c r="F206" t="str">
        <f t="shared" si="18"/>
        <v>8755.5</v>
      </c>
      <c r="G206">
        <f t="shared" si="19"/>
        <v>8755.5</v>
      </c>
    </row>
    <row r="207" spans="1:7" ht="15">
      <c r="A207" s="1" t="s">
        <v>596</v>
      </c>
      <c r="C207" t="str">
        <f t="shared" si="15"/>
        <v>1999</v>
      </c>
      <c r="D207" t="str">
        <f t="shared" si="16"/>
        <v>1999.2 8801.8</v>
      </c>
      <c r="E207">
        <f t="shared" si="17"/>
        <v>2</v>
      </c>
      <c r="F207" t="str">
        <f t="shared" si="18"/>
        <v>8801.8</v>
      </c>
      <c r="G207">
        <f t="shared" si="19"/>
        <v>8801.7999999999993</v>
      </c>
    </row>
    <row r="208" spans="1:7" ht="15">
      <c r="A208" s="1" t="s">
        <v>597</v>
      </c>
      <c r="C208" t="str">
        <f t="shared" si="15"/>
        <v>1999</v>
      </c>
      <c r="D208" t="str">
        <f t="shared" si="16"/>
        <v>1999.3 8906.4</v>
      </c>
      <c r="E208">
        <f t="shared" si="17"/>
        <v>3</v>
      </c>
      <c r="F208" t="str">
        <f t="shared" si="18"/>
        <v>8906.4</v>
      </c>
      <c r="G208">
        <f t="shared" si="19"/>
        <v>8906.4</v>
      </c>
    </row>
    <row r="209" spans="1:7" ht="15">
      <c r="A209" s="1" t="s">
        <v>598</v>
      </c>
      <c r="C209" t="str">
        <f t="shared" si="15"/>
        <v>1999</v>
      </c>
      <c r="D209" t="str">
        <f t="shared" si="16"/>
        <v>1999.4 9071.1</v>
      </c>
      <c r="E209">
        <f t="shared" si="17"/>
        <v>4</v>
      </c>
      <c r="F209" t="str">
        <f t="shared" si="18"/>
        <v>9071.1</v>
      </c>
      <c r="G209">
        <f t="shared" si="19"/>
        <v>9071.1</v>
      </c>
    </row>
    <row r="210" spans="1:7" ht="15">
      <c r="A210" s="1" t="s">
        <v>599</v>
      </c>
      <c r="C210" t="str">
        <f t="shared" si="15"/>
        <v>2000</v>
      </c>
      <c r="D210" t="str">
        <f t="shared" si="16"/>
        <v>2000.1 9119.7</v>
      </c>
      <c r="E210">
        <f t="shared" si="17"/>
        <v>1</v>
      </c>
      <c r="F210" t="str">
        <f t="shared" si="18"/>
        <v>9119.7</v>
      </c>
      <c r="G210">
        <f t="shared" si="19"/>
        <v>9119.7000000000007</v>
      </c>
    </row>
    <row r="211" spans="1:7" ht="15">
      <c r="A211" s="1" t="s">
        <v>600</v>
      </c>
      <c r="C211" t="str">
        <f t="shared" si="15"/>
        <v>2000</v>
      </c>
      <c r="D211" t="str">
        <f t="shared" si="16"/>
        <v>2000.2 9233.0</v>
      </c>
      <c r="E211">
        <f t="shared" si="17"/>
        <v>2</v>
      </c>
      <c r="F211" t="str">
        <f t="shared" si="18"/>
        <v>9233.0</v>
      </c>
      <c r="G211">
        <f t="shared" si="19"/>
        <v>9233</v>
      </c>
    </row>
    <row r="212" spans="1:7" ht="15">
      <c r="A212" s="1" t="s">
        <v>601</v>
      </c>
      <c r="C212" t="str">
        <f t="shared" si="15"/>
        <v>2000</v>
      </c>
      <c r="D212" t="str">
        <f t="shared" si="16"/>
        <v>2000.3 9238.2</v>
      </c>
      <c r="E212">
        <f t="shared" si="17"/>
        <v>3</v>
      </c>
      <c r="F212" t="str">
        <f t="shared" si="18"/>
        <v>9238.2</v>
      </c>
      <c r="G212">
        <f t="shared" si="19"/>
        <v>9238.2000000000007</v>
      </c>
    </row>
    <row r="213" spans="1:7" ht="15">
      <c r="A213" s="1" t="s">
        <v>602</v>
      </c>
      <c r="C213" t="str">
        <f t="shared" si="15"/>
        <v>2000</v>
      </c>
      <c r="D213" t="str">
        <f t="shared" si="16"/>
        <v>2000.4 9274.0</v>
      </c>
      <c r="E213">
        <f t="shared" si="17"/>
        <v>4</v>
      </c>
      <c r="F213" t="str">
        <f t="shared" si="18"/>
        <v>9274.0</v>
      </c>
      <c r="G213">
        <f t="shared" si="19"/>
        <v>9274</v>
      </c>
    </row>
    <row r="214" spans="1:7" ht="15">
      <c r="A214" s="1" t="s">
        <v>603</v>
      </c>
      <c r="C214" t="str">
        <f t="shared" si="15"/>
        <v>2001</v>
      </c>
      <c r="D214" t="str">
        <f t="shared" si="16"/>
        <v>2001.1 9241.7</v>
      </c>
      <c r="E214">
        <f t="shared" si="17"/>
        <v>1</v>
      </c>
      <c r="F214" t="str">
        <f t="shared" si="18"/>
        <v>9241.7</v>
      </c>
      <c r="G214">
        <f t="shared" si="19"/>
        <v>9241.7000000000007</v>
      </c>
    </row>
    <row r="215" spans="1:7" ht="15">
      <c r="A215" s="1" t="s">
        <v>604</v>
      </c>
      <c r="C215" t="str">
        <f t="shared" si="15"/>
        <v>2001</v>
      </c>
      <c r="D215" t="str">
        <f t="shared" si="16"/>
        <v>2001.2 9224.3</v>
      </c>
      <c r="E215">
        <f t="shared" si="17"/>
        <v>2</v>
      </c>
      <c r="F215" t="str">
        <f t="shared" si="18"/>
        <v>9224.3</v>
      </c>
      <c r="G215">
        <f t="shared" si="19"/>
        <v>9224.2999999999993</v>
      </c>
    </row>
    <row r="216" spans="1:7" ht="15">
      <c r="A216" s="1" t="s">
        <v>605</v>
      </c>
      <c r="C216" t="str">
        <f t="shared" si="15"/>
        <v>2001</v>
      </c>
      <c r="D216" t="str">
        <f t="shared" si="16"/>
        <v>2001.3 9199.8</v>
      </c>
      <c r="E216">
        <f t="shared" si="17"/>
        <v>3</v>
      </c>
      <c r="F216" t="str">
        <f t="shared" si="18"/>
        <v>9199.8</v>
      </c>
      <c r="G216">
        <f t="shared" si="19"/>
        <v>9199.7999999999993</v>
      </c>
    </row>
    <row r="217" spans="1:7" ht="15">
      <c r="A217" s="1" t="s">
        <v>606</v>
      </c>
      <c r="C217" t="str">
        <f t="shared" si="15"/>
        <v>2001</v>
      </c>
      <c r="D217" t="str">
        <f t="shared" si="16"/>
        <v>2001.4 9283.5</v>
      </c>
      <c r="E217">
        <f t="shared" si="17"/>
        <v>4</v>
      </c>
      <c r="F217" t="str">
        <f t="shared" si="18"/>
        <v>9283.5</v>
      </c>
      <c r="G217">
        <f t="shared" si="19"/>
        <v>9283.5</v>
      </c>
    </row>
    <row r="218" spans="1:7" ht="15">
      <c r="A218" s="1" t="s">
        <v>607</v>
      </c>
      <c r="C218" t="str">
        <f t="shared" si="15"/>
        <v>2002</v>
      </c>
      <c r="D218" t="str">
        <f t="shared" si="16"/>
        <v>2002.1 9367.5</v>
      </c>
      <c r="E218">
        <f t="shared" si="17"/>
        <v>1</v>
      </c>
      <c r="F218" t="str">
        <f t="shared" si="18"/>
        <v>9367.5</v>
      </c>
      <c r="G218">
        <f t="shared" si="19"/>
        <v>9367.5</v>
      </c>
    </row>
    <row r="219" spans="1:7" ht="15">
      <c r="A219" s="1" t="s">
        <v>608</v>
      </c>
      <c r="C219" t="str">
        <f t="shared" si="15"/>
        <v>2002</v>
      </c>
      <c r="D219" t="str">
        <f t="shared" si="16"/>
        <v>2002.2 9379.0</v>
      </c>
      <c r="E219">
        <f t="shared" si="17"/>
        <v>2</v>
      </c>
      <c r="F219" t="str">
        <f t="shared" si="18"/>
        <v>9379.0</v>
      </c>
      <c r="G219">
        <f t="shared" si="19"/>
        <v>9379</v>
      </c>
    </row>
  </sheetData>
  <phoneticPr fontId="1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90F4ADB-2E61-4137-8FED-997479049B83}"/>
</file>

<file path=customXml/itemProps2.xml><?xml version="1.0" encoding="utf-8"?>
<ds:datastoreItem xmlns:ds="http://schemas.openxmlformats.org/officeDocument/2006/customXml" ds:itemID="{B1174D9D-6006-42B1-B47F-73385ECAFFFB}"/>
</file>

<file path=customXml/itemProps3.xml><?xml version="1.0" encoding="utf-8"?>
<ds:datastoreItem xmlns:ds="http://schemas.openxmlformats.org/officeDocument/2006/customXml" ds:itemID="{8CD5BF80-D68F-45DF-9B27-A8F09AE4B99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GNP - Q</vt:lpstr>
      <vt:lpstr>GNPDEF - Q</vt:lpstr>
      <vt:lpstr>GNPCTPI - Q</vt:lpstr>
      <vt:lpstr>GNPC92 - Q</vt:lpstr>
      <vt:lpstr>GNPC96 - Q</vt:lpstr>
      <vt:lpstr>Ggnp</vt:lpstr>
      <vt:lpstr>gnp</vt:lpstr>
      <vt:lpstr>years</vt:lpstr>
      <vt:lpstr>Ygnp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IBM T42</cp:lastModifiedBy>
  <cp:revision/>
  <dcterms:created xsi:type="dcterms:W3CDTF">2006-12-20T20:31:24Z</dcterms:created>
  <dcterms:modified xsi:type="dcterms:W3CDTF">2007-03-09T19:09:43Z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