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cash">Sheet1!$E$5:$E$11</definedName>
    <definedName name="dates">Sheet1!$D$5:$D$11</definedName>
  </definedNames>
  <calcPr calcId="124519"/>
</workbook>
</file>

<file path=xl/calcChain.xml><?xml version="1.0" encoding="utf-8"?>
<calcChain xmlns="http://schemas.openxmlformats.org/spreadsheetml/2006/main">
  <c r="E15" i="1"/>
  <c r="E16"/>
  <c r="E17"/>
  <c r="E18"/>
  <c r="E19"/>
  <c r="E20"/>
  <c r="E21"/>
  <c r="E22"/>
  <c r="E23"/>
  <c r="E24"/>
  <c r="E25"/>
  <c r="E26"/>
  <c r="E27"/>
  <c r="E28"/>
  <c r="E29"/>
  <c r="E30"/>
  <c r="E31"/>
  <c r="E32"/>
  <c r="E14"/>
</calcChain>
</file>

<file path=xl/sharedStrings.xml><?xml version="1.0" encoding="utf-8"?>
<sst xmlns="http://schemas.openxmlformats.org/spreadsheetml/2006/main" count="5" uniqueCount="5">
  <si>
    <t>Date</t>
  </si>
  <si>
    <t>cash flow</t>
  </si>
  <si>
    <t>guess</t>
  </si>
  <si>
    <t>IRR</t>
  </si>
  <si>
    <t>is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</si>
</sst>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2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G32"/>
  <sheetViews>
    <sheetView tabSelected="1" workbookViewId="0">
      <selection activeCell="G7" sqref="G7"/>
    </sheetView>
  </sheetViews>
  <sheetFormatPr defaultRowHeight="12.75"/>
  <cols>
    <col min="5" max="5" width="10.85546875" bestFit="1" customWidth="1"/>
  </cols>
  <sheetData>
    <row r="4" spans="4:7">
      <c r="D4" t="s">
        <v>0</v>
      </c>
      <c r="E4" t="s">
        <v>1</v>
      </c>
      <c r="G4" t="s">
        <v>3</v>
      </c>
    </row>
    <row r="5" spans="4:7">
      <c r="D5" s="1">
        <v>37631</v>
      </c>
      <c r="E5" s="2">
        <v>-1000</v>
      </c>
      <c r="G5" t="s">
        <v>4</v>
      </c>
    </row>
    <row r="6" spans="4:7">
      <c r="D6" s="1">
        <v>37812</v>
      </c>
      <c r="E6" s="2">
        <v>900</v>
      </c>
      <c r="G6" s="4">
        <v>1.8</v>
      </c>
    </row>
    <row r="7" spans="4:7">
      <c r="D7" s="1">
        <v>38132</v>
      </c>
      <c r="E7" s="2">
        <v>800</v>
      </c>
    </row>
    <row r="8" spans="4:7">
      <c r="D8" s="1">
        <v>38186</v>
      </c>
      <c r="E8" s="2">
        <v>700</v>
      </c>
    </row>
    <row r="9" spans="4:7">
      <c r="D9" s="1">
        <v>38431</v>
      </c>
      <c r="E9" s="2">
        <v>500</v>
      </c>
    </row>
    <row r="10" spans="4:7">
      <c r="D10" s="1">
        <v>38443</v>
      </c>
      <c r="E10" s="2">
        <v>500</v>
      </c>
    </row>
    <row r="11" spans="4:7">
      <c r="D11" s="1">
        <v>38727</v>
      </c>
      <c r="E11" s="2">
        <v>350</v>
      </c>
    </row>
    <row r="13" spans="4:7">
      <c r="D13" t="s">
        <v>2</v>
      </c>
    </row>
    <row r="14" spans="4:7">
      <c r="D14" s="3">
        <v>-0.9</v>
      </c>
      <c r="E14" t="e">
        <f t="shared" ref="E14:E32" si="0">XIRR(cash,dates,D14)</f>
        <v>#NUM!</v>
      </c>
    </row>
    <row r="15" spans="4:7">
      <c r="D15" s="3">
        <v>-0.8</v>
      </c>
      <c r="E15" t="e">
        <f t="shared" si="0"/>
        <v>#NUM!</v>
      </c>
    </row>
    <row r="16" spans="4:7">
      <c r="D16" s="3">
        <v>-0.7</v>
      </c>
      <c r="E16" t="e">
        <f t="shared" si="0"/>
        <v>#NUM!</v>
      </c>
    </row>
    <row r="17" spans="4:5">
      <c r="D17" s="3">
        <v>-0.6</v>
      </c>
      <c r="E17" t="e">
        <f t="shared" si="0"/>
        <v>#NUM!</v>
      </c>
    </row>
    <row r="18" spans="4:5">
      <c r="D18" s="3">
        <v>-0.5</v>
      </c>
      <c r="E18" t="e">
        <f t="shared" si="0"/>
        <v>#NUM!</v>
      </c>
    </row>
    <row r="19" spans="4:5">
      <c r="D19" s="3">
        <v>-0.4</v>
      </c>
      <c r="E19" t="e">
        <f t="shared" si="0"/>
        <v>#NUM!</v>
      </c>
    </row>
    <row r="20" spans="4:5">
      <c r="D20" s="3">
        <v>-0.3</v>
      </c>
      <c r="E20" t="e">
        <f t="shared" si="0"/>
        <v>#NUM!</v>
      </c>
    </row>
    <row r="21" spans="4:5">
      <c r="D21" s="3">
        <v>-0.2</v>
      </c>
      <c r="E21" t="e">
        <f t="shared" si="0"/>
        <v>#NUM!</v>
      </c>
    </row>
    <row r="22" spans="4:5">
      <c r="D22" s="3">
        <v>-0.1</v>
      </c>
      <c r="E22" t="e">
        <f t="shared" si="0"/>
        <v>#NUM!</v>
      </c>
    </row>
    <row r="23" spans="4:5">
      <c r="D23" s="3">
        <v>0</v>
      </c>
      <c r="E23">
        <f t="shared" si="0"/>
        <v>1.7998391992187504</v>
      </c>
    </row>
    <row r="24" spans="4:5">
      <c r="D24" s="3">
        <v>0.1</v>
      </c>
      <c r="E24">
        <f t="shared" si="0"/>
        <v>1.799839198589325</v>
      </c>
    </row>
    <row r="25" spans="4:5">
      <c r="D25" s="3">
        <v>0.2</v>
      </c>
      <c r="E25">
        <f t="shared" si="0"/>
        <v>1.799839198589325</v>
      </c>
    </row>
    <row r="26" spans="4:5">
      <c r="D26" s="3">
        <v>0.3</v>
      </c>
      <c r="E26">
        <f t="shared" si="0"/>
        <v>1.7998391926288602</v>
      </c>
    </row>
    <row r="27" spans="4:5">
      <c r="D27" s="3">
        <v>0.4</v>
      </c>
      <c r="E27">
        <f t="shared" si="0"/>
        <v>1.799839198589325</v>
      </c>
    </row>
    <row r="28" spans="4:5">
      <c r="D28" s="3">
        <v>0.5</v>
      </c>
      <c r="E28">
        <f t="shared" si="0"/>
        <v>1.7998392134904861</v>
      </c>
    </row>
    <row r="29" spans="4:5">
      <c r="D29" s="3">
        <v>0.6</v>
      </c>
      <c r="E29">
        <f t="shared" si="0"/>
        <v>1.7998391926288602</v>
      </c>
    </row>
    <row r="30" spans="4:5">
      <c r="D30" s="3">
        <v>0.7</v>
      </c>
      <c r="E30">
        <f t="shared" si="0"/>
        <v>1.7998391956090924</v>
      </c>
    </row>
    <row r="31" spans="4:5">
      <c r="D31" s="3">
        <v>0.8</v>
      </c>
      <c r="E31">
        <f t="shared" si="0"/>
        <v>1.799839198589325</v>
      </c>
    </row>
    <row r="32" spans="4:5">
      <c r="D32" s="3">
        <v>0.9</v>
      </c>
      <c r="E32">
        <f t="shared" si="0"/>
        <v>1.7998392149806022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AD4275F-D5F5-40F5-8939-890008F20B73}"/>
</file>

<file path=customXml/itemProps2.xml><?xml version="1.0" encoding="utf-8"?>
<ds:datastoreItem xmlns:ds="http://schemas.openxmlformats.org/officeDocument/2006/customXml" ds:itemID="{02DE159E-DFA1-4EFA-91BF-0F0C5F6E470B}"/>
</file>

<file path=customXml/itemProps3.xml><?xml version="1.0" encoding="utf-8"?>
<ds:datastoreItem xmlns:ds="http://schemas.openxmlformats.org/officeDocument/2006/customXml" ds:itemID="{2A9AECD7-6EA7-402F-BE6B-3C79C28A1A2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cash</vt:lpstr>
      <vt:lpstr>dates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2007-03-09T19:21:07Z</dcterms:created>
  <dcterms:modified xsi:type="dcterms:W3CDTF">2007-03-09T19:21:07Z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