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355" windowHeight="6975"/>
  </bookViews>
  <sheets>
    <sheet name="credit score" sheetId="1" r:id="rId1"/>
  </sheets>
  <calcPr calcId="144525"/>
</workbook>
</file>

<file path=xl/calcChain.xml><?xml version="1.0" encoding="utf-8"?>
<calcChain xmlns="http://schemas.openxmlformats.org/spreadsheetml/2006/main">
  <c r="I19" i="1" l="1"/>
  <c r="F20" i="1"/>
  <c r="F21" i="1"/>
  <c r="F22" i="1"/>
  <c r="F23" i="1"/>
  <c r="F24" i="1"/>
  <c r="F19" i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</calcChain>
</file>

<file path=xl/sharedStrings.xml><?xml version="1.0" encoding="utf-8"?>
<sst xmlns="http://schemas.openxmlformats.org/spreadsheetml/2006/main" count="13" uniqueCount="13">
  <si>
    <t>Credit Score</t>
  </si>
  <si>
    <t>Annual Rate</t>
  </si>
  <si>
    <t>740-850</t>
  </si>
  <si>
    <t>720-739</t>
  </si>
  <si>
    <t>700-719</t>
  </si>
  <si>
    <t>670-699</t>
  </si>
  <si>
    <t>640-669</t>
  </si>
  <si>
    <t>620-639</t>
  </si>
  <si>
    <t>Score cut</t>
  </si>
  <si>
    <t>Rate</t>
  </si>
  <si>
    <t>Payment</t>
  </si>
  <si>
    <t>Score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</si>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</sst>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24"/>
  <sheetViews>
    <sheetView tabSelected="1" topLeftCell="C9" workbookViewId="0">
      <selection activeCell="H20" sqref="H20"/>
    </sheetView>
  </sheetViews>
  <sheetFormatPr defaultRowHeight="15" x14ac:dyDescent="0.25"/>
  <cols>
    <col min="3" max="3" width="15.42578125" customWidth="1"/>
    <col min="4" max="4" width="11.5703125" customWidth="1"/>
    <col min="9" max="9" width="19" customWidth="1"/>
  </cols>
  <sheetData>
    <row r="9" spans="3:6" x14ac:dyDescent="0.25">
      <c r="C9" t="s">
        <v>0</v>
      </c>
      <c r="D9" t="s">
        <v>1</v>
      </c>
    </row>
    <row r="10" spans="3:6" x14ac:dyDescent="0.25">
      <c r="C10" t="s">
        <v>2</v>
      </c>
      <c r="D10">
        <v>8.15</v>
      </c>
      <c r="E10">
        <f>D10/100</f>
        <v>8.1500000000000003E-2</v>
      </c>
      <c r="F10" s="1">
        <f>PMT(E10/12,180,50000,0,0)</f>
        <v>-482.16583995712546</v>
      </c>
    </row>
    <row r="11" spans="3:6" x14ac:dyDescent="0.25">
      <c r="C11" t="s">
        <v>3</v>
      </c>
      <c r="D11">
        <v>8.4499999999999993</v>
      </c>
      <c r="E11">
        <f t="shared" ref="E11:E15" si="0">D11/100</f>
        <v>8.4499999999999992E-2</v>
      </c>
      <c r="F11" s="1">
        <f t="shared" ref="F11:F15" si="1">PMT(E11/12,180,50000,0,0)</f>
        <v>-490.90544657033081</v>
      </c>
    </row>
    <row r="12" spans="3:6" x14ac:dyDescent="0.25">
      <c r="C12" t="s">
        <v>4</v>
      </c>
      <c r="D12">
        <v>8.9499999999999993</v>
      </c>
      <c r="E12">
        <f t="shared" si="0"/>
        <v>8.9499999999999996E-2</v>
      </c>
      <c r="F12" s="1">
        <f t="shared" si="1"/>
        <v>-505.64717062816533</v>
      </c>
    </row>
    <row r="13" spans="3:6" x14ac:dyDescent="0.25">
      <c r="C13" t="s">
        <v>5</v>
      </c>
      <c r="D13">
        <v>9.7249999999999996</v>
      </c>
      <c r="E13">
        <f t="shared" si="0"/>
        <v>9.7250000000000003E-2</v>
      </c>
      <c r="F13" s="1">
        <f t="shared" si="1"/>
        <v>-528.92207283842504</v>
      </c>
    </row>
    <row r="14" spans="3:6" x14ac:dyDescent="0.25">
      <c r="C14" t="s">
        <v>6</v>
      </c>
      <c r="D14">
        <v>11.225</v>
      </c>
      <c r="E14">
        <f t="shared" si="0"/>
        <v>0.11225</v>
      </c>
      <c r="F14" s="1">
        <f t="shared" si="1"/>
        <v>-575.38271417610531</v>
      </c>
    </row>
    <row r="15" spans="3:6" x14ac:dyDescent="0.25">
      <c r="C15" t="s">
        <v>7</v>
      </c>
      <c r="D15">
        <v>12.475</v>
      </c>
      <c r="E15">
        <f t="shared" si="0"/>
        <v>0.12475</v>
      </c>
      <c r="F15" s="1">
        <f t="shared" si="1"/>
        <v>-615.44780322782162</v>
      </c>
    </row>
    <row r="18" spans="4:9" x14ac:dyDescent="0.25">
      <c r="D18" t="s">
        <v>8</v>
      </c>
      <c r="E18" t="s">
        <v>9</v>
      </c>
      <c r="F18" t="s">
        <v>10</v>
      </c>
      <c r="H18" t="s">
        <v>11</v>
      </c>
      <c r="I18" t="s">
        <v>12</v>
      </c>
    </row>
    <row r="19" spans="4:9" x14ac:dyDescent="0.25">
      <c r="D19">
        <v>620</v>
      </c>
      <c r="E19">
        <v>0.12475</v>
      </c>
      <c r="F19" s="1">
        <f>PMT(E19/12,180,50000,0,0)</f>
        <v>-615.44780322782162</v>
      </c>
      <c r="H19">
        <v>722</v>
      </c>
      <c r="I19">
        <f>VLOOKUP(H19,$D$19:$F$24,3)</f>
        <v>-490.90544657033081</v>
      </c>
    </row>
    <row r="20" spans="4:9" x14ac:dyDescent="0.25">
      <c r="D20">
        <v>640</v>
      </c>
      <c r="E20">
        <v>0.11275</v>
      </c>
      <c r="F20" s="1">
        <f t="shared" ref="F20:F24" si="2">PMT(E20/12,180,50000,0,0)</f>
        <v>-576.96237751810963</v>
      </c>
    </row>
    <row r="21" spans="4:9" x14ac:dyDescent="0.25">
      <c r="D21">
        <v>670</v>
      </c>
      <c r="E21">
        <v>9.7250000000000003E-2</v>
      </c>
      <c r="F21" s="1">
        <f t="shared" si="2"/>
        <v>-528.92207283842504</v>
      </c>
    </row>
    <row r="22" spans="4:9" x14ac:dyDescent="0.25">
      <c r="D22">
        <v>700</v>
      </c>
      <c r="E22">
        <v>8.9499999999999996E-2</v>
      </c>
      <c r="F22" s="1">
        <f t="shared" si="2"/>
        <v>-505.64717062816533</v>
      </c>
    </row>
    <row r="23" spans="4:9" x14ac:dyDescent="0.25">
      <c r="D23">
        <v>720</v>
      </c>
      <c r="E23">
        <v>8.4500000000000006E-2</v>
      </c>
      <c r="F23" s="1">
        <f t="shared" si="2"/>
        <v>-490.90544657033081</v>
      </c>
    </row>
    <row r="24" spans="4:9" x14ac:dyDescent="0.25">
      <c r="D24">
        <v>740</v>
      </c>
      <c r="E24">
        <v>8.1500000000000003E-2</v>
      </c>
      <c r="F24" s="1">
        <f t="shared" si="2"/>
        <v>-482.16583995712546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2010-07-12T18:49:47Z</dcterms:created>
  <dcterms:modified xsi:type="dcterms:W3CDTF">2010-07-12T18:53:42Z</dcterms:modified>
</cp:coreProperties>
</file>