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905" windowWidth="12120" windowHeight="8430"/>
  </bookViews>
  <sheets>
    <sheet name="Stock Data" sheetId="1" r:id="rId1"/>
  </sheets>
  <definedNames>
    <definedName name="_Regression_Int">1</definedName>
    <definedName name="_xlnm.Print_Area">'Stock Data'!$A$1546:$C$1557</definedName>
    <definedName name="Print_Area_MI">'Stock Data'!$A$1546:$C$1557</definedName>
  </definedNames>
  <calcPr calcId="124519"/>
</workbook>
</file>

<file path=xl/calcChain.xml><?xml version="1.0" encoding="utf-8"?>
<calcChain xmlns="http://schemas.openxmlformats.org/spreadsheetml/2006/main">
  <c r="E25" i="1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24"/>
  <c r="G24"/>
  <c r="H7"/>
  <c r="D24"/>
  <c r="F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H24"/>
  <c r="C25"/>
  <c r="G25"/>
  <c r="F25"/>
  <c r="C26"/>
  <c r="H25"/>
  <c r="G26"/>
  <c r="F26"/>
  <c r="C27"/>
  <c r="H26"/>
  <c r="G27"/>
  <c r="F27"/>
  <c r="C28"/>
  <c r="H27"/>
  <c r="G28"/>
  <c r="F28"/>
  <c r="C29"/>
  <c r="H28"/>
  <c r="G29"/>
  <c r="F29"/>
  <c r="C30"/>
  <c r="H29"/>
  <c r="G30"/>
  <c r="F30"/>
  <c r="C31"/>
  <c r="H30"/>
  <c r="G31"/>
  <c r="F31"/>
  <c r="C32"/>
  <c r="H31"/>
  <c r="G32"/>
  <c r="F32"/>
  <c r="C33"/>
  <c r="H32"/>
  <c r="G33"/>
  <c r="F33"/>
  <c r="C34"/>
  <c r="H33"/>
  <c r="G34"/>
  <c r="F34"/>
  <c r="C35"/>
  <c r="H34"/>
  <c r="G35"/>
  <c r="F35"/>
  <c r="C36"/>
  <c r="H35"/>
  <c r="G36"/>
  <c r="F36"/>
  <c r="C37"/>
  <c r="H36"/>
  <c r="G37"/>
  <c r="F37"/>
  <c r="C38"/>
  <c r="H37"/>
  <c r="G38"/>
  <c r="F38"/>
  <c r="C39"/>
  <c r="H38"/>
  <c r="G39"/>
  <c r="F39"/>
  <c r="C40"/>
  <c r="H39"/>
  <c r="G40"/>
  <c r="F40"/>
  <c r="C41"/>
  <c r="H40"/>
  <c r="G41"/>
  <c r="F41"/>
  <c r="C42"/>
  <c r="H41"/>
  <c r="G42"/>
  <c r="F42"/>
  <c r="C43"/>
  <c r="H42"/>
  <c r="G43"/>
  <c r="F43"/>
  <c r="C44"/>
  <c r="H43"/>
  <c r="G44"/>
  <c r="F44"/>
  <c r="C45"/>
  <c r="H44"/>
  <c r="G45"/>
  <c r="F45"/>
  <c r="C46"/>
  <c r="H45"/>
  <c r="G46"/>
  <c r="F46"/>
  <c r="C47"/>
  <c r="H46"/>
  <c r="G47"/>
  <c r="F47"/>
  <c r="C48"/>
  <c r="H47"/>
  <c r="G48"/>
  <c r="F48"/>
  <c r="C49"/>
  <c r="H48"/>
  <c r="G49"/>
  <c r="F49"/>
  <c r="C50"/>
  <c r="H49"/>
  <c r="G50"/>
  <c r="F50"/>
  <c r="C51"/>
  <c r="H50"/>
  <c r="G51"/>
  <c r="F51"/>
  <c r="C52"/>
  <c r="H51"/>
  <c r="G52"/>
  <c r="F52"/>
  <c r="C53"/>
  <c r="H52"/>
  <c r="G53"/>
  <c r="F53"/>
  <c r="C54"/>
  <c r="H53"/>
  <c r="G54"/>
  <c r="F54"/>
  <c r="C55"/>
  <c r="H54"/>
  <c r="G55"/>
  <c r="F55"/>
  <c r="C56"/>
  <c r="H55"/>
  <c r="G56"/>
  <c r="F56"/>
  <c r="C57"/>
  <c r="H56"/>
  <c r="G57"/>
  <c r="F57"/>
  <c r="C58"/>
  <c r="H57"/>
  <c r="G58"/>
  <c r="F58"/>
  <c r="C59"/>
  <c r="H58"/>
  <c r="G59"/>
  <c r="F59"/>
  <c r="C60"/>
  <c r="H59"/>
  <c r="G60"/>
  <c r="F60"/>
  <c r="C61"/>
  <c r="H60"/>
  <c r="G61"/>
  <c r="F61"/>
  <c r="C62"/>
  <c r="H61"/>
  <c r="G62"/>
  <c r="F62"/>
  <c r="C63"/>
  <c r="H62"/>
  <c r="G63"/>
  <c r="F63"/>
  <c r="C64"/>
  <c r="H63"/>
  <c r="G64"/>
  <c r="F64"/>
  <c r="C65"/>
  <c r="H64"/>
  <c r="G65"/>
  <c r="F65"/>
  <c r="C66"/>
  <c r="H65"/>
  <c r="G66"/>
  <c r="F66"/>
  <c r="C67"/>
  <c r="H66"/>
  <c r="G67"/>
  <c r="F67"/>
  <c r="C68"/>
  <c r="H67"/>
  <c r="G68"/>
  <c r="F68"/>
  <c r="C69"/>
  <c r="H68"/>
  <c r="G69"/>
  <c r="F69"/>
  <c r="C70"/>
  <c r="H69"/>
  <c r="G70"/>
  <c r="F70"/>
  <c r="C71"/>
  <c r="H70"/>
  <c r="G71"/>
  <c r="F71"/>
  <c r="C72"/>
  <c r="H71"/>
  <c r="G72"/>
  <c r="F72"/>
  <c r="C73"/>
  <c r="H72"/>
  <c r="G73"/>
  <c r="F73"/>
  <c r="C74"/>
  <c r="H73"/>
  <c r="G74"/>
  <c r="F74"/>
  <c r="C75"/>
  <c r="H74"/>
  <c r="G75"/>
  <c r="F75"/>
  <c r="C76"/>
  <c r="H75"/>
  <c r="G76"/>
  <c r="F76"/>
  <c r="C77"/>
  <c r="H76"/>
  <c r="G77"/>
  <c r="F77"/>
  <c r="C78"/>
  <c r="H77"/>
  <c r="G78"/>
  <c r="F78"/>
  <c r="C79"/>
  <c r="H78"/>
  <c r="G79"/>
  <c r="F79"/>
  <c r="C80"/>
  <c r="H79"/>
  <c r="G80"/>
  <c r="F80"/>
  <c r="C81"/>
  <c r="H80"/>
  <c r="G81"/>
  <c r="F81"/>
  <c r="C82"/>
  <c r="H81"/>
  <c r="G82"/>
  <c r="F82"/>
  <c r="C83"/>
  <c r="H82"/>
  <c r="G83"/>
  <c r="F83"/>
  <c r="C84"/>
  <c r="H83"/>
  <c r="G84"/>
  <c r="F84"/>
  <c r="C85"/>
  <c r="H84"/>
  <c r="G85"/>
  <c r="F85"/>
  <c r="C86"/>
  <c r="H85"/>
  <c r="G86"/>
  <c r="F86"/>
  <c r="C87"/>
  <c r="H86"/>
  <c r="G87"/>
  <c r="F87"/>
  <c r="C88"/>
  <c r="H87"/>
  <c r="G88"/>
  <c r="F88"/>
  <c r="C89"/>
  <c r="H88"/>
  <c r="G89"/>
  <c r="F89"/>
  <c r="C90"/>
  <c r="H89"/>
  <c r="G90"/>
  <c r="F90"/>
  <c r="C91"/>
  <c r="H90"/>
  <c r="G91"/>
  <c r="F91"/>
  <c r="C92"/>
  <c r="H91"/>
  <c r="G92"/>
  <c r="F92"/>
  <c r="C93"/>
  <c r="H92"/>
  <c r="G93"/>
  <c r="F93"/>
  <c r="C94"/>
  <c r="H93"/>
  <c r="G94"/>
  <c r="F94"/>
  <c r="C95"/>
  <c r="H94"/>
  <c r="G95"/>
  <c r="F95"/>
  <c r="C96"/>
  <c r="H95"/>
  <c r="G96"/>
  <c r="F96"/>
  <c r="C97"/>
  <c r="H96"/>
  <c r="G97"/>
  <c r="F97"/>
  <c r="C98"/>
  <c r="H97"/>
  <c r="G98"/>
  <c r="F98"/>
  <c r="C99"/>
  <c r="H98"/>
  <c r="G99"/>
  <c r="F99"/>
  <c r="C100"/>
  <c r="H99"/>
  <c r="G100"/>
  <c r="F100"/>
  <c r="C101"/>
  <c r="H100"/>
  <c r="G101"/>
  <c r="F101"/>
  <c r="C102"/>
  <c r="H101"/>
  <c r="G102"/>
  <c r="F102"/>
  <c r="C103"/>
  <c r="H102"/>
  <c r="G103"/>
  <c r="F103"/>
  <c r="C104"/>
  <c r="H103"/>
  <c r="G104"/>
  <c r="F104"/>
  <c r="C105"/>
  <c r="H104"/>
  <c r="G105"/>
  <c r="F105"/>
  <c r="C106"/>
  <c r="H105"/>
  <c r="G106"/>
  <c r="F106"/>
  <c r="C107"/>
  <c r="H106"/>
  <c r="G107"/>
  <c r="F107"/>
  <c r="C108"/>
  <c r="H107"/>
  <c r="G108"/>
  <c r="F108"/>
  <c r="C109"/>
  <c r="H108"/>
  <c r="G109"/>
  <c r="F109"/>
  <c r="C110"/>
  <c r="H109"/>
  <c r="G110"/>
  <c r="F110"/>
  <c r="C111"/>
  <c r="H110"/>
  <c r="G111"/>
  <c r="F111"/>
  <c r="C112"/>
  <c r="H111"/>
  <c r="G112"/>
  <c r="F112"/>
  <c r="C113"/>
  <c r="H112"/>
  <c r="G113"/>
  <c r="F113"/>
  <c r="C114"/>
  <c r="H113"/>
  <c r="G114"/>
  <c r="F114"/>
  <c r="C115"/>
  <c r="H114"/>
  <c r="G115"/>
  <c r="F115"/>
  <c r="C116"/>
  <c r="H115"/>
  <c r="G116"/>
  <c r="F116"/>
  <c r="C117"/>
  <c r="H116"/>
  <c r="G117"/>
  <c r="F117"/>
  <c r="C118"/>
  <c r="H117"/>
  <c r="G118"/>
  <c r="F118"/>
  <c r="C119"/>
  <c r="H118"/>
  <c r="G119"/>
  <c r="F119"/>
  <c r="C120"/>
  <c r="H119"/>
  <c r="G120"/>
  <c r="F120"/>
  <c r="C121"/>
  <c r="H120"/>
  <c r="G121"/>
  <c r="F121"/>
  <c r="C122"/>
  <c r="H121"/>
  <c r="G122"/>
  <c r="F122"/>
  <c r="C123"/>
  <c r="H122"/>
  <c r="G123"/>
  <c r="F123"/>
  <c r="C124"/>
  <c r="H123"/>
  <c r="G124"/>
  <c r="F124"/>
  <c r="C125"/>
  <c r="H124"/>
  <c r="G125"/>
  <c r="F125"/>
  <c r="C126"/>
  <c r="H125"/>
  <c r="G126"/>
  <c r="F126"/>
  <c r="C127"/>
  <c r="H126"/>
  <c r="G127"/>
  <c r="F127"/>
  <c r="C128"/>
  <c r="H127"/>
  <c r="G128"/>
  <c r="F128"/>
  <c r="C129"/>
  <c r="H128"/>
  <c r="G129"/>
  <c r="F129"/>
  <c r="C130"/>
  <c r="H129"/>
  <c r="G130"/>
  <c r="F130"/>
  <c r="C131"/>
  <c r="H130"/>
  <c r="G131"/>
  <c r="F131"/>
  <c r="C132"/>
  <c r="H131"/>
  <c r="G132"/>
  <c r="F132"/>
  <c r="C133"/>
  <c r="H132"/>
  <c r="G133"/>
  <c r="F133"/>
  <c r="C134"/>
  <c r="H133"/>
  <c r="G134"/>
  <c r="F134"/>
  <c r="C135"/>
  <c r="H134"/>
  <c r="G135"/>
  <c r="F135"/>
  <c r="C136"/>
  <c r="H135"/>
  <c r="G136"/>
  <c r="F136"/>
  <c r="C137"/>
  <c r="H136"/>
  <c r="G137"/>
  <c r="F137"/>
  <c r="C138"/>
  <c r="H137"/>
  <c r="G138"/>
  <c r="F138"/>
  <c r="C139"/>
  <c r="H138"/>
  <c r="G139"/>
  <c r="F139"/>
  <c r="C140"/>
  <c r="H139"/>
  <c r="G140"/>
  <c r="F140"/>
  <c r="C141"/>
  <c r="H140"/>
  <c r="G141"/>
  <c r="F141"/>
  <c r="C142"/>
  <c r="H141"/>
  <c r="G142"/>
  <c r="F142"/>
  <c r="C143"/>
  <c r="H142"/>
  <c r="G143"/>
  <c r="F143"/>
  <c r="C144"/>
  <c r="H143"/>
  <c r="G144"/>
  <c r="F144"/>
  <c r="C145"/>
  <c r="H144"/>
  <c r="G145"/>
  <c r="F145"/>
  <c r="C146"/>
  <c r="H145"/>
  <c r="G146"/>
  <c r="F146"/>
  <c r="C147"/>
  <c r="H146"/>
  <c r="G147"/>
  <c r="F147"/>
  <c r="C148"/>
  <c r="H147"/>
  <c r="G148"/>
  <c r="F148"/>
  <c r="C149"/>
  <c r="H148"/>
  <c r="G149"/>
  <c r="F149"/>
  <c r="C150"/>
  <c r="H149"/>
  <c r="G150"/>
  <c r="F150"/>
  <c r="C151"/>
  <c r="H150"/>
  <c r="G151"/>
  <c r="F151"/>
  <c r="C152"/>
  <c r="H151"/>
  <c r="G152"/>
  <c r="F152"/>
  <c r="C153"/>
  <c r="H152"/>
  <c r="G153"/>
  <c r="F153"/>
  <c r="C154"/>
  <c r="H153"/>
  <c r="G154"/>
  <c r="F154"/>
  <c r="C155"/>
  <c r="H154"/>
  <c r="G155"/>
  <c r="F155"/>
  <c r="C156"/>
  <c r="H155"/>
  <c r="G156"/>
  <c r="F156"/>
  <c r="C157"/>
  <c r="H156"/>
  <c r="G157"/>
  <c r="F157"/>
  <c r="C158"/>
  <c r="H157"/>
  <c r="G158"/>
  <c r="F158"/>
  <c r="C159"/>
  <c r="H158"/>
  <c r="G159"/>
  <c r="F159"/>
  <c r="C160"/>
  <c r="H159"/>
  <c r="G160"/>
  <c r="F160"/>
  <c r="C161"/>
  <c r="H160"/>
  <c r="G161"/>
  <c r="F161"/>
  <c r="C162"/>
  <c r="H161"/>
  <c r="G162"/>
  <c r="F162"/>
  <c r="C163"/>
  <c r="H162"/>
  <c r="G163"/>
  <c r="F163"/>
  <c r="C164"/>
  <c r="H163"/>
  <c r="G164"/>
  <c r="F164"/>
  <c r="C165"/>
  <c r="H164"/>
  <c r="G165"/>
  <c r="F165"/>
  <c r="C166"/>
  <c r="H165"/>
  <c r="G166"/>
  <c r="F166"/>
  <c r="C167"/>
  <c r="H166"/>
  <c r="G167"/>
  <c r="F167"/>
  <c r="C168"/>
  <c r="H167"/>
  <c r="G168"/>
  <c r="F168"/>
  <c r="C169"/>
  <c r="H168"/>
  <c r="G169"/>
  <c r="F169"/>
  <c r="C170"/>
  <c r="H169"/>
  <c r="G170"/>
  <c r="F170"/>
  <c r="C171"/>
  <c r="H170"/>
  <c r="G171"/>
  <c r="F171"/>
  <c r="C172"/>
  <c r="H171"/>
  <c r="G172"/>
  <c r="F172"/>
  <c r="C173"/>
  <c r="H172"/>
  <c r="G173"/>
  <c r="F173"/>
  <c r="C174"/>
  <c r="H173"/>
  <c r="G174"/>
  <c r="F174"/>
  <c r="C175"/>
  <c r="H174"/>
  <c r="G175"/>
  <c r="F175"/>
  <c r="C176"/>
  <c r="H175"/>
  <c r="G176"/>
  <c r="F176"/>
  <c r="C177"/>
  <c r="H176"/>
  <c r="G177"/>
  <c r="F177"/>
  <c r="C178"/>
  <c r="H177"/>
  <c r="G178"/>
  <c r="F178"/>
  <c r="C179"/>
  <c r="H178"/>
  <c r="G179"/>
  <c r="F179"/>
  <c r="C180"/>
  <c r="H179"/>
  <c r="G180"/>
  <c r="F180"/>
  <c r="C181"/>
  <c r="H180"/>
  <c r="G181"/>
  <c r="F181"/>
  <c r="C182"/>
  <c r="H181"/>
  <c r="G182"/>
  <c r="F182"/>
  <c r="C183"/>
  <c r="H182"/>
  <c r="G183"/>
  <c r="F183"/>
  <c r="C184"/>
  <c r="H183"/>
  <c r="G184"/>
  <c r="F184"/>
  <c r="C185"/>
  <c r="H184"/>
  <c r="G185"/>
  <c r="F185"/>
  <c r="C186"/>
  <c r="H185"/>
  <c r="G186"/>
  <c r="F186"/>
  <c r="C187"/>
  <c r="H186"/>
  <c r="G187"/>
  <c r="F187"/>
  <c r="C188"/>
  <c r="H187"/>
  <c r="G188"/>
  <c r="F188"/>
  <c r="C189"/>
  <c r="H188"/>
  <c r="G189"/>
  <c r="F189"/>
  <c r="C190"/>
  <c r="H189"/>
  <c r="G190"/>
  <c r="F190"/>
  <c r="C191"/>
  <c r="H190"/>
  <c r="G191"/>
  <c r="F191"/>
  <c r="C192"/>
  <c r="H191"/>
  <c r="G192"/>
  <c r="F192"/>
  <c r="C193"/>
  <c r="H192"/>
  <c r="G193"/>
  <c r="F193"/>
  <c r="C194"/>
  <c r="H193"/>
  <c r="G194"/>
  <c r="F194"/>
  <c r="C195"/>
  <c r="H194"/>
  <c r="G195"/>
  <c r="F195"/>
  <c r="C196"/>
  <c r="H195"/>
  <c r="G196"/>
  <c r="F196"/>
  <c r="C197"/>
  <c r="H196"/>
  <c r="G197"/>
  <c r="F197"/>
  <c r="C198"/>
  <c r="H197"/>
  <c r="G198"/>
  <c r="F198"/>
  <c r="C199"/>
  <c r="H198"/>
  <c r="G199"/>
  <c r="F199"/>
  <c r="C200"/>
  <c r="H199"/>
  <c r="G200"/>
  <c r="F200"/>
  <c r="C201"/>
  <c r="H200"/>
  <c r="G201"/>
  <c r="F201"/>
  <c r="C202"/>
  <c r="H201"/>
  <c r="G202"/>
  <c r="F202"/>
  <c r="C203"/>
  <c r="H202"/>
  <c r="G203"/>
  <c r="F203"/>
  <c r="C204"/>
  <c r="H203"/>
  <c r="G204"/>
  <c r="F204"/>
  <c r="C205"/>
  <c r="H204"/>
  <c r="G205"/>
  <c r="F205"/>
  <c r="C206"/>
  <c r="H205"/>
  <c r="G206"/>
  <c r="F206"/>
  <c r="C207"/>
  <c r="H206"/>
  <c r="G207"/>
  <c r="F207"/>
  <c r="C208"/>
  <c r="H207"/>
  <c r="G208"/>
  <c r="F208"/>
  <c r="C209"/>
  <c r="H208"/>
  <c r="G209"/>
  <c r="F209"/>
  <c r="C210"/>
  <c r="H209"/>
  <c r="G210"/>
  <c r="F210"/>
  <c r="C211"/>
  <c r="H210"/>
  <c r="G211"/>
  <c r="F211"/>
  <c r="C212"/>
  <c r="H211"/>
  <c r="G212"/>
  <c r="F212"/>
  <c r="C213"/>
  <c r="H212"/>
  <c r="G213"/>
  <c r="F213"/>
  <c r="C214"/>
  <c r="H213"/>
  <c r="G214"/>
  <c r="F214"/>
  <c r="C215"/>
  <c r="H214"/>
  <c r="G215"/>
  <c r="F215"/>
  <c r="C216"/>
  <c r="H215"/>
  <c r="G216"/>
  <c r="F216"/>
  <c r="C217"/>
  <c r="H216"/>
  <c r="G217"/>
  <c r="F217"/>
  <c r="C218"/>
  <c r="H217"/>
  <c r="G218"/>
  <c r="F218"/>
  <c r="C219"/>
  <c r="H218"/>
  <c r="G219"/>
  <c r="F219"/>
  <c r="C220"/>
  <c r="H219"/>
  <c r="G220"/>
  <c r="F220"/>
  <c r="C221"/>
  <c r="H220"/>
  <c r="G221"/>
  <c r="F221"/>
  <c r="C222"/>
  <c r="H221"/>
  <c r="G222"/>
  <c r="F222"/>
  <c r="C223"/>
  <c r="H222"/>
  <c r="G223"/>
  <c r="F223"/>
  <c r="C224"/>
  <c r="H223"/>
  <c r="G224"/>
  <c r="F224"/>
  <c r="C225"/>
  <c r="H224"/>
  <c r="G225"/>
  <c r="F225"/>
  <c r="C226"/>
  <c r="H225"/>
  <c r="G226"/>
  <c r="F226"/>
  <c r="C227"/>
  <c r="H226"/>
  <c r="G227"/>
  <c r="F227"/>
  <c r="C228"/>
  <c r="H227"/>
  <c r="G228"/>
  <c r="F228"/>
  <c r="C229"/>
  <c r="H228"/>
  <c r="G229"/>
  <c r="F229"/>
  <c r="C230"/>
  <c r="H229"/>
  <c r="G230"/>
  <c r="F230"/>
  <c r="C231"/>
  <c r="H230"/>
  <c r="G231"/>
  <c r="F231"/>
  <c r="C232"/>
  <c r="H231"/>
  <c r="G232"/>
  <c r="F232"/>
  <c r="C233"/>
  <c r="H232"/>
  <c r="G233"/>
  <c r="F233"/>
  <c r="C234"/>
  <c r="H233"/>
  <c r="G234"/>
  <c r="F234"/>
  <c r="C235"/>
  <c r="H234"/>
  <c r="G235"/>
  <c r="F235"/>
  <c r="C236"/>
  <c r="H235"/>
  <c r="G236"/>
  <c r="F236"/>
  <c r="C237"/>
  <c r="H236"/>
  <c r="G237"/>
  <c r="F237"/>
  <c r="C238"/>
  <c r="H237"/>
  <c r="G238"/>
  <c r="F238"/>
  <c r="C239"/>
  <c r="H238"/>
  <c r="G239"/>
  <c r="F239"/>
  <c r="C240"/>
  <c r="H239"/>
  <c r="G240"/>
  <c r="F240"/>
  <c r="C241"/>
  <c r="H240"/>
  <c r="G241"/>
  <c r="F241"/>
  <c r="C242"/>
  <c r="H241"/>
  <c r="G242"/>
  <c r="F242"/>
  <c r="C243"/>
  <c r="H242"/>
  <c r="G243"/>
  <c r="F243"/>
  <c r="C244"/>
  <c r="H243"/>
  <c r="G244"/>
  <c r="F244"/>
  <c r="C245"/>
  <c r="H244"/>
  <c r="G245"/>
  <c r="F245"/>
  <c r="C246"/>
  <c r="H245"/>
  <c r="G246"/>
  <c r="F246"/>
  <c r="C247"/>
  <c r="H246"/>
  <c r="G247"/>
  <c r="F247"/>
  <c r="C248"/>
  <c r="H247"/>
  <c r="G248"/>
  <c r="F248"/>
  <c r="C249"/>
  <c r="H248"/>
  <c r="G249"/>
  <c r="F249"/>
  <c r="C250"/>
  <c r="H249"/>
  <c r="G250"/>
  <c r="F250"/>
  <c r="C251"/>
  <c r="H250"/>
  <c r="G251"/>
  <c r="F251"/>
  <c r="C252"/>
  <c r="H251"/>
  <c r="G252"/>
  <c r="F252"/>
  <c r="C253"/>
  <c r="H252"/>
  <c r="G253"/>
  <c r="F253"/>
  <c r="C254"/>
  <c r="H253"/>
  <c r="G254"/>
  <c r="F254"/>
  <c r="C255"/>
  <c r="H254"/>
  <c r="G255"/>
  <c r="F255"/>
  <c r="C256"/>
  <c r="H255"/>
  <c r="G256"/>
  <c r="F256"/>
  <c r="C257"/>
  <c r="H256"/>
  <c r="G257"/>
  <c r="F257"/>
  <c r="C258"/>
  <c r="H257"/>
  <c r="G258"/>
  <c r="F258"/>
  <c r="C259"/>
  <c r="H258"/>
  <c r="G259"/>
  <c r="F259"/>
  <c r="C260"/>
  <c r="H259"/>
  <c r="G260"/>
  <c r="F260"/>
  <c r="C261"/>
  <c r="H260"/>
  <c r="G261"/>
  <c r="F261"/>
  <c r="C262"/>
  <c r="H261"/>
  <c r="G262"/>
  <c r="F262"/>
  <c r="C263"/>
  <c r="H262"/>
  <c r="G263"/>
  <c r="F263"/>
  <c r="C264"/>
  <c r="H263"/>
  <c r="G264"/>
  <c r="F264"/>
  <c r="C265"/>
  <c r="H264"/>
  <c r="G265"/>
  <c r="F265"/>
  <c r="C266"/>
  <c r="H265"/>
  <c r="G266"/>
  <c r="F266"/>
  <c r="C267"/>
  <c r="H266"/>
  <c r="G267"/>
  <c r="F267"/>
  <c r="C268"/>
  <c r="H267"/>
  <c r="G268"/>
  <c r="F268"/>
  <c r="C269"/>
  <c r="H268"/>
  <c r="G269"/>
  <c r="F269"/>
  <c r="C270"/>
  <c r="H269"/>
  <c r="G270"/>
  <c r="F270"/>
  <c r="C271"/>
  <c r="H270"/>
  <c r="G271"/>
  <c r="F271"/>
  <c r="C272"/>
  <c r="H271"/>
  <c r="G272"/>
  <c r="F272"/>
  <c r="C273"/>
  <c r="H272"/>
  <c r="G273"/>
  <c r="F273"/>
  <c r="C274"/>
  <c r="H273"/>
  <c r="G274"/>
  <c r="F274"/>
  <c r="C275"/>
  <c r="H274"/>
  <c r="G275"/>
  <c r="F275"/>
  <c r="C276"/>
  <c r="H275"/>
  <c r="G276"/>
  <c r="F276"/>
  <c r="C277"/>
  <c r="H276"/>
  <c r="G277"/>
  <c r="F277"/>
  <c r="C278"/>
  <c r="H277"/>
  <c r="G278"/>
  <c r="F278"/>
  <c r="C279"/>
  <c r="H278"/>
  <c r="G279"/>
  <c r="F279"/>
  <c r="C280"/>
  <c r="H279"/>
  <c r="G280"/>
  <c r="F280"/>
  <c r="C281"/>
  <c r="H280"/>
  <c r="G281"/>
  <c r="F281"/>
  <c r="C282"/>
  <c r="H281"/>
  <c r="G282"/>
  <c r="F282"/>
  <c r="C283"/>
  <c r="H282"/>
  <c r="G283"/>
  <c r="F283"/>
  <c r="C284"/>
  <c r="H283"/>
  <c r="G284"/>
  <c r="F284"/>
  <c r="C285"/>
  <c r="H284"/>
  <c r="G285"/>
  <c r="F285"/>
  <c r="C286"/>
  <c r="H285"/>
  <c r="G286"/>
  <c r="F286"/>
  <c r="C287"/>
  <c r="H286"/>
  <c r="G287"/>
  <c r="F287"/>
  <c r="C288"/>
  <c r="H287"/>
  <c r="G288"/>
  <c r="F288"/>
  <c r="C289"/>
  <c r="H288"/>
  <c r="G289"/>
  <c r="F289"/>
  <c r="C290"/>
  <c r="H289"/>
  <c r="G290"/>
  <c r="F290"/>
  <c r="C291"/>
  <c r="H290"/>
  <c r="G291"/>
  <c r="F291"/>
  <c r="C292"/>
  <c r="H291"/>
  <c r="G292"/>
  <c r="F292"/>
  <c r="C293"/>
  <c r="H292"/>
  <c r="G293"/>
  <c r="F293"/>
  <c r="C294"/>
  <c r="H293"/>
  <c r="G294"/>
  <c r="F294"/>
  <c r="C295"/>
  <c r="H294"/>
  <c r="G295"/>
  <c r="F295"/>
  <c r="C296"/>
  <c r="H295"/>
  <c r="G296"/>
  <c r="F296"/>
  <c r="C297"/>
  <c r="H296"/>
  <c r="G297"/>
  <c r="F297"/>
  <c r="C298"/>
  <c r="H297"/>
  <c r="G298"/>
  <c r="F298"/>
  <c r="C299"/>
  <c r="H298"/>
  <c r="G299"/>
  <c r="F299"/>
  <c r="C300"/>
  <c r="H299"/>
  <c r="G300"/>
  <c r="F300"/>
  <c r="C301"/>
  <c r="H300"/>
  <c r="G301"/>
  <c r="F301"/>
  <c r="C302"/>
  <c r="H301"/>
  <c r="G302"/>
  <c r="F302"/>
  <c r="C303"/>
  <c r="H302"/>
  <c r="G303"/>
  <c r="F303"/>
  <c r="C304"/>
  <c r="H303"/>
  <c r="G304"/>
  <c r="F304"/>
  <c r="C305"/>
  <c r="H304"/>
  <c r="G305"/>
  <c r="F305"/>
  <c r="C306"/>
  <c r="H305"/>
  <c r="G306"/>
  <c r="F306"/>
  <c r="C307"/>
  <c r="H306"/>
  <c r="G307"/>
  <c r="F307"/>
  <c r="C308"/>
  <c r="H307"/>
  <c r="G308"/>
  <c r="F308"/>
  <c r="C309"/>
  <c r="H308"/>
  <c r="G309"/>
  <c r="F309"/>
  <c r="C310"/>
  <c r="H309"/>
  <c r="G310"/>
  <c r="F310"/>
  <c r="C311"/>
  <c r="H310"/>
  <c r="G311"/>
  <c r="F311"/>
  <c r="C312"/>
  <c r="H311"/>
  <c r="G312"/>
  <c r="F312"/>
  <c r="C313"/>
  <c r="H312"/>
  <c r="G313"/>
  <c r="F313"/>
  <c r="C314"/>
  <c r="H313"/>
  <c r="G314"/>
  <c r="F314"/>
  <c r="C315"/>
  <c r="H314"/>
  <c r="G315"/>
  <c r="F315"/>
  <c r="C316"/>
  <c r="H315"/>
  <c r="G316"/>
  <c r="F316"/>
  <c r="C317"/>
  <c r="H316"/>
  <c r="G317"/>
  <c r="F317"/>
  <c r="C318"/>
  <c r="H317"/>
  <c r="G318"/>
  <c r="F318"/>
  <c r="C319"/>
  <c r="H318"/>
  <c r="G319"/>
  <c r="F319"/>
  <c r="C320"/>
  <c r="H319"/>
  <c r="G320"/>
  <c r="F320"/>
  <c r="C321"/>
  <c r="H320"/>
  <c r="G321"/>
  <c r="F321"/>
  <c r="C322"/>
  <c r="H321"/>
  <c r="G322"/>
  <c r="F322"/>
  <c r="C323"/>
  <c r="H322"/>
  <c r="G323"/>
  <c r="F323"/>
  <c r="C324"/>
  <c r="H323"/>
  <c r="G324"/>
  <c r="F324"/>
  <c r="C325"/>
  <c r="H324"/>
  <c r="G325"/>
  <c r="F325"/>
  <c r="C326"/>
  <c r="H325"/>
  <c r="G326"/>
  <c r="F326"/>
  <c r="C327"/>
  <c r="H326"/>
  <c r="G327"/>
  <c r="F327"/>
  <c r="C328"/>
  <c r="H327"/>
  <c r="G328"/>
  <c r="F328"/>
  <c r="C329"/>
  <c r="H328"/>
  <c r="G329"/>
  <c r="F329"/>
  <c r="C330"/>
  <c r="H329"/>
  <c r="G330"/>
  <c r="F330"/>
  <c r="C331"/>
  <c r="H330"/>
  <c r="G331"/>
  <c r="F331"/>
  <c r="C332"/>
  <c r="H331"/>
  <c r="G332"/>
  <c r="F332"/>
  <c r="C333"/>
  <c r="H332"/>
  <c r="G333"/>
  <c r="F333"/>
  <c r="C334"/>
  <c r="H333"/>
  <c r="G334"/>
  <c r="F334"/>
  <c r="C335"/>
  <c r="H334"/>
  <c r="G335"/>
  <c r="F335"/>
  <c r="C336"/>
  <c r="H335"/>
  <c r="G336"/>
  <c r="F336"/>
  <c r="C337"/>
  <c r="H336"/>
  <c r="G337"/>
  <c r="F337"/>
  <c r="C338"/>
  <c r="H337"/>
  <c r="G338"/>
  <c r="F338"/>
  <c r="C339"/>
  <c r="H338"/>
  <c r="G339"/>
  <c r="F339"/>
  <c r="C340"/>
  <c r="H339"/>
  <c r="G340"/>
  <c r="F340"/>
  <c r="C341"/>
  <c r="H340"/>
  <c r="G341"/>
  <c r="F341"/>
  <c r="C342"/>
  <c r="H341"/>
  <c r="G342"/>
  <c r="F342"/>
  <c r="C343"/>
  <c r="H342"/>
  <c r="G343"/>
  <c r="F343"/>
  <c r="C344"/>
  <c r="H343"/>
  <c r="G344"/>
  <c r="F344"/>
  <c r="C345"/>
  <c r="H344"/>
  <c r="G345"/>
  <c r="F345"/>
  <c r="C346"/>
  <c r="H345"/>
  <c r="G346"/>
  <c r="F346"/>
  <c r="C347"/>
  <c r="H346"/>
  <c r="G347"/>
  <c r="F347"/>
  <c r="C348"/>
  <c r="H347"/>
  <c r="G348"/>
  <c r="F348"/>
  <c r="C349"/>
  <c r="H348"/>
  <c r="G349"/>
  <c r="F349"/>
  <c r="C350"/>
  <c r="H349"/>
  <c r="G350"/>
  <c r="F350"/>
  <c r="C351"/>
  <c r="H350"/>
  <c r="G351"/>
  <c r="F351"/>
  <c r="C352"/>
  <c r="H351"/>
  <c r="G352"/>
  <c r="F352"/>
  <c r="C353"/>
  <c r="H352"/>
  <c r="G353"/>
  <c r="F353"/>
  <c r="C354"/>
  <c r="H353"/>
  <c r="G354"/>
  <c r="F354"/>
  <c r="C355"/>
  <c r="H354"/>
  <c r="G355"/>
  <c r="F355"/>
  <c r="C356"/>
  <c r="H355"/>
  <c r="G356"/>
  <c r="F356"/>
  <c r="C357"/>
  <c r="H356"/>
  <c r="G357"/>
  <c r="F357"/>
  <c r="C358"/>
  <c r="H357"/>
  <c r="G358"/>
  <c r="F358"/>
  <c r="C359"/>
  <c r="H358"/>
  <c r="G359"/>
  <c r="F359"/>
  <c r="C360"/>
  <c r="H359"/>
  <c r="G360"/>
  <c r="F360"/>
  <c r="C361"/>
  <c r="H360"/>
  <c r="G361"/>
  <c r="F361"/>
  <c r="C362"/>
  <c r="H361"/>
  <c r="G362"/>
  <c r="F362"/>
  <c r="C363"/>
  <c r="H362"/>
  <c r="G363"/>
  <c r="F363"/>
  <c r="C364"/>
  <c r="H363"/>
  <c r="G364"/>
  <c r="F364"/>
  <c r="C365"/>
  <c r="H364"/>
  <c r="G365"/>
  <c r="F365"/>
  <c r="C366"/>
  <c r="H365"/>
  <c r="G366"/>
  <c r="F366"/>
  <c r="C367"/>
  <c r="H366"/>
  <c r="G367"/>
  <c r="F367"/>
  <c r="C368"/>
  <c r="H367"/>
  <c r="G368"/>
  <c r="F368"/>
  <c r="C369"/>
  <c r="H368"/>
  <c r="G369"/>
  <c r="F369"/>
  <c r="C370"/>
  <c r="H369"/>
  <c r="G370"/>
  <c r="F370"/>
  <c r="C371"/>
  <c r="H370"/>
  <c r="G371"/>
  <c r="F371"/>
  <c r="C372"/>
  <c r="H371"/>
  <c r="G372"/>
  <c r="F372"/>
  <c r="C373"/>
  <c r="H372"/>
  <c r="G373"/>
  <c r="F373"/>
  <c r="C374"/>
  <c r="H373"/>
  <c r="G374"/>
  <c r="F374"/>
  <c r="C375"/>
  <c r="H374"/>
  <c r="G375"/>
  <c r="F375"/>
  <c r="C376"/>
  <c r="H375"/>
  <c r="G376"/>
  <c r="F376"/>
  <c r="C377"/>
  <c r="H376"/>
  <c r="G377"/>
  <c r="F377"/>
  <c r="C378"/>
  <c r="H377"/>
  <c r="G378"/>
  <c r="F378"/>
  <c r="C379"/>
  <c r="H378"/>
  <c r="G379"/>
  <c r="F379"/>
  <c r="C380"/>
  <c r="H379"/>
  <c r="G380"/>
  <c r="F380"/>
  <c r="C381"/>
  <c r="H380"/>
  <c r="G381"/>
  <c r="F381"/>
  <c r="C382"/>
  <c r="H381"/>
  <c r="G382"/>
  <c r="F382"/>
  <c r="C383"/>
  <c r="H382"/>
  <c r="G383"/>
  <c r="F383"/>
  <c r="C384"/>
  <c r="H383"/>
  <c r="G384"/>
  <c r="F384"/>
  <c r="C385"/>
  <c r="H384"/>
  <c r="G385"/>
  <c r="F385"/>
  <c r="C386"/>
  <c r="H385"/>
  <c r="G386"/>
  <c r="F386"/>
  <c r="C387"/>
  <c r="H386"/>
  <c r="G387"/>
  <c r="F387"/>
  <c r="C388"/>
  <c r="H387"/>
  <c r="G388"/>
  <c r="F388"/>
  <c r="C389"/>
  <c r="H388"/>
  <c r="G389"/>
  <c r="F389"/>
  <c r="C390"/>
  <c r="H389"/>
  <c r="G390"/>
  <c r="F390"/>
  <c r="C391"/>
  <c r="H390"/>
  <c r="G391"/>
  <c r="F391"/>
  <c r="C392"/>
  <c r="H391"/>
  <c r="G392"/>
  <c r="F392"/>
  <c r="C393"/>
  <c r="H392"/>
  <c r="G393"/>
  <c r="F393"/>
  <c r="C394"/>
  <c r="H393"/>
  <c r="G394"/>
  <c r="F394"/>
  <c r="C395"/>
  <c r="H394"/>
  <c r="G395"/>
  <c r="F395"/>
  <c r="C396"/>
  <c r="H395"/>
  <c r="G396"/>
  <c r="F396"/>
  <c r="C397"/>
  <c r="H396"/>
  <c r="G397"/>
  <c r="F397"/>
  <c r="C398"/>
  <c r="H397"/>
  <c r="G398"/>
  <c r="F398"/>
  <c r="C399"/>
  <c r="H398"/>
  <c r="G399"/>
  <c r="F399"/>
  <c r="C400"/>
  <c r="H399"/>
  <c r="G400"/>
  <c r="F400"/>
  <c r="C401"/>
  <c r="H400"/>
  <c r="G401"/>
  <c r="F401"/>
  <c r="C402"/>
  <c r="H401"/>
  <c r="G402"/>
  <c r="F402"/>
  <c r="C403"/>
  <c r="H402"/>
  <c r="G403"/>
  <c r="F403"/>
  <c r="C404"/>
  <c r="H403"/>
  <c r="G404"/>
  <c r="F404"/>
  <c r="C405"/>
  <c r="H404"/>
  <c r="G405"/>
  <c r="F405"/>
  <c r="C406"/>
  <c r="H405"/>
  <c r="G406"/>
  <c r="F406"/>
  <c r="C407"/>
  <c r="H406"/>
  <c r="G407"/>
  <c r="F407"/>
  <c r="C408"/>
  <c r="H407"/>
  <c r="G408"/>
  <c r="F408"/>
  <c r="C409"/>
  <c r="H408"/>
  <c r="G409"/>
  <c r="F409"/>
  <c r="C410"/>
  <c r="H409"/>
  <c r="G410"/>
  <c r="F410"/>
  <c r="C411"/>
  <c r="H410"/>
  <c r="G411"/>
  <c r="F411"/>
  <c r="C412"/>
  <c r="H411"/>
  <c r="G412"/>
  <c r="F412"/>
  <c r="C413"/>
  <c r="H412"/>
  <c r="G413"/>
  <c r="F413"/>
  <c r="C414"/>
  <c r="H413"/>
  <c r="G414"/>
  <c r="F414"/>
  <c r="C415"/>
  <c r="H414"/>
  <c r="G415"/>
  <c r="F415"/>
  <c r="C416"/>
  <c r="H415"/>
  <c r="G416"/>
  <c r="F416"/>
  <c r="C417"/>
  <c r="H416"/>
  <c r="G417"/>
  <c r="F417"/>
  <c r="C418"/>
  <c r="H417"/>
  <c r="G418"/>
  <c r="F418"/>
  <c r="C419"/>
  <c r="H418"/>
  <c r="G419"/>
  <c r="F419"/>
  <c r="C420"/>
  <c r="H419"/>
  <c r="G420"/>
  <c r="F420"/>
  <c r="C421"/>
  <c r="H420"/>
  <c r="G421"/>
  <c r="F421"/>
  <c r="C422"/>
  <c r="H421"/>
  <c r="G422"/>
  <c r="F422"/>
  <c r="C423"/>
  <c r="H422"/>
  <c r="G423"/>
  <c r="F423"/>
  <c r="C424"/>
  <c r="H423"/>
  <c r="G424"/>
  <c r="F424"/>
  <c r="C425"/>
  <c r="H424"/>
  <c r="G425"/>
  <c r="F425"/>
  <c r="C426"/>
  <c r="H425"/>
  <c r="G426"/>
  <c r="F426"/>
  <c r="C427"/>
  <c r="H426"/>
  <c r="G427"/>
  <c r="F427"/>
  <c r="C428"/>
  <c r="H427"/>
  <c r="G428"/>
  <c r="F428"/>
  <c r="C429"/>
  <c r="H428"/>
  <c r="G429"/>
  <c r="F429"/>
  <c r="C430"/>
  <c r="H429"/>
  <c r="G430"/>
  <c r="F430"/>
  <c r="C431"/>
  <c r="H430"/>
  <c r="G431"/>
  <c r="F431"/>
  <c r="C432"/>
  <c r="H431"/>
  <c r="G432"/>
  <c r="F432"/>
  <c r="C433"/>
  <c r="H432"/>
  <c r="G433"/>
  <c r="F433"/>
  <c r="C434"/>
  <c r="H433"/>
  <c r="G434"/>
  <c r="F434"/>
  <c r="C435"/>
  <c r="H434"/>
  <c r="G435"/>
  <c r="F435"/>
  <c r="C436"/>
  <c r="H435"/>
  <c r="G436"/>
  <c r="F436"/>
  <c r="C437"/>
  <c r="H436"/>
  <c r="G437"/>
  <c r="F437"/>
  <c r="C438"/>
  <c r="H437"/>
  <c r="G438"/>
  <c r="F438"/>
  <c r="C439"/>
  <c r="H438"/>
  <c r="G439"/>
  <c r="F439"/>
  <c r="C440"/>
  <c r="H439"/>
  <c r="G440"/>
  <c r="F440"/>
  <c r="C441"/>
  <c r="H440"/>
  <c r="G441"/>
  <c r="F441"/>
  <c r="C442"/>
  <c r="H441"/>
  <c r="G442"/>
  <c r="F442"/>
  <c r="C443"/>
  <c r="H442"/>
  <c r="G443"/>
  <c r="F443"/>
  <c r="C444"/>
  <c r="H443"/>
  <c r="G444"/>
  <c r="F444"/>
  <c r="C445"/>
  <c r="H444"/>
  <c r="G445"/>
  <c r="F445"/>
  <c r="C446"/>
  <c r="H445"/>
  <c r="G446"/>
  <c r="F446"/>
  <c r="C447"/>
  <c r="H446"/>
  <c r="G447"/>
  <c r="F447"/>
  <c r="C448"/>
  <c r="H447"/>
  <c r="G448"/>
  <c r="F448"/>
  <c r="C449"/>
  <c r="H448"/>
  <c r="G449"/>
  <c r="F449"/>
  <c r="C450"/>
  <c r="H449"/>
  <c r="G450"/>
  <c r="F450"/>
  <c r="C451"/>
  <c r="H450"/>
  <c r="G451"/>
  <c r="F451"/>
  <c r="C452"/>
  <c r="H451"/>
  <c r="G452"/>
  <c r="F452"/>
  <c r="C453"/>
  <c r="H452"/>
  <c r="G453"/>
  <c r="F453"/>
  <c r="C454"/>
  <c r="H453"/>
  <c r="G454"/>
  <c r="F454"/>
  <c r="C455"/>
  <c r="H454"/>
  <c r="G455"/>
  <c r="F455"/>
  <c r="C456"/>
  <c r="H455"/>
  <c r="G456"/>
  <c r="F456"/>
  <c r="C457"/>
  <c r="H456"/>
  <c r="G457"/>
  <c r="F457"/>
  <c r="C458"/>
  <c r="H457"/>
  <c r="G458"/>
  <c r="F458"/>
  <c r="C459"/>
  <c r="H458"/>
  <c r="G459"/>
  <c r="F459"/>
  <c r="C460"/>
  <c r="H459"/>
  <c r="G460"/>
  <c r="F460"/>
  <c r="C461"/>
  <c r="H460"/>
  <c r="G461"/>
  <c r="F461"/>
  <c r="C462"/>
  <c r="H461"/>
  <c r="G462"/>
  <c r="F462"/>
  <c r="C463"/>
  <c r="H462"/>
  <c r="G463"/>
  <c r="F463"/>
  <c r="C464"/>
  <c r="H463"/>
  <c r="G464"/>
  <c r="F464"/>
  <c r="C465"/>
  <c r="H464"/>
  <c r="G465"/>
  <c r="F465"/>
  <c r="C466"/>
  <c r="H465"/>
  <c r="G466"/>
  <c r="F466"/>
  <c r="C467"/>
  <c r="H466"/>
  <c r="G467"/>
  <c r="F467"/>
  <c r="C468"/>
  <c r="H467"/>
  <c r="G468"/>
  <c r="F468"/>
  <c r="C469"/>
  <c r="H468"/>
  <c r="G469"/>
  <c r="F469"/>
  <c r="C470"/>
  <c r="H469"/>
  <c r="G470"/>
  <c r="F470"/>
  <c r="C471"/>
  <c r="H470"/>
  <c r="G471"/>
  <c r="F471"/>
  <c r="C472"/>
  <c r="H471"/>
  <c r="G472"/>
  <c r="F472"/>
  <c r="C473"/>
  <c r="H472"/>
  <c r="G473"/>
  <c r="F473"/>
  <c r="C474"/>
  <c r="H473"/>
  <c r="G474"/>
  <c r="F474"/>
  <c r="C475"/>
  <c r="H474"/>
  <c r="G475"/>
  <c r="F475"/>
  <c r="C476"/>
  <c r="H475"/>
  <c r="G476"/>
  <c r="F476"/>
  <c r="C477"/>
  <c r="H476"/>
  <c r="G477"/>
  <c r="F477"/>
  <c r="C478"/>
  <c r="H477"/>
  <c r="G478"/>
  <c r="F478"/>
  <c r="C479"/>
  <c r="H478"/>
  <c r="G479"/>
  <c r="F479"/>
  <c r="C480"/>
  <c r="H479"/>
  <c r="G480"/>
  <c r="F480"/>
  <c r="C481"/>
  <c r="H480"/>
  <c r="G481"/>
  <c r="F481"/>
  <c r="C482"/>
  <c r="H481"/>
  <c r="G482"/>
  <c r="F482"/>
  <c r="C483"/>
  <c r="H482"/>
  <c r="G483"/>
  <c r="F483"/>
  <c r="C484"/>
  <c r="H483"/>
  <c r="G484"/>
  <c r="F484"/>
  <c r="C485"/>
  <c r="H484"/>
  <c r="G485"/>
  <c r="F485"/>
  <c r="C486"/>
  <c r="H485"/>
  <c r="G486"/>
  <c r="F486"/>
  <c r="C487"/>
  <c r="H486"/>
  <c r="G487"/>
  <c r="F487"/>
  <c r="C488"/>
  <c r="H487"/>
  <c r="G488"/>
  <c r="F488"/>
  <c r="C489"/>
  <c r="H488"/>
  <c r="G489"/>
  <c r="F489"/>
  <c r="C490"/>
  <c r="H489"/>
  <c r="G490"/>
  <c r="F490"/>
  <c r="C491"/>
  <c r="H490"/>
  <c r="G491"/>
  <c r="F491"/>
  <c r="C492"/>
  <c r="H491"/>
  <c r="G492"/>
  <c r="F492"/>
  <c r="C493"/>
  <c r="H492"/>
  <c r="G493"/>
  <c r="F493"/>
  <c r="C494"/>
  <c r="H493"/>
  <c r="G494"/>
  <c r="F494"/>
  <c r="C495"/>
  <c r="H494"/>
  <c r="G495"/>
  <c r="F495"/>
  <c r="C496"/>
  <c r="H495"/>
  <c r="G496"/>
  <c r="F496"/>
  <c r="C497"/>
  <c r="H496"/>
  <c r="G497"/>
  <c r="F497"/>
  <c r="C498"/>
  <c r="H497"/>
  <c r="G498"/>
  <c r="F498"/>
  <c r="C499"/>
  <c r="H498"/>
  <c r="G499"/>
  <c r="F499"/>
  <c r="C500"/>
  <c r="H499"/>
  <c r="G500"/>
  <c r="F500"/>
  <c r="C501"/>
  <c r="H500"/>
  <c r="G501"/>
  <c r="F501"/>
  <c r="C502"/>
  <c r="H501"/>
  <c r="G502"/>
  <c r="F502"/>
  <c r="C503"/>
  <c r="H502"/>
  <c r="G503"/>
  <c r="F503"/>
  <c r="C504"/>
  <c r="H503"/>
  <c r="G504"/>
  <c r="F504"/>
  <c r="C505"/>
  <c r="H504"/>
  <c r="G505"/>
  <c r="F505"/>
  <c r="C506"/>
  <c r="H505"/>
  <c r="G506"/>
  <c r="F506"/>
  <c r="C507"/>
  <c r="H506"/>
  <c r="G507"/>
  <c r="F507"/>
  <c r="C508"/>
  <c r="H507"/>
  <c r="G508"/>
  <c r="F508"/>
  <c r="C509"/>
  <c r="H508"/>
  <c r="G509"/>
  <c r="F509"/>
  <c r="C510"/>
  <c r="H509"/>
  <c r="G510"/>
  <c r="F510"/>
  <c r="C511"/>
  <c r="H510"/>
  <c r="G511"/>
  <c r="F511"/>
  <c r="C512"/>
  <c r="H511"/>
  <c r="G512"/>
  <c r="F512"/>
  <c r="C513"/>
  <c r="H512"/>
  <c r="G513"/>
  <c r="F513"/>
  <c r="C514"/>
  <c r="H513"/>
  <c r="G514"/>
  <c r="F514"/>
  <c r="C515"/>
  <c r="H514"/>
  <c r="G515"/>
  <c r="F515"/>
  <c r="C516"/>
  <c r="H515"/>
  <c r="G516"/>
  <c r="F516"/>
  <c r="C517"/>
  <c r="H516"/>
  <c r="G517"/>
  <c r="F517"/>
  <c r="C518"/>
  <c r="H517"/>
  <c r="G518"/>
  <c r="F518"/>
  <c r="C519"/>
  <c r="H518"/>
  <c r="G519"/>
  <c r="F519"/>
  <c r="C520"/>
  <c r="H519"/>
  <c r="G520"/>
  <c r="F520"/>
  <c r="C521"/>
  <c r="H520"/>
  <c r="G521"/>
  <c r="F521"/>
  <c r="C522"/>
  <c r="H521"/>
  <c r="G522"/>
  <c r="F522"/>
  <c r="C523"/>
  <c r="H522"/>
  <c r="G523"/>
  <c r="F523"/>
  <c r="C524"/>
  <c r="H523"/>
  <c r="G524"/>
  <c r="F524"/>
  <c r="C525"/>
  <c r="H524"/>
  <c r="G525"/>
  <c r="F525"/>
  <c r="C526"/>
  <c r="H525"/>
  <c r="G526"/>
  <c r="F526"/>
  <c r="C527"/>
  <c r="H526"/>
  <c r="G527"/>
  <c r="F527"/>
  <c r="C528"/>
  <c r="H527"/>
  <c r="G528"/>
  <c r="F528"/>
  <c r="C529"/>
  <c r="H528"/>
  <c r="G529"/>
  <c r="F529"/>
  <c r="C530"/>
  <c r="H529"/>
  <c r="G530"/>
  <c r="F530"/>
  <c r="C531"/>
  <c r="H530"/>
  <c r="G531"/>
  <c r="F531"/>
  <c r="C532"/>
  <c r="H531"/>
  <c r="G532"/>
  <c r="F532"/>
  <c r="C533"/>
  <c r="H532"/>
  <c r="G533"/>
  <c r="F533"/>
  <c r="C534"/>
  <c r="H533"/>
  <c r="G534"/>
  <c r="F534"/>
  <c r="C535"/>
  <c r="H534"/>
  <c r="G535"/>
  <c r="F535"/>
  <c r="C536"/>
  <c r="H535"/>
  <c r="G536"/>
  <c r="F536"/>
  <c r="C537"/>
  <c r="H536"/>
  <c r="G537"/>
  <c r="F537"/>
  <c r="C538"/>
  <c r="H537"/>
  <c r="G538"/>
  <c r="F538"/>
  <c r="C539"/>
  <c r="H538"/>
  <c r="G539"/>
  <c r="F539"/>
  <c r="C540"/>
  <c r="H539"/>
  <c r="G540"/>
  <c r="F540"/>
  <c r="C541"/>
  <c r="H540"/>
  <c r="G541"/>
  <c r="F541"/>
  <c r="C542"/>
  <c r="H541"/>
  <c r="G542"/>
  <c r="F542"/>
  <c r="C543"/>
  <c r="H542"/>
  <c r="G543"/>
  <c r="F543"/>
  <c r="C544"/>
  <c r="H543"/>
  <c r="G544"/>
  <c r="F544"/>
  <c r="C545"/>
  <c r="H544"/>
  <c r="G545"/>
  <c r="F545"/>
  <c r="C546"/>
  <c r="H545"/>
  <c r="G546"/>
  <c r="F546"/>
  <c r="C547"/>
  <c r="H546"/>
  <c r="G547"/>
  <c r="F547"/>
  <c r="C548"/>
  <c r="H547"/>
  <c r="G548"/>
  <c r="F548"/>
  <c r="C549"/>
  <c r="H548"/>
  <c r="G549"/>
  <c r="F549"/>
  <c r="C550"/>
  <c r="H549"/>
  <c r="G550"/>
  <c r="F550"/>
  <c r="C551"/>
  <c r="H550"/>
  <c r="G551"/>
  <c r="F551"/>
  <c r="C552"/>
  <c r="H551"/>
  <c r="G552"/>
  <c r="F552"/>
  <c r="C553"/>
  <c r="H552"/>
  <c r="G553"/>
  <c r="F553"/>
  <c r="C554"/>
  <c r="H553"/>
  <c r="G554"/>
  <c r="F554"/>
  <c r="C555"/>
  <c r="H554"/>
  <c r="G555"/>
  <c r="F555"/>
  <c r="C556"/>
  <c r="H555"/>
  <c r="G556"/>
  <c r="F556"/>
  <c r="C557"/>
  <c r="H556"/>
  <c r="G557"/>
  <c r="F557"/>
  <c r="C558"/>
  <c r="H557"/>
  <c r="G558"/>
  <c r="F558"/>
  <c r="C559"/>
  <c r="H558"/>
  <c r="G559"/>
  <c r="F559"/>
  <c r="C560"/>
  <c r="H559"/>
  <c r="G560"/>
  <c r="F560"/>
  <c r="C561"/>
  <c r="H560"/>
  <c r="G561"/>
  <c r="F561"/>
  <c r="C562"/>
  <c r="H561"/>
  <c r="G562"/>
  <c r="F562"/>
  <c r="C563"/>
  <c r="H562"/>
  <c r="G563"/>
  <c r="F563"/>
  <c r="C564"/>
  <c r="H563"/>
  <c r="G564"/>
  <c r="F564"/>
  <c r="C565"/>
  <c r="H564"/>
  <c r="G565"/>
  <c r="F565"/>
  <c r="C566"/>
  <c r="H565"/>
  <c r="G566"/>
  <c r="F566"/>
  <c r="C567"/>
  <c r="H566"/>
  <c r="G567"/>
  <c r="F567"/>
  <c r="C568"/>
  <c r="H567"/>
  <c r="G568"/>
  <c r="F568"/>
  <c r="C569"/>
  <c r="H568"/>
  <c r="G569"/>
  <c r="F569"/>
  <c r="C570"/>
  <c r="H569"/>
  <c r="G570"/>
  <c r="F570"/>
  <c r="C571"/>
  <c r="H570"/>
  <c r="G571"/>
  <c r="F571"/>
  <c r="C572"/>
  <c r="H571"/>
  <c r="G572"/>
  <c r="F572"/>
  <c r="C573"/>
  <c r="H572"/>
  <c r="G573"/>
  <c r="F573"/>
  <c r="C574"/>
  <c r="H573"/>
  <c r="G574"/>
  <c r="F574"/>
  <c r="C575"/>
  <c r="H574"/>
  <c r="G575"/>
  <c r="F575"/>
  <c r="C576"/>
  <c r="H575"/>
  <c r="G576"/>
  <c r="F576"/>
  <c r="C577"/>
  <c r="H576"/>
  <c r="G577"/>
  <c r="F577"/>
  <c r="C578"/>
  <c r="H577"/>
  <c r="G578"/>
  <c r="F578"/>
  <c r="C579"/>
  <c r="H578"/>
  <c r="G579"/>
  <c r="F579"/>
  <c r="C580"/>
  <c r="H579"/>
  <c r="G580"/>
  <c r="F580"/>
  <c r="C581"/>
  <c r="H580"/>
  <c r="G581"/>
  <c r="F581"/>
  <c r="C582"/>
  <c r="H581"/>
  <c r="G582"/>
  <c r="F582"/>
  <c r="C583"/>
  <c r="H582"/>
  <c r="G583"/>
  <c r="F583"/>
  <c r="C584"/>
  <c r="H583"/>
  <c r="G584"/>
  <c r="F584"/>
  <c r="C585"/>
  <c r="H584"/>
  <c r="G585"/>
  <c r="F585"/>
  <c r="C586"/>
  <c r="H585"/>
  <c r="G586"/>
  <c r="F586"/>
  <c r="C587"/>
  <c r="H586"/>
  <c r="G587"/>
  <c r="F587"/>
  <c r="C588"/>
  <c r="H587"/>
  <c r="G588"/>
  <c r="F588"/>
  <c r="C589"/>
  <c r="H588"/>
  <c r="G589"/>
  <c r="F589"/>
  <c r="C590"/>
  <c r="H589"/>
  <c r="G590"/>
  <c r="F590"/>
  <c r="C591"/>
  <c r="H590"/>
  <c r="G591"/>
  <c r="F591"/>
  <c r="C592"/>
  <c r="H591"/>
  <c r="G592"/>
  <c r="F592"/>
  <c r="C593"/>
  <c r="H592"/>
  <c r="G593"/>
  <c r="F593"/>
  <c r="C594"/>
  <c r="H593"/>
  <c r="G594"/>
  <c r="F594"/>
  <c r="C595"/>
  <c r="H594"/>
  <c r="G595"/>
  <c r="F595"/>
  <c r="C596"/>
  <c r="H595"/>
  <c r="G596"/>
  <c r="F596"/>
  <c r="C597"/>
  <c r="H596"/>
  <c r="G597"/>
  <c r="F597"/>
  <c r="C598"/>
  <c r="H597"/>
  <c r="G598"/>
  <c r="F598"/>
  <c r="C599"/>
  <c r="H598"/>
  <c r="G599"/>
  <c r="F599"/>
  <c r="C600"/>
  <c r="H599"/>
  <c r="G600"/>
  <c r="F600"/>
  <c r="C601"/>
  <c r="H600"/>
  <c r="G601"/>
  <c r="F601"/>
  <c r="C602"/>
  <c r="H601"/>
  <c r="G602"/>
  <c r="F602"/>
  <c r="C603"/>
  <c r="H602"/>
  <c r="G603"/>
  <c r="F603"/>
  <c r="C604"/>
  <c r="H603"/>
  <c r="G604"/>
  <c r="F604"/>
  <c r="C605"/>
  <c r="H604"/>
  <c r="G605"/>
  <c r="F605"/>
  <c r="C606"/>
  <c r="H605"/>
  <c r="G606"/>
  <c r="F606"/>
  <c r="C607"/>
  <c r="H606"/>
  <c r="G607"/>
  <c r="F607"/>
  <c r="C608"/>
  <c r="H607"/>
  <c r="G608"/>
  <c r="F608"/>
  <c r="C609"/>
  <c r="H608"/>
  <c r="G609"/>
  <c r="F609"/>
  <c r="C610"/>
  <c r="H609"/>
  <c r="G610"/>
  <c r="F610"/>
  <c r="C611"/>
  <c r="H610"/>
  <c r="G611"/>
  <c r="F611"/>
  <c r="C612"/>
  <c r="H611"/>
  <c r="G612"/>
  <c r="F612"/>
  <c r="C613"/>
  <c r="H612"/>
  <c r="G613"/>
  <c r="F613"/>
  <c r="C614"/>
  <c r="H613"/>
  <c r="G614"/>
  <c r="F614"/>
  <c r="C615"/>
  <c r="H614"/>
  <c r="G615"/>
  <c r="F615"/>
  <c r="C616"/>
  <c r="H615"/>
  <c r="G616"/>
  <c r="F616"/>
  <c r="C617"/>
  <c r="H616"/>
  <c r="G617"/>
  <c r="F617"/>
  <c r="C618"/>
  <c r="H617"/>
  <c r="G618"/>
  <c r="F618"/>
  <c r="C619"/>
  <c r="H618"/>
  <c r="G619"/>
  <c r="F619"/>
  <c r="C620"/>
  <c r="H619"/>
  <c r="G620"/>
  <c r="F620"/>
  <c r="C621"/>
  <c r="H620"/>
  <c r="G621"/>
  <c r="F621"/>
  <c r="C622"/>
  <c r="H621"/>
  <c r="G622"/>
  <c r="F622"/>
  <c r="C623"/>
  <c r="H622"/>
  <c r="G623"/>
  <c r="F623"/>
  <c r="C624"/>
  <c r="H623"/>
  <c r="G624"/>
  <c r="F624"/>
  <c r="C625"/>
  <c r="H624"/>
  <c r="G625"/>
  <c r="F625"/>
  <c r="C626"/>
  <c r="H625"/>
  <c r="G626"/>
  <c r="F626"/>
  <c r="C627"/>
  <c r="H626"/>
  <c r="G627"/>
  <c r="F627"/>
  <c r="C628"/>
  <c r="H627"/>
  <c r="G628"/>
  <c r="F628"/>
  <c r="C629"/>
  <c r="H628"/>
  <c r="G629"/>
  <c r="F629"/>
  <c r="C630"/>
  <c r="H629"/>
  <c r="G630"/>
  <c r="F630"/>
  <c r="C631"/>
  <c r="H630"/>
  <c r="G631"/>
  <c r="F631"/>
  <c r="C632"/>
  <c r="H631"/>
  <c r="G632"/>
  <c r="F632"/>
  <c r="C633"/>
  <c r="H632"/>
  <c r="G633"/>
  <c r="F633"/>
  <c r="C634"/>
  <c r="H633"/>
  <c r="G634"/>
  <c r="F634"/>
  <c r="C635"/>
  <c r="H634"/>
  <c r="G635"/>
  <c r="F635"/>
  <c r="C636"/>
  <c r="H635"/>
  <c r="G636"/>
  <c r="F636"/>
  <c r="C637"/>
  <c r="H636"/>
  <c r="G637"/>
  <c r="F637"/>
  <c r="C638"/>
  <c r="H637"/>
  <c r="G638"/>
  <c r="F638"/>
  <c r="C639"/>
  <c r="H638"/>
  <c r="G639"/>
  <c r="F639"/>
  <c r="C640"/>
  <c r="H639"/>
  <c r="G640"/>
  <c r="F640"/>
  <c r="C641"/>
  <c r="H640"/>
  <c r="G641"/>
  <c r="F641"/>
  <c r="C642"/>
  <c r="H641"/>
  <c r="G642"/>
  <c r="F642"/>
  <c r="C643"/>
  <c r="H642"/>
  <c r="G643"/>
  <c r="F643"/>
  <c r="C644"/>
  <c r="H643"/>
  <c r="G644"/>
  <c r="F644"/>
  <c r="C645"/>
  <c r="H644"/>
  <c r="G645"/>
  <c r="F645"/>
  <c r="C646"/>
  <c r="H645"/>
  <c r="G646"/>
  <c r="F646"/>
  <c r="C647"/>
  <c r="H646"/>
  <c r="G647"/>
  <c r="F647"/>
  <c r="C648"/>
  <c r="H647"/>
  <c r="G648"/>
  <c r="F648"/>
  <c r="C649"/>
  <c r="H648"/>
  <c r="G649"/>
  <c r="F649"/>
  <c r="C650"/>
  <c r="H649"/>
  <c r="G650"/>
  <c r="F650"/>
  <c r="C651"/>
  <c r="H650"/>
  <c r="G651"/>
  <c r="F651"/>
  <c r="C652"/>
  <c r="H651"/>
  <c r="G652"/>
  <c r="F652"/>
  <c r="C653"/>
  <c r="H652"/>
  <c r="G653"/>
  <c r="F653"/>
  <c r="C654"/>
  <c r="H653"/>
  <c r="G654"/>
  <c r="F654"/>
  <c r="C655"/>
  <c r="H654"/>
  <c r="G655"/>
  <c r="F655"/>
  <c r="C656"/>
  <c r="H655"/>
  <c r="G656"/>
  <c r="F656"/>
  <c r="C657"/>
  <c r="H656"/>
  <c r="G657"/>
  <c r="F657"/>
  <c r="C658"/>
  <c r="H657"/>
  <c r="G658"/>
  <c r="F658"/>
  <c r="C659"/>
  <c r="H658"/>
  <c r="G659"/>
  <c r="F659"/>
  <c r="C660"/>
  <c r="H659"/>
  <c r="G660"/>
  <c r="F660"/>
  <c r="C661"/>
  <c r="H660"/>
  <c r="G661"/>
  <c r="F661"/>
  <c r="C662"/>
  <c r="H661"/>
  <c r="G662"/>
  <c r="F662"/>
  <c r="C663"/>
  <c r="H662"/>
  <c r="G663"/>
  <c r="F663"/>
  <c r="C664"/>
  <c r="H663"/>
  <c r="G664"/>
  <c r="F664"/>
  <c r="C665"/>
  <c r="H664"/>
  <c r="G665"/>
  <c r="F665"/>
  <c r="C666"/>
  <c r="H665"/>
  <c r="G666"/>
  <c r="F666"/>
  <c r="C667"/>
  <c r="H666"/>
  <c r="G667"/>
  <c r="F667"/>
  <c r="C668"/>
  <c r="H667"/>
  <c r="G668"/>
  <c r="F668"/>
  <c r="C669"/>
  <c r="H668"/>
  <c r="G669"/>
  <c r="F669"/>
  <c r="C670"/>
  <c r="H669"/>
  <c r="G670"/>
  <c r="F670"/>
  <c r="C671"/>
  <c r="H670"/>
  <c r="G671"/>
  <c r="F671"/>
  <c r="C672"/>
  <c r="H671"/>
  <c r="G672"/>
  <c r="F672"/>
  <c r="C673"/>
  <c r="H672"/>
  <c r="G673"/>
  <c r="F673"/>
  <c r="C674"/>
  <c r="H673"/>
  <c r="G674"/>
  <c r="F674"/>
  <c r="C675"/>
  <c r="H674"/>
  <c r="G675"/>
  <c r="F675"/>
  <c r="C676"/>
  <c r="H675"/>
  <c r="G676"/>
  <c r="F676"/>
  <c r="C677"/>
  <c r="H676"/>
  <c r="G677"/>
  <c r="F677"/>
  <c r="C678"/>
  <c r="H677"/>
  <c r="G678"/>
  <c r="F678"/>
  <c r="C679"/>
  <c r="H678"/>
  <c r="G679"/>
  <c r="F679"/>
  <c r="C680"/>
  <c r="H679"/>
  <c r="G680"/>
  <c r="F680"/>
  <c r="C681"/>
  <c r="H680"/>
  <c r="G681"/>
  <c r="F681"/>
  <c r="C682"/>
  <c r="H681"/>
  <c r="G682"/>
  <c r="F682"/>
  <c r="C683"/>
  <c r="H682"/>
  <c r="G683"/>
  <c r="F683"/>
  <c r="C684"/>
  <c r="H683"/>
  <c r="G684"/>
  <c r="F684"/>
  <c r="C685"/>
  <c r="H684"/>
  <c r="G685"/>
  <c r="F685"/>
  <c r="C686"/>
  <c r="H685"/>
  <c r="G686"/>
  <c r="F686"/>
  <c r="C687"/>
  <c r="H686"/>
  <c r="G687"/>
  <c r="F687"/>
  <c r="C688"/>
  <c r="H687"/>
  <c r="G688"/>
  <c r="F688"/>
  <c r="C689"/>
  <c r="H688"/>
  <c r="G689"/>
  <c r="F689"/>
  <c r="C690"/>
  <c r="H689"/>
  <c r="G690"/>
  <c r="F690"/>
  <c r="C691"/>
  <c r="H690"/>
  <c r="G691"/>
  <c r="F691"/>
  <c r="C692"/>
  <c r="H691"/>
  <c r="G692"/>
  <c r="F692"/>
  <c r="C693"/>
  <c r="H692"/>
  <c r="G693"/>
  <c r="F693"/>
  <c r="C694"/>
  <c r="H693"/>
  <c r="G694"/>
  <c r="F694"/>
  <c r="C695"/>
  <c r="H694"/>
  <c r="G695"/>
  <c r="F695"/>
  <c r="C696"/>
  <c r="H695"/>
  <c r="G696"/>
  <c r="F696"/>
  <c r="C697"/>
  <c r="H696"/>
  <c r="G697"/>
  <c r="F697"/>
  <c r="C698"/>
  <c r="H697"/>
  <c r="G698"/>
  <c r="F698"/>
  <c r="C699"/>
  <c r="H698"/>
  <c r="G699"/>
  <c r="F699"/>
  <c r="C700"/>
  <c r="H699"/>
  <c r="G700"/>
  <c r="F700"/>
  <c r="C701"/>
  <c r="H700"/>
  <c r="G701"/>
  <c r="F701"/>
  <c r="C702"/>
  <c r="H701"/>
  <c r="G702"/>
  <c r="F702"/>
  <c r="C703"/>
  <c r="H702"/>
  <c r="G703"/>
  <c r="F703"/>
  <c r="C704"/>
  <c r="H703"/>
  <c r="G704"/>
  <c r="F704"/>
  <c r="C705"/>
  <c r="H704"/>
  <c r="G705"/>
  <c r="F705"/>
  <c r="C706"/>
  <c r="H705"/>
  <c r="G706"/>
  <c r="F706"/>
  <c r="C707"/>
  <c r="H706"/>
  <c r="G707"/>
  <c r="F707"/>
  <c r="C708"/>
  <c r="H707"/>
  <c r="G708"/>
  <c r="F708"/>
  <c r="C709"/>
  <c r="H708"/>
  <c r="G709"/>
  <c r="F709"/>
  <c r="C710"/>
  <c r="H709"/>
  <c r="G710"/>
  <c r="F710"/>
  <c r="C711"/>
  <c r="H710"/>
  <c r="G711"/>
  <c r="F711"/>
  <c r="C712"/>
  <c r="H711"/>
  <c r="G712"/>
  <c r="F712"/>
  <c r="C713"/>
  <c r="H712"/>
  <c r="G713"/>
  <c r="F713"/>
  <c r="C714"/>
  <c r="H713"/>
  <c r="G714"/>
  <c r="F714"/>
  <c r="C715"/>
  <c r="H714"/>
  <c r="G715"/>
  <c r="F715"/>
  <c r="C716"/>
  <c r="H715"/>
  <c r="G716"/>
  <c r="F716"/>
  <c r="C717"/>
  <c r="H716"/>
  <c r="G717"/>
  <c r="F717"/>
  <c r="C718"/>
  <c r="H717"/>
  <c r="G718"/>
  <c r="F718"/>
  <c r="C719"/>
  <c r="H718"/>
  <c r="G719"/>
  <c r="F719"/>
  <c r="C720"/>
  <c r="H719"/>
  <c r="G720"/>
  <c r="F720"/>
  <c r="C721"/>
  <c r="H720"/>
  <c r="G721"/>
  <c r="F721"/>
  <c r="C722"/>
  <c r="H721"/>
  <c r="G722"/>
  <c r="F722"/>
  <c r="C723"/>
  <c r="H722"/>
  <c r="G723"/>
  <c r="F723"/>
  <c r="C724"/>
  <c r="H723"/>
  <c r="G724"/>
  <c r="F724"/>
  <c r="C725"/>
  <c r="H724"/>
  <c r="G725"/>
  <c r="F725"/>
  <c r="C726"/>
  <c r="H725"/>
  <c r="G726"/>
  <c r="F726"/>
  <c r="C727"/>
  <c r="H726"/>
  <c r="G727"/>
  <c r="F727"/>
  <c r="C728"/>
  <c r="H727"/>
  <c r="G728"/>
  <c r="F728"/>
  <c r="C729"/>
  <c r="H728"/>
  <c r="G729"/>
  <c r="F729"/>
  <c r="C730"/>
  <c r="H729"/>
  <c r="G730"/>
  <c r="F730"/>
  <c r="C731"/>
  <c r="H730"/>
  <c r="G731"/>
  <c r="F731"/>
  <c r="C732"/>
  <c r="H731"/>
  <c r="G732"/>
  <c r="F732"/>
  <c r="C733"/>
  <c r="H732"/>
  <c r="G733"/>
  <c r="F733"/>
  <c r="C734"/>
  <c r="H733"/>
  <c r="G734"/>
  <c r="F734"/>
  <c r="C735"/>
  <c r="H734"/>
  <c r="G735"/>
  <c r="F735"/>
  <c r="C736"/>
  <c r="H735"/>
  <c r="G736"/>
  <c r="F736"/>
  <c r="C737"/>
  <c r="H736"/>
  <c r="G737"/>
  <c r="F737"/>
  <c r="C738"/>
  <c r="H737"/>
  <c r="G738"/>
  <c r="F738"/>
  <c r="C739"/>
  <c r="H738"/>
  <c r="G739"/>
  <c r="F739"/>
  <c r="C740"/>
  <c r="H739"/>
  <c r="G740"/>
  <c r="F740"/>
  <c r="C741"/>
  <c r="H740"/>
  <c r="G741"/>
  <c r="F741"/>
  <c r="C742"/>
  <c r="H741"/>
  <c r="G742"/>
  <c r="F742"/>
  <c r="C743"/>
  <c r="H742"/>
  <c r="G743"/>
  <c r="F743"/>
  <c r="C744"/>
  <c r="H743"/>
  <c r="G744"/>
  <c r="F744"/>
  <c r="C745"/>
  <c r="H744"/>
  <c r="G745"/>
  <c r="F745"/>
  <c r="C746"/>
  <c r="H745"/>
  <c r="G746"/>
  <c r="F746"/>
  <c r="C747"/>
  <c r="H746"/>
  <c r="G747"/>
  <c r="F747"/>
  <c r="C748"/>
  <c r="H747"/>
  <c r="G748"/>
  <c r="F748"/>
  <c r="C749"/>
  <c r="H748"/>
  <c r="G749"/>
  <c r="F749"/>
  <c r="C750"/>
  <c r="H749"/>
  <c r="G750"/>
  <c r="F750"/>
  <c r="C751"/>
  <c r="H750"/>
  <c r="G751"/>
  <c r="F751"/>
  <c r="C752"/>
  <c r="H751"/>
  <c r="G752"/>
  <c r="F752"/>
  <c r="C753"/>
  <c r="H752"/>
  <c r="G753"/>
  <c r="F753"/>
  <c r="C754"/>
  <c r="H753"/>
  <c r="G754"/>
  <c r="F754"/>
  <c r="C755"/>
  <c r="H754"/>
  <c r="G755"/>
  <c r="F755"/>
  <c r="C756"/>
  <c r="H755"/>
  <c r="G756"/>
  <c r="F756"/>
  <c r="C757"/>
  <c r="H756"/>
  <c r="G757"/>
  <c r="F757"/>
  <c r="C758"/>
  <c r="H757"/>
  <c r="G758"/>
  <c r="F758"/>
  <c r="C759"/>
  <c r="H758"/>
  <c r="G759"/>
  <c r="F759"/>
  <c r="C760"/>
  <c r="H759"/>
  <c r="G760"/>
  <c r="F760"/>
  <c r="C761"/>
  <c r="H760"/>
  <c r="G761"/>
  <c r="F761"/>
  <c r="C762"/>
  <c r="H761"/>
  <c r="G762"/>
  <c r="F762"/>
  <c r="C763"/>
  <c r="H762"/>
  <c r="G763"/>
  <c r="F763"/>
  <c r="C764"/>
  <c r="H763"/>
  <c r="G764"/>
  <c r="F764"/>
  <c r="C765"/>
  <c r="H764"/>
  <c r="G765"/>
  <c r="F765"/>
  <c r="C766"/>
  <c r="H765"/>
  <c r="G766"/>
  <c r="F766"/>
  <c r="C767"/>
  <c r="H766"/>
  <c r="G767"/>
  <c r="F767"/>
  <c r="C768"/>
  <c r="H767"/>
  <c r="G768"/>
  <c r="F768"/>
  <c r="C769"/>
  <c r="H768"/>
  <c r="G769"/>
  <c r="F769"/>
  <c r="C770"/>
  <c r="H769"/>
  <c r="G770"/>
  <c r="F770"/>
  <c r="C771"/>
  <c r="H770"/>
  <c r="G771"/>
  <c r="F771"/>
  <c r="C772"/>
  <c r="H771"/>
  <c r="G772"/>
  <c r="F772"/>
  <c r="C773"/>
  <c r="H772"/>
  <c r="G773"/>
  <c r="F773"/>
  <c r="C774"/>
  <c r="H773"/>
  <c r="G774"/>
  <c r="F774"/>
  <c r="C775"/>
  <c r="H774"/>
  <c r="G775"/>
  <c r="F775"/>
  <c r="C776"/>
  <c r="H775"/>
  <c r="G776"/>
  <c r="F776"/>
  <c r="C777"/>
  <c r="H776"/>
  <c r="G777"/>
  <c r="F777"/>
  <c r="C778"/>
  <c r="H777"/>
  <c r="G778"/>
  <c r="F778"/>
  <c r="C779"/>
  <c r="H778"/>
  <c r="G779"/>
  <c r="F779"/>
  <c r="C780"/>
  <c r="H779"/>
  <c r="G780"/>
  <c r="F780"/>
  <c r="C781"/>
  <c r="H780"/>
  <c r="G781"/>
  <c r="F781"/>
  <c r="C782"/>
  <c r="H781"/>
  <c r="G782"/>
  <c r="F782"/>
  <c r="C783"/>
  <c r="H782"/>
  <c r="G783"/>
  <c r="F783"/>
  <c r="C784"/>
  <c r="H783"/>
  <c r="G784"/>
  <c r="F784"/>
  <c r="C785"/>
  <c r="H784"/>
  <c r="G785"/>
  <c r="F785"/>
  <c r="C786"/>
  <c r="H785"/>
  <c r="G786"/>
  <c r="F786"/>
  <c r="C787"/>
  <c r="H786"/>
  <c r="G787"/>
  <c r="F787"/>
  <c r="C788"/>
  <c r="H787"/>
  <c r="G788"/>
  <c r="F788"/>
  <c r="C789"/>
  <c r="H788"/>
  <c r="G789"/>
  <c r="F789"/>
  <c r="C790"/>
  <c r="H789"/>
  <c r="G790"/>
  <c r="F790"/>
  <c r="C791"/>
  <c r="H790"/>
  <c r="G791"/>
  <c r="F791"/>
  <c r="C792"/>
  <c r="H791"/>
  <c r="G792"/>
  <c r="F792"/>
  <c r="C793"/>
  <c r="H792"/>
  <c r="G793"/>
  <c r="F793"/>
  <c r="C794"/>
  <c r="H793"/>
  <c r="G794"/>
  <c r="F794"/>
  <c r="C795"/>
  <c r="H794"/>
  <c r="G795"/>
  <c r="F795"/>
  <c r="C796"/>
  <c r="H795"/>
  <c r="G796"/>
  <c r="F796"/>
  <c r="C797"/>
  <c r="H796"/>
  <c r="G797"/>
  <c r="F797"/>
  <c r="C798"/>
  <c r="H797"/>
  <c r="G798"/>
  <c r="F798"/>
  <c r="C799"/>
  <c r="H798"/>
  <c r="G799"/>
  <c r="F799"/>
  <c r="C800"/>
  <c r="H799"/>
  <c r="G800"/>
  <c r="F800"/>
  <c r="C801"/>
  <c r="H800"/>
  <c r="G801"/>
  <c r="F801"/>
  <c r="C802"/>
  <c r="H801"/>
  <c r="G802"/>
  <c r="F802"/>
  <c r="C803"/>
  <c r="H802"/>
  <c r="G803"/>
  <c r="F803"/>
  <c r="C804"/>
  <c r="H803"/>
  <c r="G804"/>
  <c r="F804"/>
  <c r="C805"/>
  <c r="H804"/>
  <c r="G805"/>
  <c r="F805"/>
  <c r="C806"/>
  <c r="H805"/>
  <c r="G806"/>
  <c r="F806"/>
  <c r="C807"/>
  <c r="H806"/>
  <c r="G807"/>
  <c r="F807"/>
  <c r="C808"/>
  <c r="H807"/>
  <c r="G808"/>
  <c r="F808"/>
  <c r="C809"/>
  <c r="H808"/>
  <c r="G809"/>
  <c r="F809"/>
  <c r="C810"/>
  <c r="H809"/>
  <c r="G810"/>
  <c r="F810"/>
  <c r="C811"/>
  <c r="H810"/>
  <c r="G811"/>
  <c r="F811"/>
  <c r="C812"/>
  <c r="H811"/>
  <c r="G812"/>
  <c r="F812"/>
  <c r="C813"/>
  <c r="H812"/>
  <c r="G813"/>
  <c r="F813"/>
  <c r="C814"/>
  <c r="H813"/>
  <c r="G814"/>
  <c r="F814"/>
  <c r="C815"/>
  <c r="H814"/>
  <c r="G815"/>
  <c r="F815"/>
  <c r="C816"/>
  <c r="H815"/>
  <c r="G816"/>
  <c r="F816"/>
  <c r="C817"/>
  <c r="H816"/>
  <c r="G817"/>
  <c r="F817"/>
  <c r="C818"/>
  <c r="H817"/>
  <c r="G818"/>
  <c r="F818"/>
  <c r="C819"/>
  <c r="H818"/>
  <c r="G819"/>
  <c r="F819"/>
  <c r="C820"/>
  <c r="H819"/>
  <c r="G820"/>
  <c r="F820"/>
  <c r="C821"/>
  <c r="H820"/>
  <c r="G821"/>
  <c r="F821"/>
  <c r="C822"/>
  <c r="H821"/>
  <c r="G822"/>
  <c r="F822"/>
  <c r="C823"/>
  <c r="H822"/>
  <c r="G823"/>
  <c r="F823"/>
  <c r="C824"/>
  <c r="H823"/>
  <c r="G824"/>
  <c r="F824"/>
  <c r="C825"/>
  <c r="H824"/>
  <c r="G825"/>
  <c r="F825"/>
  <c r="C826"/>
  <c r="H825"/>
  <c r="G826"/>
  <c r="F826"/>
  <c r="C827"/>
  <c r="H826"/>
  <c r="G827"/>
  <c r="F827"/>
  <c r="C828"/>
  <c r="H827"/>
  <c r="G828"/>
  <c r="F828"/>
  <c r="C829"/>
  <c r="H828"/>
  <c r="G829"/>
  <c r="F829"/>
  <c r="C830"/>
  <c r="H829"/>
  <c r="G830"/>
  <c r="F830"/>
  <c r="C831"/>
  <c r="H830"/>
  <c r="G831"/>
  <c r="F831"/>
  <c r="C832"/>
  <c r="H831"/>
  <c r="G832"/>
  <c r="F832"/>
  <c r="C833"/>
  <c r="H832"/>
  <c r="G833"/>
  <c r="F833"/>
  <c r="C834"/>
  <c r="H833"/>
  <c r="G834"/>
  <c r="F834"/>
  <c r="C835"/>
  <c r="H834"/>
  <c r="G835"/>
  <c r="F835"/>
  <c r="C836"/>
  <c r="H835"/>
  <c r="G836"/>
  <c r="F836"/>
  <c r="C837"/>
  <c r="H836"/>
  <c r="G837"/>
  <c r="F837"/>
  <c r="C838"/>
  <c r="H837"/>
  <c r="G838"/>
  <c r="F838"/>
  <c r="C839"/>
  <c r="H838"/>
  <c r="G839"/>
  <c r="F839"/>
  <c r="C840"/>
  <c r="H839"/>
  <c r="G840"/>
  <c r="F840"/>
  <c r="C841"/>
  <c r="H840"/>
  <c r="G841"/>
  <c r="F841"/>
  <c r="C842"/>
  <c r="H841"/>
  <c r="G842"/>
  <c r="F842"/>
  <c r="C843"/>
  <c r="H842"/>
  <c r="G843"/>
  <c r="F843"/>
  <c r="C844"/>
  <c r="H843"/>
  <c r="G844"/>
  <c r="F844"/>
  <c r="C845"/>
  <c r="H844"/>
  <c r="G845"/>
  <c r="F845"/>
  <c r="C846"/>
  <c r="H845"/>
  <c r="G846"/>
  <c r="F846"/>
  <c r="C847"/>
  <c r="H846"/>
  <c r="G847"/>
  <c r="F847"/>
  <c r="C848"/>
  <c r="H847"/>
  <c r="G848"/>
  <c r="F848"/>
  <c r="C849"/>
  <c r="H848"/>
  <c r="G849"/>
  <c r="F849"/>
  <c r="C850"/>
  <c r="H849"/>
  <c r="G850"/>
  <c r="F850"/>
  <c r="C851"/>
  <c r="H850"/>
  <c r="G851"/>
  <c r="F851"/>
  <c r="C852"/>
  <c r="H851"/>
  <c r="G852"/>
  <c r="F852"/>
  <c r="C853"/>
  <c r="H852"/>
  <c r="G853"/>
  <c r="F853"/>
  <c r="C854"/>
  <c r="H853"/>
  <c r="G854"/>
  <c r="F854"/>
  <c r="C855"/>
  <c r="H854"/>
  <c r="G855"/>
  <c r="F855"/>
  <c r="C856"/>
  <c r="H855"/>
  <c r="G856"/>
  <c r="F856"/>
  <c r="C857"/>
  <c r="H856"/>
  <c r="G857"/>
  <c r="F857"/>
  <c r="C858"/>
  <c r="H857"/>
  <c r="G858"/>
  <c r="F858"/>
  <c r="C859"/>
  <c r="H858"/>
  <c r="G859"/>
  <c r="F859"/>
  <c r="C860"/>
  <c r="H859"/>
  <c r="G860"/>
  <c r="F860"/>
  <c r="C861"/>
  <c r="H860"/>
  <c r="G861"/>
  <c r="F861"/>
  <c r="C862"/>
  <c r="H861"/>
  <c r="G862"/>
  <c r="F862"/>
  <c r="C863"/>
  <c r="H862"/>
  <c r="G863"/>
  <c r="F863"/>
  <c r="C864"/>
  <c r="H863"/>
  <c r="G864"/>
  <c r="F864"/>
  <c r="C865"/>
  <c r="H864"/>
  <c r="G865"/>
  <c r="F865"/>
  <c r="C866"/>
  <c r="H865"/>
  <c r="G866"/>
  <c r="F866"/>
  <c r="C867"/>
  <c r="H866"/>
  <c r="G867"/>
  <c r="F867"/>
  <c r="C868"/>
  <c r="H867"/>
  <c r="G868"/>
  <c r="F868"/>
  <c r="C869"/>
  <c r="H868"/>
  <c r="G869"/>
  <c r="F869"/>
  <c r="C870"/>
  <c r="H869"/>
  <c r="G870"/>
  <c r="F870"/>
  <c r="C871"/>
  <c r="H870"/>
  <c r="G871"/>
  <c r="F871"/>
  <c r="C872"/>
  <c r="H871"/>
  <c r="G872"/>
  <c r="F872"/>
  <c r="C873"/>
  <c r="H872"/>
  <c r="G873"/>
  <c r="F873"/>
  <c r="C874"/>
  <c r="H873"/>
  <c r="G874"/>
  <c r="F874"/>
  <c r="C875"/>
  <c r="H874"/>
  <c r="G875"/>
  <c r="F875"/>
  <c r="C876"/>
  <c r="H875"/>
  <c r="G876"/>
  <c r="F876"/>
  <c r="C877"/>
  <c r="H876"/>
  <c r="G877"/>
  <c r="F877"/>
  <c r="C878"/>
  <c r="H877"/>
  <c r="G878"/>
  <c r="F878"/>
  <c r="C879"/>
  <c r="H878"/>
  <c r="G879"/>
  <c r="F879"/>
  <c r="C880"/>
  <c r="H879"/>
  <c r="G880"/>
  <c r="F880"/>
  <c r="C881"/>
  <c r="H880"/>
  <c r="G881"/>
  <c r="F881"/>
  <c r="C882"/>
  <c r="H881"/>
  <c r="G882"/>
  <c r="F882"/>
  <c r="C883"/>
  <c r="H882"/>
  <c r="G883"/>
  <c r="F883"/>
  <c r="C884"/>
  <c r="H883"/>
  <c r="G884"/>
  <c r="F884"/>
  <c r="C885"/>
  <c r="H884"/>
  <c r="G885"/>
  <c r="F885"/>
  <c r="C886"/>
  <c r="H885"/>
  <c r="G886"/>
  <c r="F886"/>
  <c r="C887"/>
  <c r="H886"/>
  <c r="G887"/>
  <c r="F887"/>
  <c r="C888"/>
  <c r="H887"/>
  <c r="G888"/>
  <c r="F888"/>
  <c r="C889"/>
  <c r="H888"/>
  <c r="G889"/>
  <c r="F889"/>
  <c r="C890"/>
  <c r="H889"/>
  <c r="G890"/>
  <c r="F890"/>
  <c r="C891"/>
  <c r="H890"/>
  <c r="G891"/>
  <c r="F891"/>
  <c r="C892"/>
  <c r="H891"/>
  <c r="G892"/>
  <c r="F892"/>
  <c r="C893"/>
  <c r="H892"/>
  <c r="G893"/>
  <c r="F893"/>
  <c r="C894"/>
  <c r="H893"/>
  <c r="G894"/>
  <c r="F894"/>
  <c r="C895"/>
  <c r="H894"/>
  <c r="G895"/>
  <c r="F895"/>
  <c r="C896"/>
  <c r="H895"/>
  <c r="G896"/>
  <c r="F896"/>
  <c r="C897"/>
  <c r="H896"/>
  <c r="G897"/>
  <c r="F897"/>
  <c r="C898"/>
  <c r="H897"/>
  <c r="G898"/>
  <c r="F898"/>
  <c r="C899"/>
  <c r="H898"/>
  <c r="G899"/>
  <c r="F899"/>
  <c r="C900"/>
  <c r="H899"/>
  <c r="G900"/>
  <c r="F900"/>
  <c r="C901"/>
  <c r="H900"/>
  <c r="G901"/>
  <c r="F901"/>
  <c r="C902"/>
  <c r="H901"/>
  <c r="G902"/>
  <c r="F902"/>
  <c r="C903"/>
  <c r="H902"/>
  <c r="G903"/>
  <c r="F903"/>
  <c r="C904"/>
  <c r="H903"/>
  <c r="G904"/>
  <c r="F904"/>
  <c r="C905"/>
  <c r="H904"/>
  <c r="G905"/>
  <c r="F905"/>
  <c r="C906"/>
  <c r="H905"/>
  <c r="G906"/>
  <c r="F906"/>
  <c r="C907"/>
  <c r="H906"/>
  <c r="G907"/>
  <c r="F907"/>
  <c r="C908"/>
  <c r="H907"/>
  <c r="G908"/>
  <c r="F908"/>
  <c r="C909"/>
  <c r="H908"/>
  <c r="G909"/>
  <c r="F909"/>
  <c r="C910"/>
  <c r="H909"/>
  <c r="G910"/>
  <c r="F910"/>
  <c r="C911"/>
  <c r="H910"/>
  <c r="G911"/>
  <c r="F911"/>
  <c r="C912"/>
  <c r="H911"/>
  <c r="G912"/>
  <c r="F912"/>
  <c r="C913"/>
  <c r="H912"/>
  <c r="G913"/>
  <c r="F913"/>
  <c r="C914"/>
  <c r="H913"/>
  <c r="G914"/>
  <c r="F914"/>
  <c r="C915"/>
  <c r="H914"/>
  <c r="G915"/>
  <c r="F915"/>
  <c r="C916"/>
  <c r="H915"/>
  <c r="G916"/>
  <c r="F916"/>
  <c r="C917"/>
  <c r="H916"/>
  <c r="G917"/>
  <c r="F917"/>
  <c r="C918"/>
  <c r="H917"/>
  <c r="G918"/>
  <c r="F918"/>
  <c r="C919"/>
  <c r="H918"/>
  <c r="G919"/>
  <c r="F919"/>
  <c r="C920"/>
  <c r="H919"/>
  <c r="G920"/>
  <c r="F920"/>
  <c r="C921"/>
  <c r="H920"/>
  <c r="G921"/>
  <c r="F921"/>
  <c r="C922"/>
  <c r="H921"/>
  <c r="G922"/>
  <c r="F922"/>
  <c r="C923"/>
  <c r="H922"/>
  <c r="G923"/>
  <c r="F923"/>
  <c r="C924"/>
  <c r="H923"/>
  <c r="G924"/>
  <c r="F924"/>
  <c r="C925"/>
  <c r="H924"/>
  <c r="G925"/>
  <c r="F925"/>
  <c r="C926"/>
  <c r="H925"/>
  <c r="G926"/>
  <c r="F926"/>
  <c r="C927"/>
  <c r="H926"/>
  <c r="G927"/>
  <c r="F927"/>
  <c r="C928"/>
  <c r="H927"/>
  <c r="G928"/>
  <c r="F928"/>
  <c r="C929"/>
  <c r="H928"/>
  <c r="G929"/>
  <c r="F929"/>
  <c r="C930"/>
  <c r="H929"/>
  <c r="G930"/>
  <c r="F930"/>
  <c r="C931"/>
  <c r="H930"/>
  <c r="G931"/>
  <c r="F931"/>
  <c r="C932"/>
  <c r="H931"/>
  <c r="G932"/>
  <c r="F932"/>
  <c r="C933"/>
  <c r="H932"/>
  <c r="G933"/>
  <c r="F933"/>
  <c r="C934"/>
  <c r="H933"/>
  <c r="G934"/>
  <c r="F934"/>
  <c r="C935"/>
  <c r="H934"/>
  <c r="G935"/>
  <c r="F935"/>
  <c r="C936"/>
  <c r="H935"/>
  <c r="G936"/>
  <c r="F936"/>
  <c r="C937"/>
  <c r="H936"/>
  <c r="G937"/>
  <c r="F937"/>
  <c r="C938"/>
  <c r="H937"/>
  <c r="G938"/>
  <c r="F938"/>
  <c r="C939"/>
  <c r="H938"/>
  <c r="G939"/>
  <c r="F939"/>
  <c r="C940"/>
  <c r="H939"/>
  <c r="G940"/>
  <c r="F940"/>
  <c r="C941"/>
  <c r="H940"/>
  <c r="G941"/>
  <c r="F941"/>
  <c r="C942"/>
  <c r="H941"/>
  <c r="G942"/>
  <c r="F942"/>
  <c r="C943"/>
  <c r="H942"/>
  <c r="G943"/>
  <c r="F943"/>
  <c r="C944"/>
  <c r="H943"/>
  <c r="G944"/>
  <c r="F944"/>
  <c r="C945"/>
  <c r="H944"/>
  <c r="G945"/>
  <c r="F945"/>
  <c r="C946"/>
  <c r="H945"/>
  <c r="G946"/>
  <c r="F946"/>
  <c r="C947"/>
  <c r="H946"/>
  <c r="G947"/>
  <c r="F947"/>
  <c r="C948"/>
  <c r="H947"/>
  <c r="G948"/>
  <c r="F948"/>
  <c r="C949"/>
  <c r="H948"/>
  <c r="G949"/>
  <c r="F949"/>
  <c r="C950"/>
  <c r="H949"/>
  <c r="G950"/>
  <c r="F950"/>
  <c r="C951"/>
  <c r="H950"/>
  <c r="G951"/>
  <c r="F951"/>
  <c r="C952"/>
  <c r="H951"/>
  <c r="G952"/>
  <c r="F952"/>
  <c r="C953"/>
  <c r="H952"/>
  <c r="G953"/>
  <c r="F953"/>
  <c r="C954"/>
  <c r="H953"/>
  <c r="G954"/>
  <c r="F954"/>
  <c r="C955"/>
  <c r="H954"/>
  <c r="G955"/>
  <c r="F955"/>
  <c r="C956"/>
  <c r="H955"/>
  <c r="G956"/>
  <c r="F956"/>
  <c r="C957"/>
  <c r="H956"/>
  <c r="G957"/>
  <c r="F957"/>
  <c r="C958"/>
  <c r="H957"/>
  <c r="G958"/>
  <c r="F958"/>
  <c r="C959"/>
  <c r="H958"/>
  <c r="G959"/>
  <c r="F959"/>
  <c r="C960"/>
  <c r="H959"/>
  <c r="G960"/>
  <c r="F960"/>
  <c r="C961"/>
  <c r="H960"/>
  <c r="G961"/>
  <c r="F961"/>
  <c r="C962"/>
  <c r="H961"/>
  <c r="G962"/>
  <c r="F962"/>
  <c r="C963"/>
  <c r="H962"/>
  <c r="G963"/>
  <c r="F963"/>
  <c r="C964"/>
  <c r="H963"/>
  <c r="G964"/>
  <c r="F964"/>
  <c r="C965"/>
  <c r="H964"/>
  <c r="G965"/>
  <c r="F965"/>
  <c r="C966"/>
  <c r="H965"/>
  <c r="G966"/>
  <c r="F966"/>
  <c r="C967"/>
  <c r="H966"/>
  <c r="G967"/>
  <c r="F967"/>
  <c r="C968"/>
  <c r="H967"/>
  <c r="G968"/>
  <c r="F968"/>
  <c r="C969"/>
  <c r="H968"/>
  <c r="G969"/>
  <c r="F969"/>
  <c r="C970"/>
  <c r="H969"/>
  <c r="G970"/>
  <c r="F970"/>
  <c r="C971"/>
  <c r="H970"/>
  <c r="G971"/>
  <c r="F971"/>
  <c r="C972"/>
  <c r="H971"/>
  <c r="G972"/>
  <c r="F972"/>
  <c r="C973"/>
  <c r="H972"/>
  <c r="G973"/>
  <c r="F973"/>
  <c r="C974"/>
  <c r="H973"/>
  <c r="G974"/>
  <c r="F974"/>
  <c r="C975"/>
  <c r="H974"/>
  <c r="G975"/>
  <c r="F975"/>
  <c r="C976"/>
  <c r="H975"/>
  <c r="G976"/>
  <c r="F976"/>
  <c r="C977"/>
  <c r="H976"/>
  <c r="G977"/>
  <c r="F977"/>
  <c r="C978"/>
  <c r="H977"/>
  <c r="G978"/>
  <c r="F978"/>
  <c r="C979"/>
  <c r="H978"/>
  <c r="G979"/>
  <c r="F979"/>
  <c r="C980"/>
  <c r="H979"/>
  <c r="G980"/>
  <c r="F980"/>
  <c r="C981"/>
  <c r="H980"/>
  <c r="G981"/>
  <c r="F981"/>
  <c r="C982"/>
  <c r="H981"/>
  <c r="G982"/>
  <c r="F982"/>
  <c r="C983"/>
  <c r="H982"/>
  <c r="G983"/>
  <c r="F983"/>
  <c r="C984"/>
  <c r="H983"/>
  <c r="G984"/>
  <c r="F984"/>
  <c r="C985"/>
  <c r="H984"/>
  <c r="G985"/>
  <c r="F985"/>
  <c r="C986"/>
  <c r="H985"/>
  <c r="G986"/>
  <c r="F986"/>
  <c r="C987"/>
  <c r="H986"/>
  <c r="G987"/>
  <c r="F987"/>
  <c r="C988"/>
  <c r="H987"/>
  <c r="G988"/>
  <c r="F988"/>
  <c r="C989"/>
  <c r="H988"/>
  <c r="G989"/>
  <c r="F989"/>
  <c r="C990"/>
  <c r="H989"/>
  <c r="G990"/>
  <c r="F990"/>
  <c r="C991"/>
  <c r="H990"/>
  <c r="G991"/>
  <c r="F991"/>
  <c r="C992"/>
  <c r="H991"/>
  <c r="G992"/>
  <c r="F992"/>
  <c r="C993"/>
  <c r="H992"/>
  <c r="G993"/>
  <c r="F993"/>
  <c r="C994"/>
  <c r="H993"/>
  <c r="G994"/>
  <c r="F994"/>
  <c r="C995"/>
  <c r="H994"/>
  <c r="G995"/>
  <c r="F995"/>
  <c r="C996"/>
  <c r="H995"/>
  <c r="G996"/>
  <c r="F996"/>
  <c r="C997"/>
  <c r="H996"/>
  <c r="G997"/>
  <c r="F997"/>
  <c r="C998"/>
  <c r="H997"/>
  <c r="G998"/>
  <c r="F998"/>
  <c r="C999"/>
  <c r="H998"/>
  <c r="G999"/>
  <c r="F999"/>
  <c r="C1000"/>
  <c r="H999"/>
  <c r="G1000"/>
  <c r="F1000"/>
  <c r="C1001"/>
  <c r="H1000"/>
  <c r="G1001"/>
  <c r="F1001"/>
  <c r="C1002"/>
  <c r="H1001"/>
  <c r="G1002"/>
  <c r="F1002"/>
  <c r="C1003"/>
  <c r="H1002"/>
  <c r="G1003"/>
  <c r="F1003"/>
  <c r="C1004"/>
  <c r="H1003"/>
  <c r="G1004"/>
  <c r="F1004"/>
  <c r="C1005"/>
  <c r="H1004"/>
  <c r="G1005"/>
  <c r="F1005"/>
  <c r="C1006"/>
  <c r="H1005"/>
  <c r="G1006"/>
  <c r="F1006"/>
  <c r="C1007"/>
  <c r="H1006"/>
  <c r="G1007"/>
  <c r="F1007"/>
  <c r="C1008"/>
  <c r="H1007"/>
  <c r="G1008"/>
  <c r="F1008"/>
  <c r="C1009"/>
  <c r="H1008"/>
  <c r="G1009"/>
  <c r="F1009"/>
  <c r="C1010"/>
  <c r="H1009"/>
  <c r="G1010"/>
  <c r="F1010"/>
  <c r="C1011"/>
  <c r="H1010"/>
  <c r="G1011"/>
  <c r="F1011"/>
  <c r="C1012"/>
  <c r="H1011"/>
  <c r="G1012"/>
  <c r="F1012"/>
  <c r="C1013"/>
  <c r="H1012"/>
  <c r="G1013"/>
  <c r="F1013"/>
  <c r="C1014"/>
  <c r="H1013"/>
  <c r="G1014"/>
  <c r="F1014"/>
  <c r="C1015"/>
  <c r="H1014"/>
  <c r="G1015"/>
  <c r="F1015"/>
  <c r="C1016"/>
  <c r="H1015"/>
  <c r="G1016"/>
  <c r="F1016"/>
  <c r="C1017"/>
  <c r="H1016"/>
  <c r="G1017"/>
  <c r="F1017"/>
  <c r="C1018"/>
  <c r="H1017"/>
  <c r="G1018"/>
  <c r="F1018"/>
  <c r="C1019"/>
  <c r="H1018"/>
  <c r="G1019"/>
  <c r="F1019"/>
  <c r="C1020"/>
  <c r="H1019"/>
  <c r="G1020"/>
  <c r="F1020"/>
  <c r="C1021"/>
  <c r="H1020"/>
  <c r="G1021"/>
  <c r="F1021"/>
  <c r="C1022"/>
  <c r="H1021"/>
  <c r="G1022"/>
  <c r="F1022"/>
  <c r="C1023"/>
  <c r="H1022"/>
  <c r="G1023"/>
  <c r="F1023"/>
  <c r="C1024"/>
  <c r="H1023"/>
  <c r="G1024"/>
  <c r="F1024"/>
  <c r="C1025"/>
  <c r="H1024"/>
  <c r="G1025"/>
  <c r="F1025"/>
  <c r="C1026"/>
  <c r="H1025"/>
  <c r="G1026"/>
  <c r="F1026"/>
  <c r="C1027"/>
  <c r="H1026"/>
  <c r="G1027"/>
  <c r="F1027"/>
  <c r="C1028"/>
  <c r="H1027"/>
  <c r="G1028"/>
  <c r="F1028"/>
  <c r="C1029"/>
  <c r="H1028"/>
  <c r="G1029"/>
  <c r="F1029"/>
  <c r="C1030"/>
  <c r="H1029"/>
  <c r="G1030"/>
  <c r="F1030"/>
  <c r="C1031"/>
  <c r="H1030"/>
  <c r="G1031"/>
  <c r="F1031"/>
  <c r="C1032"/>
  <c r="H1031"/>
  <c r="G1032"/>
  <c r="F1032"/>
  <c r="C1033"/>
  <c r="H1032"/>
  <c r="G1033"/>
  <c r="F1033"/>
  <c r="C1034"/>
  <c r="H1033"/>
  <c r="G1034"/>
  <c r="F1034"/>
  <c r="C1035"/>
  <c r="H1034"/>
  <c r="G1035"/>
  <c r="F1035"/>
  <c r="C1036"/>
  <c r="H1035"/>
  <c r="G1036"/>
  <c r="F1036"/>
  <c r="C1037"/>
  <c r="H1036"/>
  <c r="G1037"/>
  <c r="F1037"/>
  <c r="C1038"/>
  <c r="H1037"/>
  <c r="G1038"/>
  <c r="F1038"/>
  <c r="C1039"/>
  <c r="H1038"/>
  <c r="G1039"/>
  <c r="F1039"/>
  <c r="C1040"/>
  <c r="H1039"/>
  <c r="G1040"/>
  <c r="F1040"/>
  <c r="C1041"/>
  <c r="H1040"/>
  <c r="G1041"/>
  <c r="F1041"/>
  <c r="C1042"/>
  <c r="H1041"/>
  <c r="G1042"/>
  <c r="F1042"/>
  <c r="C1043"/>
  <c r="H1042"/>
  <c r="G1043"/>
  <c r="F1043"/>
  <c r="C1044"/>
  <c r="H1043"/>
  <c r="G1044"/>
  <c r="F1044"/>
  <c r="C1045"/>
  <c r="H1044"/>
  <c r="G1045"/>
  <c r="F1045"/>
  <c r="C1046"/>
  <c r="H1045"/>
  <c r="G1046"/>
  <c r="F1046"/>
  <c r="C1047"/>
  <c r="H1046"/>
  <c r="G1047"/>
  <c r="F1047"/>
  <c r="C1048"/>
  <c r="H1047"/>
  <c r="G1048"/>
  <c r="F1048"/>
  <c r="C1049"/>
  <c r="H1048"/>
  <c r="G1049"/>
  <c r="F1049"/>
  <c r="C1050"/>
  <c r="H1049"/>
  <c r="G1050"/>
  <c r="F1050"/>
  <c r="C1051"/>
  <c r="H1050"/>
  <c r="G1051"/>
  <c r="F1051"/>
  <c r="C1052"/>
  <c r="H1051"/>
  <c r="G1052"/>
  <c r="F1052"/>
  <c r="C1053"/>
  <c r="H1052"/>
  <c r="G1053"/>
  <c r="F1053"/>
  <c r="C1054"/>
  <c r="H1053"/>
  <c r="G1054"/>
  <c r="F1054"/>
  <c r="C1055"/>
  <c r="H1054"/>
  <c r="G1055"/>
  <c r="F1055"/>
  <c r="C1056"/>
  <c r="H1055"/>
  <c r="G1056"/>
  <c r="F1056"/>
  <c r="C1057"/>
  <c r="H1056"/>
  <c r="G1057"/>
  <c r="F1057"/>
  <c r="C1058"/>
  <c r="H1057"/>
  <c r="G1058"/>
  <c r="F1058"/>
  <c r="C1059"/>
  <c r="H1058"/>
  <c r="G1059"/>
  <c r="F1059"/>
  <c r="C1060"/>
  <c r="H1059"/>
  <c r="G1060"/>
  <c r="F1060"/>
  <c r="C1061"/>
  <c r="H1060"/>
  <c r="G1061"/>
  <c r="F1061"/>
  <c r="C1062"/>
  <c r="H1061"/>
  <c r="G1062"/>
  <c r="F1062"/>
  <c r="C1063"/>
  <c r="H1062"/>
  <c r="G1063"/>
  <c r="F1063"/>
  <c r="C1064"/>
  <c r="H1063"/>
  <c r="G1064"/>
  <c r="F1064"/>
  <c r="C1065"/>
  <c r="H1064"/>
  <c r="G1065"/>
  <c r="F1065"/>
  <c r="C1066"/>
  <c r="H1065"/>
  <c r="G1066"/>
  <c r="F1066"/>
  <c r="C1067"/>
  <c r="H1066"/>
  <c r="G1067"/>
  <c r="F1067"/>
  <c r="C1068"/>
  <c r="H1067"/>
  <c r="G1068"/>
  <c r="F1068"/>
  <c r="C1069"/>
  <c r="H1068"/>
  <c r="G1069"/>
  <c r="F1069"/>
  <c r="C1070"/>
  <c r="H1069"/>
  <c r="G1070"/>
  <c r="F1070"/>
  <c r="C1071"/>
  <c r="H1070"/>
  <c r="G1071"/>
  <c r="F1071"/>
  <c r="C1072"/>
  <c r="H1071"/>
  <c r="G1072"/>
  <c r="F1072"/>
  <c r="C1073"/>
  <c r="H1072"/>
  <c r="G1073"/>
  <c r="F1073"/>
  <c r="C1074"/>
  <c r="H1073"/>
  <c r="G1074"/>
  <c r="F1074"/>
  <c r="C1075"/>
  <c r="H1074"/>
  <c r="G1075"/>
  <c r="F1075"/>
  <c r="C1076"/>
  <c r="H1075"/>
  <c r="G1076"/>
  <c r="F1076"/>
  <c r="C1077"/>
  <c r="H1076"/>
  <c r="G1077"/>
  <c r="F1077"/>
  <c r="C1078"/>
  <c r="H1077"/>
  <c r="G1078"/>
  <c r="F1078"/>
  <c r="C1079"/>
  <c r="H1078"/>
  <c r="G1079"/>
  <c r="F1079"/>
  <c r="C1080"/>
  <c r="H1079"/>
  <c r="G1080"/>
  <c r="F1080"/>
  <c r="C1081"/>
  <c r="H1080"/>
  <c r="G1081"/>
  <c r="F1081"/>
  <c r="C1082"/>
  <c r="H1081"/>
  <c r="G1082"/>
  <c r="F1082"/>
  <c r="C1083"/>
  <c r="H1082"/>
  <c r="G1083"/>
  <c r="F1083"/>
  <c r="C1084"/>
  <c r="H1083"/>
  <c r="G1084"/>
  <c r="F1084"/>
  <c r="C1085"/>
  <c r="H1084"/>
  <c r="G1085"/>
  <c r="F1085"/>
  <c r="C1086"/>
  <c r="H1085"/>
  <c r="G1086"/>
  <c r="F1086"/>
  <c r="C1087"/>
  <c r="H1086"/>
  <c r="G1087"/>
  <c r="F1087"/>
  <c r="C1088"/>
  <c r="H1087"/>
  <c r="G1088"/>
  <c r="F1088"/>
  <c r="C1089"/>
  <c r="H1088"/>
  <c r="G1089"/>
  <c r="F1089"/>
  <c r="C1090"/>
  <c r="H1089"/>
  <c r="G1090"/>
  <c r="F1090"/>
  <c r="C1091"/>
  <c r="H1090"/>
  <c r="G1091"/>
  <c r="F1091"/>
  <c r="C1092"/>
  <c r="H1091"/>
  <c r="G1092"/>
  <c r="F1092"/>
  <c r="C1093"/>
  <c r="H1092"/>
  <c r="G1093"/>
  <c r="F1093"/>
  <c r="C1094"/>
  <c r="H1093"/>
  <c r="G1094"/>
  <c r="F1094"/>
  <c r="C1095"/>
  <c r="H1094"/>
  <c r="G1095"/>
  <c r="F1095"/>
  <c r="C1096"/>
  <c r="H1095"/>
  <c r="G1096"/>
  <c r="F1096"/>
  <c r="C1097"/>
  <c r="H1096"/>
  <c r="G1097"/>
  <c r="F1097"/>
  <c r="C1098"/>
  <c r="H1097"/>
  <c r="G1098"/>
  <c r="F1098"/>
  <c r="C1099"/>
  <c r="H1098"/>
  <c r="G1099"/>
  <c r="F1099"/>
  <c r="C1100"/>
  <c r="H1099"/>
  <c r="G1100"/>
  <c r="F1100"/>
  <c r="C1101"/>
  <c r="H1100"/>
  <c r="G1101"/>
  <c r="F1101"/>
  <c r="C1102"/>
  <c r="H1101"/>
  <c r="G1102"/>
  <c r="F1102"/>
  <c r="C1103"/>
  <c r="H1102"/>
  <c r="G1103"/>
  <c r="F1103"/>
  <c r="C1104"/>
  <c r="H1103"/>
  <c r="G1104"/>
  <c r="F1104"/>
  <c r="C1105"/>
  <c r="H1104"/>
  <c r="G1105"/>
  <c r="F1105"/>
  <c r="C1106"/>
  <c r="H1105"/>
  <c r="G1106"/>
  <c r="F1106"/>
  <c r="C1107"/>
  <c r="H1106"/>
  <c r="G1107"/>
  <c r="F1107"/>
  <c r="C1108"/>
  <c r="H1107"/>
  <c r="G1108"/>
  <c r="F1108"/>
  <c r="C1109"/>
  <c r="H1108"/>
  <c r="G1109"/>
  <c r="F1109"/>
  <c r="C1110"/>
  <c r="H1109"/>
  <c r="G1110"/>
  <c r="F1110"/>
  <c r="C1111"/>
  <c r="H1110"/>
  <c r="G1111"/>
  <c r="F1111"/>
  <c r="C1112"/>
  <c r="H1111"/>
  <c r="G1112"/>
  <c r="F1112"/>
  <c r="C1113"/>
  <c r="H1112"/>
  <c r="G1113"/>
  <c r="F1113"/>
  <c r="C1114"/>
  <c r="H1113"/>
  <c r="G1114"/>
  <c r="F1114"/>
  <c r="C1115"/>
  <c r="H1114"/>
  <c r="G1115"/>
  <c r="F1115"/>
  <c r="C1116"/>
  <c r="H1115"/>
  <c r="G1116"/>
  <c r="F1116"/>
  <c r="C1117"/>
  <c r="H1116"/>
  <c r="G1117"/>
  <c r="F1117"/>
  <c r="C1118"/>
  <c r="H1117"/>
  <c r="G1118"/>
  <c r="F1118"/>
  <c r="C1119"/>
  <c r="H1118"/>
  <c r="G1119"/>
  <c r="F1119"/>
  <c r="C1120"/>
  <c r="H1119"/>
  <c r="G1120"/>
  <c r="F1120"/>
  <c r="C1121"/>
  <c r="H1120"/>
  <c r="G1121"/>
  <c r="F1121"/>
  <c r="C1122"/>
  <c r="H1121"/>
  <c r="G1122"/>
  <c r="F1122"/>
  <c r="C1123"/>
  <c r="H1122"/>
  <c r="G1123"/>
  <c r="F1123"/>
  <c r="C1124"/>
  <c r="H1123"/>
  <c r="G1124"/>
  <c r="F1124"/>
  <c r="C1125"/>
  <c r="H1124"/>
  <c r="G1125"/>
  <c r="F1125"/>
  <c r="C1126"/>
  <c r="H1125"/>
  <c r="G1126"/>
  <c r="F1126"/>
  <c r="C1127"/>
  <c r="H1126"/>
  <c r="G1127"/>
  <c r="F1127"/>
  <c r="C1128"/>
  <c r="H1127"/>
  <c r="G1128"/>
  <c r="F1128"/>
  <c r="C1129"/>
  <c r="H1128"/>
  <c r="G1129"/>
  <c r="F1129"/>
  <c r="C1130"/>
  <c r="H1129"/>
  <c r="G1130"/>
  <c r="F1130"/>
  <c r="C1131"/>
  <c r="H1130"/>
  <c r="G1131"/>
  <c r="F1131"/>
  <c r="C1132"/>
  <c r="H1131"/>
  <c r="G1132"/>
  <c r="F1132"/>
  <c r="C1133"/>
  <c r="H1132"/>
  <c r="G1133"/>
  <c r="F1133"/>
  <c r="C1134"/>
  <c r="H1133"/>
  <c r="G1134"/>
  <c r="F1134"/>
  <c r="C1135"/>
  <c r="H1134"/>
  <c r="G1135"/>
  <c r="F1135"/>
  <c r="C1136"/>
  <c r="H1135"/>
  <c r="G1136"/>
  <c r="F1136"/>
  <c r="C1137"/>
  <c r="H1136"/>
  <c r="G1137"/>
  <c r="F1137"/>
  <c r="C1138"/>
  <c r="H1137"/>
  <c r="G1138"/>
  <c r="F1138"/>
  <c r="C1139"/>
  <c r="H1138"/>
  <c r="G1139"/>
  <c r="F1139"/>
  <c r="C1140"/>
  <c r="H1139"/>
  <c r="G1140"/>
  <c r="F1140"/>
  <c r="C1141"/>
  <c r="H1140"/>
  <c r="G1141"/>
  <c r="F1141"/>
  <c r="C1142"/>
  <c r="H1141"/>
  <c r="G1142"/>
  <c r="F1142"/>
  <c r="C1143"/>
  <c r="H1142"/>
  <c r="G1143"/>
  <c r="F1143"/>
  <c r="C1144"/>
  <c r="H1143"/>
  <c r="G1144"/>
  <c r="F1144"/>
  <c r="C1145"/>
  <c r="H1144"/>
  <c r="G1145"/>
  <c r="F1145"/>
  <c r="C1146"/>
  <c r="H1145"/>
  <c r="G1146"/>
  <c r="F1146"/>
  <c r="C1147"/>
  <c r="H1146"/>
  <c r="G1147"/>
  <c r="F1147"/>
  <c r="C1148"/>
  <c r="H1147"/>
  <c r="G1148"/>
  <c r="F1148"/>
  <c r="C1149"/>
  <c r="H1148"/>
  <c r="G1149"/>
  <c r="F1149"/>
  <c r="C1150"/>
  <c r="H1149"/>
  <c r="G1150"/>
  <c r="F1150"/>
  <c r="C1151"/>
  <c r="H1150"/>
  <c r="G1151"/>
  <c r="F1151"/>
  <c r="C1152"/>
  <c r="H1151"/>
  <c r="G1152"/>
  <c r="F1152"/>
  <c r="C1153"/>
  <c r="H1152"/>
  <c r="G1153"/>
  <c r="F1153"/>
  <c r="C1154"/>
  <c r="H1153"/>
  <c r="G1154"/>
  <c r="F1154"/>
  <c r="C1155"/>
  <c r="H1154"/>
  <c r="G1155"/>
  <c r="F1155"/>
  <c r="C1156"/>
  <c r="H1155"/>
  <c r="G1156"/>
  <c r="F1156"/>
  <c r="C1157"/>
  <c r="H1156"/>
  <c r="G1157"/>
  <c r="F1157"/>
  <c r="C1158"/>
  <c r="H1157"/>
  <c r="G1158"/>
  <c r="F1158"/>
  <c r="C1159"/>
  <c r="H1158"/>
  <c r="G1159"/>
  <c r="F1159"/>
  <c r="C1160"/>
  <c r="H1159"/>
  <c r="G1160"/>
  <c r="F1160"/>
  <c r="C1161"/>
  <c r="H1160"/>
  <c r="G1161"/>
  <c r="F1161"/>
  <c r="C1162"/>
  <c r="H1161"/>
  <c r="G1162"/>
  <c r="F1162"/>
  <c r="C1163"/>
  <c r="H1162"/>
  <c r="G1163"/>
  <c r="F1163"/>
  <c r="C1164"/>
  <c r="H1163"/>
  <c r="G1164"/>
  <c r="F1164"/>
  <c r="C1165"/>
  <c r="H1164"/>
  <c r="G1165"/>
  <c r="F1165"/>
  <c r="C1166"/>
  <c r="H1165"/>
  <c r="G1166"/>
  <c r="F1166"/>
  <c r="C1167"/>
  <c r="H1166"/>
  <c r="G1167"/>
  <c r="F1167"/>
  <c r="C1168"/>
  <c r="H1167"/>
  <c r="G1168"/>
  <c r="F1168"/>
  <c r="C1169"/>
  <c r="H1168"/>
  <c r="G1169"/>
  <c r="F1169"/>
  <c r="C1170"/>
  <c r="H1169"/>
  <c r="G1170"/>
  <c r="F1170"/>
  <c r="C1171"/>
  <c r="H1170"/>
  <c r="G1171"/>
  <c r="F1171"/>
  <c r="C1172"/>
  <c r="H1171"/>
  <c r="G1172"/>
  <c r="F1172"/>
  <c r="C1173"/>
  <c r="H1172"/>
  <c r="G1173"/>
  <c r="F1173"/>
  <c r="C1174"/>
  <c r="H1173"/>
  <c r="G1174"/>
  <c r="F1174"/>
  <c r="C1175"/>
  <c r="H1174"/>
  <c r="G1175"/>
  <c r="F1175"/>
  <c r="C1176"/>
  <c r="H1175"/>
  <c r="G1176"/>
  <c r="F1176"/>
  <c r="C1177"/>
  <c r="H1176"/>
  <c r="G1177"/>
  <c r="F1177"/>
  <c r="C1178"/>
  <c r="H1177"/>
  <c r="G1178"/>
  <c r="F1178"/>
  <c r="C1179"/>
  <c r="H1178"/>
  <c r="G1179"/>
  <c r="F1179"/>
  <c r="C1180"/>
  <c r="H1179"/>
  <c r="G1180"/>
  <c r="F1180"/>
  <c r="C1181"/>
  <c r="H1180"/>
  <c r="G1181"/>
  <c r="F1181"/>
  <c r="C1182"/>
  <c r="H1181"/>
  <c r="G1182"/>
  <c r="F1182"/>
  <c r="C1183"/>
  <c r="H1182"/>
  <c r="G1183"/>
  <c r="F1183"/>
  <c r="C1184"/>
  <c r="H1183"/>
  <c r="G1184"/>
  <c r="F1184"/>
  <c r="C1185"/>
  <c r="H1184"/>
  <c r="G1185"/>
  <c r="F1185"/>
  <c r="C1186"/>
  <c r="H1185"/>
  <c r="G1186"/>
  <c r="F1186"/>
  <c r="C1187"/>
  <c r="H1186"/>
  <c r="G1187"/>
  <c r="F1187"/>
  <c r="C1188"/>
  <c r="H1187"/>
  <c r="G1188"/>
  <c r="F1188"/>
  <c r="C1189"/>
  <c r="H1188"/>
  <c r="G1189"/>
  <c r="F1189"/>
  <c r="C1190"/>
  <c r="H1189"/>
  <c r="G1190"/>
  <c r="F1190"/>
  <c r="C1191"/>
  <c r="H1190"/>
  <c r="G1191"/>
  <c r="F1191"/>
  <c r="C1192"/>
  <c r="H1191"/>
  <c r="G1192"/>
  <c r="F1192"/>
  <c r="C1193"/>
  <c r="H1192"/>
  <c r="G1193"/>
  <c r="F1193"/>
  <c r="C1194"/>
  <c r="H1193"/>
  <c r="G1194"/>
  <c r="F1194"/>
  <c r="C1195"/>
  <c r="H1194"/>
  <c r="G1195"/>
  <c r="F1195"/>
  <c r="C1196"/>
  <c r="H1195"/>
  <c r="G1196"/>
  <c r="F1196"/>
  <c r="C1197"/>
  <c r="H1196"/>
  <c r="G1197"/>
  <c r="F1197"/>
  <c r="C1198"/>
  <c r="H1197"/>
  <c r="G1198"/>
  <c r="F1198"/>
  <c r="C1199"/>
  <c r="H1198"/>
  <c r="G1199"/>
  <c r="F1199"/>
  <c r="C1200"/>
  <c r="H1199"/>
  <c r="G1200"/>
  <c r="F1200"/>
  <c r="C1201"/>
  <c r="H1200"/>
  <c r="G1201"/>
  <c r="F1201"/>
  <c r="C1202"/>
  <c r="H1201"/>
  <c r="G1202"/>
  <c r="F1202"/>
  <c r="C1203"/>
  <c r="H1202"/>
  <c r="G1203"/>
  <c r="F1203"/>
  <c r="C1204"/>
  <c r="H1203"/>
  <c r="G1204"/>
  <c r="F1204"/>
  <c r="C1205"/>
  <c r="H1204"/>
  <c r="G1205"/>
  <c r="F1205"/>
  <c r="C1206"/>
  <c r="H1205"/>
  <c r="G1206"/>
  <c r="F1206"/>
  <c r="C1207"/>
  <c r="H1206"/>
  <c r="G1207"/>
  <c r="F1207"/>
  <c r="C1208"/>
  <c r="H1207"/>
  <c r="G1208"/>
  <c r="F1208"/>
  <c r="C1209"/>
  <c r="H1208"/>
  <c r="G1209"/>
  <c r="F1209"/>
  <c r="C1210"/>
  <c r="H1209"/>
  <c r="G1210"/>
  <c r="F1210"/>
  <c r="C1211"/>
  <c r="H1210"/>
  <c r="G1211"/>
  <c r="F1211"/>
  <c r="C1212"/>
  <c r="H1211"/>
  <c r="G1212"/>
  <c r="F1212"/>
  <c r="C1213"/>
  <c r="H1212"/>
  <c r="G1213"/>
  <c r="F1213"/>
  <c r="C1214"/>
  <c r="H1213"/>
  <c r="G1214"/>
  <c r="F1214"/>
  <c r="C1215"/>
  <c r="H1214"/>
  <c r="G1215"/>
  <c r="F1215"/>
  <c r="C1216"/>
  <c r="H1215"/>
  <c r="G1216"/>
  <c r="F1216"/>
  <c r="C1217"/>
  <c r="H1216"/>
  <c r="G1217"/>
  <c r="F1217"/>
  <c r="C1218"/>
  <c r="H1217"/>
  <c r="G1218"/>
  <c r="F1218"/>
  <c r="C1219"/>
  <c r="H1218"/>
  <c r="G1219"/>
  <c r="F1219"/>
  <c r="C1220"/>
  <c r="H1219"/>
  <c r="G1220"/>
  <c r="F1220"/>
  <c r="C1221"/>
  <c r="H1220"/>
  <c r="G1221"/>
  <c r="F1221"/>
  <c r="C1222"/>
  <c r="H1221"/>
  <c r="G1222"/>
  <c r="F1222"/>
  <c r="C1223"/>
  <c r="H1222"/>
  <c r="G1223"/>
  <c r="F1223"/>
  <c r="C1224"/>
  <c r="H1223"/>
  <c r="G1224"/>
  <c r="F1224"/>
  <c r="C1225"/>
  <c r="H1224"/>
  <c r="G1225"/>
  <c r="F1225"/>
  <c r="C1226"/>
  <c r="H1225"/>
  <c r="G1226"/>
  <c r="F1226"/>
  <c r="C1227"/>
  <c r="H1226"/>
  <c r="G1227"/>
  <c r="F1227"/>
  <c r="C1228"/>
  <c r="H1227"/>
  <c r="G1228"/>
  <c r="F1228"/>
  <c r="C1229"/>
  <c r="H1228"/>
  <c r="G1229"/>
  <c r="F1229"/>
  <c r="C1230"/>
  <c r="H1229"/>
  <c r="G1230"/>
  <c r="F1230"/>
  <c r="C1231"/>
  <c r="H1230"/>
  <c r="G1231"/>
  <c r="F1231"/>
  <c r="C1232"/>
  <c r="H1231"/>
  <c r="G1232"/>
  <c r="F1232"/>
  <c r="C1233"/>
  <c r="H1232"/>
  <c r="G1233"/>
  <c r="F1233"/>
  <c r="C1234"/>
  <c r="H1233"/>
  <c r="G1234"/>
  <c r="F1234"/>
  <c r="C1235"/>
  <c r="H1234"/>
  <c r="G1235"/>
  <c r="F1235"/>
  <c r="C1236"/>
  <c r="H1235"/>
  <c r="G1236"/>
  <c r="F1236"/>
  <c r="C1237"/>
  <c r="H1236"/>
  <c r="G1237"/>
  <c r="F1237"/>
  <c r="C1238"/>
  <c r="H1237"/>
  <c r="G1238"/>
  <c r="F1238"/>
  <c r="C1239"/>
  <c r="H1238"/>
  <c r="G1239"/>
  <c r="F1239"/>
  <c r="C1240"/>
  <c r="H1239"/>
  <c r="G1240"/>
  <c r="F1240"/>
  <c r="C1241"/>
  <c r="H1240"/>
  <c r="G1241"/>
  <c r="F1241"/>
  <c r="C1242"/>
  <c r="H1241"/>
  <c r="G1242"/>
  <c r="F1242"/>
  <c r="C1243"/>
  <c r="H1242"/>
  <c r="G1243"/>
  <c r="F1243"/>
  <c r="C1244"/>
  <c r="H1243"/>
  <c r="G1244"/>
  <c r="F1244"/>
  <c r="C1245"/>
  <c r="H1244"/>
  <c r="G1245"/>
  <c r="F1245"/>
  <c r="C1246"/>
  <c r="H1245"/>
  <c r="G1246"/>
  <c r="F1246"/>
  <c r="C1247"/>
  <c r="H1246"/>
  <c r="G1247"/>
  <c r="F1247"/>
  <c r="C1248"/>
  <c r="H1247"/>
  <c r="G1248"/>
  <c r="F1248"/>
  <c r="C1249"/>
  <c r="H1248"/>
  <c r="G1249"/>
  <c r="F1249"/>
  <c r="C1250"/>
  <c r="H1249"/>
  <c r="G1250"/>
  <c r="F1250"/>
  <c r="C1251"/>
  <c r="H1250"/>
  <c r="G1251"/>
  <c r="F1251"/>
  <c r="C1252"/>
  <c r="H1251"/>
  <c r="G1252"/>
  <c r="F1252"/>
  <c r="C1253"/>
  <c r="H1252"/>
  <c r="G1253"/>
  <c r="F1253"/>
  <c r="C1254"/>
  <c r="H1253"/>
  <c r="G1254"/>
  <c r="F1254"/>
  <c r="C1255"/>
  <c r="H1254"/>
  <c r="G1255"/>
  <c r="F1255"/>
  <c r="C1256"/>
  <c r="H1255"/>
  <c r="G1256"/>
  <c r="F1256"/>
  <c r="C1257"/>
  <c r="H1256"/>
  <c r="G1257"/>
  <c r="F1257"/>
  <c r="C1258"/>
  <c r="H1257"/>
  <c r="G1258"/>
  <c r="F1258"/>
  <c r="C1259"/>
  <c r="H1258"/>
  <c r="G1259"/>
  <c r="F1259"/>
  <c r="C1260"/>
  <c r="H1259"/>
  <c r="G1260"/>
  <c r="F1260"/>
  <c r="C1261"/>
  <c r="H1260"/>
  <c r="G1261"/>
  <c r="F1261"/>
  <c r="C1262"/>
  <c r="H1261"/>
  <c r="G1262"/>
  <c r="F1262"/>
  <c r="C1263"/>
  <c r="H1262"/>
  <c r="G1263"/>
  <c r="F1263"/>
  <c r="C1264"/>
  <c r="H1263"/>
  <c r="G1264"/>
  <c r="F1264"/>
  <c r="C1265"/>
  <c r="H1264"/>
  <c r="G1265"/>
  <c r="F1265"/>
  <c r="C1266"/>
  <c r="H1265"/>
  <c r="G1266"/>
  <c r="F1266"/>
  <c r="C1267"/>
  <c r="H1266"/>
  <c r="G1267"/>
  <c r="F1267"/>
  <c r="C1268"/>
  <c r="H1267"/>
  <c r="G1268"/>
  <c r="F1268"/>
  <c r="C1269"/>
  <c r="H1268"/>
  <c r="G1269"/>
  <c r="F1269"/>
  <c r="C1270"/>
  <c r="H1269"/>
  <c r="G1270"/>
  <c r="F1270"/>
  <c r="C1271"/>
  <c r="H1270"/>
  <c r="G1271"/>
  <c r="F1271"/>
  <c r="C1272"/>
  <c r="H1271"/>
  <c r="G1272"/>
  <c r="F1272"/>
  <c r="C1273"/>
  <c r="H1272"/>
  <c r="G1273"/>
  <c r="F1273"/>
  <c r="C1274"/>
  <c r="H1273"/>
  <c r="G1274"/>
  <c r="F1274"/>
  <c r="C1275"/>
  <c r="H1274"/>
  <c r="G1275"/>
  <c r="F1275"/>
  <c r="C1276"/>
  <c r="H1275"/>
  <c r="G1276"/>
  <c r="F1276"/>
  <c r="C1277"/>
  <c r="H1276"/>
  <c r="G1277"/>
  <c r="F1277"/>
  <c r="C1278"/>
  <c r="H1277"/>
  <c r="G1278"/>
  <c r="F1278"/>
  <c r="C1279"/>
  <c r="H1278"/>
  <c r="G1279"/>
  <c r="F1279"/>
  <c r="C1280"/>
  <c r="H1279"/>
  <c r="G1280"/>
  <c r="F1280"/>
  <c r="C1281"/>
  <c r="H1280"/>
  <c r="G1281"/>
  <c r="F1281"/>
  <c r="C1282"/>
  <c r="H1281"/>
  <c r="G1282"/>
  <c r="F1282"/>
  <c r="C1283"/>
  <c r="H1282"/>
  <c r="G1283"/>
  <c r="F1283"/>
  <c r="C1284"/>
  <c r="H1283"/>
  <c r="G1284"/>
  <c r="F1284"/>
  <c r="C1285"/>
  <c r="H1284"/>
  <c r="G1285"/>
  <c r="F1285"/>
  <c r="C1286"/>
  <c r="H1285"/>
  <c r="G1286"/>
  <c r="F1286"/>
  <c r="C1287"/>
  <c r="H1286"/>
  <c r="G1287"/>
  <c r="F1287"/>
  <c r="C1288"/>
  <c r="H1287"/>
  <c r="G1288"/>
  <c r="F1288"/>
  <c r="C1289"/>
  <c r="H1288"/>
  <c r="G1289"/>
  <c r="F1289"/>
  <c r="C1290"/>
  <c r="H1289"/>
  <c r="G1290"/>
  <c r="F1290"/>
  <c r="C1291"/>
  <c r="H1290"/>
  <c r="G1291"/>
  <c r="F1291"/>
  <c r="C1292"/>
  <c r="H1291"/>
  <c r="G1292"/>
  <c r="F1292"/>
  <c r="C1293"/>
  <c r="H1292"/>
  <c r="G1293"/>
  <c r="F1293"/>
  <c r="C1294"/>
  <c r="H1293"/>
  <c r="G1294"/>
  <c r="F1294"/>
  <c r="C1295"/>
  <c r="H1294"/>
  <c r="G1295"/>
  <c r="F1295"/>
  <c r="C1296"/>
  <c r="H1295"/>
  <c r="G1296"/>
  <c r="F1296"/>
  <c r="C1297"/>
  <c r="H1296"/>
  <c r="G1297"/>
  <c r="F1297"/>
  <c r="C1298"/>
  <c r="H1297"/>
  <c r="G1298"/>
  <c r="F1298"/>
  <c r="C1299"/>
  <c r="H1298"/>
  <c r="G1299"/>
  <c r="F1299"/>
  <c r="C1300"/>
  <c r="H1299"/>
  <c r="G1300"/>
  <c r="F1300"/>
  <c r="C1301"/>
  <c r="H1300"/>
  <c r="G1301"/>
  <c r="F1301"/>
  <c r="C1302"/>
  <c r="H1301"/>
  <c r="G1302"/>
  <c r="F1302"/>
  <c r="C1303"/>
  <c r="H1302"/>
  <c r="G1303"/>
  <c r="F1303"/>
  <c r="C1304"/>
  <c r="H1303"/>
  <c r="G1304"/>
  <c r="F1304"/>
  <c r="C1305"/>
  <c r="H1304"/>
  <c r="G1305"/>
  <c r="F1305"/>
  <c r="C1306"/>
  <c r="H1305"/>
  <c r="G1306"/>
  <c r="F1306"/>
  <c r="C1307"/>
  <c r="H1306"/>
  <c r="G1307"/>
  <c r="F1307"/>
  <c r="C1308"/>
  <c r="H1307"/>
  <c r="G1308"/>
  <c r="F1308"/>
  <c r="C1309"/>
  <c r="H1308"/>
  <c r="G1309"/>
  <c r="F1309"/>
  <c r="C1310"/>
  <c r="H1309"/>
  <c r="G1310"/>
  <c r="F1310"/>
  <c r="C1311"/>
  <c r="H1310"/>
  <c r="G1311"/>
  <c r="F1311"/>
  <c r="C1312"/>
  <c r="H1311"/>
  <c r="G1312"/>
  <c r="F1312"/>
  <c r="C1313"/>
  <c r="H1312"/>
  <c r="G1313"/>
  <c r="F1313"/>
  <c r="C1314"/>
  <c r="H1313"/>
  <c r="G1314"/>
  <c r="F1314"/>
  <c r="C1315"/>
  <c r="H1314"/>
  <c r="G1315"/>
  <c r="F1315"/>
  <c r="C1316"/>
  <c r="H1315"/>
  <c r="G1316"/>
  <c r="F1316"/>
  <c r="C1317"/>
  <c r="H1316"/>
  <c r="G1317"/>
  <c r="F1317"/>
  <c r="C1318"/>
  <c r="H1317"/>
  <c r="G1318"/>
  <c r="F1318"/>
  <c r="C1319"/>
  <c r="H1318"/>
  <c r="G1319"/>
  <c r="F1319"/>
  <c r="C1320"/>
  <c r="H1319"/>
  <c r="G1320"/>
  <c r="F1320"/>
  <c r="C1321"/>
  <c r="H1320"/>
  <c r="G1321"/>
  <c r="F1321"/>
  <c r="C1322"/>
  <c r="H1321"/>
  <c r="G1322"/>
  <c r="F1322"/>
  <c r="C1323"/>
  <c r="H1322"/>
  <c r="G1323"/>
  <c r="F1323"/>
  <c r="C1324"/>
  <c r="H1323"/>
  <c r="G1324"/>
  <c r="F1324"/>
  <c r="C1325"/>
  <c r="H1324"/>
  <c r="G1325"/>
  <c r="F1325"/>
  <c r="C1326"/>
  <c r="H1325"/>
  <c r="G1326"/>
  <c r="F1326"/>
  <c r="C1327"/>
  <c r="H1326"/>
  <c r="G1327"/>
  <c r="F1327"/>
  <c r="C1328"/>
  <c r="H1327"/>
  <c r="G1328"/>
  <c r="F1328"/>
  <c r="C1329"/>
  <c r="H1328"/>
  <c r="G1329"/>
  <c r="F1329"/>
  <c r="C1330"/>
  <c r="H1329"/>
  <c r="G1330"/>
  <c r="F1330"/>
  <c r="C1331"/>
  <c r="H1330"/>
  <c r="G1331"/>
  <c r="F1331"/>
  <c r="C1332"/>
  <c r="H1331"/>
  <c r="G1332"/>
  <c r="F1332"/>
  <c r="C1333"/>
  <c r="H1332"/>
  <c r="G1333"/>
  <c r="F1333"/>
  <c r="C1334"/>
  <c r="H1333"/>
  <c r="G1334"/>
  <c r="F1334"/>
  <c r="C1335"/>
  <c r="H1334"/>
  <c r="G1335"/>
  <c r="F1335"/>
  <c r="C1336"/>
  <c r="H1335"/>
  <c r="G1336"/>
  <c r="F1336"/>
  <c r="C1337"/>
  <c r="H1336"/>
  <c r="G1337"/>
  <c r="F1337"/>
  <c r="C1338"/>
  <c r="H1337"/>
  <c r="G1338"/>
  <c r="F1338"/>
  <c r="C1339"/>
  <c r="H1338"/>
  <c r="G1339"/>
  <c r="F1339"/>
  <c r="C1340"/>
  <c r="H1339"/>
  <c r="G1340"/>
  <c r="F1340"/>
  <c r="C1341"/>
  <c r="H1340"/>
  <c r="G1341"/>
  <c r="F1341"/>
  <c r="C1342"/>
  <c r="H1341"/>
  <c r="G1342"/>
  <c r="F1342"/>
  <c r="C1343"/>
  <c r="H1342"/>
  <c r="G1343"/>
  <c r="F1343"/>
  <c r="C1344"/>
  <c r="H1343"/>
  <c r="G1344"/>
  <c r="F1344"/>
  <c r="C1345"/>
  <c r="H1344"/>
  <c r="G1345"/>
  <c r="F1345"/>
  <c r="C1346"/>
  <c r="H1345"/>
  <c r="G1346"/>
  <c r="F1346"/>
  <c r="C1347"/>
  <c r="H1346"/>
  <c r="G1347"/>
  <c r="F1347"/>
  <c r="C1348"/>
  <c r="H1347"/>
  <c r="G1348"/>
  <c r="F1348"/>
  <c r="C1349"/>
  <c r="H1348"/>
  <c r="G1349"/>
  <c r="F1349"/>
  <c r="C1350"/>
  <c r="H1349"/>
  <c r="G1350"/>
  <c r="F1350"/>
  <c r="C1351"/>
  <c r="H1350"/>
  <c r="G1351"/>
  <c r="F1351"/>
  <c r="C1352"/>
  <c r="H1351"/>
  <c r="G1352"/>
  <c r="F1352"/>
  <c r="C1353"/>
  <c r="H1352"/>
  <c r="G1353"/>
  <c r="F1353"/>
  <c r="C1354"/>
  <c r="H1353"/>
  <c r="G1354"/>
  <c r="F1354"/>
  <c r="C1355"/>
  <c r="H1354"/>
  <c r="G1355"/>
  <c r="F1355"/>
  <c r="C1356"/>
  <c r="H1355"/>
  <c r="G1356"/>
  <c r="F1356"/>
  <c r="C1357"/>
  <c r="H1356"/>
  <c r="G1357"/>
  <c r="F1357"/>
  <c r="C1358"/>
  <c r="H1357"/>
  <c r="G1358"/>
  <c r="F1358"/>
  <c r="C1359"/>
  <c r="H1358"/>
  <c r="G1359"/>
  <c r="F1359"/>
  <c r="C1360"/>
  <c r="H1359"/>
  <c r="G1360"/>
  <c r="F1360"/>
  <c r="C1361"/>
  <c r="H1360"/>
  <c r="G1361"/>
  <c r="F1361"/>
  <c r="C1362"/>
  <c r="H1361"/>
  <c r="G1362"/>
  <c r="F1362"/>
  <c r="C1363"/>
  <c r="H1362"/>
  <c r="G1363"/>
  <c r="F1363"/>
  <c r="C1364"/>
  <c r="H1363"/>
  <c r="G1364"/>
  <c r="F1364"/>
  <c r="C1365"/>
  <c r="H1364"/>
  <c r="G1365"/>
  <c r="F1365"/>
  <c r="C1366"/>
  <c r="H1365"/>
  <c r="G1366"/>
  <c r="F1366"/>
  <c r="C1367"/>
  <c r="H1366"/>
  <c r="G1367"/>
  <c r="F1367"/>
  <c r="C1368"/>
  <c r="H1367"/>
  <c r="G1368"/>
  <c r="F1368"/>
  <c r="C1369"/>
  <c r="H1368"/>
  <c r="G1369"/>
  <c r="F1369"/>
  <c r="C1370"/>
  <c r="H1369"/>
  <c r="G1370"/>
  <c r="F1370"/>
  <c r="C1371"/>
  <c r="H1370"/>
  <c r="G1371"/>
  <c r="F1371"/>
  <c r="C1372"/>
  <c r="H1371"/>
  <c r="G1372"/>
  <c r="F1372"/>
  <c r="C1373"/>
  <c r="H1372"/>
  <c r="G1373"/>
  <c r="F1373"/>
  <c r="C1374"/>
  <c r="H1373"/>
  <c r="G1374"/>
  <c r="F1374"/>
  <c r="C1375"/>
  <c r="H1374"/>
  <c r="G1375"/>
  <c r="F1375"/>
  <c r="C1376"/>
  <c r="H1375"/>
  <c r="G1376"/>
  <c r="F1376"/>
  <c r="C1377"/>
  <c r="H1376"/>
  <c r="G1377"/>
  <c r="F1377"/>
  <c r="C1378"/>
  <c r="H1377"/>
  <c r="G1378"/>
  <c r="F1378"/>
  <c r="C1379"/>
  <c r="H1378"/>
  <c r="G1379"/>
  <c r="F1379"/>
  <c r="C1380"/>
  <c r="H1379"/>
  <c r="G1380"/>
  <c r="F1380"/>
  <c r="C1381"/>
  <c r="H1380"/>
  <c r="G1381"/>
  <c r="F1381"/>
  <c r="C1382"/>
  <c r="H1381"/>
  <c r="G1382"/>
  <c r="F1382"/>
  <c r="C1383"/>
  <c r="H1382"/>
  <c r="G1383"/>
  <c r="F1383"/>
  <c r="C1384"/>
  <c r="H1383"/>
  <c r="G1384"/>
  <c r="F1384"/>
  <c r="C1385"/>
  <c r="H1384"/>
  <c r="G1385"/>
  <c r="F1385"/>
  <c r="C1386"/>
  <c r="H1385"/>
  <c r="G1386"/>
  <c r="F1386"/>
  <c r="C1387"/>
  <c r="H1386"/>
  <c r="G1387"/>
  <c r="F1387"/>
  <c r="C1388"/>
  <c r="H1387"/>
  <c r="G1388"/>
  <c r="F1388"/>
  <c r="C1389"/>
  <c r="H1388"/>
  <c r="G1389"/>
  <c r="F1389"/>
  <c r="C1390"/>
  <c r="H1389"/>
  <c r="G1390"/>
  <c r="F1390"/>
  <c r="C1391"/>
  <c r="H1390"/>
  <c r="G1391"/>
  <c r="F1391"/>
  <c r="C1392"/>
  <c r="H1391"/>
  <c r="G1392"/>
  <c r="F1392"/>
  <c r="C1393"/>
  <c r="H1392"/>
  <c r="G1393"/>
  <c r="F1393"/>
  <c r="C1394"/>
  <c r="H1393"/>
  <c r="G1394"/>
  <c r="F1394"/>
  <c r="C1395"/>
  <c r="H1394"/>
  <c r="G1395"/>
  <c r="F1395"/>
  <c r="C1396"/>
  <c r="H1395"/>
  <c r="G1396"/>
  <c r="F1396"/>
  <c r="C1397"/>
  <c r="H1396"/>
  <c r="G1397"/>
  <c r="F1397"/>
  <c r="C1398"/>
  <c r="H1397"/>
  <c r="G1398"/>
  <c r="F1398"/>
  <c r="C1399"/>
  <c r="H1398"/>
  <c r="G1399"/>
  <c r="F1399"/>
  <c r="C1400"/>
  <c r="H1399"/>
  <c r="G1400"/>
  <c r="F1400"/>
  <c r="C1401"/>
  <c r="H1400"/>
  <c r="G1401"/>
  <c r="F1401"/>
  <c r="C1402"/>
  <c r="H1401"/>
  <c r="G1402"/>
  <c r="F1402"/>
  <c r="C1403"/>
  <c r="H1402"/>
  <c r="G1403"/>
  <c r="F1403"/>
  <c r="C1404"/>
  <c r="H1403"/>
  <c r="G1404"/>
  <c r="F1404"/>
  <c r="C1405"/>
  <c r="H1404"/>
  <c r="G1405"/>
  <c r="F1405"/>
  <c r="C1406"/>
  <c r="H1405"/>
  <c r="G1406"/>
  <c r="F1406"/>
  <c r="C1407"/>
  <c r="H1406"/>
  <c r="G1407"/>
  <c r="F1407"/>
  <c r="C1408"/>
  <c r="H1407"/>
  <c r="G1408"/>
  <c r="F1408"/>
  <c r="C1409"/>
  <c r="H1408"/>
  <c r="G1409"/>
  <c r="F1409"/>
  <c r="C1410"/>
  <c r="H1409"/>
  <c r="G1410"/>
  <c r="F1410"/>
  <c r="C1411"/>
  <c r="H1410"/>
  <c r="G1411"/>
  <c r="F1411"/>
  <c r="C1412"/>
  <c r="H1411"/>
  <c r="G1412"/>
  <c r="F1412"/>
  <c r="C1413"/>
  <c r="H1412"/>
  <c r="G1413"/>
  <c r="F1413"/>
  <c r="C1414"/>
  <c r="H1413"/>
  <c r="G1414"/>
  <c r="F1414"/>
  <c r="C1415"/>
  <c r="H1414"/>
  <c r="G1415"/>
  <c r="F1415"/>
  <c r="C1416"/>
  <c r="H1415"/>
  <c r="G1416"/>
  <c r="F1416"/>
  <c r="C1417"/>
  <c r="H1416"/>
  <c r="G1417"/>
  <c r="F1417"/>
  <c r="C1418"/>
  <c r="H1417"/>
  <c r="G1418"/>
  <c r="F1418"/>
  <c r="C1419"/>
  <c r="H1418"/>
  <c r="G1419"/>
  <c r="F1419"/>
  <c r="C1420"/>
  <c r="H1419"/>
  <c r="G1420"/>
  <c r="F1420"/>
  <c r="C1421"/>
  <c r="H1420"/>
  <c r="G1421"/>
  <c r="F1421"/>
  <c r="C1422"/>
  <c r="H1421"/>
  <c r="G1422"/>
  <c r="F1422"/>
  <c r="C1423"/>
  <c r="H1422"/>
  <c r="G1423"/>
  <c r="F1423"/>
  <c r="C1424"/>
  <c r="H1423"/>
  <c r="G1424"/>
  <c r="F1424"/>
  <c r="C1425"/>
  <c r="H1424"/>
  <c r="G1425"/>
  <c r="F1425"/>
  <c r="C1426"/>
  <c r="H1425"/>
  <c r="G1426"/>
  <c r="F1426"/>
  <c r="C1427"/>
  <c r="H1426"/>
  <c r="G1427"/>
  <c r="F1427"/>
  <c r="C1428"/>
  <c r="H1427"/>
  <c r="G1428"/>
  <c r="F1428"/>
  <c r="C1429"/>
  <c r="H1428"/>
  <c r="G1429"/>
  <c r="F1429"/>
  <c r="C1430"/>
  <c r="H1429"/>
  <c r="G1430"/>
  <c r="F1430"/>
  <c r="C1431"/>
  <c r="H1430"/>
  <c r="G1431"/>
  <c r="F1431"/>
  <c r="C1432"/>
  <c r="H1431"/>
  <c r="G1432"/>
  <c r="F1432"/>
  <c r="C1433"/>
  <c r="H1432"/>
  <c r="G1433"/>
  <c r="F1433"/>
  <c r="C1434"/>
  <c r="H1433"/>
  <c r="G1434"/>
  <c r="F1434"/>
  <c r="C1435"/>
  <c r="H1434"/>
  <c r="G1435"/>
  <c r="F1435"/>
  <c r="C1436"/>
  <c r="H1435"/>
  <c r="G1436"/>
  <c r="F1436"/>
  <c r="C1437"/>
  <c r="H1436"/>
  <c r="G1437"/>
  <c r="F1437"/>
  <c r="C1438"/>
  <c r="H1437"/>
  <c r="G1438"/>
  <c r="F1438"/>
  <c r="C1439"/>
  <c r="H1438"/>
  <c r="G1439"/>
  <c r="F1439"/>
  <c r="C1440"/>
  <c r="H1439"/>
  <c r="G1440"/>
  <c r="F1440"/>
  <c r="C1441"/>
  <c r="H1440"/>
  <c r="G1441"/>
  <c r="F1441"/>
  <c r="C1442"/>
  <c r="H1441"/>
  <c r="G1442"/>
  <c r="F1442"/>
  <c r="C1443"/>
  <c r="H1442"/>
  <c r="G1443"/>
  <c r="F1443"/>
  <c r="C1444"/>
  <c r="H1443"/>
  <c r="G1444"/>
  <c r="F1444"/>
  <c r="C1445"/>
  <c r="H1444"/>
  <c r="G1445"/>
  <c r="F1445"/>
  <c r="C1446"/>
  <c r="H1445"/>
  <c r="G1446"/>
  <c r="F1446"/>
  <c r="C1447"/>
  <c r="H1446"/>
  <c r="G1447"/>
  <c r="F1447"/>
  <c r="C1448"/>
  <c r="H1447"/>
  <c r="G1448"/>
  <c r="F1448"/>
  <c r="C1449"/>
  <c r="H1448"/>
  <c r="G1449"/>
  <c r="F1449"/>
  <c r="C1450"/>
  <c r="H1449"/>
  <c r="G1450"/>
  <c r="F1450"/>
  <c r="C1451"/>
  <c r="H1450"/>
  <c r="G1451"/>
  <c r="F1451"/>
  <c r="C1452"/>
  <c r="H1451"/>
  <c r="G1452"/>
  <c r="F1452"/>
  <c r="C1453"/>
  <c r="H1452"/>
  <c r="G1453"/>
  <c r="F1453"/>
  <c r="C1454"/>
  <c r="H1453"/>
  <c r="G1454"/>
  <c r="F1454"/>
  <c r="C1455"/>
  <c r="H1454"/>
  <c r="G1455"/>
  <c r="F1455"/>
  <c r="C1456"/>
  <c r="H1455"/>
  <c r="G1456"/>
  <c r="F1456"/>
  <c r="C1457"/>
  <c r="H1456"/>
  <c r="G1457"/>
  <c r="F1457"/>
  <c r="C1458"/>
  <c r="H1457"/>
  <c r="G1458"/>
  <c r="F1458"/>
  <c r="C1459"/>
  <c r="H1458"/>
  <c r="G1459"/>
  <c r="F1459"/>
  <c r="C1460"/>
  <c r="H1459"/>
  <c r="G1460"/>
  <c r="F1460"/>
  <c r="C1461"/>
  <c r="H1460"/>
  <c r="G1461"/>
  <c r="F1461"/>
  <c r="C1462"/>
  <c r="H1461"/>
  <c r="G1462"/>
  <c r="F1462"/>
  <c r="C1463"/>
  <c r="H1462"/>
  <c r="G1463"/>
  <c r="F1463"/>
  <c r="C1464"/>
  <c r="H1463"/>
  <c r="G1464"/>
  <c r="F1464"/>
  <c r="C1465"/>
  <c r="H1464"/>
  <c r="G1465"/>
  <c r="F1465"/>
  <c r="C1466"/>
  <c r="H1465"/>
  <c r="G1466"/>
  <c r="F1466"/>
  <c r="C1467"/>
  <c r="H1466"/>
  <c r="G1467"/>
  <c r="F1467"/>
  <c r="C1468"/>
  <c r="H1467"/>
  <c r="G1468"/>
  <c r="F1468"/>
  <c r="C1469"/>
  <c r="H1468"/>
  <c r="G1469"/>
  <c r="F1469"/>
  <c r="C1470"/>
  <c r="H1469"/>
  <c r="G1470"/>
  <c r="F1470"/>
  <c r="C1471"/>
  <c r="H1470"/>
  <c r="G1471"/>
  <c r="F1471"/>
  <c r="C1472"/>
  <c r="H1471"/>
  <c r="G1472"/>
  <c r="F1472"/>
  <c r="C1473"/>
  <c r="H1472"/>
  <c r="G1473"/>
  <c r="F1473"/>
  <c r="C1474"/>
  <c r="H1473"/>
  <c r="G1474"/>
  <c r="F1474"/>
  <c r="C1475"/>
  <c r="H1474"/>
  <c r="G1475"/>
  <c r="F1475"/>
  <c r="C1476"/>
  <c r="H1475"/>
  <c r="G1476"/>
  <c r="F1476"/>
  <c r="C1477"/>
  <c r="H1476"/>
  <c r="G1477"/>
  <c r="F1477"/>
  <c r="C1478"/>
  <c r="H1477"/>
  <c r="G1478"/>
  <c r="F1478"/>
  <c r="C1479"/>
  <c r="H1478"/>
  <c r="G1479"/>
  <c r="F1479"/>
  <c r="C1480"/>
  <c r="H1479"/>
  <c r="G1480"/>
  <c r="F1480"/>
  <c r="C1481"/>
  <c r="H1480"/>
  <c r="G1481"/>
  <c r="F1481"/>
  <c r="C1482"/>
  <c r="H1481"/>
  <c r="G1482"/>
  <c r="F1482"/>
  <c r="C1483"/>
  <c r="H1482"/>
  <c r="G1483"/>
  <c r="F1483"/>
  <c r="C1484"/>
  <c r="H1483"/>
  <c r="G1484"/>
  <c r="F1484"/>
  <c r="C1485"/>
  <c r="H1484"/>
  <c r="G1485"/>
  <c r="F1485"/>
  <c r="C1486"/>
  <c r="H1485"/>
  <c r="G1486"/>
  <c r="F1486"/>
  <c r="C1487"/>
  <c r="H1486"/>
  <c r="G1487"/>
  <c r="F1487"/>
  <c r="C1488"/>
  <c r="H1487"/>
  <c r="G1488"/>
  <c r="F1488"/>
  <c r="C1489"/>
  <c r="H1488"/>
  <c r="G1489"/>
  <c r="F1489"/>
  <c r="C1490"/>
  <c r="H1489"/>
  <c r="G1490"/>
  <c r="F1490"/>
  <c r="C1491"/>
  <c r="H1490"/>
  <c r="G1491"/>
  <c r="F1491"/>
  <c r="C1492"/>
  <c r="H1491"/>
  <c r="G1492"/>
  <c r="F1492"/>
  <c r="C1493"/>
  <c r="H1492"/>
  <c r="G1493"/>
  <c r="F1493"/>
  <c r="C1494"/>
  <c r="H1493"/>
  <c r="G1494"/>
  <c r="F1494"/>
  <c r="C1495"/>
  <c r="H1494"/>
  <c r="G1495"/>
  <c r="F1495"/>
  <c r="C1496"/>
  <c r="H1495"/>
  <c r="G1496"/>
  <c r="F1496"/>
  <c r="C1497"/>
  <c r="H1496"/>
  <c r="G1497"/>
  <c r="F1497"/>
  <c r="C1498"/>
  <c r="H1497"/>
  <c r="G1498"/>
  <c r="F1498"/>
  <c r="C1499"/>
  <c r="H1498"/>
  <c r="G1499"/>
  <c r="F1499"/>
  <c r="C1500"/>
  <c r="H1499"/>
  <c r="G1500"/>
  <c r="F1500"/>
  <c r="C1501"/>
  <c r="H1500"/>
  <c r="G1501"/>
  <c r="F1501"/>
  <c r="C1502"/>
  <c r="H1501"/>
  <c r="G1502"/>
  <c r="F1502"/>
  <c r="C1503"/>
  <c r="H1502"/>
  <c r="G1503"/>
  <c r="F1503"/>
  <c r="C1504"/>
  <c r="H1503"/>
  <c r="G1504"/>
  <c r="F1504"/>
  <c r="C1505"/>
  <c r="H1504"/>
  <c r="G1505"/>
  <c r="F1505"/>
  <c r="C1506"/>
  <c r="H1505"/>
  <c r="G1506"/>
  <c r="F1506"/>
  <c r="C1507"/>
  <c r="H1506"/>
  <c r="G1507"/>
  <c r="F1507"/>
  <c r="C1508"/>
  <c r="H1507"/>
  <c r="G1508"/>
  <c r="F1508"/>
  <c r="C1509"/>
  <c r="H1508"/>
  <c r="G1509"/>
  <c r="F1509"/>
  <c r="C1510"/>
  <c r="H1509"/>
  <c r="G1510"/>
  <c r="F1510"/>
  <c r="C1511"/>
  <c r="H1510"/>
  <c r="G1511"/>
  <c r="F1511"/>
  <c r="C1512"/>
  <c r="H1511"/>
  <c r="G1512"/>
  <c r="F1512"/>
  <c r="C1513"/>
  <c r="H1512"/>
  <c r="G1513"/>
  <c r="F1513"/>
  <c r="C1514"/>
  <c r="H1513"/>
  <c r="G1514"/>
  <c r="F1514"/>
  <c r="C1515"/>
  <c r="H1514"/>
  <c r="G1515"/>
  <c r="F1515"/>
  <c r="C1516"/>
  <c r="H1515"/>
  <c r="G1516"/>
  <c r="F1516"/>
  <c r="C1517"/>
  <c r="H1516"/>
  <c r="G1517"/>
  <c r="F1517"/>
  <c r="C1518"/>
  <c r="H1517"/>
  <c r="G1518"/>
  <c r="F1518"/>
  <c r="C1519"/>
  <c r="H1518"/>
  <c r="G1519"/>
  <c r="F1519"/>
  <c r="C1520"/>
  <c r="H1519"/>
  <c r="G1520"/>
  <c r="F1520"/>
  <c r="C1521"/>
  <c r="H1520"/>
  <c r="G1521"/>
  <c r="F1521"/>
  <c r="C1522"/>
  <c r="H1521"/>
  <c r="G1522"/>
  <c r="F1522"/>
  <c r="C1523"/>
  <c r="H1522"/>
  <c r="G1523"/>
  <c r="F1523"/>
  <c r="C1524"/>
  <c r="H1523"/>
  <c r="G1524"/>
  <c r="F1524"/>
  <c r="C1525"/>
  <c r="H1524"/>
  <c r="G1525"/>
  <c r="F1525"/>
  <c r="C1526"/>
  <c r="H1525"/>
  <c r="G1526"/>
  <c r="F1526"/>
  <c r="C1527"/>
  <c r="H1526"/>
  <c r="G1527"/>
  <c r="F1527"/>
  <c r="C1528"/>
  <c r="H1527"/>
  <c r="G1528"/>
  <c r="F1528"/>
  <c r="C1529"/>
  <c r="H1528"/>
  <c r="G1529"/>
  <c r="F1529"/>
  <c r="C1530"/>
  <c r="H1529"/>
  <c r="G1530"/>
  <c r="F1530"/>
  <c r="C1531"/>
  <c r="H1530"/>
  <c r="G1531"/>
  <c r="F1531"/>
  <c r="C1532"/>
  <c r="H1531"/>
  <c r="G1532"/>
  <c r="F1532"/>
  <c r="C1533"/>
  <c r="H1532"/>
  <c r="G1533"/>
  <c r="F1533"/>
  <c r="C1534"/>
  <c r="H1533"/>
  <c r="G1534"/>
  <c r="F1534"/>
  <c r="C1535"/>
  <c r="H1534"/>
  <c r="G1535"/>
  <c r="F1535"/>
  <c r="C1536"/>
  <c r="H1535"/>
  <c r="G1536"/>
  <c r="F1536"/>
  <c r="C1537"/>
  <c r="H1536"/>
  <c r="G1537"/>
  <c r="F1537"/>
  <c r="C1538"/>
  <c r="H1537"/>
  <c r="G1538"/>
  <c r="F1538"/>
  <c r="C1539"/>
  <c r="H1538"/>
  <c r="G1539"/>
  <c r="F1539"/>
  <c r="C1540"/>
  <c r="H1539"/>
  <c r="G1540"/>
  <c r="F1540"/>
  <c r="C1541"/>
  <c r="H1540"/>
  <c r="G1541"/>
  <c r="F1541"/>
  <c r="C1542"/>
  <c r="H1541"/>
  <c r="G1542"/>
  <c r="F1542"/>
  <c r="C1543"/>
  <c r="H1542"/>
  <c r="G1543"/>
  <c r="F1543"/>
  <c r="C1544"/>
  <c r="H1543"/>
  <c r="G1544"/>
  <c r="F1544"/>
  <c r="C1545"/>
  <c r="H1544"/>
  <c r="G1545"/>
  <c r="F1545"/>
  <c r="C1546"/>
  <c r="H1545"/>
  <c r="G1546"/>
  <c r="F1546"/>
  <c r="C1547"/>
  <c r="H1546"/>
  <c r="G1547"/>
  <c r="F1547"/>
  <c r="C1548"/>
  <c r="H1547"/>
  <c r="G1548"/>
  <c r="F1548"/>
  <c r="C1549"/>
  <c r="H1548"/>
  <c r="G1549"/>
  <c r="F1549"/>
  <c r="C1550"/>
  <c r="H1549"/>
  <c r="G1550"/>
  <c r="F1550"/>
  <c r="C1551"/>
  <c r="H1550"/>
  <c r="G1551"/>
  <c r="F1551"/>
  <c r="C1552"/>
  <c r="H1551"/>
  <c r="G1552"/>
  <c r="F1552"/>
  <c r="C1553"/>
  <c r="H1552"/>
  <c r="G1553"/>
  <c r="F1553"/>
  <c r="C1554"/>
  <c r="H1553"/>
  <c r="G1554"/>
  <c r="F1554"/>
  <c r="C1555"/>
  <c r="H1554"/>
  <c r="G1555"/>
  <c r="F1555"/>
  <c r="C1556"/>
  <c r="H1555"/>
  <c r="G1556"/>
  <c r="F1556"/>
  <c r="C1557"/>
  <c r="H1556"/>
  <c r="G1557"/>
  <c r="F1557"/>
  <c r="C1558"/>
  <c r="H1557"/>
  <c r="G1558"/>
  <c r="F1558"/>
  <c r="C1559"/>
  <c r="H1558"/>
  <c r="G1559"/>
  <c r="F1559"/>
  <c r="C1560"/>
  <c r="H1559"/>
  <c r="G1560"/>
  <c r="F1560"/>
  <c r="C1561"/>
  <c r="H1560"/>
  <c r="G1561"/>
  <c r="F1561"/>
  <c r="C1562"/>
  <c r="H1561"/>
  <c r="G1562"/>
  <c r="F1562"/>
  <c r="C1563"/>
  <c r="H1562"/>
  <c r="G1563"/>
  <c r="F1563"/>
  <c r="C1564"/>
  <c r="H1563"/>
  <c r="G1564"/>
  <c r="F1564"/>
  <c r="C1565"/>
  <c r="H1564"/>
  <c r="G1565"/>
  <c r="F1565"/>
  <c r="C1566"/>
  <c r="H1565"/>
  <c r="G1566"/>
  <c r="F1566"/>
  <c r="C1567"/>
  <c r="H1566"/>
  <c r="G1567"/>
  <c r="F1567"/>
  <c r="C1568"/>
  <c r="H1567"/>
  <c r="G1568"/>
  <c r="F1568"/>
  <c r="C1569"/>
  <c r="H1568"/>
  <c r="G1569"/>
  <c r="F1569"/>
  <c r="C1570"/>
  <c r="H1569"/>
  <c r="G1570"/>
  <c r="F1570"/>
  <c r="C1571"/>
  <c r="H1570"/>
  <c r="G1571"/>
  <c r="F1571"/>
  <c r="C1572"/>
  <c r="H1571"/>
  <c r="G1572"/>
  <c r="F1572"/>
  <c r="C1573"/>
  <c r="H1572"/>
  <c r="G1573"/>
  <c r="F1573"/>
  <c r="C1574"/>
  <c r="H1573"/>
  <c r="G1574"/>
  <c r="F1574"/>
  <c r="C1575"/>
  <c r="H1574"/>
  <c r="G1575"/>
  <c r="F1575"/>
  <c r="C1576"/>
  <c r="H1575"/>
  <c r="G1576"/>
  <c r="F1576"/>
  <c r="C1577"/>
  <c r="H1576"/>
  <c r="G1577"/>
  <c r="F1577"/>
  <c r="C1578"/>
  <c r="H1577"/>
  <c r="G1578"/>
  <c r="F1578"/>
  <c r="C1579"/>
  <c r="H1578"/>
  <c r="G1579"/>
  <c r="F1579"/>
  <c r="C1580"/>
  <c r="H1579"/>
  <c r="G1580"/>
  <c r="F1580"/>
  <c r="C1581"/>
  <c r="H1580"/>
  <c r="G1581"/>
  <c r="F1581"/>
  <c r="C1582"/>
  <c r="H1581"/>
  <c r="G1582"/>
  <c r="F1582"/>
  <c r="C1583"/>
  <c r="H1582"/>
  <c r="G1583"/>
  <c r="F1583"/>
  <c r="C1584"/>
  <c r="H1583"/>
  <c r="G1584"/>
  <c r="F1584"/>
  <c r="C1585"/>
  <c r="H1584"/>
  <c r="G1585"/>
  <c r="F1585"/>
  <c r="C1586"/>
  <c r="H1585"/>
  <c r="G1586"/>
  <c r="F1586"/>
  <c r="C1587"/>
  <c r="H1586"/>
  <c r="G1587"/>
  <c r="F1587"/>
  <c r="C1588"/>
  <c r="H1587"/>
  <c r="G1588"/>
  <c r="F1588"/>
  <c r="C1589"/>
  <c r="H1588"/>
  <c r="G1589"/>
  <c r="F1589"/>
  <c r="C1590"/>
  <c r="H1589"/>
  <c r="G1590"/>
  <c r="H1590"/>
  <c r="H6"/>
  <c r="F1590"/>
</calcChain>
</file>

<file path=xl/sharedStrings.xml><?xml version="1.0" encoding="utf-8"?>
<sst xmlns="http://schemas.openxmlformats.org/spreadsheetml/2006/main" count="18" uniqueCount="18">
  <si>
    <t>S&amp;P</t>
  </si>
  <si>
    <t>Comp.</t>
  </si>
  <si>
    <t>Date</t>
  </si>
  <si>
    <t>P</t>
  </si>
  <si>
    <t>Stock Market Data Used in "Irrational Exuberance" updated</t>
  </si>
  <si>
    <t>Robert J. Shiller</t>
  </si>
  <si>
    <t>Own?</t>
  </si>
  <si>
    <t>Yes</t>
  </si>
  <si>
    <t>Buy?</t>
  </si>
  <si>
    <t>Sell?</t>
  </si>
  <si>
    <t>Cash flow</t>
  </si>
  <si>
    <t>MA profit</t>
  </si>
  <si>
    <t>Buy and hold profit</t>
  </si>
  <si>
    <t>15 MO MA</t>
  </si>
  <si>
    <t>5 MO MA</t>
  </si>
  <si>
    <t>Selling based on 5 month moving average</t>
  </si>
  <si>
    <t>does not do as well as</t>
  </si>
  <si>
    <t>selling based on 15 month moving average.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</si>
</sst>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2">
    <font>
      <sz val="10"/>
      <name val="Courier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90"/>
  <sheetViews>
    <sheetView tabSelected="1" topLeftCell="A6" workbookViewId="0">
      <selection activeCell="G6" sqref="G6"/>
    </sheetView>
  </sheetViews>
  <sheetFormatPr defaultColWidth="10.25" defaultRowHeight="12"/>
  <cols>
    <col min="1" max="1" width="11.5" customWidth="1"/>
    <col min="2" max="2" width="7.5" customWidth="1"/>
    <col min="3" max="3" width="8" customWidth="1"/>
    <col min="4" max="5" width="11.25" customWidth="1"/>
    <col min="6" max="6" width="7.625" customWidth="1"/>
    <col min="7" max="7" width="10.25" customWidth="1"/>
    <col min="8" max="8" width="10" customWidth="1"/>
  </cols>
  <sheetData>
    <row r="1" spans="1:10" hidden="1"/>
    <row r="2" spans="1:10" hidden="1">
      <c r="A2" s="1" t="s">
        <v>4</v>
      </c>
    </row>
    <row r="3" spans="1:10" hidden="1">
      <c r="A3" s="1" t="s">
        <v>5</v>
      </c>
    </row>
    <row r="4" spans="1:10" hidden="1"/>
    <row r="5" spans="1:10" hidden="1"/>
    <row r="6" spans="1:10">
      <c r="B6" s="2" t="s">
        <v>0</v>
      </c>
      <c r="G6" s="3" t="s">
        <v>11</v>
      </c>
      <c r="H6" s="5">
        <f>SUM(H24:H1590)</f>
        <v>1087.52</v>
      </c>
      <c r="I6" s="6"/>
    </row>
    <row r="7" spans="1:10" ht="36">
      <c r="B7" s="2" t="s">
        <v>1</v>
      </c>
      <c r="G7" s="3" t="s">
        <v>12</v>
      </c>
      <c r="H7" s="5">
        <f>B1590-B24</f>
        <v>849.45</v>
      </c>
    </row>
    <row r="8" spans="1:10">
      <c r="A8" s="2" t="s">
        <v>2</v>
      </c>
      <c r="B8" s="2" t="s">
        <v>3</v>
      </c>
      <c r="C8" t="s">
        <v>6</v>
      </c>
      <c r="D8" t="s">
        <v>13</v>
      </c>
      <c r="E8" t="s">
        <v>14</v>
      </c>
      <c r="F8" t="s">
        <v>8</v>
      </c>
      <c r="G8" t="s">
        <v>9</v>
      </c>
      <c r="H8" t="s">
        <v>10</v>
      </c>
    </row>
    <row r="9" spans="1:10">
      <c r="A9">
        <v>1871.01</v>
      </c>
      <c r="B9">
        <v>4.4400000000000004</v>
      </c>
    </row>
    <row r="10" spans="1:10">
      <c r="A10">
        <v>1871.02</v>
      </c>
      <c r="B10">
        <v>4.5</v>
      </c>
    </row>
    <row r="11" spans="1:10">
      <c r="A11">
        <v>1871.03</v>
      </c>
      <c r="B11">
        <v>4.6100000000000003</v>
      </c>
    </row>
    <row r="12" spans="1:10">
      <c r="A12">
        <v>1871.04</v>
      </c>
      <c r="B12">
        <v>4.74</v>
      </c>
    </row>
    <row r="13" spans="1:10">
      <c r="A13">
        <v>1871.05</v>
      </c>
      <c r="B13">
        <v>4.8600000000000003</v>
      </c>
    </row>
    <row r="14" spans="1:10">
      <c r="A14">
        <v>1871.06</v>
      </c>
      <c r="B14">
        <v>4.82</v>
      </c>
      <c r="G14" s="7" t="s">
        <v>15</v>
      </c>
      <c r="H14" s="7"/>
      <c r="I14" s="7"/>
      <c r="J14" s="7"/>
    </row>
    <row r="15" spans="1:10">
      <c r="A15">
        <v>1871.07</v>
      </c>
      <c r="B15">
        <v>4.7300000000000004</v>
      </c>
      <c r="G15" s="7" t="s">
        <v>16</v>
      </c>
      <c r="H15" s="7"/>
      <c r="I15" s="7"/>
      <c r="J15" s="7"/>
    </row>
    <row r="16" spans="1:10">
      <c r="A16">
        <v>1871.08</v>
      </c>
      <c r="B16">
        <v>4.79</v>
      </c>
      <c r="G16" s="7" t="s">
        <v>17</v>
      </c>
      <c r="H16" s="7"/>
      <c r="I16" s="7"/>
      <c r="J16" s="7"/>
    </row>
    <row r="17" spans="1:10">
      <c r="A17">
        <v>1871.09</v>
      </c>
      <c r="B17">
        <v>4.84</v>
      </c>
      <c r="G17" s="7"/>
      <c r="H17" s="7"/>
      <c r="I17" s="7"/>
      <c r="J17" s="7"/>
    </row>
    <row r="18" spans="1:10">
      <c r="A18">
        <v>1871.1</v>
      </c>
      <c r="B18">
        <v>4.59</v>
      </c>
    </row>
    <row r="19" spans="1:10">
      <c r="A19">
        <v>1871.11</v>
      </c>
      <c r="B19">
        <v>4.6399999999999997</v>
      </c>
    </row>
    <row r="20" spans="1:10">
      <c r="A20">
        <v>1871.12</v>
      </c>
      <c r="B20">
        <v>4.74</v>
      </c>
    </row>
    <row r="21" spans="1:10">
      <c r="A21">
        <v>1872.01</v>
      </c>
      <c r="B21">
        <v>4.8600000000000003</v>
      </c>
    </row>
    <row r="22" spans="1:10">
      <c r="A22">
        <v>1872.02</v>
      </c>
      <c r="B22">
        <v>4.88</v>
      </c>
    </row>
    <row r="23" spans="1:10">
      <c r="A23">
        <v>1872.03</v>
      </c>
      <c r="B23">
        <v>5.04</v>
      </c>
    </row>
    <row r="24" spans="1:10">
      <c r="A24">
        <v>1872.04</v>
      </c>
      <c r="B24">
        <v>5.18</v>
      </c>
      <c r="C24" t="s">
        <v>7</v>
      </c>
      <c r="D24">
        <f>AVERAGE(B9:B23)</f>
        <v>4.7386666666666679</v>
      </c>
      <c r="E24">
        <f>AVERAGE(B19:B23)</f>
        <v>4.831999999999999</v>
      </c>
      <c r="F24" t="str">
        <f>IF(AND(C24="No",B24&gt;D24),"yes","no")</f>
        <v>no</v>
      </c>
      <c r="G24" t="str">
        <f>IF(AND(C24="Yes",B24&lt;E24),"yes","no")</f>
        <v>no</v>
      </c>
      <c r="H24">
        <f>IF(F24="yes",-B24,IF(G24="yes",B24,0))</f>
        <v>0</v>
      </c>
    </row>
    <row r="25" spans="1:10">
      <c r="A25">
        <v>1872.05</v>
      </c>
      <c r="B25">
        <v>5.18</v>
      </c>
      <c r="C25" t="str">
        <f>IF(F24="yes","yes",IF(G24="yes","no",C24))</f>
        <v>Yes</v>
      </c>
      <c r="D25">
        <f t="shared" ref="D25:D88" si="0">AVERAGE(B10:B24)</f>
        <v>4.7880000000000011</v>
      </c>
      <c r="E25">
        <f t="shared" ref="E25:E88" si="1">AVERAGE(B20:B24)</f>
        <v>4.9399999999999995</v>
      </c>
      <c r="F25" t="str">
        <f t="shared" ref="F25:F88" si="2">IF(AND(C25="No",B25&gt;D25),"yes","no")</f>
        <v>no</v>
      </c>
      <c r="G25" t="str">
        <f t="shared" ref="G25:G88" si="3">IF(AND(C25="Yes",B25&lt;E25),"yes","no")</f>
        <v>no</v>
      </c>
      <c r="H25">
        <f t="shared" ref="H25:H88" si="4">IF(F25="yes",-B25,IF(G25="yes",B25,0))</f>
        <v>0</v>
      </c>
    </row>
    <row r="26" spans="1:10">
      <c r="A26">
        <v>1872.06</v>
      </c>
      <c r="B26">
        <v>5.13</v>
      </c>
      <c r="C26" t="str">
        <f t="shared" ref="C26:C89" si="5">IF(F25="yes","yes",IF(G25="yes","no",C25))</f>
        <v>Yes</v>
      </c>
      <c r="D26">
        <f t="shared" si="0"/>
        <v>4.833333333333333</v>
      </c>
      <c r="E26">
        <f t="shared" si="1"/>
        <v>5.0280000000000005</v>
      </c>
      <c r="F26" t="str">
        <f t="shared" si="2"/>
        <v>no</v>
      </c>
      <c r="G26" t="str">
        <f t="shared" si="3"/>
        <v>no</v>
      </c>
      <c r="H26">
        <f t="shared" si="4"/>
        <v>0</v>
      </c>
    </row>
    <row r="27" spans="1:10">
      <c r="A27">
        <v>1872.07</v>
      </c>
      <c r="B27">
        <v>5.0999999999999996</v>
      </c>
      <c r="C27" t="str">
        <f t="shared" si="5"/>
        <v>Yes</v>
      </c>
      <c r="D27">
        <f t="shared" si="0"/>
        <v>4.8680000000000003</v>
      </c>
      <c r="E27">
        <f t="shared" si="1"/>
        <v>5.0819999999999999</v>
      </c>
      <c r="F27" t="str">
        <f t="shared" si="2"/>
        <v>no</v>
      </c>
      <c r="G27" t="str">
        <f t="shared" si="3"/>
        <v>no</v>
      </c>
      <c r="H27">
        <f t="shared" si="4"/>
        <v>0</v>
      </c>
    </row>
    <row r="28" spans="1:10">
      <c r="A28">
        <v>1872.08</v>
      </c>
      <c r="B28">
        <v>5.04</v>
      </c>
      <c r="C28" t="str">
        <f t="shared" si="5"/>
        <v>Yes</v>
      </c>
      <c r="D28">
        <f t="shared" si="0"/>
        <v>4.8919999999999995</v>
      </c>
      <c r="E28">
        <f t="shared" si="1"/>
        <v>5.1259999999999994</v>
      </c>
      <c r="F28" t="str">
        <f t="shared" si="2"/>
        <v>no</v>
      </c>
      <c r="G28" t="str">
        <f t="shared" si="3"/>
        <v>yes</v>
      </c>
      <c r="H28">
        <f t="shared" si="4"/>
        <v>5.04</v>
      </c>
    </row>
    <row r="29" spans="1:10">
      <c r="A29">
        <v>1872.09</v>
      </c>
      <c r="B29">
        <v>4.95</v>
      </c>
      <c r="C29" t="str">
        <f t="shared" si="5"/>
        <v>no</v>
      </c>
      <c r="D29">
        <f t="shared" si="0"/>
        <v>4.9039999999999999</v>
      </c>
      <c r="E29">
        <f t="shared" si="1"/>
        <v>5.1259999999999994</v>
      </c>
      <c r="F29" t="str">
        <f t="shared" si="2"/>
        <v>yes</v>
      </c>
      <c r="G29" t="str">
        <f t="shared" si="3"/>
        <v>no</v>
      </c>
      <c r="H29">
        <f t="shared" si="4"/>
        <v>-4.95</v>
      </c>
    </row>
    <row r="30" spans="1:10">
      <c r="A30">
        <v>1872.1</v>
      </c>
      <c r="B30">
        <v>4.97</v>
      </c>
      <c r="C30" t="str">
        <f t="shared" si="5"/>
        <v>yes</v>
      </c>
      <c r="D30">
        <f t="shared" si="0"/>
        <v>4.9126666666666674</v>
      </c>
      <c r="E30">
        <f t="shared" si="1"/>
        <v>5.08</v>
      </c>
      <c r="F30" t="str">
        <f t="shared" si="2"/>
        <v>no</v>
      </c>
      <c r="G30" t="str">
        <f t="shared" si="3"/>
        <v>yes</v>
      </c>
      <c r="H30">
        <f t="shared" si="4"/>
        <v>4.97</v>
      </c>
    </row>
    <row r="31" spans="1:10">
      <c r="A31">
        <v>1872.11</v>
      </c>
      <c r="B31">
        <v>4.95</v>
      </c>
      <c r="C31" t="str">
        <f t="shared" si="5"/>
        <v>no</v>
      </c>
      <c r="D31">
        <f t="shared" si="0"/>
        <v>4.9286666666666674</v>
      </c>
      <c r="E31">
        <f t="shared" si="1"/>
        <v>5.0379999999999994</v>
      </c>
      <c r="F31" t="str">
        <f t="shared" si="2"/>
        <v>yes</v>
      </c>
      <c r="G31" t="str">
        <f t="shared" si="3"/>
        <v>no</v>
      </c>
      <c r="H31">
        <f t="shared" si="4"/>
        <v>-4.95</v>
      </c>
    </row>
    <row r="32" spans="1:10">
      <c r="A32">
        <v>1872.12</v>
      </c>
      <c r="B32">
        <v>5.07</v>
      </c>
      <c r="C32" t="str">
        <f t="shared" si="5"/>
        <v>yes</v>
      </c>
      <c r="D32">
        <f t="shared" si="0"/>
        <v>4.9393333333333338</v>
      </c>
      <c r="E32">
        <f t="shared" si="1"/>
        <v>5.0019999999999998</v>
      </c>
      <c r="F32" t="str">
        <f t="shared" si="2"/>
        <v>no</v>
      </c>
      <c r="G32" t="str">
        <f t="shared" si="3"/>
        <v>no</v>
      </c>
      <c r="H32">
        <f t="shared" si="4"/>
        <v>0</v>
      </c>
    </row>
    <row r="33" spans="1:8">
      <c r="A33">
        <v>1873.01</v>
      </c>
      <c r="B33">
        <v>5.1100000000000003</v>
      </c>
      <c r="C33" t="str">
        <f t="shared" si="5"/>
        <v>yes</v>
      </c>
      <c r="D33">
        <f t="shared" si="0"/>
        <v>4.9546666666666681</v>
      </c>
      <c r="E33">
        <f t="shared" si="1"/>
        <v>4.9960000000000004</v>
      </c>
      <c r="F33" t="str">
        <f t="shared" si="2"/>
        <v>no</v>
      </c>
      <c r="G33" t="str">
        <f t="shared" si="3"/>
        <v>no</v>
      </c>
      <c r="H33">
        <f t="shared" si="4"/>
        <v>0</v>
      </c>
    </row>
    <row r="34" spans="1:8">
      <c r="A34">
        <v>1873.02</v>
      </c>
      <c r="B34">
        <v>5.15</v>
      </c>
      <c r="C34" t="str">
        <f t="shared" si="5"/>
        <v>yes</v>
      </c>
      <c r="D34">
        <f t="shared" si="0"/>
        <v>4.9893333333333327</v>
      </c>
      <c r="E34">
        <f t="shared" si="1"/>
        <v>5.01</v>
      </c>
      <c r="F34" t="str">
        <f t="shared" si="2"/>
        <v>no</v>
      </c>
      <c r="G34" t="str">
        <f t="shared" si="3"/>
        <v>no</v>
      </c>
      <c r="H34">
        <f t="shared" si="4"/>
        <v>0</v>
      </c>
    </row>
    <row r="35" spans="1:8">
      <c r="A35">
        <v>1873.03</v>
      </c>
      <c r="B35">
        <v>5.1100000000000003</v>
      </c>
      <c r="C35" t="str">
        <f t="shared" si="5"/>
        <v>yes</v>
      </c>
      <c r="D35">
        <f t="shared" si="0"/>
        <v>5.0233333333333343</v>
      </c>
      <c r="E35">
        <f t="shared" si="1"/>
        <v>5.05</v>
      </c>
      <c r="F35" t="str">
        <f t="shared" si="2"/>
        <v>no</v>
      </c>
      <c r="G35" t="str">
        <f t="shared" si="3"/>
        <v>no</v>
      </c>
      <c r="H35">
        <f t="shared" si="4"/>
        <v>0</v>
      </c>
    </row>
    <row r="36" spans="1:8">
      <c r="A36">
        <v>1873.04</v>
      </c>
      <c r="B36">
        <v>5.04</v>
      </c>
      <c r="C36" t="str">
        <f t="shared" si="5"/>
        <v>yes</v>
      </c>
      <c r="D36">
        <f t="shared" si="0"/>
        <v>5.0480000000000009</v>
      </c>
      <c r="E36">
        <f t="shared" si="1"/>
        <v>5.0780000000000003</v>
      </c>
      <c r="F36" t="str">
        <f t="shared" si="2"/>
        <v>no</v>
      </c>
      <c r="G36" t="str">
        <f t="shared" si="3"/>
        <v>yes</v>
      </c>
      <c r="H36">
        <f t="shared" si="4"/>
        <v>5.04</v>
      </c>
    </row>
    <row r="37" spans="1:8">
      <c r="A37">
        <v>1873.05</v>
      </c>
      <c r="B37">
        <v>5.05</v>
      </c>
      <c r="C37" t="str">
        <f t="shared" si="5"/>
        <v>no</v>
      </c>
      <c r="D37">
        <f t="shared" si="0"/>
        <v>5.0600000000000005</v>
      </c>
      <c r="E37">
        <f t="shared" si="1"/>
        <v>5.0960000000000001</v>
      </c>
      <c r="F37" t="str">
        <f t="shared" si="2"/>
        <v>no</v>
      </c>
      <c r="G37" t="str">
        <f t="shared" si="3"/>
        <v>no</v>
      </c>
      <c r="H37">
        <f t="shared" si="4"/>
        <v>0</v>
      </c>
    </row>
    <row r="38" spans="1:8">
      <c r="A38">
        <v>1873.06</v>
      </c>
      <c r="B38">
        <v>4.9800000000000004</v>
      </c>
      <c r="C38" t="str">
        <f t="shared" si="5"/>
        <v>no</v>
      </c>
      <c r="D38">
        <f t="shared" si="0"/>
        <v>5.0713333333333335</v>
      </c>
      <c r="E38">
        <f t="shared" si="1"/>
        <v>5.0920000000000005</v>
      </c>
      <c r="F38" t="str">
        <f t="shared" si="2"/>
        <v>no</v>
      </c>
      <c r="G38" t="str">
        <f t="shared" si="3"/>
        <v>no</v>
      </c>
      <c r="H38">
        <f t="shared" si="4"/>
        <v>0</v>
      </c>
    </row>
    <row r="39" spans="1:8">
      <c r="A39">
        <v>1873.07</v>
      </c>
      <c r="B39">
        <v>4.97</v>
      </c>
      <c r="C39" t="str">
        <f t="shared" si="5"/>
        <v>no</v>
      </c>
      <c r="D39">
        <f t="shared" si="0"/>
        <v>5.0673333333333339</v>
      </c>
      <c r="E39">
        <f t="shared" si="1"/>
        <v>5.0660000000000007</v>
      </c>
      <c r="F39" t="str">
        <f t="shared" si="2"/>
        <v>no</v>
      </c>
      <c r="G39" t="str">
        <f t="shared" si="3"/>
        <v>no</v>
      </c>
      <c r="H39">
        <f t="shared" si="4"/>
        <v>0</v>
      </c>
    </row>
    <row r="40" spans="1:8">
      <c r="A40">
        <v>1873.08</v>
      </c>
      <c r="B40">
        <v>4.97</v>
      </c>
      <c r="C40" t="str">
        <f t="shared" si="5"/>
        <v>no</v>
      </c>
      <c r="D40">
        <f t="shared" si="0"/>
        <v>5.0533333333333328</v>
      </c>
      <c r="E40">
        <f t="shared" si="1"/>
        <v>5.0299999999999994</v>
      </c>
      <c r="F40" t="str">
        <f t="shared" si="2"/>
        <v>no</v>
      </c>
      <c r="G40" t="str">
        <f t="shared" si="3"/>
        <v>no</v>
      </c>
      <c r="H40">
        <f t="shared" si="4"/>
        <v>0</v>
      </c>
    </row>
    <row r="41" spans="1:8">
      <c r="A41">
        <v>1873.09</v>
      </c>
      <c r="B41">
        <v>4.59</v>
      </c>
      <c r="C41" t="str">
        <f t="shared" si="5"/>
        <v>no</v>
      </c>
      <c r="D41">
        <f t="shared" si="0"/>
        <v>5.0393333333333326</v>
      </c>
      <c r="E41">
        <f t="shared" si="1"/>
        <v>5.0019999999999998</v>
      </c>
      <c r="F41" t="str">
        <f t="shared" si="2"/>
        <v>no</v>
      </c>
      <c r="G41" t="str">
        <f t="shared" si="3"/>
        <v>no</v>
      </c>
      <c r="H41">
        <f t="shared" si="4"/>
        <v>0</v>
      </c>
    </row>
    <row r="42" spans="1:8">
      <c r="A42">
        <v>1873.1</v>
      </c>
      <c r="B42">
        <v>4.1900000000000004</v>
      </c>
      <c r="C42" t="str">
        <f t="shared" si="5"/>
        <v>no</v>
      </c>
      <c r="D42">
        <f t="shared" si="0"/>
        <v>5.003333333333333</v>
      </c>
      <c r="E42">
        <f t="shared" si="1"/>
        <v>4.9119999999999999</v>
      </c>
      <c r="F42" t="str">
        <f t="shared" si="2"/>
        <v>no</v>
      </c>
      <c r="G42" t="str">
        <f t="shared" si="3"/>
        <v>no</v>
      </c>
      <c r="H42">
        <f t="shared" si="4"/>
        <v>0</v>
      </c>
    </row>
    <row r="43" spans="1:8">
      <c r="A43">
        <v>1873.11</v>
      </c>
      <c r="B43">
        <v>4.04</v>
      </c>
      <c r="C43" t="str">
        <f t="shared" si="5"/>
        <v>no</v>
      </c>
      <c r="D43">
        <f t="shared" si="0"/>
        <v>4.9426666666666668</v>
      </c>
      <c r="E43">
        <f t="shared" si="1"/>
        <v>4.74</v>
      </c>
      <c r="F43" t="str">
        <f t="shared" si="2"/>
        <v>no</v>
      </c>
      <c r="G43" t="str">
        <f t="shared" si="3"/>
        <v>no</v>
      </c>
      <c r="H43">
        <f t="shared" si="4"/>
        <v>0</v>
      </c>
    </row>
    <row r="44" spans="1:8">
      <c r="A44">
        <v>1873.12</v>
      </c>
      <c r="B44">
        <v>4.42</v>
      </c>
      <c r="C44" t="str">
        <f t="shared" si="5"/>
        <v>no</v>
      </c>
      <c r="D44">
        <f t="shared" si="0"/>
        <v>4.8760000000000003</v>
      </c>
      <c r="E44">
        <f t="shared" si="1"/>
        <v>4.5519999999999996</v>
      </c>
      <c r="F44" t="str">
        <f t="shared" si="2"/>
        <v>no</v>
      </c>
      <c r="G44" t="str">
        <f t="shared" si="3"/>
        <v>no</v>
      </c>
      <c r="H44">
        <f t="shared" si="4"/>
        <v>0</v>
      </c>
    </row>
    <row r="45" spans="1:8">
      <c r="A45">
        <v>1874.01</v>
      </c>
      <c r="B45">
        <v>4.66</v>
      </c>
      <c r="C45" t="str">
        <f t="shared" si="5"/>
        <v>no</v>
      </c>
      <c r="D45">
        <f t="shared" si="0"/>
        <v>4.8406666666666665</v>
      </c>
      <c r="E45">
        <f t="shared" si="1"/>
        <v>4.4420000000000002</v>
      </c>
      <c r="F45" t="str">
        <f t="shared" si="2"/>
        <v>no</v>
      </c>
      <c r="G45" t="str">
        <f t="shared" si="3"/>
        <v>no</v>
      </c>
      <c r="H45">
        <f t="shared" si="4"/>
        <v>0</v>
      </c>
    </row>
    <row r="46" spans="1:8">
      <c r="A46">
        <v>1874.02</v>
      </c>
      <c r="B46">
        <v>4.8</v>
      </c>
      <c r="C46" t="str">
        <f t="shared" si="5"/>
        <v>no</v>
      </c>
      <c r="D46">
        <f t="shared" si="0"/>
        <v>4.8199999999999985</v>
      </c>
      <c r="E46">
        <f t="shared" si="1"/>
        <v>4.3800000000000008</v>
      </c>
      <c r="F46" t="str">
        <f t="shared" si="2"/>
        <v>no</v>
      </c>
      <c r="G46" t="str">
        <f t="shared" si="3"/>
        <v>no</v>
      </c>
      <c r="H46">
        <f t="shared" si="4"/>
        <v>0</v>
      </c>
    </row>
    <row r="47" spans="1:8">
      <c r="A47">
        <v>1874.03</v>
      </c>
      <c r="B47">
        <v>4.7300000000000004</v>
      </c>
      <c r="C47" t="str">
        <f t="shared" si="5"/>
        <v>no</v>
      </c>
      <c r="D47">
        <f t="shared" si="0"/>
        <v>4.8100000000000005</v>
      </c>
      <c r="E47">
        <f t="shared" si="1"/>
        <v>4.4220000000000006</v>
      </c>
      <c r="F47" t="str">
        <f t="shared" si="2"/>
        <v>no</v>
      </c>
      <c r="G47" t="str">
        <f t="shared" si="3"/>
        <v>no</v>
      </c>
      <c r="H47">
        <f t="shared" si="4"/>
        <v>0</v>
      </c>
    </row>
    <row r="48" spans="1:8">
      <c r="A48">
        <v>1874.04</v>
      </c>
      <c r="B48">
        <v>4.5999999999999996</v>
      </c>
      <c r="C48" t="str">
        <f t="shared" si="5"/>
        <v>no</v>
      </c>
      <c r="D48">
        <f t="shared" si="0"/>
        <v>4.7873333333333337</v>
      </c>
      <c r="E48">
        <f t="shared" si="1"/>
        <v>4.53</v>
      </c>
      <c r="F48" t="str">
        <f t="shared" si="2"/>
        <v>no</v>
      </c>
      <c r="G48" t="str">
        <f t="shared" si="3"/>
        <v>no</v>
      </c>
      <c r="H48">
        <f t="shared" si="4"/>
        <v>0</v>
      </c>
    </row>
    <row r="49" spans="1:8">
      <c r="A49">
        <v>1874.05</v>
      </c>
      <c r="B49">
        <v>4.4800000000000004</v>
      </c>
      <c r="C49" t="str">
        <f t="shared" si="5"/>
        <v>no</v>
      </c>
      <c r="D49">
        <f t="shared" si="0"/>
        <v>4.753333333333333</v>
      </c>
      <c r="E49">
        <f t="shared" si="1"/>
        <v>4.6420000000000003</v>
      </c>
      <c r="F49" t="str">
        <f t="shared" si="2"/>
        <v>no</v>
      </c>
      <c r="G49" t="str">
        <f t="shared" si="3"/>
        <v>no</v>
      </c>
      <c r="H49">
        <f t="shared" si="4"/>
        <v>0</v>
      </c>
    </row>
    <row r="50" spans="1:8">
      <c r="A50">
        <v>1874.06</v>
      </c>
      <c r="B50">
        <v>4.46</v>
      </c>
      <c r="C50" t="str">
        <f t="shared" si="5"/>
        <v>no</v>
      </c>
      <c r="D50">
        <f t="shared" si="0"/>
        <v>4.7086666666666668</v>
      </c>
      <c r="E50">
        <f t="shared" si="1"/>
        <v>4.6539999999999999</v>
      </c>
      <c r="F50" t="str">
        <f t="shared" si="2"/>
        <v>no</v>
      </c>
      <c r="G50" t="str">
        <f t="shared" si="3"/>
        <v>no</v>
      </c>
      <c r="H50">
        <f t="shared" si="4"/>
        <v>0</v>
      </c>
    </row>
    <row r="51" spans="1:8">
      <c r="A51">
        <v>1874.07</v>
      </c>
      <c r="B51">
        <v>4.46</v>
      </c>
      <c r="C51" t="str">
        <f t="shared" si="5"/>
        <v>no</v>
      </c>
      <c r="D51">
        <f t="shared" si="0"/>
        <v>4.6653333333333329</v>
      </c>
      <c r="E51">
        <f t="shared" si="1"/>
        <v>4.6139999999999999</v>
      </c>
      <c r="F51" t="str">
        <f t="shared" si="2"/>
        <v>no</v>
      </c>
      <c r="G51" t="str">
        <f t="shared" si="3"/>
        <v>no</v>
      </c>
      <c r="H51">
        <f t="shared" si="4"/>
        <v>0</v>
      </c>
    </row>
    <row r="52" spans="1:8">
      <c r="A52">
        <v>1874.08</v>
      </c>
      <c r="B52">
        <v>4.47</v>
      </c>
      <c r="C52" t="str">
        <f t="shared" si="5"/>
        <v>no</v>
      </c>
      <c r="D52">
        <f t="shared" si="0"/>
        <v>4.626666666666666</v>
      </c>
      <c r="E52">
        <f t="shared" si="1"/>
        <v>4.5460000000000003</v>
      </c>
      <c r="F52" t="str">
        <f t="shared" si="2"/>
        <v>no</v>
      </c>
      <c r="G52" t="str">
        <f t="shared" si="3"/>
        <v>no</v>
      </c>
      <c r="H52">
        <f t="shared" si="4"/>
        <v>0</v>
      </c>
    </row>
    <row r="53" spans="1:8">
      <c r="A53">
        <v>1874.09</v>
      </c>
      <c r="B53">
        <v>4.54</v>
      </c>
      <c r="C53" t="str">
        <f t="shared" si="5"/>
        <v>no</v>
      </c>
      <c r="D53">
        <f t="shared" si="0"/>
        <v>4.5879999999999992</v>
      </c>
      <c r="E53">
        <f t="shared" si="1"/>
        <v>4.4939999999999998</v>
      </c>
      <c r="F53" t="str">
        <f t="shared" si="2"/>
        <v>no</v>
      </c>
      <c r="G53" t="str">
        <f t="shared" si="3"/>
        <v>no</v>
      </c>
      <c r="H53">
        <f t="shared" si="4"/>
        <v>0</v>
      </c>
    </row>
    <row r="54" spans="1:8">
      <c r="A54">
        <v>1874.1</v>
      </c>
      <c r="B54">
        <v>4.53</v>
      </c>
      <c r="C54" t="str">
        <f t="shared" si="5"/>
        <v>no</v>
      </c>
      <c r="D54">
        <f t="shared" si="0"/>
        <v>4.5586666666666673</v>
      </c>
      <c r="E54">
        <f t="shared" si="1"/>
        <v>4.4820000000000002</v>
      </c>
      <c r="F54" t="str">
        <f t="shared" si="2"/>
        <v>no</v>
      </c>
      <c r="G54" t="str">
        <f t="shared" si="3"/>
        <v>no</v>
      </c>
      <c r="H54">
        <f t="shared" si="4"/>
        <v>0</v>
      </c>
    </row>
    <row r="55" spans="1:8">
      <c r="A55">
        <v>1874.11</v>
      </c>
      <c r="B55">
        <v>4.57</v>
      </c>
      <c r="C55" t="str">
        <f t="shared" si="5"/>
        <v>no</v>
      </c>
      <c r="D55">
        <f t="shared" si="0"/>
        <v>4.5293333333333328</v>
      </c>
      <c r="E55">
        <f t="shared" si="1"/>
        <v>4.492</v>
      </c>
      <c r="F55" t="str">
        <f t="shared" si="2"/>
        <v>yes</v>
      </c>
      <c r="G55" t="str">
        <f t="shared" si="3"/>
        <v>no</v>
      </c>
      <c r="H55">
        <f t="shared" si="4"/>
        <v>-4.57</v>
      </c>
    </row>
    <row r="56" spans="1:8">
      <c r="A56">
        <v>1874.12</v>
      </c>
      <c r="B56">
        <v>4.54</v>
      </c>
      <c r="C56" t="str">
        <f t="shared" si="5"/>
        <v>yes</v>
      </c>
      <c r="D56">
        <f t="shared" si="0"/>
        <v>4.5026666666666673</v>
      </c>
      <c r="E56">
        <f t="shared" si="1"/>
        <v>4.5140000000000002</v>
      </c>
      <c r="F56" t="str">
        <f t="shared" si="2"/>
        <v>no</v>
      </c>
      <c r="G56" t="str">
        <f t="shared" si="3"/>
        <v>no</v>
      </c>
      <c r="H56">
        <f t="shared" si="4"/>
        <v>0</v>
      </c>
    </row>
    <row r="57" spans="1:8">
      <c r="A57">
        <v>1875.01</v>
      </c>
      <c r="B57">
        <v>4.54</v>
      </c>
      <c r="C57" t="str">
        <f t="shared" si="5"/>
        <v>yes</v>
      </c>
      <c r="D57">
        <f t="shared" si="0"/>
        <v>4.4993333333333343</v>
      </c>
      <c r="E57">
        <f t="shared" si="1"/>
        <v>4.5299999999999994</v>
      </c>
      <c r="F57" t="str">
        <f t="shared" si="2"/>
        <v>no</v>
      </c>
      <c r="G57" t="str">
        <f t="shared" si="3"/>
        <v>no</v>
      </c>
      <c r="H57">
        <f t="shared" si="4"/>
        <v>0</v>
      </c>
    </row>
    <row r="58" spans="1:8">
      <c r="A58">
        <v>1875.02</v>
      </c>
      <c r="B58">
        <v>4.53</v>
      </c>
      <c r="C58" t="str">
        <f t="shared" si="5"/>
        <v>yes</v>
      </c>
      <c r="D58">
        <f t="shared" si="0"/>
        <v>4.5226666666666668</v>
      </c>
      <c r="E58">
        <f t="shared" si="1"/>
        <v>4.5439999999999996</v>
      </c>
      <c r="F58" t="str">
        <f t="shared" si="2"/>
        <v>no</v>
      </c>
      <c r="G58" t="str">
        <f t="shared" si="3"/>
        <v>yes</v>
      </c>
      <c r="H58">
        <f t="shared" si="4"/>
        <v>4.53</v>
      </c>
    </row>
    <row r="59" spans="1:8">
      <c r="A59">
        <v>1875.03</v>
      </c>
      <c r="B59">
        <v>4.59</v>
      </c>
      <c r="C59" t="str">
        <f t="shared" si="5"/>
        <v>no</v>
      </c>
      <c r="D59">
        <f t="shared" si="0"/>
        <v>4.5553333333333335</v>
      </c>
      <c r="E59">
        <f t="shared" si="1"/>
        <v>4.5419999999999998</v>
      </c>
      <c r="F59" t="str">
        <f t="shared" si="2"/>
        <v>yes</v>
      </c>
      <c r="G59" t="str">
        <f t="shared" si="3"/>
        <v>no</v>
      </c>
      <c r="H59">
        <f t="shared" si="4"/>
        <v>-4.59</v>
      </c>
    </row>
    <row r="60" spans="1:8">
      <c r="A60">
        <v>1875.04</v>
      </c>
      <c r="B60">
        <v>4.6500000000000004</v>
      </c>
      <c r="C60" t="str">
        <f t="shared" si="5"/>
        <v>yes</v>
      </c>
      <c r="D60">
        <f t="shared" si="0"/>
        <v>4.5666666666666664</v>
      </c>
      <c r="E60">
        <f t="shared" si="1"/>
        <v>4.5540000000000003</v>
      </c>
      <c r="F60" t="str">
        <f t="shared" si="2"/>
        <v>no</v>
      </c>
      <c r="G60" t="str">
        <f t="shared" si="3"/>
        <v>no</v>
      </c>
      <c r="H60">
        <f t="shared" si="4"/>
        <v>0</v>
      </c>
    </row>
    <row r="61" spans="1:8">
      <c r="A61">
        <v>1875.05</v>
      </c>
      <c r="B61">
        <v>4.47</v>
      </c>
      <c r="C61" t="str">
        <f t="shared" si="5"/>
        <v>yes</v>
      </c>
      <c r="D61">
        <f t="shared" si="0"/>
        <v>4.5660000000000007</v>
      </c>
      <c r="E61">
        <f t="shared" si="1"/>
        <v>4.57</v>
      </c>
      <c r="F61" t="str">
        <f t="shared" si="2"/>
        <v>no</v>
      </c>
      <c r="G61" t="str">
        <f t="shared" si="3"/>
        <v>yes</v>
      </c>
      <c r="H61">
        <f t="shared" si="4"/>
        <v>4.47</v>
      </c>
    </row>
    <row r="62" spans="1:8">
      <c r="A62">
        <v>1875.06</v>
      </c>
      <c r="B62">
        <v>4.38</v>
      </c>
      <c r="C62" t="str">
        <f t="shared" si="5"/>
        <v>no</v>
      </c>
      <c r="D62">
        <f t="shared" si="0"/>
        <v>4.5439999999999996</v>
      </c>
      <c r="E62">
        <f t="shared" si="1"/>
        <v>4.556</v>
      </c>
      <c r="F62" t="str">
        <f t="shared" si="2"/>
        <v>no</v>
      </c>
      <c r="G62" t="str">
        <f t="shared" si="3"/>
        <v>no</v>
      </c>
      <c r="H62">
        <f t="shared" si="4"/>
        <v>0</v>
      </c>
    </row>
    <row r="63" spans="1:8">
      <c r="A63">
        <v>1875.07</v>
      </c>
      <c r="B63">
        <v>4.3899999999999997</v>
      </c>
      <c r="C63" t="str">
        <f t="shared" si="5"/>
        <v>no</v>
      </c>
      <c r="D63">
        <f t="shared" si="0"/>
        <v>4.5206666666666671</v>
      </c>
      <c r="E63">
        <f t="shared" si="1"/>
        <v>4.524</v>
      </c>
      <c r="F63" t="str">
        <f t="shared" si="2"/>
        <v>no</v>
      </c>
      <c r="G63" t="str">
        <f t="shared" si="3"/>
        <v>no</v>
      </c>
      <c r="H63">
        <f t="shared" si="4"/>
        <v>0</v>
      </c>
    </row>
    <row r="64" spans="1:8">
      <c r="A64">
        <v>1875.08</v>
      </c>
      <c r="B64">
        <v>4.41</v>
      </c>
      <c r="C64" t="str">
        <f t="shared" si="5"/>
        <v>no</v>
      </c>
      <c r="D64">
        <f t="shared" si="0"/>
        <v>4.5066666666666668</v>
      </c>
      <c r="E64">
        <f t="shared" si="1"/>
        <v>4.4960000000000004</v>
      </c>
      <c r="F64" t="str">
        <f t="shared" si="2"/>
        <v>no</v>
      </c>
      <c r="G64" t="str">
        <f t="shared" si="3"/>
        <v>no</v>
      </c>
      <c r="H64">
        <f t="shared" si="4"/>
        <v>0</v>
      </c>
    </row>
    <row r="65" spans="1:8">
      <c r="A65">
        <v>1875.09</v>
      </c>
      <c r="B65">
        <v>4.37</v>
      </c>
      <c r="C65" t="str">
        <f t="shared" si="5"/>
        <v>no</v>
      </c>
      <c r="D65">
        <f t="shared" si="0"/>
        <v>4.5019999999999998</v>
      </c>
      <c r="E65">
        <f t="shared" si="1"/>
        <v>4.46</v>
      </c>
      <c r="F65" t="str">
        <f t="shared" si="2"/>
        <v>no</v>
      </c>
      <c r="G65" t="str">
        <f t="shared" si="3"/>
        <v>no</v>
      </c>
      <c r="H65">
        <f t="shared" si="4"/>
        <v>0</v>
      </c>
    </row>
    <row r="66" spans="1:8">
      <c r="A66">
        <v>1875.1</v>
      </c>
      <c r="B66">
        <v>4.3</v>
      </c>
      <c r="C66" t="str">
        <f t="shared" si="5"/>
        <v>no</v>
      </c>
      <c r="D66">
        <f t="shared" si="0"/>
        <v>4.4959999999999996</v>
      </c>
      <c r="E66">
        <f t="shared" si="1"/>
        <v>4.4039999999999999</v>
      </c>
      <c r="F66" t="str">
        <f t="shared" si="2"/>
        <v>no</v>
      </c>
      <c r="G66" t="str">
        <f t="shared" si="3"/>
        <v>no</v>
      </c>
      <c r="H66">
        <f t="shared" si="4"/>
        <v>0</v>
      </c>
    </row>
    <row r="67" spans="1:8">
      <c r="A67">
        <v>1875.11</v>
      </c>
      <c r="B67">
        <v>4.37</v>
      </c>
      <c r="C67" t="str">
        <f t="shared" si="5"/>
        <v>no</v>
      </c>
      <c r="D67">
        <f t="shared" si="0"/>
        <v>4.4853333333333332</v>
      </c>
      <c r="E67">
        <f t="shared" si="1"/>
        <v>4.37</v>
      </c>
      <c r="F67" t="str">
        <f t="shared" si="2"/>
        <v>no</v>
      </c>
      <c r="G67" t="str">
        <f t="shared" si="3"/>
        <v>no</v>
      </c>
      <c r="H67">
        <f t="shared" si="4"/>
        <v>0</v>
      </c>
    </row>
    <row r="68" spans="1:8">
      <c r="A68">
        <v>1875.12</v>
      </c>
      <c r="B68">
        <v>4.37</v>
      </c>
      <c r="C68" t="str">
        <f t="shared" si="5"/>
        <v>no</v>
      </c>
      <c r="D68">
        <f t="shared" si="0"/>
        <v>4.4786666666666664</v>
      </c>
      <c r="E68">
        <f t="shared" si="1"/>
        <v>4.3680000000000003</v>
      </c>
      <c r="F68" t="str">
        <f t="shared" si="2"/>
        <v>no</v>
      </c>
      <c r="G68" t="str">
        <f t="shared" si="3"/>
        <v>no</v>
      </c>
      <c r="H68">
        <f t="shared" si="4"/>
        <v>0</v>
      </c>
    </row>
    <row r="69" spans="1:8">
      <c r="A69">
        <v>1876.01</v>
      </c>
      <c r="B69">
        <v>4.46</v>
      </c>
      <c r="C69" t="str">
        <f t="shared" si="5"/>
        <v>no</v>
      </c>
      <c r="D69">
        <f t="shared" si="0"/>
        <v>4.4673333333333334</v>
      </c>
      <c r="E69">
        <f t="shared" si="1"/>
        <v>4.3640000000000008</v>
      </c>
      <c r="F69" t="str">
        <f t="shared" si="2"/>
        <v>no</v>
      </c>
      <c r="G69" t="str">
        <f t="shared" si="3"/>
        <v>no</v>
      </c>
      <c r="H69">
        <f t="shared" si="4"/>
        <v>0</v>
      </c>
    </row>
    <row r="70" spans="1:8">
      <c r="A70">
        <v>1876.02</v>
      </c>
      <c r="B70">
        <v>4.5199999999999996</v>
      </c>
      <c r="C70" t="str">
        <f t="shared" si="5"/>
        <v>no</v>
      </c>
      <c r="D70">
        <f t="shared" si="0"/>
        <v>4.4626666666666663</v>
      </c>
      <c r="E70">
        <f t="shared" si="1"/>
        <v>4.3740000000000006</v>
      </c>
      <c r="F70" t="str">
        <f t="shared" si="2"/>
        <v>yes</v>
      </c>
      <c r="G70" t="str">
        <f t="shared" si="3"/>
        <v>no</v>
      </c>
      <c r="H70">
        <f t="shared" si="4"/>
        <v>-4.5199999999999996</v>
      </c>
    </row>
    <row r="71" spans="1:8">
      <c r="A71">
        <v>1876.03</v>
      </c>
      <c r="B71">
        <v>4.51</v>
      </c>
      <c r="C71" t="str">
        <f t="shared" si="5"/>
        <v>yes</v>
      </c>
      <c r="D71">
        <f t="shared" si="0"/>
        <v>4.4593333333333325</v>
      </c>
      <c r="E71">
        <f t="shared" si="1"/>
        <v>4.4039999999999999</v>
      </c>
      <c r="F71" t="str">
        <f t="shared" si="2"/>
        <v>no</v>
      </c>
      <c r="G71" t="str">
        <f t="shared" si="3"/>
        <v>no</v>
      </c>
      <c r="H71">
        <f t="shared" si="4"/>
        <v>0</v>
      </c>
    </row>
    <row r="72" spans="1:8">
      <c r="A72">
        <v>1876.04</v>
      </c>
      <c r="B72">
        <v>4.34</v>
      </c>
      <c r="C72" t="str">
        <f t="shared" si="5"/>
        <v>yes</v>
      </c>
      <c r="D72">
        <f t="shared" si="0"/>
        <v>4.4573333333333336</v>
      </c>
      <c r="E72">
        <f t="shared" si="1"/>
        <v>4.4459999999999997</v>
      </c>
      <c r="F72" t="str">
        <f t="shared" si="2"/>
        <v>no</v>
      </c>
      <c r="G72" t="str">
        <f t="shared" si="3"/>
        <v>yes</v>
      </c>
      <c r="H72">
        <f t="shared" si="4"/>
        <v>4.34</v>
      </c>
    </row>
    <row r="73" spans="1:8">
      <c r="A73">
        <v>1876.05</v>
      </c>
      <c r="B73">
        <v>4.18</v>
      </c>
      <c r="C73" t="str">
        <f t="shared" si="5"/>
        <v>no</v>
      </c>
      <c r="D73">
        <f t="shared" si="0"/>
        <v>4.4439999999999991</v>
      </c>
      <c r="E73">
        <f t="shared" si="1"/>
        <v>4.4399999999999995</v>
      </c>
      <c r="F73" t="str">
        <f t="shared" si="2"/>
        <v>no</v>
      </c>
      <c r="G73" t="str">
        <f t="shared" si="3"/>
        <v>no</v>
      </c>
      <c r="H73">
        <f t="shared" si="4"/>
        <v>0</v>
      </c>
    </row>
    <row r="74" spans="1:8">
      <c r="A74">
        <v>1876.06</v>
      </c>
      <c r="B74">
        <v>4.1500000000000004</v>
      </c>
      <c r="C74" t="str">
        <f t="shared" si="5"/>
        <v>no</v>
      </c>
      <c r="D74">
        <f t="shared" si="0"/>
        <v>4.4206666666666665</v>
      </c>
      <c r="E74">
        <f t="shared" si="1"/>
        <v>4.4019999999999992</v>
      </c>
      <c r="F74" t="str">
        <f t="shared" si="2"/>
        <v>no</v>
      </c>
      <c r="G74" t="str">
        <f t="shared" si="3"/>
        <v>no</v>
      </c>
      <c r="H74">
        <f t="shared" si="4"/>
        <v>0</v>
      </c>
    </row>
    <row r="75" spans="1:8">
      <c r="A75">
        <v>1876.07</v>
      </c>
      <c r="B75">
        <v>4.0999999999999996</v>
      </c>
      <c r="C75" t="str">
        <f t="shared" si="5"/>
        <v>no</v>
      </c>
      <c r="D75">
        <f t="shared" si="0"/>
        <v>4.3913333333333329</v>
      </c>
      <c r="E75">
        <f t="shared" si="1"/>
        <v>4.339999999999999</v>
      </c>
      <c r="F75" t="str">
        <f t="shared" si="2"/>
        <v>no</v>
      </c>
      <c r="G75" t="str">
        <f t="shared" si="3"/>
        <v>no</v>
      </c>
      <c r="H75">
        <f t="shared" si="4"/>
        <v>0</v>
      </c>
    </row>
    <row r="76" spans="1:8">
      <c r="A76">
        <v>1876.08</v>
      </c>
      <c r="B76">
        <v>3.93</v>
      </c>
      <c r="C76" t="str">
        <f t="shared" si="5"/>
        <v>no</v>
      </c>
      <c r="D76">
        <f t="shared" si="0"/>
        <v>4.3546666666666658</v>
      </c>
      <c r="E76">
        <f t="shared" si="1"/>
        <v>4.2560000000000002</v>
      </c>
      <c r="F76" t="str">
        <f t="shared" si="2"/>
        <v>no</v>
      </c>
      <c r="G76" t="str">
        <f t="shared" si="3"/>
        <v>no</v>
      </c>
      <c r="H76">
        <f t="shared" si="4"/>
        <v>0</v>
      </c>
    </row>
    <row r="77" spans="1:8">
      <c r="A77">
        <v>1876.09</v>
      </c>
      <c r="B77">
        <v>3.69</v>
      </c>
      <c r="C77" t="str">
        <f t="shared" si="5"/>
        <v>no</v>
      </c>
      <c r="D77">
        <f t="shared" si="0"/>
        <v>4.3186666666666671</v>
      </c>
      <c r="E77">
        <f t="shared" si="1"/>
        <v>4.1399999999999997</v>
      </c>
      <c r="F77" t="str">
        <f t="shared" si="2"/>
        <v>no</v>
      </c>
      <c r="G77" t="str">
        <f t="shared" si="3"/>
        <v>no</v>
      </c>
      <c r="H77">
        <f t="shared" si="4"/>
        <v>0</v>
      </c>
    </row>
    <row r="78" spans="1:8">
      <c r="A78">
        <v>1876.1</v>
      </c>
      <c r="B78">
        <v>3.67</v>
      </c>
      <c r="C78" t="str">
        <f t="shared" si="5"/>
        <v>no</v>
      </c>
      <c r="D78">
        <f t="shared" si="0"/>
        <v>4.2726666666666668</v>
      </c>
      <c r="E78">
        <f t="shared" si="1"/>
        <v>4.01</v>
      </c>
      <c r="F78" t="str">
        <f t="shared" si="2"/>
        <v>no</v>
      </c>
      <c r="G78" t="str">
        <f t="shared" si="3"/>
        <v>no</v>
      </c>
      <c r="H78">
        <f t="shared" si="4"/>
        <v>0</v>
      </c>
    </row>
    <row r="79" spans="1:8">
      <c r="A79">
        <v>1876.11</v>
      </c>
      <c r="B79">
        <v>3.6</v>
      </c>
      <c r="C79" t="str">
        <f t="shared" si="5"/>
        <v>no</v>
      </c>
      <c r="D79">
        <f t="shared" si="0"/>
        <v>4.2246666666666668</v>
      </c>
      <c r="E79">
        <f t="shared" si="1"/>
        <v>3.9079999999999999</v>
      </c>
      <c r="F79" t="str">
        <f t="shared" si="2"/>
        <v>no</v>
      </c>
      <c r="G79" t="str">
        <f t="shared" si="3"/>
        <v>no</v>
      </c>
      <c r="H79">
        <f t="shared" si="4"/>
        <v>0</v>
      </c>
    </row>
    <row r="80" spans="1:8">
      <c r="A80">
        <v>1876.12</v>
      </c>
      <c r="B80">
        <v>3.58</v>
      </c>
      <c r="C80" t="str">
        <f t="shared" si="5"/>
        <v>no</v>
      </c>
      <c r="D80">
        <f t="shared" si="0"/>
        <v>4.1706666666666665</v>
      </c>
      <c r="E80">
        <f t="shared" si="1"/>
        <v>3.7979999999999996</v>
      </c>
      <c r="F80" t="str">
        <f t="shared" si="2"/>
        <v>no</v>
      </c>
      <c r="G80" t="str">
        <f t="shared" si="3"/>
        <v>no</v>
      </c>
      <c r="H80">
        <f t="shared" si="4"/>
        <v>0</v>
      </c>
    </row>
    <row r="81" spans="1:8">
      <c r="A81">
        <v>1877.01</v>
      </c>
      <c r="B81">
        <v>3.55</v>
      </c>
      <c r="C81" t="str">
        <f t="shared" si="5"/>
        <v>no</v>
      </c>
      <c r="D81">
        <f t="shared" si="0"/>
        <v>4.1179999999999994</v>
      </c>
      <c r="E81">
        <f t="shared" si="1"/>
        <v>3.694</v>
      </c>
      <c r="F81" t="str">
        <f t="shared" si="2"/>
        <v>no</v>
      </c>
      <c r="G81" t="str">
        <f t="shared" si="3"/>
        <v>no</v>
      </c>
      <c r="H81">
        <f t="shared" si="4"/>
        <v>0</v>
      </c>
    </row>
    <row r="82" spans="1:8">
      <c r="A82">
        <v>1877.02</v>
      </c>
      <c r="B82">
        <v>3.34</v>
      </c>
      <c r="C82" t="str">
        <f t="shared" si="5"/>
        <v>no</v>
      </c>
      <c r="D82">
        <f t="shared" si="0"/>
        <v>4.0679999999999996</v>
      </c>
      <c r="E82">
        <f t="shared" si="1"/>
        <v>3.6179999999999999</v>
      </c>
      <c r="F82" t="str">
        <f t="shared" si="2"/>
        <v>no</v>
      </c>
      <c r="G82" t="str">
        <f t="shared" si="3"/>
        <v>no</v>
      </c>
      <c r="H82">
        <f t="shared" si="4"/>
        <v>0</v>
      </c>
    </row>
    <row r="83" spans="1:8">
      <c r="A83">
        <v>1877.03</v>
      </c>
      <c r="B83">
        <v>3.17</v>
      </c>
      <c r="C83" t="str">
        <f t="shared" si="5"/>
        <v>no</v>
      </c>
      <c r="D83">
        <f t="shared" si="0"/>
        <v>3.999333333333333</v>
      </c>
      <c r="E83">
        <f t="shared" si="1"/>
        <v>3.5479999999999996</v>
      </c>
      <c r="F83" t="str">
        <f t="shared" si="2"/>
        <v>no</v>
      </c>
      <c r="G83" t="str">
        <f t="shared" si="3"/>
        <v>no</v>
      </c>
      <c r="H83">
        <f t="shared" si="4"/>
        <v>0</v>
      </c>
    </row>
    <row r="84" spans="1:8">
      <c r="A84">
        <v>1877.04</v>
      </c>
      <c r="B84">
        <v>2.94</v>
      </c>
      <c r="C84" t="str">
        <f t="shared" si="5"/>
        <v>no</v>
      </c>
      <c r="D84">
        <f t="shared" si="0"/>
        <v>3.9193333333333329</v>
      </c>
      <c r="E84">
        <f t="shared" si="1"/>
        <v>3.4480000000000004</v>
      </c>
      <c r="F84" t="str">
        <f t="shared" si="2"/>
        <v>no</v>
      </c>
      <c r="G84" t="str">
        <f t="shared" si="3"/>
        <v>no</v>
      </c>
      <c r="H84">
        <f t="shared" si="4"/>
        <v>0</v>
      </c>
    </row>
    <row r="85" spans="1:8">
      <c r="A85">
        <v>1877.05</v>
      </c>
      <c r="B85">
        <v>2.94</v>
      </c>
      <c r="C85" t="str">
        <f t="shared" si="5"/>
        <v>no</v>
      </c>
      <c r="D85">
        <f t="shared" si="0"/>
        <v>3.8179999999999996</v>
      </c>
      <c r="E85">
        <f t="shared" si="1"/>
        <v>3.3159999999999998</v>
      </c>
      <c r="F85" t="str">
        <f t="shared" si="2"/>
        <v>no</v>
      </c>
      <c r="G85" t="str">
        <f t="shared" si="3"/>
        <v>no</v>
      </c>
      <c r="H85">
        <f t="shared" si="4"/>
        <v>0</v>
      </c>
    </row>
    <row r="86" spans="1:8">
      <c r="A86">
        <v>1877.06</v>
      </c>
      <c r="B86">
        <v>2.73</v>
      </c>
      <c r="C86" t="str">
        <f t="shared" si="5"/>
        <v>no</v>
      </c>
      <c r="D86">
        <f t="shared" si="0"/>
        <v>3.7126666666666663</v>
      </c>
      <c r="E86">
        <f t="shared" si="1"/>
        <v>3.1879999999999997</v>
      </c>
      <c r="F86" t="str">
        <f t="shared" si="2"/>
        <v>no</v>
      </c>
      <c r="G86" t="str">
        <f t="shared" si="3"/>
        <v>no</v>
      </c>
      <c r="H86">
        <f t="shared" si="4"/>
        <v>0</v>
      </c>
    </row>
    <row r="87" spans="1:8">
      <c r="A87">
        <v>1877.07</v>
      </c>
      <c r="B87">
        <v>2.85</v>
      </c>
      <c r="C87" t="str">
        <f t="shared" si="5"/>
        <v>no</v>
      </c>
      <c r="D87">
        <f t="shared" si="0"/>
        <v>3.5939999999999994</v>
      </c>
      <c r="E87">
        <f t="shared" si="1"/>
        <v>3.024</v>
      </c>
      <c r="F87" t="str">
        <f t="shared" si="2"/>
        <v>no</v>
      </c>
      <c r="G87" t="str">
        <f t="shared" si="3"/>
        <v>no</v>
      </c>
      <c r="H87">
        <f t="shared" si="4"/>
        <v>0</v>
      </c>
    </row>
    <row r="88" spans="1:8">
      <c r="A88">
        <v>1877.08</v>
      </c>
      <c r="B88">
        <v>3.05</v>
      </c>
      <c r="C88" t="str">
        <f t="shared" si="5"/>
        <v>no</v>
      </c>
      <c r="D88">
        <f t="shared" si="0"/>
        <v>3.4946666666666659</v>
      </c>
      <c r="E88">
        <f t="shared" si="1"/>
        <v>2.9259999999999997</v>
      </c>
      <c r="F88" t="str">
        <f t="shared" si="2"/>
        <v>no</v>
      </c>
      <c r="G88" t="str">
        <f t="shared" si="3"/>
        <v>no</v>
      </c>
      <c r="H88">
        <f t="shared" si="4"/>
        <v>0</v>
      </c>
    </row>
    <row r="89" spans="1:8">
      <c r="A89">
        <v>1877.09</v>
      </c>
      <c r="B89">
        <v>3.24</v>
      </c>
      <c r="C89" t="str">
        <f t="shared" si="5"/>
        <v>no</v>
      </c>
      <c r="D89">
        <f t="shared" ref="D89:D152" si="6">AVERAGE(B74:B88)</f>
        <v>3.4193333333333329</v>
      </c>
      <c r="E89">
        <f t="shared" ref="E89:E152" si="7">AVERAGE(B84:B88)</f>
        <v>2.9019999999999997</v>
      </c>
      <c r="F89" t="str">
        <f t="shared" ref="F89:F152" si="8">IF(AND(C89="No",B89&gt;D89),"yes","no")</f>
        <v>no</v>
      </c>
      <c r="G89" t="str">
        <f t="shared" ref="G89:G152" si="9">IF(AND(C89="Yes",B89&lt;E89),"yes","no")</f>
        <v>no</v>
      </c>
      <c r="H89">
        <f t="shared" ref="H89:H152" si="10">IF(F89="yes",-B89,IF(G89="yes",B89,0))</f>
        <v>0</v>
      </c>
    </row>
    <row r="90" spans="1:8">
      <c r="A90">
        <v>1877.1</v>
      </c>
      <c r="B90">
        <v>3.31</v>
      </c>
      <c r="C90" t="str">
        <f t="shared" ref="C90:C153" si="11">IF(F89="yes","yes",IF(G89="yes","no",C89))</f>
        <v>no</v>
      </c>
      <c r="D90">
        <f t="shared" si="6"/>
        <v>3.3586666666666662</v>
      </c>
      <c r="E90">
        <f t="shared" si="7"/>
        <v>2.9620000000000002</v>
      </c>
      <c r="F90" t="str">
        <f t="shared" si="8"/>
        <v>no</v>
      </c>
      <c r="G90" t="str">
        <f t="shared" si="9"/>
        <v>no</v>
      </c>
      <c r="H90">
        <f t="shared" si="10"/>
        <v>0</v>
      </c>
    </row>
    <row r="91" spans="1:8">
      <c r="A91">
        <v>1877.11</v>
      </c>
      <c r="B91">
        <v>3.26</v>
      </c>
      <c r="C91" t="str">
        <f t="shared" si="11"/>
        <v>no</v>
      </c>
      <c r="D91">
        <f t="shared" si="6"/>
        <v>3.306</v>
      </c>
      <c r="E91">
        <f t="shared" si="7"/>
        <v>3.036</v>
      </c>
      <c r="F91" t="str">
        <f t="shared" si="8"/>
        <v>no</v>
      </c>
      <c r="G91" t="str">
        <f t="shared" si="9"/>
        <v>no</v>
      </c>
      <c r="H91">
        <f t="shared" si="10"/>
        <v>0</v>
      </c>
    </row>
    <row r="92" spans="1:8">
      <c r="A92">
        <v>1877.12</v>
      </c>
      <c r="B92">
        <v>3.25</v>
      </c>
      <c r="C92" t="str">
        <f t="shared" si="11"/>
        <v>no</v>
      </c>
      <c r="D92">
        <f t="shared" si="6"/>
        <v>3.2613333333333334</v>
      </c>
      <c r="E92">
        <f t="shared" si="7"/>
        <v>3.1420000000000003</v>
      </c>
      <c r="F92" t="str">
        <f t="shared" si="8"/>
        <v>no</v>
      </c>
      <c r="G92" t="str">
        <f t="shared" si="9"/>
        <v>no</v>
      </c>
      <c r="H92">
        <f t="shared" si="10"/>
        <v>0</v>
      </c>
    </row>
    <row r="93" spans="1:8">
      <c r="A93">
        <v>1878.01</v>
      </c>
      <c r="B93">
        <v>3.25</v>
      </c>
      <c r="C93" t="str">
        <f t="shared" si="11"/>
        <v>no</v>
      </c>
      <c r="D93">
        <f t="shared" si="6"/>
        <v>3.2319999999999998</v>
      </c>
      <c r="E93">
        <f t="shared" si="7"/>
        <v>3.222</v>
      </c>
      <c r="F93" t="str">
        <f t="shared" si="8"/>
        <v>yes</v>
      </c>
      <c r="G93" t="str">
        <f t="shared" si="9"/>
        <v>no</v>
      </c>
      <c r="H93">
        <f t="shared" si="10"/>
        <v>-3.25</v>
      </c>
    </row>
    <row r="94" spans="1:8">
      <c r="A94">
        <v>1878.02</v>
      </c>
      <c r="B94">
        <v>3.18</v>
      </c>
      <c r="C94" t="str">
        <f t="shared" si="11"/>
        <v>yes</v>
      </c>
      <c r="D94">
        <f t="shared" si="6"/>
        <v>3.2040000000000006</v>
      </c>
      <c r="E94">
        <f t="shared" si="7"/>
        <v>3.2620000000000005</v>
      </c>
      <c r="F94" t="str">
        <f t="shared" si="8"/>
        <v>no</v>
      </c>
      <c r="G94" t="str">
        <f t="shared" si="9"/>
        <v>yes</v>
      </c>
      <c r="H94">
        <f t="shared" si="10"/>
        <v>3.18</v>
      </c>
    </row>
    <row r="95" spans="1:8">
      <c r="A95">
        <v>1878.03</v>
      </c>
      <c r="B95">
        <v>3.24</v>
      </c>
      <c r="C95" t="str">
        <f t="shared" si="11"/>
        <v>no</v>
      </c>
      <c r="D95">
        <f t="shared" si="6"/>
        <v>3.1760000000000002</v>
      </c>
      <c r="E95">
        <f t="shared" si="7"/>
        <v>3.25</v>
      </c>
      <c r="F95" t="str">
        <f t="shared" si="8"/>
        <v>yes</v>
      </c>
      <c r="G95" t="str">
        <f t="shared" si="9"/>
        <v>no</v>
      </c>
      <c r="H95">
        <f t="shared" si="10"/>
        <v>-3.24</v>
      </c>
    </row>
    <row r="96" spans="1:8">
      <c r="A96">
        <v>1878.04</v>
      </c>
      <c r="B96">
        <v>3.33</v>
      </c>
      <c r="C96" t="str">
        <f t="shared" si="11"/>
        <v>yes</v>
      </c>
      <c r="D96">
        <f t="shared" si="6"/>
        <v>3.1533333333333338</v>
      </c>
      <c r="E96">
        <f t="shared" si="7"/>
        <v>3.2359999999999998</v>
      </c>
      <c r="F96" t="str">
        <f t="shared" si="8"/>
        <v>no</v>
      </c>
      <c r="G96" t="str">
        <f t="shared" si="9"/>
        <v>no</v>
      </c>
      <c r="H96">
        <f t="shared" si="10"/>
        <v>0</v>
      </c>
    </row>
    <row r="97" spans="1:8">
      <c r="A97">
        <v>1878.05</v>
      </c>
      <c r="B97">
        <v>3.34</v>
      </c>
      <c r="C97" t="str">
        <f t="shared" si="11"/>
        <v>yes</v>
      </c>
      <c r="D97">
        <f t="shared" si="6"/>
        <v>3.1386666666666665</v>
      </c>
      <c r="E97">
        <f t="shared" si="7"/>
        <v>3.25</v>
      </c>
      <c r="F97" t="str">
        <f t="shared" si="8"/>
        <v>no</v>
      </c>
      <c r="G97" t="str">
        <f t="shared" si="9"/>
        <v>no</v>
      </c>
      <c r="H97">
        <f t="shared" si="10"/>
        <v>0</v>
      </c>
    </row>
    <row r="98" spans="1:8">
      <c r="A98">
        <v>1878.06</v>
      </c>
      <c r="B98">
        <v>3.41</v>
      </c>
      <c r="C98" t="str">
        <f t="shared" si="11"/>
        <v>yes</v>
      </c>
      <c r="D98">
        <f t="shared" si="6"/>
        <v>3.1386666666666665</v>
      </c>
      <c r="E98">
        <f t="shared" si="7"/>
        <v>3.2679999999999998</v>
      </c>
      <c r="F98" t="str">
        <f t="shared" si="8"/>
        <v>no</v>
      </c>
      <c r="G98" t="str">
        <f t="shared" si="9"/>
        <v>no</v>
      </c>
      <c r="H98">
        <f t="shared" si="10"/>
        <v>0</v>
      </c>
    </row>
    <row r="99" spans="1:8">
      <c r="A99">
        <v>1878.07</v>
      </c>
      <c r="B99">
        <v>3.48</v>
      </c>
      <c r="C99" t="str">
        <f t="shared" si="11"/>
        <v>yes</v>
      </c>
      <c r="D99">
        <f t="shared" si="6"/>
        <v>3.1546666666666661</v>
      </c>
      <c r="E99">
        <f t="shared" si="7"/>
        <v>3.3</v>
      </c>
      <c r="F99" t="str">
        <f t="shared" si="8"/>
        <v>no</v>
      </c>
      <c r="G99" t="str">
        <f t="shared" si="9"/>
        <v>no</v>
      </c>
      <c r="H99">
        <f t="shared" si="10"/>
        <v>0</v>
      </c>
    </row>
    <row r="100" spans="1:8">
      <c r="A100">
        <v>1878.08</v>
      </c>
      <c r="B100">
        <v>3.45</v>
      </c>
      <c r="C100" t="str">
        <f t="shared" si="11"/>
        <v>yes</v>
      </c>
      <c r="D100">
        <f t="shared" si="6"/>
        <v>3.1906666666666661</v>
      </c>
      <c r="E100">
        <f t="shared" si="7"/>
        <v>3.3600000000000003</v>
      </c>
      <c r="F100" t="str">
        <f t="shared" si="8"/>
        <v>no</v>
      </c>
      <c r="G100" t="str">
        <f t="shared" si="9"/>
        <v>no</v>
      </c>
      <c r="H100">
        <f t="shared" si="10"/>
        <v>0</v>
      </c>
    </row>
    <row r="101" spans="1:8">
      <c r="A101">
        <v>1878.09</v>
      </c>
      <c r="B101">
        <v>3.52</v>
      </c>
      <c r="C101" t="str">
        <f t="shared" si="11"/>
        <v>yes</v>
      </c>
      <c r="D101">
        <f t="shared" si="6"/>
        <v>3.2246666666666663</v>
      </c>
      <c r="E101">
        <f t="shared" si="7"/>
        <v>3.4020000000000001</v>
      </c>
      <c r="F101" t="str">
        <f t="shared" si="8"/>
        <v>no</v>
      </c>
      <c r="G101" t="str">
        <f t="shared" si="9"/>
        <v>no</v>
      </c>
      <c r="H101">
        <f t="shared" si="10"/>
        <v>0</v>
      </c>
    </row>
    <row r="102" spans="1:8">
      <c r="A102">
        <v>1878.1</v>
      </c>
      <c r="B102">
        <v>3.48</v>
      </c>
      <c r="C102" t="str">
        <f t="shared" si="11"/>
        <v>yes</v>
      </c>
      <c r="D102">
        <f t="shared" si="6"/>
        <v>3.277333333333333</v>
      </c>
      <c r="E102">
        <f t="shared" si="7"/>
        <v>3.44</v>
      </c>
      <c r="F102" t="str">
        <f t="shared" si="8"/>
        <v>no</v>
      </c>
      <c r="G102" t="str">
        <f t="shared" si="9"/>
        <v>no</v>
      </c>
      <c r="H102">
        <f t="shared" si="10"/>
        <v>0</v>
      </c>
    </row>
    <row r="103" spans="1:8">
      <c r="A103">
        <v>1878.11</v>
      </c>
      <c r="B103">
        <v>3.47</v>
      </c>
      <c r="C103" t="str">
        <f t="shared" si="11"/>
        <v>yes</v>
      </c>
      <c r="D103">
        <f t="shared" si="6"/>
        <v>3.3193333333333332</v>
      </c>
      <c r="E103">
        <f t="shared" si="7"/>
        <v>3.468</v>
      </c>
      <c r="F103" t="str">
        <f t="shared" si="8"/>
        <v>no</v>
      </c>
      <c r="G103" t="str">
        <f t="shared" si="9"/>
        <v>no</v>
      </c>
      <c r="H103">
        <f t="shared" si="10"/>
        <v>0</v>
      </c>
    </row>
    <row r="104" spans="1:8">
      <c r="A104">
        <v>1878.12</v>
      </c>
      <c r="B104">
        <v>3.45</v>
      </c>
      <c r="C104" t="str">
        <f t="shared" si="11"/>
        <v>yes</v>
      </c>
      <c r="D104">
        <f t="shared" si="6"/>
        <v>3.3473333333333333</v>
      </c>
      <c r="E104">
        <f t="shared" si="7"/>
        <v>3.4799999999999995</v>
      </c>
      <c r="F104" t="str">
        <f t="shared" si="8"/>
        <v>no</v>
      </c>
      <c r="G104" t="str">
        <f t="shared" si="9"/>
        <v>yes</v>
      </c>
      <c r="H104">
        <f t="shared" si="10"/>
        <v>3.45</v>
      </c>
    </row>
    <row r="105" spans="1:8">
      <c r="A105">
        <v>1879.01</v>
      </c>
      <c r="B105">
        <v>3.58</v>
      </c>
      <c r="C105" t="str">
        <f t="shared" si="11"/>
        <v>no</v>
      </c>
      <c r="D105">
        <f t="shared" si="6"/>
        <v>3.3613333333333335</v>
      </c>
      <c r="E105">
        <f t="shared" si="7"/>
        <v>3.4740000000000002</v>
      </c>
      <c r="F105" t="str">
        <f t="shared" si="8"/>
        <v>yes</v>
      </c>
      <c r="G105" t="str">
        <f t="shared" si="9"/>
        <v>no</v>
      </c>
      <c r="H105">
        <f t="shared" si="10"/>
        <v>-3.58</v>
      </c>
    </row>
    <row r="106" spans="1:8">
      <c r="A106">
        <v>1879.02</v>
      </c>
      <c r="B106">
        <v>3.71</v>
      </c>
      <c r="C106" t="str">
        <f t="shared" si="11"/>
        <v>yes</v>
      </c>
      <c r="D106">
        <f t="shared" si="6"/>
        <v>3.3793333333333333</v>
      </c>
      <c r="E106">
        <f t="shared" si="7"/>
        <v>3.5</v>
      </c>
      <c r="F106" t="str">
        <f t="shared" si="8"/>
        <v>no</v>
      </c>
      <c r="G106" t="str">
        <f t="shared" si="9"/>
        <v>no</v>
      </c>
      <c r="H106">
        <f t="shared" si="10"/>
        <v>0</v>
      </c>
    </row>
    <row r="107" spans="1:8">
      <c r="A107">
        <v>1879.03</v>
      </c>
      <c r="B107">
        <v>3.65</v>
      </c>
      <c r="C107" t="str">
        <f t="shared" si="11"/>
        <v>yes</v>
      </c>
      <c r="D107">
        <f t="shared" si="6"/>
        <v>3.4093333333333335</v>
      </c>
      <c r="E107">
        <f t="shared" si="7"/>
        <v>3.5380000000000003</v>
      </c>
      <c r="F107" t="str">
        <f t="shared" si="8"/>
        <v>no</v>
      </c>
      <c r="G107" t="str">
        <f t="shared" si="9"/>
        <v>no</v>
      </c>
      <c r="H107">
        <f t="shared" si="10"/>
        <v>0</v>
      </c>
    </row>
    <row r="108" spans="1:8">
      <c r="A108">
        <v>1879.04</v>
      </c>
      <c r="B108">
        <v>3.77</v>
      </c>
      <c r="C108" t="str">
        <f t="shared" si="11"/>
        <v>yes</v>
      </c>
      <c r="D108">
        <f t="shared" si="6"/>
        <v>3.4359999999999999</v>
      </c>
      <c r="E108">
        <f t="shared" si="7"/>
        <v>3.5720000000000001</v>
      </c>
      <c r="F108" t="str">
        <f t="shared" si="8"/>
        <v>no</v>
      </c>
      <c r="G108" t="str">
        <f t="shared" si="9"/>
        <v>no</v>
      </c>
      <c r="H108">
        <f t="shared" si="10"/>
        <v>0</v>
      </c>
    </row>
    <row r="109" spans="1:8">
      <c r="A109">
        <v>1879.05</v>
      </c>
      <c r="B109">
        <v>3.94</v>
      </c>
      <c r="C109" t="str">
        <f t="shared" si="11"/>
        <v>yes</v>
      </c>
      <c r="D109">
        <f t="shared" si="6"/>
        <v>3.4706666666666668</v>
      </c>
      <c r="E109">
        <f t="shared" si="7"/>
        <v>3.6320000000000001</v>
      </c>
      <c r="F109" t="str">
        <f t="shared" si="8"/>
        <v>no</v>
      </c>
      <c r="G109" t="str">
        <f t="shared" si="9"/>
        <v>no</v>
      </c>
      <c r="H109">
        <f t="shared" si="10"/>
        <v>0</v>
      </c>
    </row>
    <row r="110" spans="1:8">
      <c r="A110">
        <v>1879.06</v>
      </c>
      <c r="B110">
        <v>3.96</v>
      </c>
      <c r="C110" t="str">
        <f t="shared" si="11"/>
        <v>yes</v>
      </c>
      <c r="D110">
        <f t="shared" si="6"/>
        <v>3.5213333333333332</v>
      </c>
      <c r="E110">
        <f t="shared" si="7"/>
        <v>3.7299999999999995</v>
      </c>
      <c r="F110" t="str">
        <f t="shared" si="8"/>
        <v>no</v>
      </c>
      <c r="G110" t="str">
        <f t="shared" si="9"/>
        <v>no</v>
      </c>
      <c r="H110">
        <f t="shared" si="10"/>
        <v>0</v>
      </c>
    </row>
    <row r="111" spans="1:8">
      <c r="A111">
        <v>1879.07</v>
      </c>
      <c r="B111">
        <v>4.04</v>
      </c>
      <c r="C111" t="str">
        <f t="shared" si="11"/>
        <v>yes</v>
      </c>
      <c r="D111">
        <f t="shared" si="6"/>
        <v>3.5693333333333332</v>
      </c>
      <c r="E111">
        <f t="shared" si="7"/>
        <v>3.8059999999999996</v>
      </c>
      <c r="F111" t="str">
        <f t="shared" si="8"/>
        <v>no</v>
      </c>
      <c r="G111" t="str">
        <f t="shared" si="9"/>
        <v>no</v>
      </c>
      <c r="H111">
        <f t="shared" si="10"/>
        <v>0</v>
      </c>
    </row>
    <row r="112" spans="1:8">
      <c r="A112">
        <v>1879.08</v>
      </c>
      <c r="B112">
        <v>4.07</v>
      </c>
      <c r="C112" t="str">
        <f t="shared" si="11"/>
        <v>yes</v>
      </c>
      <c r="D112">
        <f t="shared" si="6"/>
        <v>3.6166666666666667</v>
      </c>
      <c r="E112">
        <f t="shared" si="7"/>
        <v>3.8719999999999999</v>
      </c>
      <c r="F112" t="str">
        <f t="shared" si="8"/>
        <v>no</v>
      </c>
      <c r="G112" t="str">
        <f t="shared" si="9"/>
        <v>no</v>
      </c>
      <c r="H112">
        <f t="shared" si="10"/>
        <v>0</v>
      </c>
    </row>
    <row r="113" spans="1:8">
      <c r="A113">
        <v>1879.09</v>
      </c>
      <c r="B113">
        <v>4.22</v>
      </c>
      <c r="C113" t="str">
        <f t="shared" si="11"/>
        <v>yes</v>
      </c>
      <c r="D113">
        <f t="shared" si="6"/>
        <v>3.6653333333333333</v>
      </c>
      <c r="E113">
        <f t="shared" si="7"/>
        <v>3.9560000000000004</v>
      </c>
      <c r="F113" t="str">
        <f t="shared" si="8"/>
        <v>no</v>
      </c>
      <c r="G113" t="str">
        <f t="shared" si="9"/>
        <v>no</v>
      </c>
      <c r="H113">
        <f t="shared" si="10"/>
        <v>0</v>
      </c>
    </row>
    <row r="114" spans="1:8">
      <c r="A114">
        <v>1879.1</v>
      </c>
      <c r="B114">
        <v>4.68</v>
      </c>
      <c r="C114" t="str">
        <f t="shared" si="11"/>
        <v>yes</v>
      </c>
      <c r="D114">
        <f t="shared" si="6"/>
        <v>3.7193333333333332</v>
      </c>
      <c r="E114">
        <f t="shared" si="7"/>
        <v>4.0460000000000003</v>
      </c>
      <c r="F114" t="str">
        <f t="shared" si="8"/>
        <v>no</v>
      </c>
      <c r="G114" t="str">
        <f t="shared" si="9"/>
        <v>no</v>
      </c>
      <c r="H114">
        <f t="shared" si="10"/>
        <v>0</v>
      </c>
    </row>
    <row r="115" spans="1:8">
      <c r="A115">
        <v>1879.11</v>
      </c>
      <c r="B115">
        <v>4.93</v>
      </c>
      <c r="C115" t="str">
        <f t="shared" si="11"/>
        <v>yes</v>
      </c>
      <c r="D115">
        <f t="shared" si="6"/>
        <v>3.7993333333333337</v>
      </c>
      <c r="E115">
        <f t="shared" si="7"/>
        <v>4.194</v>
      </c>
      <c r="F115" t="str">
        <f t="shared" si="8"/>
        <v>no</v>
      </c>
      <c r="G115" t="str">
        <f t="shared" si="9"/>
        <v>no</v>
      </c>
      <c r="H115">
        <f t="shared" si="10"/>
        <v>0</v>
      </c>
    </row>
    <row r="116" spans="1:8">
      <c r="A116">
        <v>1879.12</v>
      </c>
      <c r="B116">
        <v>4.92</v>
      </c>
      <c r="C116" t="str">
        <f t="shared" si="11"/>
        <v>yes</v>
      </c>
      <c r="D116">
        <f t="shared" si="6"/>
        <v>3.8980000000000001</v>
      </c>
      <c r="E116">
        <f t="shared" si="7"/>
        <v>4.3879999999999999</v>
      </c>
      <c r="F116" t="str">
        <f t="shared" si="8"/>
        <v>no</v>
      </c>
      <c r="G116" t="str">
        <f t="shared" si="9"/>
        <v>no</v>
      </c>
      <c r="H116">
        <f t="shared" si="10"/>
        <v>0</v>
      </c>
    </row>
    <row r="117" spans="1:8">
      <c r="A117">
        <v>1880.01</v>
      </c>
      <c r="B117">
        <v>5.1100000000000003</v>
      </c>
      <c r="C117" t="str">
        <f t="shared" si="11"/>
        <v>yes</v>
      </c>
      <c r="D117">
        <f t="shared" si="6"/>
        <v>3.991333333333333</v>
      </c>
      <c r="E117">
        <f t="shared" si="7"/>
        <v>4.5640000000000001</v>
      </c>
      <c r="F117" t="str">
        <f t="shared" si="8"/>
        <v>no</v>
      </c>
      <c r="G117" t="str">
        <f t="shared" si="9"/>
        <v>no</v>
      </c>
      <c r="H117">
        <f t="shared" si="10"/>
        <v>0</v>
      </c>
    </row>
    <row r="118" spans="1:8">
      <c r="A118">
        <v>1880.02</v>
      </c>
      <c r="B118">
        <v>5.2</v>
      </c>
      <c r="C118" t="str">
        <f t="shared" si="11"/>
        <v>yes</v>
      </c>
      <c r="D118">
        <f t="shared" si="6"/>
        <v>4.0999999999999996</v>
      </c>
      <c r="E118">
        <f t="shared" si="7"/>
        <v>4.7720000000000002</v>
      </c>
      <c r="F118" t="str">
        <f t="shared" si="8"/>
        <v>no</v>
      </c>
      <c r="G118" t="str">
        <f t="shared" si="9"/>
        <v>no</v>
      </c>
      <c r="H118">
        <f t="shared" si="10"/>
        <v>0</v>
      </c>
    </row>
    <row r="119" spans="1:8">
      <c r="A119">
        <v>1880.03</v>
      </c>
      <c r="B119">
        <v>5.3</v>
      </c>
      <c r="C119" t="str">
        <f t="shared" si="11"/>
        <v>yes</v>
      </c>
      <c r="D119">
        <f t="shared" si="6"/>
        <v>4.2153333333333336</v>
      </c>
      <c r="E119">
        <f t="shared" si="7"/>
        <v>4.968</v>
      </c>
      <c r="F119" t="str">
        <f t="shared" si="8"/>
        <v>no</v>
      </c>
      <c r="G119" t="str">
        <f t="shared" si="9"/>
        <v>no</v>
      </c>
      <c r="H119">
        <f t="shared" si="10"/>
        <v>0</v>
      </c>
    </row>
    <row r="120" spans="1:8">
      <c r="A120">
        <v>1880.04</v>
      </c>
      <c r="B120">
        <v>5.18</v>
      </c>
      <c r="C120" t="str">
        <f t="shared" si="11"/>
        <v>yes</v>
      </c>
      <c r="D120">
        <f t="shared" si="6"/>
        <v>4.3386666666666667</v>
      </c>
      <c r="E120">
        <f t="shared" si="7"/>
        <v>5.0920000000000005</v>
      </c>
      <c r="F120" t="str">
        <f t="shared" si="8"/>
        <v>no</v>
      </c>
      <c r="G120" t="str">
        <f t="shared" si="9"/>
        <v>no</v>
      </c>
      <c r="H120">
        <f t="shared" si="10"/>
        <v>0</v>
      </c>
    </row>
    <row r="121" spans="1:8">
      <c r="A121">
        <v>1880.05</v>
      </c>
      <c r="B121">
        <v>4.7699999999999996</v>
      </c>
      <c r="C121" t="str">
        <f t="shared" si="11"/>
        <v>yes</v>
      </c>
      <c r="D121">
        <f t="shared" si="6"/>
        <v>4.4453333333333331</v>
      </c>
      <c r="E121">
        <f t="shared" si="7"/>
        <v>5.1420000000000003</v>
      </c>
      <c r="F121" t="str">
        <f t="shared" si="8"/>
        <v>no</v>
      </c>
      <c r="G121" t="str">
        <f t="shared" si="9"/>
        <v>yes</v>
      </c>
      <c r="H121">
        <f t="shared" si="10"/>
        <v>4.7699999999999996</v>
      </c>
    </row>
    <row r="122" spans="1:8">
      <c r="A122">
        <v>1880.06</v>
      </c>
      <c r="B122">
        <v>4.79</v>
      </c>
      <c r="C122" t="str">
        <f t="shared" si="11"/>
        <v>no</v>
      </c>
      <c r="D122">
        <f t="shared" si="6"/>
        <v>4.516</v>
      </c>
      <c r="E122">
        <f t="shared" si="7"/>
        <v>5.1120000000000001</v>
      </c>
      <c r="F122" t="str">
        <f t="shared" si="8"/>
        <v>yes</v>
      </c>
      <c r="G122" t="str">
        <f t="shared" si="9"/>
        <v>no</v>
      </c>
      <c r="H122">
        <f t="shared" si="10"/>
        <v>-4.79</v>
      </c>
    </row>
    <row r="123" spans="1:8">
      <c r="A123">
        <v>1880.07</v>
      </c>
      <c r="B123">
        <v>5.01</v>
      </c>
      <c r="C123" t="str">
        <f t="shared" si="11"/>
        <v>yes</v>
      </c>
      <c r="D123">
        <f t="shared" si="6"/>
        <v>4.5920000000000005</v>
      </c>
      <c r="E123">
        <f t="shared" si="7"/>
        <v>5.048</v>
      </c>
      <c r="F123" t="str">
        <f t="shared" si="8"/>
        <v>no</v>
      </c>
      <c r="G123" t="str">
        <f t="shared" si="9"/>
        <v>yes</v>
      </c>
      <c r="H123">
        <f t="shared" si="10"/>
        <v>5.01</v>
      </c>
    </row>
    <row r="124" spans="1:8">
      <c r="A124">
        <v>1880.08</v>
      </c>
      <c r="B124">
        <v>5.19</v>
      </c>
      <c r="C124" t="str">
        <f t="shared" si="11"/>
        <v>no</v>
      </c>
      <c r="D124">
        <f t="shared" si="6"/>
        <v>4.674666666666667</v>
      </c>
      <c r="E124">
        <f t="shared" si="7"/>
        <v>5.01</v>
      </c>
      <c r="F124" t="str">
        <f t="shared" si="8"/>
        <v>yes</v>
      </c>
      <c r="G124" t="str">
        <f t="shared" si="9"/>
        <v>no</v>
      </c>
      <c r="H124">
        <f t="shared" si="10"/>
        <v>-5.19</v>
      </c>
    </row>
    <row r="125" spans="1:8">
      <c r="A125">
        <v>1880.09</v>
      </c>
      <c r="B125">
        <v>5.18</v>
      </c>
      <c r="C125" t="str">
        <f t="shared" si="11"/>
        <v>yes</v>
      </c>
      <c r="D125">
        <f t="shared" si="6"/>
        <v>4.7579999999999991</v>
      </c>
      <c r="E125">
        <f t="shared" si="7"/>
        <v>4.9880000000000004</v>
      </c>
      <c r="F125" t="str">
        <f t="shared" si="8"/>
        <v>no</v>
      </c>
      <c r="G125" t="str">
        <f t="shared" si="9"/>
        <v>no</v>
      </c>
      <c r="H125">
        <f t="shared" si="10"/>
        <v>0</v>
      </c>
    </row>
    <row r="126" spans="1:8">
      <c r="A126">
        <v>1880.1</v>
      </c>
      <c r="B126">
        <v>5.33</v>
      </c>
      <c r="C126" t="str">
        <f t="shared" si="11"/>
        <v>yes</v>
      </c>
      <c r="D126">
        <f t="shared" si="6"/>
        <v>4.8393333333333333</v>
      </c>
      <c r="E126">
        <f t="shared" si="7"/>
        <v>4.9879999999999995</v>
      </c>
      <c r="F126" t="str">
        <f t="shared" si="8"/>
        <v>no</v>
      </c>
      <c r="G126" t="str">
        <f t="shared" si="9"/>
        <v>no</v>
      </c>
      <c r="H126">
        <f t="shared" si="10"/>
        <v>0</v>
      </c>
    </row>
    <row r="127" spans="1:8">
      <c r="A127">
        <v>1880.11</v>
      </c>
      <c r="B127">
        <v>5.61</v>
      </c>
      <c r="C127" t="str">
        <f t="shared" si="11"/>
        <v>yes</v>
      </c>
      <c r="D127">
        <f t="shared" si="6"/>
        <v>4.9253333333333318</v>
      </c>
      <c r="E127">
        <f t="shared" si="7"/>
        <v>5.0999999999999996</v>
      </c>
      <c r="F127" t="str">
        <f t="shared" si="8"/>
        <v>no</v>
      </c>
      <c r="G127" t="str">
        <f t="shared" si="9"/>
        <v>no</v>
      </c>
      <c r="H127">
        <f t="shared" si="10"/>
        <v>0</v>
      </c>
    </row>
    <row r="128" spans="1:8">
      <c r="A128">
        <v>1880.12</v>
      </c>
      <c r="B128">
        <v>5.84</v>
      </c>
      <c r="C128" t="str">
        <f t="shared" si="11"/>
        <v>yes</v>
      </c>
      <c r="D128">
        <f t="shared" si="6"/>
        <v>5.0279999999999996</v>
      </c>
      <c r="E128">
        <f t="shared" si="7"/>
        <v>5.2640000000000002</v>
      </c>
      <c r="F128" t="str">
        <f t="shared" si="8"/>
        <v>no</v>
      </c>
      <c r="G128" t="str">
        <f t="shared" si="9"/>
        <v>no</v>
      </c>
      <c r="H128">
        <f t="shared" si="10"/>
        <v>0</v>
      </c>
    </row>
    <row r="129" spans="1:8">
      <c r="A129">
        <v>1881.01</v>
      </c>
      <c r="B129">
        <v>6.19</v>
      </c>
      <c r="C129" t="str">
        <f t="shared" si="11"/>
        <v>yes</v>
      </c>
      <c r="D129">
        <f t="shared" si="6"/>
        <v>5.1360000000000001</v>
      </c>
      <c r="E129">
        <f t="shared" si="7"/>
        <v>5.4300000000000006</v>
      </c>
      <c r="F129" t="str">
        <f t="shared" si="8"/>
        <v>no</v>
      </c>
      <c r="G129" t="str">
        <f t="shared" si="9"/>
        <v>no</v>
      </c>
      <c r="H129">
        <f t="shared" si="10"/>
        <v>0</v>
      </c>
    </row>
    <row r="130" spans="1:8">
      <c r="A130">
        <v>1881.02</v>
      </c>
      <c r="B130">
        <v>6.17</v>
      </c>
      <c r="C130" t="str">
        <f t="shared" si="11"/>
        <v>yes</v>
      </c>
      <c r="D130">
        <f t="shared" si="6"/>
        <v>5.2366666666666664</v>
      </c>
      <c r="E130">
        <f t="shared" si="7"/>
        <v>5.6300000000000008</v>
      </c>
      <c r="F130" t="str">
        <f t="shared" si="8"/>
        <v>no</v>
      </c>
      <c r="G130" t="str">
        <f t="shared" si="9"/>
        <v>no</v>
      </c>
      <c r="H130">
        <f t="shared" si="10"/>
        <v>0</v>
      </c>
    </row>
    <row r="131" spans="1:8">
      <c r="A131">
        <v>1881.03</v>
      </c>
      <c r="B131">
        <v>6.24</v>
      </c>
      <c r="C131" t="str">
        <f t="shared" si="11"/>
        <v>yes</v>
      </c>
      <c r="D131">
        <f t="shared" si="6"/>
        <v>5.3193333333333328</v>
      </c>
      <c r="E131">
        <f t="shared" si="7"/>
        <v>5.8280000000000003</v>
      </c>
      <c r="F131" t="str">
        <f t="shared" si="8"/>
        <v>no</v>
      </c>
      <c r="G131" t="str">
        <f t="shared" si="9"/>
        <v>no</v>
      </c>
      <c r="H131">
        <f t="shared" si="10"/>
        <v>0</v>
      </c>
    </row>
    <row r="132" spans="1:8">
      <c r="A132">
        <v>1881.04</v>
      </c>
      <c r="B132">
        <v>6.22</v>
      </c>
      <c r="C132" t="str">
        <f t="shared" si="11"/>
        <v>yes</v>
      </c>
      <c r="D132">
        <f t="shared" si="6"/>
        <v>5.407333333333332</v>
      </c>
      <c r="E132">
        <f t="shared" si="7"/>
        <v>6.0100000000000007</v>
      </c>
      <c r="F132" t="str">
        <f t="shared" si="8"/>
        <v>no</v>
      </c>
      <c r="G132" t="str">
        <f t="shared" si="9"/>
        <v>no</v>
      </c>
      <c r="H132">
        <f t="shared" si="10"/>
        <v>0</v>
      </c>
    </row>
    <row r="133" spans="1:8">
      <c r="A133">
        <v>1881.05</v>
      </c>
      <c r="B133">
        <v>6.5</v>
      </c>
      <c r="C133" t="str">
        <f t="shared" si="11"/>
        <v>yes</v>
      </c>
      <c r="D133">
        <f t="shared" si="6"/>
        <v>5.4813333333333327</v>
      </c>
      <c r="E133">
        <f t="shared" si="7"/>
        <v>6.1320000000000006</v>
      </c>
      <c r="F133" t="str">
        <f t="shared" si="8"/>
        <v>no</v>
      </c>
      <c r="G133" t="str">
        <f t="shared" si="9"/>
        <v>no</v>
      </c>
      <c r="H133">
        <f t="shared" si="10"/>
        <v>0</v>
      </c>
    </row>
    <row r="134" spans="1:8">
      <c r="A134">
        <v>1881.06</v>
      </c>
      <c r="B134">
        <v>6.58</v>
      </c>
      <c r="C134" t="str">
        <f t="shared" si="11"/>
        <v>yes</v>
      </c>
      <c r="D134">
        <f t="shared" si="6"/>
        <v>5.5679999999999996</v>
      </c>
      <c r="E134">
        <f t="shared" si="7"/>
        <v>6.2640000000000002</v>
      </c>
      <c r="F134" t="str">
        <f t="shared" si="8"/>
        <v>no</v>
      </c>
      <c r="G134" t="str">
        <f t="shared" si="9"/>
        <v>no</v>
      </c>
      <c r="H134">
        <f t="shared" si="10"/>
        <v>0</v>
      </c>
    </row>
    <row r="135" spans="1:8">
      <c r="A135">
        <v>1881.07</v>
      </c>
      <c r="B135">
        <v>6.35</v>
      </c>
      <c r="C135" t="str">
        <f t="shared" si="11"/>
        <v>yes</v>
      </c>
      <c r="D135">
        <f t="shared" si="6"/>
        <v>5.6533333333333333</v>
      </c>
      <c r="E135">
        <f t="shared" si="7"/>
        <v>6.3420000000000005</v>
      </c>
      <c r="F135" t="str">
        <f t="shared" si="8"/>
        <v>no</v>
      </c>
      <c r="G135" t="str">
        <f t="shared" si="9"/>
        <v>no</v>
      </c>
      <c r="H135">
        <f t="shared" si="10"/>
        <v>0</v>
      </c>
    </row>
    <row r="136" spans="1:8">
      <c r="A136">
        <v>1881.08</v>
      </c>
      <c r="B136">
        <v>6.2</v>
      </c>
      <c r="C136" t="str">
        <f t="shared" si="11"/>
        <v>yes</v>
      </c>
      <c r="D136">
        <f t="shared" si="6"/>
        <v>5.7313333333333336</v>
      </c>
      <c r="E136">
        <f t="shared" si="7"/>
        <v>6.3780000000000001</v>
      </c>
      <c r="F136" t="str">
        <f t="shared" si="8"/>
        <v>no</v>
      </c>
      <c r="G136" t="str">
        <f t="shared" si="9"/>
        <v>yes</v>
      </c>
      <c r="H136">
        <f t="shared" si="10"/>
        <v>6.2</v>
      </c>
    </row>
    <row r="137" spans="1:8">
      <c r="A137">
        <v>1881.09</v>
      </c>
      <c r="B137">
        <v>6.25</v>
      </c>
      <c r="C137" t="str">
        <f t="shared" si="11"/>
        <v>no</v>
      </c>
      <c r="D137">
        <f t="shared" si="6"/>
        <v>5.8266666666666671</v>
      </c>
      <c r="E137">
        <f t="shared" si="7"/>
        <v>6.3699999999999992</v>
      </c>
      <c r="F137" t="str">
        <f t="shared" si="8"/>
        <v>yes</v>
      </c>
      <c r="G137" t="str">
        <f t="shared" si="9"/>
        <v>no</v>
      </c>
      <c r="H137">
        <f t="shared" si="10"/>
        <v>-6.25</v>
      </c>
    </row>
    <row r="138" spans="1:8">
      <c r="A138">
        <v>1881.1</v>
      </c>
      <c r="B138">
        <v>6.15</v>
      </c>
      <c r="C138" t="str">
        <f t="shared" si="11"/>
        <v>yes</v>
      </c>
      <c r="D138">
        <f t="shared" si="6"/>
        <v>5.9240000000000004</v>
      </c>
      <c r="E138">
        <f t="shared" si="7"/>
        <v>6.3759999999999994</v>
      </c>
      <c r="F138" t="str">
        <f t="shared" si="8"/>
        <v>no</v>
      </c>
      <c r="G138" t="str">
        <f t="shared" si="9"/>
        <v>yes</v>
      </c>
      <c r="H138">
        <f t="shared" si="10"/>
        <v>6.15</v>
      </c>
    </row>
    <row r="139" spans="1:8">
      <c r="A139">
        <v>1881.11</v>
      </c>
      <c r="B139">
        <v>6.19</v>
      </c>
      <c r="C139" t="str">
        <f t="shared" si="11"/>
        <v>no</v>
      </c>
      <c r="D139">
        <f t="shared" si="6"/>
        <v>6.0000000000000009</v>
      </c>
      <c r="E139">
        <f t="shared" si="7"/>
        <v>6.306</v>
      </c>
      <c r="F139" t="str">
        <f t="shared" si="8"/>
        <v>yes</v>
      </c>
      <c r="G139" t="str">
        <f t="shared" si="9"/>
        <v>no</v>
      </c>
      <c r="H139">
        <f t="shared" si="10"/>
        <v>-6.19</v>
      </c>
    </row>
    <row r="140" spans="1:8">
      <c r="A140">
        <v>1881.12</v>
      </c>
      <c r="B140">
        <v>6.01</v>
      </c>
      <c r="C140" t="str">
        <f t="shared" si="11"/>
        <v>yes</v>
      </c>
      <c r="D140">
        <f t="shared" si="6"/>
        <v>6.0666666666666664</v>
      </c>
      <c r="E140">
        <f t="shared" si="7"/>
        <v>6.2280000000000006</v>
      </c>
      <c r="F140" t="str">
        <f t="shared" si="8"/>
        <v>no</v>
      </c>
      <c r="G140" t="str">
        <f t="shared" si="9"/>
        <v>yes</v>
      </c>
      <c r="H140">
        <f t="shared" si="10"/>
        <v>6.01</v>
      </c>
    </row>
    <row r="141" spans="1:8">
      <c r="A141">
        <v>1882.01</v>
      </c>
      <c r="B141">
        <v>5.92</v>
      </c>
      <c r="C141" t="str">
        <f t="shared" si="11"/>
        <v>no</v>
      </c>
      <c r="D141">
        <f t="shared" si="6"/>
        <v>6.1220000000000008</v>
      </c>
      <c r="E141">
        <f t="shared" si="7"/>
        <v>6.160000000000001</v>
      </c>
      <c r="F141" t="str">
        <f t="shared" si="8"/>
        <v>no</v>
      </c>
      <c r="G141" t="str">
        <f t="shared" si="9"/>
        <v>no</v>
      </c>
      <c r="H141">
        <f t="shared" si="10"/>
        <v>0</v>
      </c>
    </row>
    <row r="142" spans="1:8">
      <c r="A142">
        <v>1882.02</v>
      </c>
      <c r="B142">
        <v>5.79</v>
      </c>
      <c r="C142" t="str">
        <f t="shared" si="11"/>
        <v>no</v>
      </c>
      <c r="D142">
        <f t="shared" si="6"/>
        <v>6.1613333333333342</v>
      </c>
      <c r="E142">
        <f t="shared" si="7"/>
        <v>6.104000000000001</v>
      </c>
      <c r="F142" t="str">
        <f t="shared" si="8"/>
        <v>no</v>
      </c>
      <c r="G142" t="str">
        <f t="shared" si="9"/>
        <v>no</v>
      </c>
      <c r="H142">
        <f t="shared" si="10"/>
        <v>0</v>
      </c>
    </row>
    <row r="143" spans="1:8">
      <c r="A143">
        <v>1882.03</v>
      </c>
      <c r="B143">
        <v>5.78</v>
      </c>
      <c r="C143" t="str">
        <f t="shared" si="11"/>
        <v>no</v>
      </c>
      <c r="D143">
        <f t="shared" si="6"/>
        <v>6.1733333333333347</v>
      </c>
      <c r="E143">
        <f t="shared" si="7"/>
        <v>6.0120000000000005</v>
      </c>
      <c r="F143" t="str">
        <f t="shared" si="8"/>
        <v>no</v>
      </c>
      <c r="G143" t="str">
        <f t="shared" si="9"/>
        <v>no</v>
      </c>
      <c r="H143">
        <f t="shared" si="10"/>
        <v>0</v>
      </c>
    </row>
    <row r="144" spans="1:8">
      <c r="A144">
        <v>1882.04</v>
      </c>
      <c r="B144">
        <v>5.78</v>
      </c>
      <c r="C144" t="str">
        <f t="shared" si="11"/>
        <v>no</v>
      </c>
      <c r="D144">
        <f t="shared" si="6"/>
        <v>6.1693333333333351</v>
      </c>
      <c r="E144">
        <f t="shared" si="7"/>
        <v>5.9379999999999997</v>
      </c>
      <c r="F144" t="str">
        <f t="shared" si="8"/>
        <v>no</v>
      </c>
      <c r="G144" t="str">
        <f t="shared" si="9"/>
        <v>no</v>
      </c>
      <c r="H144">
        <f t="shared" si="10"/>
        <v>0</v>
      </c>
    </row>
    <row r="145" spans="1:8">
      <c r="A145">
        <v>1882.05</v>
      </c>
      <c r="B145">
        <v>5.71</v>
      </c>
      <c r="C145" t="str">
        <f t="shared" si="11"/>
        <v>no</v>
      </c>
      <c r="D145">
        <f t="shared" si="6"/>
        <v>6.1420000000000003</v>
      </c>
      <c r="E145">
        <f t="shared" si="7"/>
        <v>5.8559999999999999</v>
      </c>
      <c r="F145" t="str">
        <f t="shared" si="8"/>
        <v>no</v>
      </c>
      <c r="G145" t="str">
        <f t="shared" si="9"/>
        <v>no</v>
      </c>
      <c r="H145">
        <f t="shared" si="10"/>
        <v>0</v>
      </c>
    </row>
    <row r="146" spans="1:8">
      <c r="A146">
        <v>1882.06</v>
      </c>
      <c r="B146">
        <v>5.68</v>
      </c>
      <c r="C146" t="str">
        <f t="shared" si="11"/>
        <v>no</v>
      </c>
      <c r="D146">
        <f t="shared" si="6"/>
        <v>6.1113333333333335</v>
      </c>
      <c r="E146">
        <f t="shared" si="7"/>
        <v>5.7960000000000012</v>
      </c>
      <c r="F146" t="str">
        <f t="shared" si="8"/>
        <v>no</v>
      </c>
      <c r="G146" t="str">
        <f t="shared" si="9"/>
        <v>no</v>
      </c>
      <c r="H146">
        <f t="shared" si="10"/>
        <v>0</v>
      </c>
    </row>
    <row r="147" spans="1:8">
      <c r="A147">
        <v>1882.07</v>
      </c>
      <c r="B147">
        <v>6</v>
      </c>
      <c r="C147" t="str">
        <f t="shared" si="11"/>
        <v>no</v>
      </c>
      <c r="D147">
        <f t="shared" si="6"/>
        <v>6.073999999999999</v>
      </c>
      <c r="E147">
        <f t="shared" si="7"/>
        <v>5.7480000000000002</v>
      </c>
      <c r="F147" t="str">
        <f t="shared" si="8"/>
        <v>no</v>
      </c>
      <c r="G147" t="str">
        <f t="shared" si="9"/>
        <v>no</v>
      </c>
      <c r="H147">
        <f t="shared" si="10"/>
        <v>0</v>
      </c>
    </row>
    <row r="148" spans="1:8">
      <c r="A148">
        <v>1882.08</v>
      </c>
      <c r="B148">
        <v>6.18</v>
      </c>
      <c r="C148" t="str">
        <f t="shared" si="11"/>
        <v>no</v>
      </c>
      <c r="D148">
        <f t="shared" si="6"/>
        <v>6.0593333333333321</v>
      </c>
      <c r="E148">
        <f t="shared" si="7"/>
        <v>5.79</v>
      </c>
      <c r="F148" t="str">
        <f t="shared" si="8"/>
        <v>yes</v>
      </c>
      <c r="G148" t="str">
        <f t="shared" si="9"/>
        <v>no</v>
      </c>
      <c r="H148">
        <f t="shared" si="10"/>
        <v>-6.18</v>
      </c>
    </row>
    <row r="149" spans="1:8">
      <c r="A149">
        <v>1882.09</v>
      </c>
      <c r="B149">
        <v>6.24</v>
      </c>
      <c r="C149" t="str">
        <f t="shared" si="11"/>
        <v>yes</v>
      </c>
      <c r="D149">
        <f t="shared" si="6"/>
        <v>6.0379999999999994</v>
      </c>
      <c r="E149">
        <f t="shared" si="7"/>
        <v>5.87</v>
      </c>
      <c r="F149" t="str">
        <f t="shared" si="8"/>
        <v>no</v>
      </c>
      <c r="G149" t="str">
        <f t="shared" si="9"/>
        <v>no</v>
      </c>
      <c r="H149">
        <f t="shared" si="10"/>
        <v>0</v>
      </c>
    </row>
    <row r="150" spans="1:8">
      <c r="A150">
        <v>1882.1</v>
      </c>
      <c r="B150">
        <v>6.07</v>
      </c>
      <c r="C150" t="str">
        <f t="shared" si="11"/>
        <v>yes</v>
      </c>
      <c r="D150">
        <f t="shared" si="6"/>
        <v>6.0153333333333334</v>
      </c>
      <c r="E150">
        <f t="shared" si="7"/>
        <v>5.9620000000000006</v>
      </c>
      <c r="F150" t="str">
        <f t="shared" si="8"/>
        <v>no</v>
      </c>
      <c r="G150" t="str">
        <f t="shared" si="9"/>
        <v>no</v>
      </c>
      <c r="H150">
        <f t="shared" si="10"/>
        <v>0</v>
      </c>
    </row>
    <row r="151" spans="1:8">
      <c r="A151">
        <v>1882.11</v>
      </c>
      <c r="B151">
        <v>5.81</v>
      </c>
      <c r="C151" t="str">
        <f t="shared" si="11"/>
        <v>yes</v>
      </c>
      <c r="D151">
        <f t="shared" si="6"/>
        <v>5.9966666666666679</v>
      </c>
      <c r="E151">
        <f t="shared" si="7"/>
        <v>6.0340000000000007</v>
      </c>
      <c r="F151" t="str">
        <f t="shared" si="8"/>
        <v>no</v>
      </c>
      <c r="G151" t="str">
        <f t="shared" si="9"/>
        <v>yes</v>
      </c>
      <c r="H151">
        <f t="shared" si="10"/>
        <v>5.81</v>
      </c>
    </row>
    <row r="152" spans="1:8">
      <c r="A152">
        <v>1882.12</v>
      </c>
      <c r="B152">
        <v>5.84</v>
      </c>
      <c r="C152" t="str">
        <f t="shared" si="11"/>
        <v>no</v>
      </c>
      <c r="D152">
        <f t="shared" si="6"/>
        <v>5.9706666666666672</v>
      </c>
      <c r="E152">
        <f t="shared" si="7"/>
        <v>6.0600000000000005</v>
      </c>
      <c r="F152" t="str">
        <f t="shared" si="8"/>
        <v>no</v>
      </c>
      <c r="G152" t="str">
        <f t="shared" si="9"/>
        <v>no</v>
      </c>
      <c r="H152">
        <f t="shared" si="10"/>
        <v>0</v>
      </c>
    </row>
    <row r="153" spans="1:8">
      <c r="A153">
        <v>1883.01</v>
      </c>
      <c r="B153">
        <v>5.81</v>
      </c>
      <c r="C153" t="str">
        <f t="shared" si="11"/>
        <v>no</v>
      </c>
      <c r="D153">
        <f t="shared" ref="D153:D216" si="12">AVERAGE(B138:B152)</f>
        <v>5.9433333333333334</v>
      </c>
      <c r="E153">
        <f t="shared" ref="E153:E216" si="13">AVERAGE(B148:B152)</f>
        <v>6.0280000000000005</v>
      </c>
      <c r="F153" t="str">
        <f t="shared" ref="F153:F216" si="14">IF(AND(C153="No",B153&gt;D153),"yes","no")</f>
        <v>no</v>
      </c>
      <c r="G153" t="str">
        <f t="shared" ref="G153:G216" si="15">IF(AND(C153="Yes",B153&lt;E153),"yes","no")</f>
        <v>no</v>
      </c>
      <c r="H153">
        <f t="shared" ref="H153:H216" si="16">IF(F153="yes",-B153,IF(G153="yes",B153,0))</f>
        <v>0</v>
      </c>
    </row>
    <row r="154" spans="1:8">
      <c r="A154">
        <v>1883.02</v>
      </c>
      <c r="B154">
        <v>5.68</v>
      </c>
      <c r="C154" t="str">
        <f t="shared" ref="C154:C217" si="17">IF(F153="yes","yes",IF(G153="yes","no",C153))</f>
        <v>no</v>
      </c>
      <c r="D154">
        <f t="shared" si="12"/>
        <v>5.9206666666666665</v>
      </c>
      <c r="E154">
        <f t="shared" si="13"/>
        <v>5.9539999999999997</v>
      </c>
      <c r="F154" t="str">
        <f t="shared" si="14"/>
        <v>no</v>
      </c>
      <c r="G154" t="str">
        <f t="shared" si="15"/>
        <v>no</v>
      </c>
      <c r="H154">
        <f t="shared" si="16"/>
        <v>0</v>
      </c>
    </row>
    <row r="155" spans="1:8">
      <c r="A155">
        <v>1883.03</v>
      </c>
      <c r="B155">
        <v>5.75</v>
      </c>
      <c r="C155" t="str">
        <f t="shared" si="17"/>
        <v>no</v>
      </c>
      <c r="D155">
        <f t="shared" si="12"/>
        <v>5.8866666666666676</v>
      </c>
      <c r="E155">
        <f t="shared" si="13"/>
        <v>5.8419999999999996</v>
      </c>
      <c r="F155" t="str">
        <f t="shared" si="14"/>
        <v>no</v>
      </c>
      <c r="G155" t="str">
        <f t="shared" si="15"/>
        <v>no</v>
      </c>
      <c r="H155">
        <f t="shared" si="16"/>
        <v>0</v>
      </c>
    </row>
    <row r="156" spans="1:8">
      <c r="A156">
        <v>1883.04</v>
      </c>
      <c r="B156">
        <v>5.87</v>
      </c>
      <c r="C156" t="str">
        <f t="shared" si="17"/>
        <v>no</v>
      </c>
      <c r="D156">
        <f t="shared" si="12"/>
        <v>5.8693333333333344</v>
      </c>
      <c r="E156">
        <f t="shared" si="13"/>
        <v>5.7779999999999996</v>
      </c>
      <c r="F156" t="str">
        <f t="shared" si="14"/>
        <v>yes</v>
      </c>
      <c r="G156" t="str">
        <f t="shared" si="15"/>
        <v>no</v>
      </c>
      <c r="H156">
        <f t="shared" si="16"/>
        <v>-5.87</v>
      </c>
    </row>
    <row r="157" spans="1:8">
      <c r="A157">
        <v>1883.05</v>
      </c>
      <c r="B157">
        <v>5.77</v>
      </c>
      <c r="C157" t="str">
        <f t="shared" si="17"/>
        <v>yes</v>
      </c>
      <c r="D157">
        <f t="shared" si="12"/>
        <v>5.8660000000000005</v>
      </c>
      <c r="E157">
        <f t="shared" si="13"/>
        <v>5.79</v>
      </c>
      <c r="F157" t="str">
        <f t="shared" si="14"/>
        <v>no</v>
      </c>
      <c r="G157" t="str">
        <f t="shared" si="15"/>
        <v>yes</v>
      </c>
      <c r="H157">
        <f t="shared" si="16"/>
        <v>5.77</v>
      </c>
    </row>
    <row r="158" spans="1:8">
      <c r="A158">
        <v>1883.06</v>
      </c>
      <c r="B158">
        <v>5.82</v>
      </c>
      <c r="C158" t="str">
        <f t="shared" si="17"/>
        <v>no</v>
      </c>
      <c r="D158">
        <f t="shared" si="12"/>
        <v>5.8646666666666674</v>
      </c>
      <c r="E158">
        <f t="shared" si="13"/>
        <v>5.7759999999999998</v>
      </c>
      <c r="F158" t="str">
        <f t="shared" si="14"/>
        <v>no</v>
      </c>
      <c r="G158" t="str">
        <f t="shared" si="15"/>
        <v>no</v>
      </c>
      <c r="H158">
        <f t="shared" si="16"/>
        <v>0</v>
      </c>
    </row>
    <row r="159" spans="1:8">
      <c r="A159">
        <v>1883.07</v>
      </c>
      <c r="B159">
        <v>5.73</v>
      </c>
      <c r="C159" t="str">
        <f t="shared" si="17"/>
        <v>no</v>
      </c>
      <c r="D159">
        <f t="shared" si="12"/>
        <v>5.8673333333333346</v>
      </c>
      <c r="E159">
        <f t="shared" si="13"/>
        <v>5.7780000000000005</v>
      </c>
      <c r="F159" t="str">
        <f t="shared" si="14"/>
        <v>no</v>
      </c>
      <c r="G159" t="str">
        <f t="shared" si="15"/>
        <v>no</v>
      </c>
      <c r="H159">
        <f t="shared" si="16"/>
        <v>0</v>
      </c>
    </row>
    <row r="160" spans="1:8">
      <c r="A160">
        <v>1883.08</v>
      </c>
      <c r="B160">
        <v>5.47</v>
      </c>
      <c r="C160" t="str">
        <f t="shared" si="17"/>
        <v>no</v>
      </c>
      <c r="D160">
        <f t="shared" si="12"/>
        <v>5.8640000000000017</v>
      </c>
      <c r="E160">
        <f t="shared" si="13"/>
        <v>5.7880000000000003</v>
      </c>
      <c r="F160" t="str">
        <f t="shared" si="14"/>
        <v>no</v>
      </c>
      <c r="G160" t="str">
        <f t="shared" si="15"/>
        <v>no</v>
      </c>
      <c r="H160">
        <f t="shared" si="16"/>
        <v>0</v>
      </c>
    </row>
    <row r="161" spans="1:8">
      <c r="A161">
        <v>1883.09</v>
      </c>
      <c r="B161">
        <v>5.53</v>
      </c>
      <c r="C161" t="str">
        <f t="shared" si="17"/>
        <v>no</v>
      </c>
      <c r="D161">
        <f t="shared" si="12"/>
        <v>5.8480000000000008</v>
      </c>
      <c r="E161">
        <f t="shared" si="13"/>
        <v>5.7320000000000002</v>
      </c>
      <c r="F161" t="str">
        <f t="shared" si="14"/>
        <v>no</v>
      </c>
      <c r="G161" t="str">
        <f t="shared" si="15"/>
        <v>no</v>
      </c>
      <c r="H161">
        <f t="shared" si="16"/>
        <v>0</v>
      </c>
    </row>
    <row r="162" spans="1:8">
      <c r="A162">
        <v>1883.1</v>
      </c>
      <c r="B162">
        <v>5.38</v>
      </c>
      <c r="C162" t="str">
        <f t="shared" si="17"/>
        <v>no</v>
      </c>
      <c r="D162">
        <f t="shared" si="12"/>
        <v>5.8380000000000001</v>
      </c>
      <c r="E162">
        <f t="shared" si="13"/>
        <v>5.6639999999999997</v>
      </c>
      <c r="F162" t="str">
        <f t="shared" si="14"/>
        <v>no</v>
      </c>
      <c r="G162" t="str">
        <f t="shared" si="15"/>
        <v>no</v>
      </c>
      <c r="H162">
        <f t="shared" si="16"/>
        <v>0</v>
      </c>
    </row>
    <row r="163" spans="1:8">
      <c r="A163">
        <v>1883.11</v>
      </c>
      <c r="B163">
        <v>5.46</v>
      </c>
      <c r="C163" t="str">
        <f t="shared" si="17"/>
        <v>no</v>
      </c>
      <c r="D163">
        <f t="shared" si="12"/>
        <v>5.7966666666666669</v>
      </c>
      <c r="E163">
        <f t="shared" si="13"/>
        <v>5.5860000000000003</v>
      </c>
      <c r="F163" t="str">
        <f t="shared" si="14"/>
        <v>no</v>
      </c>
      <c r="G163" t="str">
        <f t="shared" si="15"/>
        <v>no</v>
      </c>
      <c r="H163">
        <f t="shared" si="16"/>
        <v>0</v>
      </c>
    </row>
    <row r="164" spans="1:8">
      <c r="A164">
        <v>1883.12</v>
      </c>
      <c r="B164">
        <v>5.34</v>
      </c>
      <c r="C164" t="str">
        <f t="shared" si="17"/>
        <v>no</v>
      </c>
      <c r="D164">
        <f t="shared" si="12"/>
        <v>5.7486666666666659</v>
      </c>
      <c r="E164">
        <f t="shared" si="13"/>
        <v>5.5140000000000002</v>
      </c>
      <c r="F164" t="str">
        <f t="shared" si="14"/>
        <v>no</v>
      </c>
      <c r="G164" t="str">
        <f t="shared" si="15"/>
        <v>no</v>
      </c>
      <c r="H164">
        <f t="shared" si="16"/>
        <v>0</v>
      </c>
    </row>
    <row r="165" spans="1:8">
      <c r="A165">
        <v>1884.01</v>
      </c>
      <c r="B165">
        <v>5.18</v>
      </c>
      <c r="C165" t="str">
        <f t="shared" si="17"/>
        <v>no</v>
      </c>
      <c r="D165">
        <f t="shared" si="12"/>
        <v>5.6886666666666654</v>
      </c>
      <c r="E165">
        <f t="shared" si="13"/>
        <v>5.4359999999999999</v>
      </c>
      <c r="F165" t="str">
        <f t="shared" si="14"/>
        <v>no</v>
      </c>
      <c r="G165" t="str">
        <f t="shared" si="15"/>
        <v>no</v>
      </c>
      <c r="H165">
        <f t="shared" si="16"/>
        <v>0</v>
      </c>
    </row>
    <row r="166" spans="1:8">
      <c r="A166">
        <v>1884.02</v>
      </c>
      <c r="B166">
        <v>5.32</v>
      </c>
      <c r="C166" t="str">
        <f t="shared" si="17"/>
        <v>no</v>
      </c>
      <c r="D166">
        <f t="shared" si="12"/>
        <v>5.6293333333333333</v>
      </c>
      <c r="E166">
        <f t="shared" si="13"/>
        <v>5.3780000000000001</v>
      </c>
      <c r="F166" t="str">
        <f t="shared" si="14"/>
        <v>no</v>
      </c>
      <c r="G166" t="str">
        <f t="shared" si="15"/>
        <v>no</v>
      </c>
      <c r="H166">
        <f t="shared" si="16"/>
        <v>0</v>
      </c>
    </row>
    <row r="167" spans="1:8">
      <c r="A167">
        <v>1884.03</v>
      </c>
      <c r="B167">
        <v>5.3</v>
      </c>
      <c r="C167" t="str">
        <f t="shared" si="17"/>
        <v>no</v>
      </c>
      <c r="D167">
        <f t="shared" si="12"/>
        <v>5.5966666666666658</v>
      </c>
      <c r="E167">
        <f t="shared" si="13"/>
        <v>5.3360000000000003</v>
      </c>
      <c r="F167" t="str">
        <f t="shared" si="14"/>
        <v>no</v>
      </c>
      <c r="G167" t="str">
        <f t="shared" si="15"/>
        <v>no</v>
      </c>
      <c r="H167">
        <f t="shared" si="16"/>
        <v>0</v>
      </c>
    </row>
    <row r="168" spans="1:8">
      <c r="A168">
        <v>1884.04</v>
      </c>
      <c r="B168">
        <v>5.0599999999999996</v>
      </c>
      <c r="C168" t="str">
        <f t="shared" si="17"/>
        <v>no</v>
      </c>
      <c r="D168">
        <f t="shared" si="12"/>
        <v>5.5606666666666671</v>
      </c>
      <c r="E168">
        <f t="shared" si="13"/>
        <v>5.32</v>
      </c>
      <c r="F168" t="str">
        <f t="shared" si="14"/>
        <v>no</v>
      </c>
      <c r="G168" t="str">
        <f t="shared" si="15"/>
        <v>no</v>
      </c>
      <c r="H168">
        <f t="shared" si="16"/>
        <v>0</v>
      </c>
    </row>
    <row r="169" spans="1:8">
      <c r="A169">
        <v>1884.05</v>
      </c>
      <c r="B169">
        <v>4.6500000000000004</v>
      </c>
      <c r="C169" t="str">
        <f t="shared" si="17"/>
        <v>no</v>
      </c>
      <c r="D169">
        <f t="shared" si="12"/>
        <v>5.5106666666666673</v>
      </c>
      <c r="E169">
        <f t="shared" si="13"/>
        <v>5.24</v>
      </c>
      <c r="F169" t="str">
        <f t="shared" si="14"/>
        <v>no</v>
      </c>
      <c r="G169" t="str">
        <f t="shared" si="15"/>
        <v>no</v>
      </c>
      <c r="H169">
        <f t="shared" si="16"/>
        <v>0</v>
      </c>
    </row>
    <row r="170" spans="1:8">
      <c r="A170">
        <v>1884.06</v>
      </c>
      <c r="B170">
        <v>4.46</v>
      </c>
      <c r="C170" t="str">
        <f t="shared" si="17"/>
        <v>no</v>
      </c>
      <c r="D170">
        <f t="shared" si="12"/>
        <v>5.4420000000000011</v>
      </c>
      <c r="E170">
        <f t="shared" si="13"/>
        <v>5.1019999999999994</v>
      </c>
      <c r="F170" t="str">
        <f t="shared" si="14"/>
        <v>no</v>
      </c>
      <c r="G170" t="str">
        <f t="shared" si="15"/>
        <v>no</v>
      </c>
      <c r="H170">
        <f t="shared" si="16"/>
        <v>0</v>
      </c>
    </row>
    <row r="171" spans="1:8">
      <c r="A171">
        <v>1884.07</v>
      </c>
      <c r="B171">
        <v>4.46</v>
      </c>
      <c r="C171" t="str">
        <f t="shared" si="17"/>
        <v>no</v>
      </c>
      <c r="D171">
        <f t="shared" si="12"/>
        <v>5.3559999999999999</v>
      </c>
      <c r="E171">
        <f t="shared" si="13"/>
        <v>4.9580000000000002</v>
      </c>
      <c r="F171" t="str">
        <f t="shared" si="14"/>
        <v>no</v>
      </c>
      <c r="G171" t="str">
        <f t="shared" si="15"/>
        <v>no</v>
      </c>
      <c r="H171">
        <f t="shared" si="16"/>
        <v>0</v>
      </c>
    </row>
    <row r="172" spans="1:8">
      <c r="A172">
        <v>1884.08</v>
      </c>
      <c r="B172">
        <v>4.74</v>
      </c>
      <c r="C172" t="str">
        <f t="shared" si="17"/>
        <v>no</v>
      </c>
      <c r="D172">
        <f t="shared" si="12"/>
        <v>5.2619999999999996</v>
      </c>
      <c r="E172">
        <f t="shared" si="13"/>
        <v>4.7859999999999996</v>
      </c>
      <c r="F172" t="str">
        <f t="shared" si="14"/>
        <v>no</v>
      </c>
      <c r="G172" t="str">
        <f t="shared" si="15"/>
        <v>no</v>
      </c>
      <c r="H172">
        <f t="shared" si="16"/>
        <v>0</v>
      </c>
    </row>
    <row r="173" spans="1:8">
      <c r="A173">
        <v>1884.09</v>
      </c>
      <c r="B173">
        <v>4.59</v>
      </c>
      <c r="C173" t="str">
        <f t="shared" si="17"/>
        <v>no</v>
      </c>
      <c r="D173">
        <f t="shared" si="12"/>
        <v>5.1933333333333325</v>
      </c>
      <c r="E173">
        <f t="shared" si="13"/>
        <v>4.6740000000000013</v>
      </c>
      <c r="F173" t="str">
        <f t="shared" si="14"/>
        <v>no</v>
      </c>
      <c r="G173" t="str">
        <f t="shared" si="15"/>
        <v>no</v>
      </c>
      <c r="H173">
        <f t="shared" si="16"/>
        <v>0</v>
      </c>
    </row>
    <row r="174" spans="1:8">
      <c r="A174">
        <v>1884.1</v>
      </c>
      <c r="B174">
        <v>4.4400000000000004</v>
      </c>
      <c r="C174" t="str">
        <f t="shared" si="17"/>
        <v>no</v>
      </c>
      <c r="D174">
        <f t="shared" si="12"/>
        <v>5.1113333333333326</v>
      </c>
      <c r="E174">
        <f t="shared" si="13"/>
        <v>4.58</v>
      </c>
      <c r="F174" t="str">
        <f t="shared" si="14"/>
        <v>no</v>
      </c>
      <c r="G174" t="str">
        <f t="shared" si="15"/>
        <v>no</v>
      </c>
      <c r="H174">
        <f t="shared" si="16"/>
        <v>0</v>
      </c>
    </row>
    <row r="175" spans="1:8">
      <c r="A175">
        <v>1884.11</v>
      </c>
      <c r="B175">
        <v>4.3499999999999996</v>
      </c>
      <c r="C175" t="str">
        <f t="shared" si="17"/>
        <v>no</v>
      </c>
      <c r="D175">
        <f t="shared" si="12"/>
        <v>5.0253333333333332</v>
      </c>
      <c r="E175">
        <f t="shared" si="13"/>
        <v>4.5380000000000003</v>
      </c>
      <c r="F175" t="str">
        <f t="shared" si="14"/>
        <v>no</v>
      </c>
      <c r="G175" t="str">
        <f t="shared" si="15"/>
        <v>no</v>
      </c>
      <c r="H175">
        <f t="shared" si="16"/>
        <v>0</v>
      </c>
    </row>
    <row r="176" spans="1:8">
      <c r="A176">
        <v>1884.12</v>
      </c>
      <c r="B176">
        <v>4.34</v>
      </c>
      <c r="C176" t="str">
        <f t="shared" si="17"/>
        <v>no</v>
      </c>
      <c r="D176">
        <f t="shared" si="12"/>
        <v>4.9506666666666659</v>
      </c>
      <c r="E176">
        <f t="shared" si="13"/>
        <v>4.516</v>
      </c>
      <c r="F176" t="str">
        <f t="shared" si="14"/>
        <v>no</v>
      </c>
      <c r="G176" t="str">
        <f t="shared" si="15"/>
        <v>no</v>
      </c>
      <c r="H176">
        <f t="shared" si="16"/>
        <v>0</v>
      </c>
    </row>
    <row r="177" spans="1:8">
      <c r="A177">
        <v>1885.01</v>
      </c>
      <c r="B177">
        <v>4.24</v>
      </c>
      <c r="C177" t="str">
        <f t="shared" si="17"/>
        <v>no</v>
      </c>
      <c r="D177">
        <f t="shared" si="12"/>
        <v>4.8713333333333333</v>
      </c>
      <c r="E177">
        <f t="shared" si="13"/>
        <v>4.4919999999999991</v>
      </c>
      <c r="F177" t="str">
        <f t="shared" si="14"/>
        <v>no</v>
      </c>
      <c r="G177" t="str">
        <f t="shared" si="15"/>
        <v>no</v>
      </c>
      <c r="H177">
        <f t="shared" si="16"/>
        <v>0</v>
      </c>
    </row>
    <row r="178" spans="1:8">
      <c r="A178">
        <v>1885.02</v>
      </c>
      <c r="B178">
        <v>4.37</v>
      </c>
      <c r="C178" t="str">
        <f t="shared" si="17"/>
        <v>no</v>
      </c>
      <c r="D178">
        <f t="shared" si="12"/>
        <v>4.7953333333333328</v>
      </c>
      <c r="E178">
        <f t="shared" si="13"/>
        <v>4.3920000000000003</v>
      </c>
      <c r="F178" t="str">
        <f t="shared" si="14"/>
        <v>no</v>
      </c>
      <c r="G178" t="str">
        <f t="shared" si="15"/>
        <v>no</v>
      </c>
      <c r="H178">
        <f t="shared" si="16"/>
        <v>0</v>
      </c>
    </row>
    <row r="179" spans="1:8">
      <c r="A179">
        <v>1885.03</v>
      </c>
      <c r="B179">
        <v>4.38</v>
      </c>
      <c r="C179" t="str">
        <f t="shared" si="17"/>
        <v>no</v>
      </c>
      <c r="D179">
        <f t="shared" si="12"/>
        <v>4.722666666666667</v>
      </c>
      <c r="E179">
        <f t="shared" si="13"/>
        <v>4.3479999999999999</v>
      </c>
      <c r="F179" t="str">
        <f t="shared" si="14"/>
        <v>no</v>
      </c>
      <c r="G179" t="str">
        <f t="shared" si="15"/>
        <v>no</v>
      </c>
      <c r="H179">
        <f t="shared" si="16"/>
        <v>0</v>
      </c>
    </row>
    <row r="180" spans="1:8">
      <c r="A180">
        <v>1885.04</v>
      </c>
      <c r="B180">
        <v>4.37</v>
      </c>
      <c r="C180" t="str">
        <f t="shared" si="17"/>
        <v>no</v>
      </c>
      <c r="D180">
        <f t="shared" si="12"/>
        <v>4.6586666666666661</v>
      </c>
      <c r="E180">
        <f t="shared" si="13"/>
        <v>4.3360000000000003</v>
      </c>
      <c r="F180" t="str">
        <f t="shared" si="14"/>
        <v>no</v>
      </c>
      <c r="G180" t="str">
        <f t="shared" si="15"/>
        <v>no</v>
      </c>
      <c r="H180">
        <f t="shared" si="16"/>
        <v>0</v>
      </c>
    </row>
    <row r="181" spans="1:8">
      <c r="A181">
        <v>1885.05</v>
      </c>
      <c r="B181">
        <v>4.32</v>
      </c>
      <c r="C181" t="str">
        <f t="shared" si="17"/>
        <v>no</v>
      </c>
      <c r="D181">
        <f t="shared" si="12"/>
        <v>4.6046666666666658</v>
      </c>
      <c r="E181">
        <f t="shared" si="13"/>
        <v>4.34</v>
      </c>
      <c r="F181" t="str">
        <f t="shared" si="14"/>
        <v>no</v>
      </c>
      <c r="G181" t="str">
        <f t="shared" si="15"/>
        <v>no</v>
      </c>
      <c r="H181">
        <f t="shared" si="16"/>
        <v>0</v>
      </c>
    </row>
    <row r="182" spans="1:8">
      <c r="A182">
        <v>1885.06</v>
      </c>
      <c r="B182">
        <v>4.3</v>
      </c>
      <c r="C182" t="str">
        <f t="shared" si="17"/>
        <v>no</v>
      </c>
      <c r="D182">
        <f t="shared" si="12"/>
        <v>4.5379999999999994</v>
      </c>
      <c r="E182">
        <f t="shared" si="13"/>
        <v>4.3360000000000003</v>
      </c>
      <c r="F182" t="str">
        <f t="shared" si="14"/>
        <v>no</v>
      </c>
      <c r="G182" t="str">
        <f t="shared" si="15"/>
        <v>no</v>
      </c>
      <c r="H182">
        <f t="shared" si="16"/>
        <v>0</v>
      </c>
    </row>
    <row r="183" spans="1:8">
      <c r="A183">
        <v>1885.07</v>
      </c>
      <c r="B183">
        <v>4.46</v>
      </c>
      <c r="C183" t="str">
        <f t="shared" si="17"/>
        <v>no</v>
      </c>
      <c r="D183">
        <f t="shared" si="12"/>
        <v>4.4713333333333338</v>
      </c>
      <c r="E183">
        <f t="shared" si="13"/>
        <v>4.3480000000000008</v>
      </c>
      <c r="F183" t="str">
        <f t="shared" si="14"/>
        <v>no</v>
      </c>
      <c r="G183" t="str">
        <f t="shared" si="15"/>
        <v>no</v>
      </c>
      <c r="H183">
        <f t="shared" si="16"/>
        <v>0</v>
      </c>
    </row>
    <row r="184" spans="1:8">
      <c r="A184">
        <v>1885.08</v>
      </c>
      <c r="B184">
        <v>4.71</v>
      </c>
      <c r="C184" t="str">
        <f t="shared" si="17"/>
        <v>no</v>
      </c>
      <c r="D184">
        <f t="shared" si="12"/>
        <v>4.4313333333333329</v>
      </c>
      <c r="E184">
        <f t="shared" si="13"/>
        <v>4.3660000000000005</v>
      </c>
      <c r="F184" t="str">
        <f t="shared" si="14"/>
        <v>yes</v>
      </c>
      <c r="G184" t="str">
        <f t="shared" si="15"/>
        <v>no</v>
      </c>
      <c r="H184">
        <f t="shared" si="16"/>
        <v>-4.71</v>
      </c>
    </row>
    <row r="185" spans="1:8">
      <c r="A185">
        <v>1885.09</v>
      </c>
      <c r="B185">
        <v>4.6500000000000004</v>
      </c>
      <c r="C185" t="str">
        <f t="shared" si="17"/>
        <v>yes</v>
      </c>
      <c r="D185">
        <f t="shared" si="12"/>
        <v>4.4353333333333325</v>
      </c>
      <c r="E185">
        <f t="shared" si="13"/>
        <v>4.4320000000000004</v>
      </c>
      <c r="F185" t="str">
        <f t="shared" si="14"/>
        <v>no</v>
      </c>
      <c r="G185" t="str">
        <f t="shared" si="15"/>
        <v>no</v>
      </c>
      <c r="H185">
        <f t="shared" si="16"/>
        <v>0</v>
      </c>
    </row>
    <row r="186" spans="1:8">
      <c r="A186">
        <v>1885.1</v>
      </c>
      <c r="B186">
        <v>4.92</v>
      </c>
      <c r="C186" t="str">
        <f t="shared" si="17"/>
        <v>yes</v>
      </c>
      <c r="D186">
        <f t="shared" si="12"/>
        <v>4.4479999999999995</v>
      </c>
      <c r="E186">
        <f t="shared" si="13"/>
        <v>4.4880000000000013</v>
      </c>
      <c r="F186" t="str">
        <f t="shared" si="14"/>
        <v>no</v>
      </c>
      <c r="G186" t="str">
        <f t="shared" si="15"/>
        <v>no</v>
      </c>
      <c r="H186">
        <f t="shared" si="16"/>
        <v>0</v>
      </c>
    </row>
    <row r="187" spans="1:8">
      <c r="A187">
        <v>1885.11</v>
      </c>
      <c r="B187">
        <v>5.24</v>
      </c>
      <c r="C187" t="str">
        <f t="shared" si="17"/>
        <v>yes</v>
      </c>
      <c r="D187">
        <f t="shared" si="12"/>
        <v>4.4786666666666664</v>
      </c>
      <c r="E187">
        <f t="shared" si="13"/>
        <v>4.6079999999999997</v>
      </c>
      <c r="F187" t="str">
        <f t="shared" si="14"/>
        <v>no</v>
      </c>
      <c r="G187" t="str">
        <f t="shared" si="15"/>
        <v>no</v>
      </c>
      <c r="H187">
        <f t="shared" si="16"/>
        <v>0</v>
      </c>
    </row>
    <row r="188" spans="1:8">
      <c r="A188">
        <v>1885.12</v>
      </c>
      <c r="B188">
        <v>5.2</v>
      </c>
      <c r="C188" t="str">
        <f t="shared" si="17"/>
        <v>yes</v>
      </c>
      <c r="D188">
        <f t="shared" si="12"/>
        <v>4.5119999999999996</v>
      </c>
      <c r="E188">
        <f t="shared" si="13"/>
        <v>4.7960000000000012</v>
      </c>
      <c r="F188" t="str">
        <f t="shared" si="14"/>
        <v>no</v>
      </c>
      <c r="G188" t="str">
        <f t="shared" si="15"/>
        <v>no</v>
      </c>
      <c r="H188">
        <f t="shared" si="16"/>
        <v>0</v>
      </c>
    </row>
    <row r="189" spans="1:8">
      <c r="A189">
        <v>1886.01</v>
      </c>
      <c r="B189">
        <v>5.2</v>
      </c>
      <c r="C189" t="str">
        <f t="shared" si="17"/>
        <v>yes</v>
      </c>
      <c r="D189">
        <f t="shared" si="12"/>
        <v>4.5526666666666671</v>
      </c>
      <c r="E189">
        <f t="shared" si="13"/>
        <v>4.944</v>
      </c>
      <c r="F189" t="str">
        <f t="shared" si="14"/>
        <v>no</v>
      </c>
      <c r="G189" t="str">
        <f t="shared" si="15"/>
        <v>no</v>
      </c>
      <c r="H189">
        <f t="shared" si="16"/>
        <v>0</v>
      </c>
    </row>
    <row r="190" spans="1:8">
      <c r="A190">
        <v>1886.02</v>
      </c>
      <c r="B190">
        <v>5.3</v>
      </c>
      <c r="C190" t="str">
        <f t="shared" si="17"/>
        <v>yes</v>
      </c>
      <c r="D190">
        <f t="shared" si="12"/>
        <v>4.6033333333333344</v>
      </c>
      <c r="E190">
        <f t="shared" si="13"/>
        <v>5.0419999999999998</v>
      </c>
      <c r="F190" t="str">
        <f t="shared" si="14"/>
        <v>no</v>
      </c>
      <c r="G190" t="str">
        <f t="shared" si="15"/>
        <v>no</v>
      </c>
      <c r="H190">
        <f t="shared" si="16"/>
        <v>0</v>
      </c>
    </row>
    <row r="191" spans="1:8">
      <c r="A191">
        <v>1886.03</v>
      </c>
      <c r="B191">
        <v>5.19</v>
      </c>
      <c r="C191" t="str">
        <f t="shared" si="17"/>
        <v>yes</v>
      </c>
      <c r="D191">
        <f t="shared" si="12"/>
        <v>4.666666666666667</v>
      </c>
      <c r="E191">
        <f t="shared" si="13"/>
        <v>5.1719999999999997</v>
      </c>
      <c r="F191" t="str">
        <f t="shared" si="14"/>
        <v>no</v>
      </c>
      <c r="G191" t="str">
        <f t="shared" si="15"/>
        <v>no</v>
      </c>
      <c r="H191">
        <f t="shared" si="16"/>
        <v>0</v>
      </c>
    </row>
    <row r="192" spans="1:8">
      <c r="A192">
        <v>1886.04</v>
      </c>
      <c r="B192">
        <v>5.12</v>
      </c>
      <c r="C192" t="str">
        <f t="shared" si="17"/>
        <v>yes</v>
      </c>
      <c r="D192">
        <f t="shared" si="12"/>
        <v>4.7233333333333336</v>
      </c>
      <c r="E192">
        <f t="shared" si="13"/>
        <v>5.2260000000000009</v>
      </c>
      <c r="F192" t="str">
        <f t="shared" si="14"/>
        <v>no</v>
      </c>
      <c r="G192" t="str">
        <f t="shared" si="15"/>
        <v>yes</v>
      </c>
      <c r="H192">
        <f t="shared" si="16"/>
        <v>5.12</v>
      </c>
    </row>
    <row r="193" spans="1:8">
      <c r="A193">
        <v>1886.05</v>
      </c>
      <c r="B193">
        <v>5.0199999999999996</v>
      </c>
      <c r="C193" t="str">
        <f t="shared" si="17"/>
        <v>no</v>
      </c>
      <c r="D193">
        <f t="shared" si="12"/>
        <v>4.7820000000000009</v>
      </c>
      <c r="E193">
        <f t="shared" si="13"/>
        <v>5.202</v>
      </c>
      <c r="F193" t="str">
        <f t="shared" si="14"/>
        <v>yes</v>
      </c>
      <c r="G193" t="str">
        <f t="shared" si="15"/>
        <v>no</v>
      </c>
      <c r="H193">
        <f t="shared" si="16"/>
        <v>-5.0199999999999996</v>
      </c>
    </row>
    <row r="194" spans="1:8">
      <c r="A194">
        <v>1886.06</v>
      </c>
      <c r="B194">
        <v>5.25</v>
      </c>
      <c r="C194" t="str">
        <f t="shared" si="17"/>
        <v>yes</v>
      </c>
      <c r="D194">
        <f t="shared" si="12"/>
        <v>4.8253333333333339</v>
      </c>
      <c r="E194">
        <f t="shared" si="13"/>
        <v>5.1660000000000004</v>
      </c>
      <c r="F194" t="str">
        <f t="shared" si="14"/>
        <v>no</v>
      </c>
      <c r="G194" t="str">
        <f t="shared" si="15"/>
        <v>no</v>
      </c>
      <c r="H194">
        <f t="shared" si="16"/>
        <v>0</v>
      </c>
    </row>
    <row r="195" spans="1:8">
      <c r="A195">
        <v>1886.07</v>
      </c>
      <c r="B195">
        <v>5.33</v>
      </c>
      <c r="C195" t="str">
        <f t="shared" si="17"/>
        <v>yes</v>
      </c>
      <c r="D195">
        <f t="shared" si="12"/>
        <v>4.8833333333333337</v>
      </c>
      <c r="E195">
        <f t="shared" si="13"/>
        <v>5.1760000000000002</v>
      </c>
      <c r="F195" t="str">
        <f t="shared" si="14"/>
        <v>no</v>
      </c>
      <c r="G195" t="str">
        <f t="shared" si="15"/>
        <v>no</v>
      </c>
      <c r="H195">
        <f t="shared" si="16"/>
        <v>0</v>
      </c>
    </row>
    <row r="196" spans="1:8">
      <c r="A196">
        <v>1886.08</v>
      </c>
      <c r="B196">
        <v>5.37</v>
      </c>
      <c r="C196" t="str">
        <f t="shared" si="17"/>
        <v>yes</v>
      </c>
      <c r="D196">
        <f t="shared" si="12"/>
        <v>4.9473333333333338</v>
      </c>
      <c r="E196">
        <f t="shared" si="13"/>
        <v>5.1819999999999995</v>
      </c>
      <c r="F196" t="str">
        <f t="shared" si="14"/>
        <v>no</v>
      </c>
      <c r="G196" t="str">
        <f t="shared" si="15"/>
        <v>no</v>
      </c>
      <c r="H196">
        <f t="shared" si="16"/>
        <v>0</v>
      </c>
    </row>
    <row r="197" spans="1:8">
      <c r="A197">
        <v>1886.09</v>
      </c>
      <c r="B197">
        <v>5.51</v>
      </c>
      <c r="C197" t="str">
        <f t="shared" si="17"/>
        <v>yes</v>
      </c>
      <c r="D197">
        <f t="shared" si="12"/>
        <v>5.0173333333333341</v>
      </c>
      <c r="E197">
        <f t="shared" si="13"/>
        <v>5.218</v>
      </c>
      <c r="F197" t="str">
        <f t="shared" si="14"/>
        <v>no</v>
      </c>
      <c r="G197" t="str">
        <f t="shared" si="15"/>
        <v>no</v>
      </c>
      <c r="H197">
        <f t="shared" si="16"/>
        <v>0</v>
      </c>
    </row>
    <row r="198" spans="1:8">
      <c r="A198">
        <v>1886.1</v>
      </c>
      <c r="B198">
        <v>5.65</v>
      </c>
      <c r="C198" t="str">
        <f t="shared" si="17"/>
        <v>yes</v>
      </c>
      <c r="D198">
        <f t="shared" si="12"/>
        <v>5.0979999999999999</v>
      </c>
      <c r="E198">
        <f t="shared" si="13"/>
        <v>5.2959999999999994</v>
      </c>
      <c r="F198" t="str">
        <f t="shared" si="14"/>
        <v>no</v>
      </c>
      <c r="G198" t="str">
        <f t="shared" si="15"/>
        <v>no</v>
      </c>
      <c r="H198">
        <f t="shared" si="16"/>
        <v>0</v>
      </c>
    </row>
    <row r="199" spans="1:8">
      <c r="A199">
        <v>1886.11</v>
      </c>
      <c r="B199">
        <v>5.79</v>
      </c>
      <c r="C199" t="str">
        <f t="shared" si="17"/>
        <v>yes</v>
      </c>
      <c r="D199">
        <f t="shared" si="12"/>
        <v>5.1773333333333342</v>
      </c>
      <c r="E199">
        <f t="shared" si="13"/>
        <v>5.4219999999999997</v>
      </c>
      <c r="F199" t="str">
        <f t="shared" si="14"/>
        <v>no</v>
      </c>
      <c r="G199" t="str">
        <f t="shared" si="15"/>
        <v>no</v>
      </c>
      <c r="H199">
        <f t="shared" si="16"/>
        <v>0</v>
      </c>
    </row>
    <row r="200" spans="1:8">
      <c r="A200">
        <v>1886.12</v>
      </c>
      <c r="B200">
        <v>5.64</v>
      </c>
      <c r="C200" t="str">
        <f t="shared" si="17"/>
        <v>yes</v>
      </c>
      <c r="D200">
        <f t="shared" si="12"/>
        <v>5.2493333333333343</v>
      </c>
      <c r="E200">
        <f t="shared" si="13"/>
        <v>5.5299999999999994</v>
      </c>
      <c r="F200" t="str">
        <f t="shared" si="14"/>
        <v>no</v>
      </c>
      <c r="G200" t="str">
        <f t="shared" si="15"/>
        <v>no</v>
      </c>
      <c r="H200">
        <f t="shared" si="16"/>
        <v>0</v>
      </c>
    </row>
    <row r="201" spans="1:8">
      <c r="A201">
        <v>1887.01</v>
      </c>
      <c r="B201">
        <v>5.58</v>
      </c>
      <c r="C201" t="str">
        <f t="shared" si="17"/>
        <v>yes</v>
      </c>
      <c r="D201">
        <f t="shared" si="12"/>
        <v>5.3153333333333332</v>
      </c>
      <c r="E201">
        <f t="shared" si="13"/>
        <v>5.5920000000000005</v>
      </c>
      <c r="F201" t="str">
        <f t="shared" si="14"/>
        <v>no</v>
      </c>
      <c r="G201" t="str">
        <f t="shared" si="15"/>
        <v>yes</v>
      </c>
      <c r="H201">
        <f t="shared" si="16"/>
        <v>5.58</v>
      </c>
    </row>
    <row r="202" spans="1:8">
      <c r="A202">
        <v>1887.02</v>
      </c>
      <c r="B202">
        <v>5.54</v>
      </c>
      <c r="C202" t="str">
        <f t="shared" si="17"/>
        <v>no</v>
      </c>
      <c r="D202">
        <f t="shared" si="12"/>
        <v>5.3593333333333337</v>
      </c>
      <c r="E202">
        <f t="shared" si="13"/>
        <v>5.6340000000000003</v>
      </c>
      <c r="F202" t="str">
        <f t="shared" si="14"/>
        <v>yes</v>
      </c>
      <c r="G202" t="str">
        <f t="shared" si="15"/>
        <v>no</v>
      </c>
      <c r="H202">
        <f t="shared" si="16"/>
        <v>-5.54</v>
      </c>
    </row>
    <row r="203" spans="1:8">
      <c r="A203">
        <v>1887.03</v>
      </c>
      <c r="B203">
        <v>5.67</v>
      </c>
      <c r="C203" t="str">
        <f t="shared" si="17"/>
        <v>yes</v>
      </c>
      <c r="D203">
        <f t="shared" si="12"/>
        <v>5.3793333333333333</v>
      </c>
      <c r="E203">
        <f t="shared" si="13"/>
        <v>5.6400000000000006</v>
      </c>
      <c r="F203" t="str">
        <f t="shared" si="14"/>
        <v>no</v>
      </c>
      <c r="G203" t="str">
        <f t="shared" si="15"/>
        <v>no</v>
      </c>
      <c r="H203">
        <f t="shared" si="16"/>
        <v>0</v>
      </c>
    </row>
    <row r="204" spans="1:8">
      <c r="A204">
        <v>1887.04</v>
      </c>
      <c r="B204">
        <v>5.8</v>
      </c>
      <c r="C204" t="str">
        <f t="shared" si="17"/>
        <v>yes</v>
      </c>
      <c r="D204">
        <f t="shared" si="12"/>
        <v>5.4106666666666667</v>
      </c>
      <c r="E204">
        <f t="shared" si="13"/>
        <v>5.6440000000000001</v>
      </c>
      <c r="F204" t="str">
        <f t="shared" si="14"/>
        <v>no</v>
      </c>
      <c r="G204" t="str">
        <f t="shared" si="15"/>
        <v>no</v>
      </c>
      <c r="H204">
        <f t="shared" si="16"/>
        <v>0</v>
      </c>
    </row>
    <row r="205" spans="1:8">
      <c r="A205">
        <v>1887.05</v>
      </c>
      <c r="B205">
        <v>5.9</v>
      </c>
      <c r="C205" t="str">
        <f t="shared" si="17"/>
        <v>yes</v>
      </c>
      <c r="D205">
        <f t="shared" si="12"/>
        <v>5.4506666666666668</v>
      </c>
      <c r="E205">
        <f t="shared" si="13"/>
        <v>5.6459999999999999</v>
      </c>
      <c r="F205" t="str">
        <f t="shared" si="14"/>
        <v>no</v>
      </c>
      <c r="G205" t="str">
        <f t="shared" si="15"/>
        <v>no</v>
      </c>
      <c r="H205">
        <f t="shared" si="16"/>
        <v>0</v>
      </c>
    </row>
    <row r="206" spans="1:8">
      <c r="A206">
        <v>1887.06</v>
      </c>
      <c r="B206">
        <v>5.73</v>
      </c>
      <c r="C206" t="str">
        <f t="shared" si="17"/>
        <v>yes</v>
      </c>
      <c r="D206">
        <f t="shared" si="12"/>
        <v>5.4906666666666668</v>
      </c>
      <c r="E206">
        <f t="shared" si="13"/>
        <v>5.6980000000000004</v>
      </c>
      <c r="F206" t="str">
        <f t="shared" si="14"/>
        <v>no</v>
      </c>
      <c r="G206" t="str">
        <f t="shared" si="15"/>
        <v>no</v>
      </c>
      <c r="H206">
        <f t="shared" si="16"/>
        <v>0</v>
      </c>
    </row>
    <row r="207" spans="1:8">
      <c r="A207">
        <v>1887.07</v>
      </c>
      <c r="B207">
        <v>5.59</v>
      </c>
      <c r="C207" t="str">
        <f t="shared" si="17"/>
        <v>yes</v>
      </c>
      <c r="D207">
        <f t="shared" si="12"/>
        <v>5.5266666666666673</v>
      </c>
      <c r="E207">
        <f t="shared" si="13"/>
        <v>5.7280000000000006</v>
      </c>
      <c r="F207" t="str">
        <f t="shared" si="14"/>
        <v>no</v>
      </c>
      <c r="G207" t="str">
        <f t="shared" si="15"/>
        <v>yes</v>
      </c>
      <c r="H207">
        <f t="shared" si="16"/>
        <v>5.59</v>
      </c>
    </row>
    <row r="208" spans="1:8">
      <c r="A208">
        <v>1887.08</v>
      </c>
      <c r="B208">
        <v>5.45</v>
      </c>
      <c r="C208" t="str">
        <f t="shared" si="17"/>
        <v>no</v>
      </c>
      <c r="D208">
        <f t="shared" si="12"/>
        <v>5.5580000000000007</v>
      </c>
      <c r="E208">
        <f t="shared" si="13"/>
        <v>5.7379999999999995</v>
      </c>
      <c r="F208" t="str">
        <f t="shared" si="14"/>
        <v>no</v>
      </c>
      <c r="G208" t="str">
        <f t="shared" si="15"/>
        <v>no</v>
      </c>
      <c r="H208">
        <f t="shared" si="16"/>
        <v>0</v>
      </c>
    </row>
    <row r="209" spans="1:8">
      <c r="A209">
        <v>1887.09</v>
      </c>
      <c r="B209">
        <v>5.38</v>
      </c>
      <c r="C209" t="str">
        <f t="shared" si="17"/>
        <v>no</v>
      </c>
      <c r="D209">
        <f t="shared" si="12"/>
        <v>5.5866666666666678</v>
      </c>
      <c r="E209">
        <f t="shared" si="13"/>
        <v>5.694</v>
      </c>
      <c r="F209" t="str">
        <f t="shared" si="14"/>
        <v>no</v>
      </c>
      <c r="G209" t="str">
        <f t="shared" si="15"/>
        <v>no</v>
      </c>
      <c r="H209">
        <f t="shared" si="16"/>
        <v>0</v>
      </c>
    </row>
    <row r="210" spans="1:8">
      <c r="A210">
        <v>1887.1</v>
      </c>
      <c r="B210">
        <v>5.2</v>
      </c>
      <c r="C210" t="str">
        <f t="shared" si="17"/>
        <v>no</v>
      </c>
      <c r="D210">
        <f t="shared" si="12"/>
        <v>5.5953333333333326</v>
      </c>
      <c r="E210">
        <f t="shared" si="13"/>
        <v>5.6099999999999994</v>
      </c>
      <c r="F210" t="str">
        <f t="shared" si="14"/>
        <v>no</v>
      </c>
      <c r="G210" t="str">
        <f t="shared" si="15"/>
        <v>no</v>
      </c>
      <c r="H210">
        <f t="shared" si="16"/>
        <v>0</v>
      </c>
    </row>
    <row r="211" spans="1:8">
      <c r="A211">
        <v>1887.11</v>
      </c>
      <c r="B211">
        <v>5.3</v>
      </c>
      <c r="C211" t="str">
        <f t="shared" si="17"/>
        <v>no</v>
      </c>
      <c r="D211">
        <f t="shared" si="12"/>
        <v>5.5866666666666669</v>
      </c>
      <c r="E211">
        <f t="shared" si="13"/>
        <v>5.47</v>
      </c>
      <c r="F211" t="str">
        <f t="shared" si="14"/>
        <v>no</v>
      </c>
      <c r="G211" t="str">
        <f t="shared" si="15"/>
        <v>no</v>
      </c>
      <c r="H211">
        <f t="shared" si="16"/>
        <v>0</v>
      </c>
    </row>
    <row r="212" spans="1:8">
      <c r="A212">
        <v>1887.12</v>
      </c>
      <c r="B212">
        <v>5.27</v>
      </c>
      <c r="C212" t="str">
        <f t="shared" si="17"/>
        <v>no</v>
      </c>
      <c r="D212">
        <f t="shared" si="12"/>
        <v>5.5819999999999999</v>
      </c>
      <c r="E212">
        <f t="shared" si="13"/>
        <v>5.3839999999999995</v>
      </c>
      <c r="F212" t="str">
        <f t="shared" si="14"/>
        <v>no</v>
      </c>
      <c r="G212" t="str">
        <f t="shared" si="15"/>
        <v>no</v>
      </c>
      <c r="H212">
        <f t="shared" si="16"/>
        <v>0</v>
      </c>
    </row>
    <row r="213" spans="1:8">
      <c r="A213">
        <v>1888.01</v>
      </c>
      <c r="B213">
        <v>5.31</v>
      </c>
      <c r="C213" t="str">
        <f t="shared" si="17"/>
        <v>no</v>
      </c>
      <c r="D213">
        <f t="shared" si="12"/>
        <v>5.5659999999999998</v>
      </c>
      <c r="E213">
        <f t="shared" si="13"/>
        <v>5.32</v>
      </c>
      <c r="F213" t="str">
        <f t="shared" si="14"/>
        <v>no</v>
      </c>
      <c r="G213" t="str">
        <f t="shared" si="15"/>
        <v>no</v>
      </c>
      <c r="H213">
        <f t="shared" si="16"/>
        <v>0</v>
      </c>
    </row>
    <row r="214" spans="1:8">
      <c r="A214">
        <v>1888.02</v>
      </c>
      <c r="B214">
        <v>5.28</v>
      </c>
      <c r="C214" t="str">
        <f t="shared" si="17"/>
        <v>no</v>
      </c>
      <c r="D214">
        <f t="shared" si="12"/>
        <v>5.543333333333333</v>
      </c>
      <c r="E214">
        <f t="shared" si="13"/>
        <v>5.2919999999999998</v>
      </c>
      <c r="F214" t="str">
        <f t="shared" si="14"/>
        <v>no</v>
      </c>
      <c r="G214" t="str">
        <f t="shared" si="15"/>
        <v>no</v>
      </c>
      <c r="H214">
        <f t="shared" si="16"/>
        <v>0</v>
      </c>
    </row>
    <row r="215" spans="1:8">
      <c r="A215">
        <v>1888.03</v>
      </c>
      <c r="B215">
        <v>5.08</v>
      </c>
      <c r="C215" t="str">
        <f t="shared" si="17"/>
        <v>no</v>
      </c>
      <c r="D215">
        <f t="shared" si="12"/>
        <v>5.5093333333333341</v>
      </c>
      <c r="E215">
        <f t="shared" si="13"/>
        <v>5.2720000000000002</v>
      </c>
      <c r="F215" t="str">
        <f t="shared" si="14"/>
        <v>no</v>
      </c>
      <c r="G215" t="str">
        <f t="shared" si="15"/>
        <v>no</v>
      </c>
      <c r="H215">
        <f t="shared" si="16"/>
        <v>0</v>
      </c>
    </row>
    <row r="216" spans="1:8">
      <c r="A216">
        <v>1888.04</v>
      </c>
      <c r="B216">
        <v>5.0999999999999996</v>
      </c>
      <c r="C216" t="str">
        <f t="shared" si="17"/>
        <v>no</v>
      </c>
      <c r="D216">
        <f t="shared" si="12"/>
        <v>5.4720000000000004</v>
      </c>
      <c r="E216">
        <f t="shared" si="13"/>
        <v>5.2480000000000002</v>
      </c>
      <c r="F216" t="str">
        <f t="shared" si="14"/>
        <v>no</v>
      </c>
      <c r="G216" t="str">
        <f t="shared" si="15"/>
        <v>no</v>
      </c>
      <c r="H216">
        <f t="shared" si="16"/>
        <v>0</v>
      </c>
    </row>
    <row r="217" spans="1:8">
      <c r="A217">
        <v>1888.05</v>
      </c>
      <c r="B217">
        <v>5.17</v>
      </c>
      <c r="C217" t="str">
        <f t="shared" si="17"/>
        <v>no</v>
      </c>
      <c r="D217">
        <f t="shared" ref="D217:D280" si="18">AVERAGE(B202:B216)</f>
        <v>5.44</v>
      </c>
      <c r="E217">
        <f t="shared" ref="E217:E280" si="19">AVERAGE(B212:B216)</f>
        <v>5.2080000000000002</v>
      </c>
      <c r="F217" t="str">
        <f t="shared" ref="F217:F280" si="20">IF(AND(C217="No",B217&gt;D217),"yes","no")</f>
        <v>no</v>
      </c>
      <c r="G217" t="str">
        <f t="shared" ref="G217:G280" si="21">IF(AND(C217="Yes",B217&lt;E217),"yes","no")</f>
        <v>no</v>
      </c>
      <c r="H217">
        <f t="shared" ref="H217:H280" si="22">IF(F217="yes",-B217,IF(G217="yes",B217,0))</f>
        <v>0</v>
      </c>
    </row>
    <row r="218" spans="1:8">
      <c r="A218">
        <v>1888.06</v>
      </c>
      <c r="B218">
        <v>5.01</v>
      </c>
      <c r="C218" t="str">
        <f t="shared" ref="C218:C281" si="23">IF(F217="yes","yes",IF(G217="yes","no",C217))</f>
        <v>no</v>
      </c>
      <c r="D218">
        <f t="shared" si="18"/>
        <v>5.4153333333333338</v>
      </c>
      <c r="E218">
        <f t="shared" si="19"/>
        <v>5.1879999999999997</v>
      </c>
      <c r="F218" t="str">
        <f t="shared" si="20"/>
        <v>no</v>
      </c>
      <c r="G218" t="str">
        <f t="shared" si="21"/>
        <v>no</v>
      </c>
      <c r="H218">
        <f t="shared" si="22"/>
        <v>0</v>
      </c>
    </row>
    <row r="219" spans="1:8">
      <c r="A219">
        <v>1888.07</v>
      </c>
      <c r="B219">
        <v>5.14</v>
      </c>
      <c r="C219" t="str">
        <f t="shared" si="23"/>
        <v>no</v>
      </c>
      <c r="D219">
        <f t="shared" si="18"/>
        <v>5.3713333333333342</v>
      </c>
      <c r="E219">
        <f t="shared" si="19"/>
        <v>5.1280000000000001</v>
      </c>
      <c r="F219" t="str">
        <f t="shared" si="20"/>
        <v>no</v>
      </c>
      <c r="G219" t="str">
        <f t="shared" si="21"/>
        <v>no</v>
      </c>
      <c r="H219">
        <f t="shared" si="22"/>
        <v>0</v>
      </c>
    </row>
    <row r="220" spans="1:8">
      <c r="A220">
        <v>1888.08</v>
      </c>
      <c r="B220">
        <v>5.25</v>
      </c>
      <c r="C220" t="str">
        <f t="shared" si="23"/>
        <v>no</v>
      </c>
      <c r="D220">
        <f t="shared" si="18"/>
        <v>5.3273333333333328</v>
      </c>
      <c r="E220">
        <f t="shared" si="19"/>
        <v>5.0999999999999996</v>
      </c>
      <c r="F220" t="str">
        <f t="shared" si="20"/>
        <v>no</v>
      </c>
      <c r="G220" t="str">
        <f t="shared" si="21"/>
        <v>no</v>
      </c>
      <c r="H220">
        <f t="shared" si="22"/>
        <v>0</v>
      </c>
    </row>
    <row r="221" spans="1:8">
      <c r="A221">
        <v>1888.09</v>
      </c>
      <c r="B221">
        <v>5.38</v>
      </c>
      <c r="C221" t="str">
        <f t="shared" si="23"/>
        <v>no</v>
      </c>
      <c r="D221">
        <f t="shared" si="18"/>
        <v>5.2840000000000007</v>
      </c>
      <c r="E221">
        <f t="shared" si="19"/>
        <v>5.1339999999999995</v>
      </c>
      <c r="F221" t="str">
        <f t="shared" si="20"/>
        <v>yes</v>
      </c>
      <c r="G221" t="str">
        <f t="shared" si="21"/>
        <v>no</v>
      </c>
      <c r="H221">
        <f t="shared" si="22"/>
        <v>-5.38</v>
      </c>
    </row>
    <row r="222" spans="1:8">
      <c r="A222">
        <v>1888.1</v>
      </c>
      <c r="B222">
        <v>5.35</v>
      </c>
      <c r="C222" t="str">
        <f t="shared" si="23"/>
        <v>yes</v>
      </c>
      <c r="D222">
        <f t="shared" si="18"/>
        <v>5.2606666666666664</v>
      </c>
      <c r="E222">
        <f t="shared" si="19"/>
        <v>5.1899999999999995</v>
      </c>
      <c r="F222" t="str">
        <f t="shared" si="20"/>
        <v>no</v>
      </c>
      <c r="G222" t="str">
        <f t="shared" si="21"/>
        <v>no</v>
      </c>
      <c r="H222">
        <f t="shared" si="22"/>
        <v>0</v>
      </c>
    </row>
    <row r="223" spans="1:8">
      <c r="A223">
        <v>1888.11</v>
      </c>
      <c r="B223">
        <v>5.24</v>
      </c>
      <c r="C223" t="str">
        <f t="shared" si="23"/>
        <v>yes</v>
      </c>
      <c r="D223">
        <f t="shared" si="18"/>
        <v>5.2446666666666655</v>
      </c>
      <c r="E223">
        <f t="shared" si="19"/>
        <v>5.2259999999999991</v>
      </c>
      <c r="F223" t="str">
        <f t="shared" si="20"/>
        <v>no</v>
      </c>
      <c r="G223" t="str">
        <f t="shared" si="21"/>
        <v>no</v>
      </c>
      <c r="H223">
        <f t="shared" si="22"/>
        <v>0</v>
      </c>
    </row>
    <row r="224" spans="1:8">
      <c r="A224">
        <v>1888.12</v>
      </c>
      <c r="B224">
        <v>5.14</v>
      </c>
      <c r="C224" t="str">
        <f t="shared" si="23"/>
        <v>yes</v>
      </c>
      <c r="D224">
        <f t="shared" si="18"/>
        <v>5.2306666666666661</v>
      </c>
      <c r="E224">
        <f t="shared" si="19"/>
        <v>5.2720000000000002</v>
      </c>
      <c r="F224" t="str">
        <f t="shared" si="20"/>
        <v>no</v>
      </c>
      <c r="G224" t="str">
        <f t="shared" si="21"/>
        <v>yes</v>
      </c>
      <c r="H224">
        <f t="shared" si="22"/>
        <v>5.14</v>
      </c>
    </row>
    <row r="225" spans="1:8">
      <c r="A225">
        <v>1889.01</v>
      </c>
      <c r="B225">
        <v>5.24</v>
      </c>
      <c r="C225" t="str">
        <f t="shared" si="23"/>
        <v>no</v>
      </c>
      <c r="D225">
        <f t="shared" si="18"/>
        <v>5.214666666666667</v>
      </c>
      <c r="E225">
        <f t="shared" si="19"/>
        <v>5.2720000000000002</v>
      </c>
      <c r="F225" t="str">
        <f t="shared" si="20"/>
        <v>yes</v>
      </c>
      <c r="G225" t="str">
        <f t="shared" si="21"/>
        <v>no</v>
      </c>
      <c r="H225">
        <f t="shared" si="22"/>
        <v>-5.24</v>
      </c>
    </row>
    <row r="226" spans="1:8">
      <c r="A226">
        <v>1889.02</v>
      </c>
      <c r="B226">
        <v>5.3</v>
      </c>
      <c r="C226" t="str">
        <f t="shared" si="23"/>
        <v>yes</v>
      </c>
      <c r="D226">
        <f t="shared" si="18"/>
        <v>5.2173333333333334</v>
      </c>
      <c r="E226">
        <f t="shared" si="19"/>
        <v>5.2700000000000005</v>
      </c>
      <c r="F226" t="str">
        <f t="shared" si="20"/>
        <v>no</v>
      </c>
      <c r="G226" t="str">
        <f t="shared" si="21"/>
        <v>no</v>
      </c>
      <c r="H226">
        <f t="shared" si="22"/>
        <v>0</v>
      </c>
    </row>
    <row r="227" spans="1:8">
      <c r="A227">
        <v>1889.03</v>
      </c>
      <c r="B227">
        <v>5.19</v>
      </c>
      <c r="C227" t="str">
        <f t="shared" si="23"/>
        <v>yes</v>
      </c>
      <c r="D227">
        <f t="shared" si="18"/>
        <v>5.2173333333333325</v>
      </c>
      <c r="E227">
        <f t="shared" si="19"/>
        <v>5.2539999999999996</v>
      </c>
      <c r="F227" t="str">
        <f t="shared" si="20"/>
        <v>no</v>
      </c>
      <c r="G227" t="str">
        <f t="shared" si="21"/>
        <v>yes</v>
      </c>
      <c r="H227">
        <f t="shared" si="22"/>
        <v>5.19</v>
      </c>
    </row>
    <row r="228" spans="1:8">
      <c r="A228">
        <v>1889.04</v>
      </c>
      <c r="B228">
        <v>5.18</v>
      </c>
      <c r="C228" t="str">
        <f t="shared" si="23"/>
        <v>no</v>
      </c>
      <c r="D228">
        <f t="shared" si="18"/>
        <v>5.2119999999999997</v>
      </c>
      <c r="E228">
        <f t="shared" si="19"/>
        <v>5.2219999999999995</v>
      </c>
      <c r="F228" t="str">
        <f t="shared" si="20"/>
        <v>no</v>
      </c>
      <c r="G228" t="str">
        <f t="shared" si="21"/>
        <v>no</v>
      </c>
      <c r="H228">
        <f t="shared" si="22"/>
        <v>0</v>
      </c>
    </row>
    <row r="229" spans="1:8">
      <c r="A229">
        <v>1889.05</v>
      </c>
      <c r="B229">
        <v>5.32</v>
      </c>
      <c r="C229" t="str">
        <f t="shared" si="23"/>
        <v>no</v>
      </c>
      <c r="D229">
        <f t="shared" si="18"/>
        <v>5.203333333333334</v>
      </c>
      <c r="E229">
        <f t="shared" si="19"/>
        <v>5.21</v>
      </c>
      <c r="F229" t="str">
        <f t="shared" si="20"/>
        <v>yes</v>
      </c>
      <c r="G229" t="str">
        <f t="shared" si="21"/>
        <v>no</v>
      </c>
      <c r="H229">
        <f t="shared" si="22"/>
        <v>-5.32</v>
      </c>
    </row>
    <row r="230" spans="1:8">
      <c r="A230">
        <v>1889.06</v>
      </c>
      <c r="B230">
        <v>5.41</v>
      </c>
      <c r="C230" t="str">
        <f t="shared" si="23"/>
        <v>yes</v>
      </c>
      <c r="D230">
        <f t="shared" si="18"/>
        <v>5.2060000000000004</v>
      </c>
      <c r="E230">
        <f t="shared" si="19"/>
        <v>5.2460000000000004</v>
      </c>
      <c r="F230" t="str">
        <f t="shared" si="20"/>
        <v>no</v>
      </c>
      <c r="G230" t="str">
        <f t="shared" si="21"/>
        <v>no</v>
      </c>
      <c r="H230">
        <f t="shared" si="22"/>
        <v>0</v>
      </c>
    </row>
    <row r="231" spans="1:8">
      <c r="A231">
        <v>1889.07</v>
      </c>
      <c r="B231">
        <v>5.3</v>
      </c>
      <c r="C231" t="str">
        <f t="shared" si="23"/>
        <v>yes</v>
      </c>
      <c r="D231">
        <f t="shared" si="18"/>
        <v>5.2279999999999989</v>
      </c>
      <c r="E231">
        <f t="shared" si="19"/>
        <v>5.28</v>
      </c>
      <c r="F231" t="str">
        <f t="shared" si="20"/>
        <v>no</v>
      </c>
      <c r="G231" t="str">
        <f t="shared" si="21"/>
        <v>no</v>
      </c>
      <c r="H231">
        <f t="shared" si="22"/>
        <v>0</v>
      </c>
    </row>
    <row r="232" spans="1:8">
      <c r="A232">
        <v>1889.08</v>
      </c>
      <c r="B232">
        <v>5.37</v>
      </c>
      <c r="C232" t="str">
        <f t="shared" si="23"/>
        <v>yes</v>
      </c>
      <c r="D232">
        <f t="shared" si="18"/>
        <v>5.2413333333333325</v>
      </c>
      <c r="E232">
        <f t="shared" si="19"/>
        <v>5.28</v>
      </c>
      <c r="F232" t="str">
        <f t="shared" si="20"/>
        <v>no</v>
      </c>
      <c r="G232" t="str">
        <f t="shared" si="21"/>
        <v>no</v>
      </c>
      <c r="H232">
        <f t="shared" si="22"/>
        <v>0</v>
      </c>
    </row>
    <row r="233" spans="1:8">
      <c r="A233">
        <v>1889.09</v>
      </c>
      <c r="B233">
        <v>5.5</v>
      </c>
      <c r="C233" t="str">
        <f t="shared" si="23"/>
        <v>yes</v>
      </c>
      <c r="D233">
        <f t="shared" si="18"/>
        <v>5.2546666666666662</v>
      </c>
      <c r="E233">
        <f t="shared" si="19"/>
        <v>5.3160000000000007</v>
      </c>
      <c r="F233" t="str">
        <f t="shared" si="20"/>
        <v>no</v>
      </c>
      <c r="G233" t="str">
        <f t="shared" si="21"/>
        <v>no</v>
      </c>
      <c r="H233">
        <f t="shared" si="22"/>
        <v>0</v>
      </c>
    </row>
    <row r="234" spans="1:8">
      <c r="A234">
        <v>1889.1</v>
      </c>
      <c r="B234">
        <v>5.4</v>
      </c>
      <c r="C234" t="str">
        <f t="shared" si="23"/>
        <v>yes</v>
      </c>
      <c r="D234">
        <f t="shared" si="18"/>
        <v>5.2873333333333337</v>
      </c>
      <c r="E234">
        <f t="shared" si="19"/>
        <v>5.3800000000000008</v>
      </c>
      <c r="F234" t="str">
        <f t="shared" si="20"/>
        <v>no</v>
      </c>
      <c r="G234" t="str">
        <f t="shared" si="21"/>
        <v>no</v>
      </c>
      <c r="H234">
        <f t="shared" si="22"/>
        <v>0</v>
      </c>
    </row>
    <row r="235" spans="1:8">
      <c r="A235">
        <v>1889.11</v>
      </c>
      <c r="B235">
        <v>5.35</v>
      </c>
      <c r="C235" t="str">
        <f t="shared" si="23"/>
        <v>yes</v>
      </c>
      <c r="D235">
        <f t="shared" si="18"/>
        <v>5.3046666666666669</v>
      </c>
      <c r="E235">
        <f t="shared" si="19"/>
        <v>5.3960000000000008</v>
      </c>
      <c r="F235" t="str">
        <f t="shared" si="20"/>
        <v>no</v>
      </c>
      <c r="G235" t="str">
        <f t="shared" si="21"/>
        <v>yes</v>
      </c>
      <c r="H235">
        <f t="shared" si="22"/>
        <v>5.35</v>
      </c>
    </row>
    <row r="236" spans="1:8">
      <c r="A236">
        <v>1889.12</v>
      </c>
      <c r="B236">
        <v>5.32</v>
      </c>
      <c r="C236" t="str">
        <f t="shared" si="23"/>
        <v>no</v>
      </c>
      <c r="D236">
        <f t="shared" si="18"/>
        <v>5.3113333333333328</v>
      </c>
      <c r="E236">
        <f t="shared" si="19"/>
        <v>5.3840000000000003</v>
      </c>
      <c r="F236" t="str">
        <f t="shared" si="20"/>
        <v>yes</v>
      </c>
      <c r="G236" t="str">
        <f t="shared" si="21"/>
        <v>no</v>
      </c>
      <c r="H236">
        <f t="shared" si="22"/>
        <v>-5.32</v>
      </c>
    </row>
    <row r="237" spans="1:8">
      <c r="A237">
        <v>1890.01</v>
      </c>
      <c r="B237">
        <v>5.38</v>
      </c>
      <c r="C237" t="str">
        <f t="shared" si="23"/>
        <v>yes</v>
      </c>
      <c r="D237">
        <f t="shared" si="18"/>
        <v>5.3073333333333323</v>
      </c>
      <c r="E237">
        <f t="shared" si="19"/>
        <v>5.3880000000000008</v>
      </c>
      <c r="F237" t="str">
        <f t="shared" si="20"/>
        <v>no</v>
      </c>
      <c r="G237" t="str">
        <f t="shared" si="21"/>
        <v>yes</v>
      </c>
      <c r="H237">
        <f t="shared" si="22"/>
        <v>5.38</v>
      </c>
    </row>
    <row r="238" spans="1:8">
      <c r="A238">
        <v>1890.02</v>
      </c>
      <c r="B238">
        <v>5.32</v>
      </c>
      <c r="C238" t="str">
        <f t="shared" si="23"/>
        <v>no</v>
      </c>
      <c r="D238">
        <f t="shared" si="18"/>
        <v>5.3093333333333321</v>
      </c>
      <c r="E238">
        <f t="shared" si="19"/>
        <v>5.39</v>
      </c>
      <c r="F238" t="str">
        <f t="shared" si="20"/>
        <v>yes</v>
      </c>
      <c r="G238" t="str">
        <f t="shared" si="21"/>
        <v>no</v>
      </c>
      <c r="H238">
        <f t="shared" si="22"/>
        <v>-5.32</v>
      </c>
    </row>
    <row r="239" spans="1:8">
      <c r="A239">
        <v>1890.03</v>
      </c>
      <c r="B239">
        <v>5.28</v>
      </c>
      <c r="C239" t="str">
        <f t="shared" si="23"/>
        <v>yes</v>
      </c>
      <c r="D239">
        <f t="shared" si="18"/>
        <v>5.3146666666666667</v>
      </c>
      <c r="E239">
        <f t="shared" si="19"/>
        <v>5.3540000000000001</v>
      </c>
      <c r="F239" t="str">
        <f t="shared" si="20"/>
        <v>no</v>
      </c>
      <c r="G239" t="str">
        <f t="shared" si="21"/>
        <v>yes</v>
      </c>
      <c r="H239">
        <f t="shared" si="22"/>
        <v>5.28</v>
      </c>
    </row>
    <row r="240" spans="1:8">
      <c r="A240">
        <v>1890.04</v>
      </c>
      <c r="B240">
        <v>5.39</v>
      </c>
      <c r="C240" t="str">
        <f t="shared" si="23"/>
        <v>no</v>
      </c>
      <c r="D240">
        <f t="shared" si="18"/>
        <v>5.323999999999999</v>
      </c>
      <c r="E240">
        <f t="shared" si="19"/>
        <v>5.33</v>
      </c>
      <c r="F240" t="str">
        <f t="shared" si="20"/>
        <v>yes</v>
      </c>
      <c r="G240" t="str">
        <f t="shared" si="21"/>
        <v>no</v>
      </c>
      <c r="H240">
        <f t="shared" si="22"/>
        <v>-5.39</v>
      </c>
    </row>
    <row r="241" spans="1:8">
      <c r="A241">
        <v>1890.05</v>
      </c>
      <c r="B241">
        <v>5.62</v>
      </c>
      <c r="C241" t="str">
        <f t="shared" si="23"/>
        <v>yes</v>
      </c>
      <c r="D241">
        <f t="shared" si="18"/>
        <v>5.3340000000000005</v>
      </c>
      <c r="E241">
        <f t="shared" si="19"/>
        <v>5.3380000000000001</v>
      </c>
      <c r="F241" t="str">
        <f t="shared" si="20"/>
        <v>no</v>
      </c>
      <c r="G241" t="str">
        <f t="shared" si="21"/>
        <v>no</v>
      </c>
      <c r="H241">
        <f t="shared" si="22"/>
        <v>0</v>
      </c>
    </row>
    <row r="242" spans="1:8">
      <c r="A242">
        <v>1890.06</v>
      </c>
      <c r="B242">
        <v>5.58</v>
      </c>
      <c r="C242" t="str">
        <f t="shared" si="23"/>
        <v>yes</v>
      </c>
      <c r="D242">
        <f t="shared" si="18"/>
        <v>5.3553333333333342</v>
      </c>
      <c r="E242">
        <f t="shared" si="19"/>
        <v>5.3980000000000006</v>
      </c>
      <c r="F242" t="str">
        <f t="shared" si="20"/>
        <v>no</v>
      </c>
      <c r="G242" t="str">
        <f t="shared" si="21"/>
        <v>no</v>
      </c>
      <c r="H242">
        <f t="shared" si="22"/>
        <v>0</v>
      </c>
    </row>
    <row r="243" spans="1:8">
      <c r="A243">
        <v>1890.07</v>
      </c>
      <c r="B243">
        <v>5.54</v>
      </c>
      <c r="C243" t="str">
        <f t="shared" si="23"/>
        <v>yes</v>
      </c>
      <c r="D243">
        <f t="shared" si="18"/>
        <v>5.3813333333333331</v>
      </c>
      <c r="E243">
        <f t="shared" si="19"/>
        <v>5.4380000000000006</v>
      </c>
      <c r="F243" t="str">
        <f t="shared" si="20"/>
        <v>no</v>
      </c>
      <c r="G243" t="str">
        <f t="shared" si="21"/>
        <v>no</v>
      </c>
      <c r="H243">
        <f t="shared" si="22"/>
        <v>0</v>
      </c>
    </row>
    <row r="244" spans="1:8">
      <c r="A244">
        <v>1890.08</v>
      </c>
      <c r="B244">
        <v>5.41</v>
      </c>
      <c r="C244" t="str">
        <f t="shared" si="23"/>
        <v>yes</v>
      </c>
      <c r="D244">
        <f t="shared" si="18"/>
        <v>5.405333333333334</v>
      </c>
      <c r="E244">
        <f t="shared" si="19"/>
        <v>5.4819999999999993</v>
      </c>
      <c r="F244" t="str">
        <f t="shared" si="20"/>
        <v>no</v>
      </c>
      <c r="G244" t="str">
        <f t="shared" si="21"/>
        <v>yes</v>
      </c>
      <c r="H244">
        <f t="shared" si="22"/>
        <v>5.41</v>
      </c>
    </row>
    <row r="245" spans="1:8">
      <c r="A245">
        <v>1890.09</v>
      </c>
      <c r="B245">
        <v>5.32</v>
      </c>
      <c r="C245" t="str">
        <f t="shared" si="23"/>
        <v>no</v>
      </c>
      <c r="D245">
        <f t="shared" si="18"/>
        <v>5.4113333333333342</v>
      </c>
      <c r="E245">
        <f t="shared" si="19"/>
        <v>5.508</v>
      </c>
      <c r="F245" t="str">
        <f t="shared" si="20"/>
        <v>no</v>
      </c>
      <c r="G245" t="str">
        <f t="shared" si="21"/>
        <v>no</v>
      </c>
      <c r="H245">
        <f t="shared" si="22"/>
        <v>0</v>
      </c>
    </row>
    <row r="246" spans="1:8">
      <c r="A246">
        <v>1890.1</v>
      </c>
      <c r="B246">
        <v>5.08</v>
      </c>
      <c r="C246" t="str">
        <f t="shared" si="23"/>
        <v>no</v>
      </c>
      <c r="D246">
        <f t="shared" si="18"/>
        <v>5.405333333333334</v>
      </c>
      <c r="E246">
        <f t="shared" si="19"/>
        <v>5.4939999999999998</v>
      </c>
      <c r="F246" t="str">
        <f t="shared" si="20"/>
        <v>no</v>
      </c>
      <c r="G246" t="str">
        <f t="shared" si="21"/>
        <v>no</v>
      </c>
      <c r="H246">
        <f t="shared" si="22"/>
        <v>0</v>
      </c>
    </row>
    <row r="247" spans="1:8">
      <c r="A247">
        <v>1890.11</v>
      </c>
      <c r="B247">
        <v>4.71</v>
      </c>
      <c r="C247" t="str">
        <f t="shared" si="23"/>
        <v>no</v>
      </c>
      <c r="D247">
        <f t="shared" si="18"/>
        <v>5.3906666666666663</v>
      </c>
      <c r="E247">
        <f t="shared" si="19"/>
        <v>5.3860000000000001</v>
      </c>
      <c r="F247" t="str">
        <f t="shared" si="20"/>
        <v>no</v>
      </c>
      <c r="G247" t="str">
        <f t="shared" si="21"/>
        <v>no</v>
      </c>
      <c r="H247">
        <f t="shared" si="22"/>
        <v>0</v>
      </c>
    </row>
    <row r="248" spans="1:8">
      <c r="A248">
        <v>1890.12</v>
      </c>
      <c r="B248">
        <v>4.5999999999999996</v>
      </c>
      <c r="C248" t="str">
        <f t="shared" si="23"/>
        <v>no</v>
      </c>
      <c r="D248">
        <f t="shared" si="18"/>
        <v>5.3466666666666658</v>
      </c>
      <c r="E248">
        <f t="shared" si="19"/>
        <v>5.2120000000000006</v>
      </c>
      <c r="F248" t="str">
        <f t="shared" si="20"/>
        <v>no</v>
      </c>
      <c r="G248" t="str">
        <f t="shared" si="21"/>
        <v>no</v>
      </c>
      <c r="H248">
        <f t="shared" si="22"/>
        <v>0</v>
      </c>
    </row>
    <row r="249" spans="1:8">
      <c r="A249">
        <v>1891.01</v>
      </c>
      <c r="B249">
        <v>4.84</v>
      </c>
      <c r="C249" t="str">
        <f t="shared" si="23"/>
        <v>no</v>
      </c>
      <c r="D249">
        <f t="shared" si="18"/>
        <v>5.2866666666666653</v>
      </c>
      <c r="E249">
        <f t="shared" si="19"/>
        <v>5.0239999999999991</v>
      </c>
      <c r="F249" t="str">
        <f t="shared" si="20"/>
        <v>no</v>
      </c>
      <c r="G249" t="str">
        <f t="shared" si="21"/>
        <v>no</v>
      </c>
      <c r="H249">
        <f t="shared" si="22"/>
        <v>0</v>
      </c>
    </row>
    <row r="250" spans="1:8">
      <c r="A250">
        <v>1891.02</v>
      </c>
      <c r="B250">
        <v>4.9000000000000004</v>
      </c>
      <c r="C250" t="str">
        <f t="shared" si="23"/>
        <v>no</v>
      </c>
      <c r="D250">
        <f t="shared" si="18"/>
        <v>5.2493333333333334</v>
      </c>
      <c r="E250">
        <f t="shared" si="19"/>
        <v>4.91</v>
      </c>
      <c r="F250" t="str">
        <f t="shared" si="20"/>
        <v>no</v>
      </c>
      <c r="G250" t="str">
        <f t="shared" si="21"/>
        <v>no</v>
      </c>
      <c r="H250">
        <f t="shared" si="22"/>
        <v>0</v>
      </c>
    </row>
    <row r="251" spans="1:8">
      <c r="A251">
        <v>1891.03</v>
      </c>
      <c r="B251">
        <v>4.8099999999999996</v>
      </c>
      <c r="C251" t="str">
        <f t="shared" si="23"/>
        <v>no</v>
      </c>
      <c r="D251">
        <f t="shared" si="18"/>
        <v>5.219333333333334</v>
      </c>
      <c r="E251">
        <f t="shared" si="19"/>
        <v>4.8259999999999987</v>
      </c>
      <c r="F251" t="str">
        <f t="shared" si="20"/>
        <v>no</v>
      </c>
      <c r="G251" t="str">
        <f t="shared" si="21"/>
        <v>no</v>
      </c>
      <c r="H251">
        <f t="shared" si="22"/>
        <v>0</v>
      </c>
    </row>
    <row r="252" spans="1:8">
      <c r="A252">
        <v>1891.04</v>
      </c>
      <c r="B252">
        <v>4.97</v>
      </c>
      <c r="C252" t="str">
        <f t="shared" si="23"/>
        <v>no</v>
      </c>
      <c r="D252">
        <f t="shared" si="18"/>
        <v>5.1853333333333333</v>
      </c>
      <c r="E252">
        <f t="shared" si="19"/>
        <v>4.7719999999999994</v>
      </c>
      <c r="F252" t="str">
        <f t="shared" si="20"/>
        <v>no</v>
      </c>
      <c r="G252" t="str">
        <f t="shared" si="21"/>
        <v>no</v>
      </c>
      <c r="H252">
        <f t="shared" si="22"/>
        <v>0</v>
      </c>
    </row>
    <row r="253" spans="1:8">
      <c r="A253">
        <v>1891.05</v>
      </c>
      <c r="B253">
        <v>4.95</v>
      </c>
      <c r="C253" t="str">
        <f t="shared" si="23"/>
        <v>no</v>
      </c>
      <c r="D253">
        <f t="shared" si="18"/>
        <v>5.1580000000000004</v>
      </c>
      <c r="E253">
        <f t="shared" si="19"/>
        <v>4.8239999999999998</v>
      </c>
      <c r="F253" t="str">
        <f t="shared" si="20"/>
        <v>no</v>
      </c>
      <c r="G253" t="str">
        <f t="shared" si="21"/>
        <v>no</v>
      </c>
      <c r="H253">
        <f t="shared" si="22"/>
        <v>0</v>
      </c>
    </row>
    <row r="254" spans="1:8">
      <c r="A254">
        <v>1891.06</v>
      </c>
      <c r="B254">
        <v>4.8499999999999996</v>
      </c>
      <c r="C254" t="str">
        <f t="shared" si="23"/>
        <v>no</v>
      </c>
      <c r="D254">
        <f t="shared" si="18"/>
        <v>5.133333333333332</v>
      </c>
      <c r="E254">
        <f t="shared" si="19"/>
        <v>4.8940000000000001</v>
      </c>
      <c r="F254" t="str">
        <f t="shared" si="20"/>
        <v>no</v>
      </c>
      <c r="G254" t="str">
        <f t="shared" si="21"/>
        <v>no</v>
      </c>
      <c r="H254">
        <f t="shared" si="22"/>
        <v>0</v>
      </c>
    </row>
    <row r="255" spans="1:8">
      <c r="A255">
        <v>1891.07</v>
      </c>
      <c r="B255">
        <v>4.7699999999999996</v>
      </c>
      <c r="C255" t="str">
        <f t="shared" si="23"/>
        <v>no</v>
      </c>
      <c r="D255">
        <f t="shared" si="18"/>
        <v>5.1046666666666676</v>
      </c>
      <c r="E255">
        <f t="shared" si="19"/>
        <v>4.895999999999999</v>
      </c>
      <c r="F255" t="str">
        <f t="shared" si="20"/>
        <v>no</v>
      </c>
      <c r="G255" t="str">
        <f t="shared" si="21"/>
        <v>no</v>
      </c>
      <c r="H255">
        <f t="shared" si="22"/>
        <v>0</v>
      </c>
    </row>
    <row r="256" spans="1:8">
      <c r="A256">
        <v>1891.08</v>
      </c>
      <c r="B256">
        <v>4.93</v>
      </c>
      <c r="C256" t="str">
        <f t="shared" si="23"/>
        <v>no</v>
      </c>
      <c r="D256">
        <f t="shared" si="18"/>
        <v>5.0633333333333326</v>
      </c>
      <c r="E256">
        <f t="shared" si="19"/>
        <v>4.8699999999999992</v>
      </c>
      <c r="F256" t="str">
        <f t="shared" si="20"/>
        <v>no</v>
      </c>
      <c r="G256" t="str">
        <f t="shared" si="21"/>
        <v>no</v>
      </c>
      <c r="H256">
        <f t="shared" si="22"/>
        <v>0</v>
      </c>
    </row>
    <row r="257" spans="1:8">
      <c r="A257">
        <v>1891.09</v>
      </c>
      <c r="B257">
        <v>5.33</v>
      </c>
      <c r="C257" t="str">
        <f t="shared" si="23"/>
        <v>no</v>
      </c>
      <c r="D257">
        <f t="shared" si="18"/>
        <v>5.0173333333333323</v>
      </c>
      <c r="E257">
        <f t="shared" si="19"/>
        <v>4.8940000000000001</v>
      </c>
      <c r="F257" t="str">
        <f t="shared" si="20"/>
        <v>yes</v>
      </c>
      <c r="G257" t="str">
        <f t="shared" si="21"/>
        <v>no</v>
      </c>
      <c r="H257">
        <f t="shared" si="22"/>
        <v>-5.33</v>
      </c>
    </row>
    <row r="258" spans="1:8">
      <c r="A258">
        <v>1891.1</v>
      </c>
      <c r="B258">
        <v>5.33</v>
      </c>
      <c r="C258" t="str">
        <f t="shared" si="23"/>
        <v>yes</v>
      </c>
      <c r="D258">
        <f t="shared" si="18"/>
        <v>5.0006666666666666</v>
      </c>
      <c r="E258">
        <f t="shared" si="19"/>
        <v>4.9659999999999993</v>
      </c>
      <c r="F258" t="str">
        <f t="shared" si="20"/>
        <v>no</v>
      </c>
      <c r="G258" t="str">
        <f t="shared" si="21"/>
        <v>no</v>
      </c>
      <c r="H258">
        <f t="shared" si="22"/>
        <v>0</v>
      </c>
    </row>
    <row r="259" spans="1:8">
      <c r="A259">
        <v>1891.11</v>
      </c>
      <c r="B259">
        <v>5.25</v>
      </c>
      <c r="C259" t="str">
        <f t="shared" si="23"/>
        <v>yes</v>
      </c>
      <c r="D259">
        <f t="shared" si="18"/>
        <v>4.9866666666666672</v>
      </c>
      <c r="E259">
        <f t="shared" si="19"/>
        <v>5.0419999999999998</v>
      </c>
      <c r="F259" t="str">
        <f t="shared" si="20"/>
        <v>no</v>
      </c>
      <c r="G259" t="str">
        <f t="shared" si="21"/>
        <v>no</v>
      </c>
      <c r="H259">
        <f t="shared" si="22"/>
        <v>0</v>
      </c>
    </row>
    <row r="260" spans="1:8">
      <c r="A260">
        <v>1891.12</v>
      </c>
      <c r="B260">
        <v>5.41</v>
      </c>
      <c r="C260" t="str">
        <f t="shared" si="23"/>
        <v>yes</v>
      </c>
      <c r="D260">
        <f t="shared" si="18"/>
        <v>4.9760000000000009</v>
      </c>
      <c r="E260">
        <f t="shared" si="19"/>
        <v>5.1219999999999999</v>
      </c>
      <c r="F260" t="str">
        <f t="shared" si="20"/>
        <v>no</v>
      </c>
      <c r="G260" t="str">
        <f t="shared" si="21"/>
        <v>no</v>
      </c>
      <c r="H260">
        <f t="shared" si="22"/>
        <v>0</v>
      </c>
    </row>
    <row r="261" spans="1:8">
      <c r="A261">
        <v>1892.01</v>
      </c>
      <c r="B261">
        <v>5.51</v>
      </c>
      <c r="C261" t="str">
        <f t="shared" si="23"/>
        <v>yes</v>
      </c>
      <c r="D261">
        <f t="shared" si="18"/>
        <v>4.9820000000000002</v>
      </c>
      <c r="E261">
        <f t="shared" si="19"/>
        <v>5.25</v>
      </c>
      <c r="F261" t="str">
        <f t="shared" si="20"/>
        <v>no</v>
      </c>
      <c r="G261" t="str">
        <f t="shared" si="21"/>
        <v>no</v>
      </c>
      <c r="H261">
        <f t="shared" si="22"/>
        <v>0</v>
      </c>
    </row>
    <row r="262" spans="1:8">
      <c r="A262">
        <v>1892.02</v>
      </c>
      <c r="B262">
        <v>5.52</v>
      </c>
      <c r="C262" t="str">
        <f t="shared" si="23"/>
        <v>yes</v>
      </c>
      <c r="D262">
        <f t="shared" si="18"/>
        <v>5.0106666666666655</v>
      </c>
      <c r="E262">
        <f t="shared" si="19"/>
        <v>5.3659999999999997</v>
      </c>
      <c r="F262" t="str">
        <f t="shared" si="20"/>
        <v>no</v>
      </c>
      <c r="G262" t="str">
        <f t="shared" si="21"/>
        <v>no</v>
      </c>
      <c r="H262">
        <f t="shared" si="22"/>
        <v>0</v>
      </c>
    </row>
    <row r="263" spans="1:8">
      <c r="A263">
        <v>1892.03</v>
      </c>
      <c r="B263">
        <v>5.58</v>
      </c>
      <c r="C263" t="str">
        <f t="shared" si="23"/>
        <v>yes</v>
      </c>
      <c r="D263">
        <f t="shared" si="18"/>
        <v>5.0646666666666667</v>
      </c>
      <c r="E263">
        <f t="shared" si="19"/>
        <v>5.4039999999999999</v>
      </c>
      <c r="F263" t="str">
        <f t="shared" si="20"/>
        <v>no</v>
      </c>
      <c r="G263" t="str">
        <f t="shared" si="21"/>
        <v>no</v>
      </c>
      <c r="H263">
        <f t="shared" si="22"/>
        <v>0</v>
      </c>
    </row>
    <row r="264" spans="1:8">
      <c r="A264">
        <v>1892.04</v>
      </c>
      <c r="B264">
        <v>5.57</v>
      </c>
      <c r="C264" t="str">
        <f t="shared" si="23"/>
        <v>yes</v>
      </c>
      <c r="D264">
        <f t="shared" si="18"/>
        <v>5.13</v>
      </c>
      <c r="E264">
        <f t="shared" si="19"/>
        <v>5.4540000000000006</v>
      </c>
      <c r="F264" t="str">
        <f t="shared" si="20"/>
        <v>no</v>
      </c>
      <c r="G264" t="str">
        <f t="shared" si="21"/>
        <v>no</v>
      </c>
      <c r="H264">
        <f t="shared" si="22"/>
        <v>0</v>
      </c>
    </row>
    <row r="265" spans="1:8">
      <c r="A265">
        <v>1892.05</v>
      </c>
      <c r="B265">
        <v>5.57</v>
      </c>
      <c r="C265" t="str">
        <f t="shared" si="23"/>
        <v>yes</v>
      </c>
      <c r="D265">
        <f t="shared" si="18"/>
        <v>5.1786666666666656</v>
      </c>
      <c r="E265">
        <f t="shared" si="19"/>
        <v>5.5179999999999989</v>
      </c>
      <c r="F265" t="str">
        <f t="shared" si="20"/>
        <v>no</v>
      </c>
      <c r="G265" t="str">
        <f t="shared" si="21"/>
        <v>no</v>
      </c>
      <c r="H265">
        <f t="shared" si="22"/>
        <v>0</v>
      </c>
    </row>
    <row r="266" spans="1:8">
      <c r="A266">
        <v>1892.06</v>
      </c>
      <c r="B266">
        <v>5.54</v>
      </c>
      <c r="C266" t="str">
        <f t="shared" si="23"/>
        <v>yes</v>
      </c>
      <c r="D266">
        <f t="shared" si="18"/>
        <v>5.2233333333333327</v>
      </c>
      <c r="E266">
        <f t="shared" si="19"/>
        <v>5.55</v>
      </c>
      <c r="F266" t="str">
        <f t="shared" si="20"/>
        <v>no</v>
      </c>
      <c r="G266" t="str">
        <f t="shared" si="21"/>
        <v>yes</v>
      </c>
      <c r="H266">
        <f t="shared" si="22"/>
        <v>5.54</v>
      </c>
    </row>
    <row r="267" spans="1:8">
      <c r="A267">
        <v>1892.07</v>
      </c>
      <c r="B267">
        <v>5.54</v>
      </c>
      <c r="C267" t="str">
        <f t="shared" si="23"/>
        <v>no</v>
      </c>
      <c r="D267">
        <f t="shared" si="18"/>
        <v>5.2720000000000002</v>
      </c>
      <c r="E267">
        <f t="shared" si="19"/>
        <v>5.556</v>
      </c>
      <c r="F267" t="str">
        <f t="shared" si="20"/>
        <v>yes</v>
      </c>
      <c r="G267" t="str">
        <f t="shared" si="21"/>
        <v>no</v>
      </c>
      <c r="H267">
        <f t="shared" si="22"/>
        <v>-5.54</v>
      </c>
    </row>
    <row r="268" spans="1:8">
      <c r="A268">
        <v>1892.08</v>
      </c>
      <c r="B268">
        <v>5.62</v>
      </c>
      <c r="C268" t="str">
        <f t="shared" si="23"/>
        <v>yes</v>
      </c>
      <c r="D268">
        <f t="shared" si="18"/>
        <v>5.3100000000000005</v>
      </c>
      <c r="E268">
        <f t="shared" si="19"/>
        <v>5.56</v>
      </c>
      <c r="F268" t="str">
        <f t="shared" si="20"/>
        <v>no</v>
      </c>
      <c r="G268" t="str">
        <f t="shared" si="21"/>
        <v>no</v>
      </c>
      <c r="H268">
        <f t="shared" si="22"/>
        <v>0</v>
      </c>
    </row>
    <row r="269" spans="1:8">
      <c r="A269">
        <v>1892.09</v>
      </c>
      <c r="B269">
        <v>5.48</v>
      </c>
      <c r="C269" t="str">
        <f t="shared" si="23"/>
        <v>yes</v>
      </c>
      <c r="D269">
        <f t="shared" si="18"/>
        <v>5.3546666666666685</v>
      </c>
      <c r="E269">
        <f t="shared" si="19"/>
        <v>5.5679999999999996</v>
      </c>
      <c r="F269" t="str">
        <f t="shared" si="20"/>
        <v>no</v>
      </c>
      <c r="G269" t="str">
        <f t="shared" si="21"/>
        <v>yes</v>
      </c>
      <c r="H269">
        <f t="shared" si="22"/>
        <v>5.48</v>
      </c>
    </row>
    <row r="270" spans="1:8">
      <c r="A270">
        <v>1892.1</v>
      </c>
      <c r="B270">
        <v>5.59</v>
      </c>
      <c r="C270" t="str">
        <f t="shared" si="23"/>
        <v>no</v>
      </c>
      <c r="D270">
        <f t="shared" si="18"/>
        <v>5.3966666666666674</v>
      </c>
      <c r="E270">
        <f t="shared" si="19"/>
        <v>5.55</v>
      </c>
      <c r="F270" t="str">
        <f t="shared" si="20"/>
        <v>yes</v>
      </c>
      <c r="G270" t="str">
        <f t="shared" si="21"/>
        <v>no</v>
      </c>
      <c r="H270">
        <f t="shared" si="22"/>
        <v>-5.59</v>
      </c>
    </row>
    <row r="271" spans="1:8">
      <c r="A271">
        <v>1892.11</v>
      </c>
      <c r="B271">
        <v>5.57</v>
      </c>
      <c r="C271" t="str">
        <f t="shared" si="23"/>
        <v>yes</v>
      </c>
      <c r="D271">
        <f t="shared" si="18"/>
        <v>5.4513333333333343</v>
      </c>
      <c r="E271">
        <f t="shared" si="19"/>
        <v>5.5540000000000003</v>
      </c>
      <c r="F271" t="str">
        <f t="shared" si="20"/>
        <v>no</v>
      </c>
      <c r="G271" t="str">
        <f t="shared" si="21"/>
        <v>no</v>
      </c>
      <c r="H271">
        <f t="shared" si="22"/>
        <v>0</v>
      </c>
    </row>
    <row r="272" spans="1:8">
      <c r="A272">
        <v>1892.12</v>
      </c>
      <c r="B272">
        <v>5.51</v>
      </c>
      <c r="C272" t="str">
        <f t="shared" si="23"/>
        <v>yes</v>
      </c>
      <c r="D272">
        <f t="shared" si="18"/>
        <v>5.4939999999999998</v>
      </c>
      <c r="E272">
        <f t="shared" si="19"/>
        <v>5.5600000000000005</v>
      </c>
      <c r="F272" t="str">
        <f t="shared" si="20"/>
        <v>no</v>
      </c>
      <c r="G272" t="str">
        <f t="shared" si="21"/>
        <v>yes</v>
      </c>
      <c r="H272">
        <f t="shared" si="22"/>
        <v>5.51</v>
      </c>
    </row>
    <row r="273" spans="1:8">
      <c r="A273">
        <v>1893.01</v>
      </c>
      <c r="B273">
        <v>5.61</v>
      </c>
      <c r="C273" t="str">
        <f t="shared" si="23"/>
        <v>no</v>
      </c>
      <c r="D273">
        <f t="shared" si="18"/>
        <v>5.5060000000000011</v>
      </c>
      <c r="E273">
        <f t="shared" si="19"/>
        <v>5.5540000000000003</v>
      </c>
      <c r="F273" t="str">
        <f t="shared" si="20"/>
        <v>yes</v>
      </c>
      <c r="G273" t="str">
        <f t="shared" si="21"/>
        <v>no</v>
      </c>
      <c r="H273">
        <f t="shared" si="22"/>
        <v>-5.61</v>
      </c>
    </row>
    <row r="274" spans="1:8">
      <c r="A274">
        <v>1893.02</v>
      </c>
      <c r="B274">
        <v>5.51</v>
      </c>
      <c r="C274" t="str">
        <f t="shared" si="23"/>
        <v>yes</v>
      </c>
      <c r="D274">
        <f t="shared" si="18"/>
        <v>5.5246666666666666</v>
      </c>
      <c r="E274">
        <f t="shared" si="19"/>
        <v>5.5519999999999996</v>
      </c>
      <c r="F274" t="str">
        <f t="shared" si="20"/>
        <v>no</v>
      </c>
      <c r="G274" t="str">
        <f t="shared" si="21"/>
        <v>yes</v>
      </c>
      <c r="H274">
        <f t="shared" si="22"/>
        <v>5.51</v>
      </c>
    </row>
    <row r="275" spans="1:8">
      <c r="A275">
        <v>1893.03</v>
      </c>
      <c r="B275">
        <v>5.31</v>
      </c>
      <c r="C275" t="str">
        <f t="shared" si="23"/>
        <v>no</v>
      </c>
      <c r="D275">
        <f t="shared" si="18"/>
        <v>5.5420000000000007</v>
      </c>
      <c r="E275">
        <f t="shared" si="19"/>
        <v>5.5579999999999998</v>
      </c>
      <c r="F275" t="str">
        <f t="shared" si="20"/>
        <v>no</v>
      </c>
      <c r="G275" t="str">
        <f t="shared" si="21"/>
        <v>no</v>
      </c>
      <c r="H275">
        <f t="shared" si="22"/>
        <v>0</v>
      </c>
    </row>
    <row r="276" spans="1:8">
      <c r="A276">
        <v>1893.04</v>
      </c>
      <c r="B276">
        <v>5.31</v>
      </c>
      <c r="C276" t="str">
        <f t="shared" si="23"/>
        <v>no</v>
      </c>
      <c r="D276">
        <f t="shared" si="18"/>
        <v>5.535333333333333</v>
      </c>
      <c r="E276">
        <f t="shared" si="19"/>
        <v>5.5020000000000007</v>
      </c>
      <c r="F276" t="str">
        <f t="shared" si="20"/>
        <v>no</v>
      </c>
      <c r="G276" t="str">
        <f t="shared" si="21"/>
        <v>no</v>
      </c>
      <c r="H276">
        <f t="shared" si="22"/>
        <v>0</v>
      </c>
    </row>
    <row r="277" spans="1:8">
      <c r="A277">
        <v>1893.05</v>
      </c>
      <c r="B277">
        <v>4.84</v>
      </c>
      <c r="C277" t="str">
        <f t="shared" si="23"/>
        <v>no</v>
      </c>
      <c r="D277">
        <f t="shared" si="18"/>
        <v>5.5220000000000011</v>
      </c>
      <c r="E277">
        <f t="shared" si="19"/>
        <v>5.45</v>
      </c>
      <c r="F277" t="str">
        <f t="shared" si="20"/>
        <v>no</v>
      </c>
      <c r="G277" t="str">
        <f t="shared" si="21"/>
        <v>no</v>
      </c>
      <c r="H277">
        <f t="shared" si="22"/>
        <v>0</v>
      </c>
    </row>
    <row r="278" spans="1:8">
      <c r="A278">
        <v>1893.06</v>
      </c>
      <c r="B278">
        <v>4.6100000000000003</v>
      </c>
      <c r="C278" t="str">
        <f t="shared" si="23"/>
        <v>no</v>
      </c>
      <c r="D278">
        <f t="shared" si="18"/>
        <v>5.4766666666666675</v>
      </c>
      <c r="E278">
        <f t="shared" si="19"/>
        <v>5.3159999999999998</v>
      </c>
      <c r="F278" t="str">
        <f t="shared" si="20"/>
        <v>no</v>
      </c>
      <c r="G278" t="str">
        <f t="shared" si="21"/>
        <v>no</v>
      </c>
      <c r="H278">
        <f t="shared" si="22"/>
        <v>0</v>
      </c>
    </row>
    <row r="279" spans="1:8">
      <c r="A279">
        <v>1893.07</v>
      </c>
      <c r="B279">
        <v>4.18</v>
      </c>
      <c r="C279" t="str">
        <f t="shared" si="23"/>
        <v>no</v>
      </c>
      <c r="D279">
        <f t="shared" si="18"/>
        <v>5.4119999999999999</v>
      </c>
      <c r="E279">
        <f t="shared" si="19"/>
        <v>5.1159999999999997</v>
      </c>
      <c r="F279" t="str">
        <f t="shared" si="20"/>
        <v>no</v>
      </c>
      <c r="G279" t="str">
        <f t="shared" si="21"/>
        <v>no</v>
      </c>
      <c r="H279">
        <f t="shared" si="22"/>
        <v>0</v>
      </c>
    </row>
    <row r="280" spans="1:8">
      <c r="A280">
        <v>1893.08</v>
      </c>
      <c r="B280">
        <v>4.08</v>
      </c>
      <c r="C280" t="str">
        <f t="shared" si="23"/>
        <v>no</v>
      </c>
      <c r="D280">
        <f t="shared" si="18"/>
        <v>5.3193333333333328</v>
      </c>
      <c r="E280">
        <f t="shared" si="19"/>
        <v>4.8499999999999996</v>
      </c>
      <c r="F280" t="str">
        <f t="shared" si="20"/>
        <v>no</v>
      </c>
      <c r="G280" t="str">
        <f t="shared" si="21"/>
        <v>no</v>
      </c>
      <c r="H280">
        <f t="shared" si="22"/>
        <v>0</v>
      </c>
    </row>
    <row r="281" spans="1:8">
      <c r="A281">
        <v>1893.09</v>
      </c>
      <c r="B281">
        <v>4.37</v>
      </c>
      <c r="C281" t="str">
        <f t="shared" si="23"/>
        <v>no</v>
      </c>
      <c r="D281">
        <f t="shared" ref="D281:D344" si="24">AVERAGE(B266:B280)</f>
        <v>5.22</v>
      </c>
      <c r="E281">
        <f t="shared" ref="E281:E344" si="25">AVERAGE(B276:B280)</f>
        <v>4.6039999999999992</v>
      </c>
      <c r="F281" t="str">
        <f t="shared" ref="F281:F344" si="26">IF(AND(C281="No",B281&gt;D281),"yes","no")</f>
        <v>no</v>
      </c>
      <c r="G281" t="str">
        <f t="shared" ref="G281:G344" si="27">IF(AND(C281="Yes",B281&lt;E281),"yes","no")</f>
        <v>no</v>
      </c>
      <c r="H281">
        <f t="shared" ref="H281:H344" si="28">IF(F281="yes",-B281,IF(G281="yes",B281,0))</f>
        <v>0</v>
      </c>
    </row>
    <row r="282" spans="1:8">
      <c r="A282">
        <v>1893.1</v>
      </c>
      <c r="B282">
        <v>4.5</v>
      </c>
      <c r="C282" t="str">
        <f t="shared" ref="C282:C345" si="29">IF(F281="yes","yes",IF(G281="yes","no",C281))</f>
        <v>no</v>
      </c>
      <c r="D282">
        <f t="shared" si="24"/>
        <v>5.1420000000000003</v>
      </c>
      <c r="E282">
        <f t="shared" si="25"/>
        <v>4.4160000000000004</v>
      </c>
      <c r="F282" t="str">
        <f t="shared" si="26"/>
        <v>no</v>
      </c>
      <c r="G282" t="str">
        <f t="shared" si="27"/>
        <v>no</v>
      </c>
      <c r="H282">
        <f t="shared" si="28"/>
        <v>0</v>
      </c>
    </row>
    <row r="283" spans="1:8">
      <c r="A283">
        <v>1893.11</v>
      </c>
      <c r="B283">
        <v>4.57</v>
      </c>
      <c r="C283" t="str">
        <f t="shared" si="29"/>
        <v>no</v>
      </c>
      <c r="D283">
        <f t="shared" si="24"/>
        <v>5.0726666666666675</v>
      </c>
      <c r="E283">
        <f t="shared" si="25"/>
        <v>4.3479999999999999</v>
      </c>
      <c r="F283" t="str">
        <f t="shared" si="26"/>
        <v>no</v>
      </c>
      <c r="G283" t="str">
        <f t="shared" si="27"/>
        <v>no</v>
      </c>
      <c r="H283">
        <f t="shared" si="28"/>
        <v>0</v>
      </c>
    </row>
    <row r="284" spans="1:8">
      <c r="A284">
        <v>1893.12</v>
      </c>
      <c r="B284">
        <v>4.41</v>
      </c>
      <c r="C284" t="str">
        <f t="shared" si="29"/>
        <v>no</v>
      </c>
      <c r="D284">
        <f t="shared" si="24"/>
        <v>5.0026666666666664</v>
      </c>
      <c r="E284">
        <f t="shared" si="25"/>
        <v>4.34</v>
      </c>
      <c r="F284" t="str">
        <f t="shared" si="26"/>
        <v>no</v>
      </c>
      <c r="G284" t="str">
        <f t="shared" si="27"/>
        <v>no</v>
      </c>
      <c r="H284">
        <f t="shared" si="28"/>
        <v>0</v>
      </c>
    </row>
    <row r="285" spans="1:8">
      <c r="A285">
        <v>1894.01</v>
      </c>
      <c r="B285">
        <v>4.32</v>
      </c>
      <c r="C285" t="str">
        <f t="shared" si="29"/>
        <v>no</v>
      </c>
      <c r="D285">
        <f t="shared" si="24"/>
        <v>4.9313333333333329</v>
      </c>
      <c r="E285">
        <f t="shared" si="25"/>
        <v>4.3860000000000001</v>
      </c>
      <c r="F285" t="str">
        <f t="shared" si="26"/>
        <v>no</v>
      </c>
      <c r="G285" t="str">
        <f t="shared" si="27"/>
        <v>no</v>
      </c>
      <c r="H285">
        <f t="shared" si="28"/>
        <v>0</v>
      </c>
    </row>
    <row r="286" spans="1:8">
      <c r="A286">
        <v>1894.02</v>
      </c>
      <c r="B286">
        <v>4.38</v>
      </c>
      <c r="C286" t="str">
        <f t="shared" si="29"/>
        <v>no</v>
      </c>
      <c r="D286">
        <f t="shared" si="24"/>
        <v>4.8466666666666658</v>
      </c>
      <c r="E286">
        <f t="shared" si="25"/>
        <v>4.4340000000000002</v>
      </c>
      <c r="F286" t="str">
        <f t="shared" si="26"/>
        <v>no</v>
      </c>
      <c r="G286" t="str">
        <f t="shared" si="27"/>
        <v>no</v>
      </c>
      <c r="H286">
        <f t="shared" si="28"/>
        <v>0</v>
      </c>
    </row>
    <row r="287" spans="1:8">
      <c r="A287">
        <v>1894.03</v>
      </c>
      <c r="B287">
        <v>4.51</v>
      </c>
      <c r="C287" t="str">
        <f t="shared" si="29"/>
        <v>no</v>
      </c>
      <c r="D287">
        <f t="shared" si="24"/>
        <v>4.7673333333333323</v>
      </c>
      <c r="E287">
        <f t="shared" si="25"/>
        <v>4.4359999999999999</v>
      </c>
      <c r="F287" t="str">
        <f t="shared" si="26"/>
        <v>no</v>
      </c>
      <c r="G287" t="str">
        <f t="shared" si="27"/>
        <v>no</v>
      </c>
      <c r="H287">
        <f t="shared" si="28"/>
        <v>0</v>
      </c>
    </row>
    <row r="288" spans="1:8">
      <c r="A288">
        <v>1894.04</v>
      </c>
      <c r="B288">
        <v>4.57</v>
      </c>
      <c r="C288" t="str">
        <f t="shared" si="29"/>
        <v>no</v>
      </c>
      <c r="D288">
        <f t="shared" si="24"/>
        <v>4.7006666666666668</v>
      </c>
      <c r="E288">
        <f t="shared" si="25"/>
        <v>4.4379999999999997</v>
      </c>
      <c r="F288" t="str">
        <f t="shared" si="26"/>
        <v>no</v>
      </c>
      <c r="G288" t="str">
        <f t="shared" si="27"/>
        <v>no</v>
      </c>
      <c r="H288">
        <f t="shared" si="28"/>
        <v>0</v>
      </c>
    </row>
    <row r="289" spans="1:8">
      <c r="A289">
        <v>1894.05</v>
      </c>
      <c r="B289">
        <v>4.4000000000000004</v>
      </c>
      <c r="C289" t="str">
        <f t="shared" si="29"/>
        <v>no</v>
      </c>
      <c r="D289">
        <f t="shared" si="24"/>
        <v>4.6313333333333331</v>
      </c>
      <c r="E289">
        <f t="shared" si="25"/>
        <v>4.4379999999999997</v>
      </c>
      <c r="F289" t="str">
        <f t="shared" si="26"/>
        <v>no</v>
      </c>
      <c r="G289" t="str">
        <f t="shared" si="27"/>
        <v>no</v>
      </c>
      <c r="H289">
        <f t="shared" si="28"/>
        <v>0</v>
      </c>
    </row>
    <row r="290" spans="1:8">
      <c r="A290">
        <v>1894.06</v>
      </c>
      <c r="B290">
        <v>4.34</v>
      </c>
      <c r="C290" t="str">
        <f t="shared" si="29"/>
        <v>no</v>
      </c>
      <c r="D290">
        <f t="shared" si="24"/>
        <v>4.5573333333333332</v>
      </c>
      <c r="E290">
        <f t="shared" si="25"/>
        <v>4.4359999999999999</v>
      </c>
      <c r="F290" t="str">
        <f t="shared" si="26"/>
        <v>no</v>
      </c>
      <c r="G290" t="str">
        <f t="shared" si="27"/>
        <v>no</v>
      </c>
      <c r="H290">
        <f t="shared" si="28"/>
        <v>0</v>
      </c>
    </row>
    <row r="291" spans="1:8">
      <c r="A291">
        <v>1894.07</v>
      </c>
      <c r="B291">
        <v>4.25</v>
      </c>
      <c r="C291" t="str">
        <f t="shared" si="29"/>
        <v>no</v>
      </c>
      <c r="D291">
        <f t="shared" si="24"/>
        <v>4.4926666666666657</v>
      </c>
      <c r="E291">
        <f t="shared" si="25"/>
        <v>4.4399999999999995</v>
      </c>
      <c r="F291" t="str">
        <f t="shared" si="26"/>
        <v>no</v>
      </c>
      <c r="G291" t="str">
        <f t="shared" si="27"/>
        <v>no</v>
      </c>
      <c r="H291">
        <f t="shared" si="28"/>
        <v>0</v>
      </c>
    </row>
    <row r="292" spans="1:8">
      <c r="A292">
        <v>1894.08</v>
      </c>
      <c r="B292">
        <v>4.41</v>
      </c>
      <c r="C292" t="str">
        <f t="shared" si="29"/>
        <v>no</v>
      </c>
      <c r="D292">
        <f t="shared" si="24"/>
        <v>4.4219999999999997</v>
      </c>
      <c r="E292">
        <f t="shared" si="25"/>
        <v>4.4139999999999997</v>
      </c>
      <c r="F292" t="str">
        <f t="shared" si="26"/>
        <v>no</v>
      </c>
      <c r="G292" t="str">
        <f t="shared" si="27"/>
        <v>no</v>
      </c>
      <c r="H292">
        <f t="shared" si="28"/>
        <v>0</v>
      </c>
    </row>
    <row r="293" spans="1:8">
      <c r="A293">
        <v>1894.09</v>
      </c>
      <c r="B293">
        <v>4.4800000000000004</v>
      </c>
      <c r="C293" t="str">
        <f t="shared" si="29"/>
        <v>no</v>
      </c>
      <c r="D293">
        <f t="shared" si="24"/>
        <v>4.3933333333333326</v>
      </c>
      <c r="E293">
        <f t="shared" si="25"/>
        <v>4.3940000000000001</v>
      </c>
      <c r="F293" t="str">
        <f t="shared" si="26"/>
        <v>yes</v>
      </c>
      <c r="G293" t="str">
        <f t="shared" si="27"/>
        <v>no</v>
      </c>
      <c r="H293">
        <f t="shared" si="28"/>
        <v>-4.4800000000000004</v>
      </c>
    </row>
    <row r="294" spans="1:8">
      <c r="A294">
        <v>1894.1</v>
      </c>
      <c r="B294">
        <v>4.34</v>
      </c>
      <c r="C294" t="str">
        <f t="shared" si="29"/>
        <v>yes</v>
      </c>
      <c r="D294">
        <f t="shared" si="24"/>
        <v>4.384666666666666</v>
      </c>
      <c r="E294">
        <f t="shared" si="25"/>
        <v>4.3759999999999994</v>
      </c>
      <c r="F294" t="str">
        <f t="shared" si="26"/>
        <v>no</v>
      </c>
      <c r="G294" t="str">
        <f t="shared" si="27"/>
        <v>yes</v>
      </c>
      <c r="H294">
        <f t="shared" si="28"/>
        <v>4.34</v>
      </c>
    </row>
    <row r="295" spans="1:8">
      <c r="A295">
        <v>1894.11</v>
      </c>
      <c r="B295">
        <v>4.34</v>
      </c>
      <c r="C295" t="str">
        <f t="shared" si="29"/>
        <v>no</v>
      </c>
      <c r="D295">
        <f t="shared" si="24"/>
        <v>4.3953333333333342</v>
      </c>
      <c r="E295">
        <f t="shared" si="25"/>
        <v>4.3639999999999999</v>
      </c>
      <c r="F295" t="str">
        <f t="shared" si="26"/>
        <v>no</v>
      </c>
      <c r="G295" t="str">
        <f t="shared" si="27"/>
        <v>no</v>
      </c>
      <c r="H295">
        <f t="shared" si="28"/>
        <v>0</v>
      </c>
    </row>
    <row r="296" spans="1:8">
      <c r="A296">
        <v>1894.12</v>
      </c>
      <c r="B296">
        <v>4.3</v>
      </c>
      <c r="C296" t="str">
        <f t="shared" si="29"/>
        <v>no</v>
      </c>
      <c r="D296">
        <f t="shared" si="24"/>
        <v>4.4126666666666674</v>
      </c>
      <c r="E296">
        <f t="shared" si="25"/>
        <v>4.3639999999999999</v>
      </c>
      <c r="F296" t="str">
        <f t="shared" si="26"/>
        <v>no</v>
      </c>
      <c r="G296" t="str">
        <f t="shared" si="27"/>
        <v>no</v>
      </c>
      <c r="H296">
        <f t="shared" si="28"/>
        <v>0</v>
      </c>
    </row>
    <row r="297" spans="1:8">
      <c r="A297">
        <v>1895.01</v>
      </c>
      <c r="B297">
        <v>4.25</v>
      </c>
      <c r="C297" t="str">
        <f t="shared" si="29"/>
        <v>no</v>
      </c>
      <c r="D297">
        <f t="shared" si="24"/>
        <v>4.4080000000000004</v>
      </c>
      <c r="E297">
        <f t="shared" si="25"/>
        <v>4.3740000000000006</v>
      </c>
      <c r="F297" t="str">
        <f t="shared" si="26"/>
        <v>no</v>
      </c>
      <c r="G297" t="str">
        <f t="shared" si="27"/>
        <v>no</v>
      </c>
      <c r="H297">
        <f t="shared" si="28"/>
        <v>0</v>
      </c>
    </row>
    <row r="298" spans="1:8">
      <c r="A298">
        <v>1895.02</v>
      </c>
      <c r="B298">
        <v>4.1900000000000004</v>
      </c>
      <c r="C298" t="str">
        <f t="shared" si="29"/>
        <v>no</v>
      </c>
      <c r="D298">
        <f t="shared" si="24"/>
        <v>4.3913333333333338</v>
      </c>
      <c r="E298">
        <f t="shared" si="25"/>
        <v>4.3420000000000005</v>
      </c>
      <c r="F298" t="str">
        <f t="shared" si="26"/>
        <v>no</v>
      </c>
      <c r="G298" t="str">
        <f t="shared" si="27"/>
        <v>no</v>
      </c>
      <c r="H298">
        <f t="shared" si="28"/>
        <v>0</v>
      </c>
    </row>
    <row r="299" spans="1:8">
      <c r="A299">
        <v>1895.03</v>
      </c>
      <c r="B299">
        <v>4.1900000000000004</v>
      </c>
      <c r="C299" t="str">
        <f t="shared" si="29"/>
        <v>no</v>
      </c>
      <c r="D299">
        <f t="shared" si="24"/>
        <v>4.3659999999999997</v>
      </c>
      <c r="E299">
        <f t="shared" si="25"/>
        <v>4.2840000000000007</v>
      </c>
      <c r="F299" t="str">
        <f t="shared" si="26"/>
        <v>no</v>
      </c>
      <c r="G299" t="str">
        <f t="shared" si="27"/>
        <v>no</v>
      </c>
      <c r="H299">
        <f t="shared" si="28"/>
        <v>0</v>
      </c>
    </row>
    <row r="300" spans="1:8">
      <c r="A300">
        <v>1895.04</v>
      </c>
      <c r="B300">
        <v>4.37</v>
      </c>
      <c r="C300" t="str">
        <f t="shared" si="29"/>
        <v>no</v>
      </c>
      <c r="D300">
        <f t="shared" si="24"/>
        <v>4.3513333333333328</v>
      </c>
      <c r="E300">
        <f t="shared" si="25"/>
        <v>4.2540000000000004</v>
      </c>
      <c r="F300" t="str">
        <f t="shared" si="26"/>
        <v>yes</v>
      </c>
      <c r="G300" t="str">
        <f t="shared" si="27"/>
        <v>no</v>
      </c>
      <c r="H300">
        <f t="shared" si="28"/>
        <v>-4.37</v>
      </c>
    </row>
    <row r="301" spans="1:8">
      <c r="A301">
        <v>1895.05</v>
      </c>
      <c r="B301">
        <v>4.6100000000000003</v>
      </c>
      <c r="C301" t="str">
        <f t="shared" si="29"/>
        <v>yes</v>
      </c>
      <c r="D301">
        <f t="shared" si="24"/>
        <v>4.3546666666666676</v>
      </c>
      <c r="E301">
        <f t="shared" si="25"/>
        <v>4.2600000000000007</v>
      </c>
      <c r="F301" t="str">
        <f t="shared" si="26"/>
        <v>no</v>
      </c>
      <c r="G301" t="str">
        <f t="shared" si="27"/>
        <v>no</v>
      </c>
      <c r="H301">
        <f t="shared" si="28"/>
        <v>0</v>
      </c>
    </row>
    <row r="302" spans="1:8">
      <c r="A302">
        <v>1895.06</v>
      </c>
      <c r="B302">
        <v>4.7</v>
      </c>
      <c r="C302" t="str">
        <f t="shared" si="29"/>
        <v>yes</v>
      </c>
      <c r="D302">
        <f t="shared" si="24"/>
        <v>4.37</v>
      </c>
      <c r="E302">
        <f t="shared" si="25"/>
        <v>4.322000000000001</v>
      </c>
      <c r="F302" t="str">
        <f t="shared" si="26"/>
        <v>no</v>
      </c>
      <c r="G302" t="str">
        <f t="shared" si="27"/>
        <v>no</v>
      </c>
      <c r="H302">
        <f t="shared" si="28"/>
        <v>0</v>
      </c>
    </row>
    <row r="303" spans="1:8">
      <c r="A303">
        <v>1895.07</v>
      </c>
      <c r="B303">
        <v>4.72</v>
      </c>
      <c r="C303" t="str">
        <f t="shared" si="29"/>
        <v>yes</v>
      </c>
      <c r="D303">
        <f t="shared" si="24"/>
        <v>4.3826666666666663</v>
      </c>
      <c r="E303">
        <f t="shared" si="25"/>
        <v>4.4119999999999999</v>
      </c>
      <c r="F303" t="str">
        <f t="shared" si="26"/>
        <v>no</v>
      </c>
      <c r="G303" t="str">
        <f t="shared" si="27"/>
        <v>no</v>
      </c>
      <c r="H303">
        <f t="shared" si="28"/>
        <v>0</v>
      </c>
    </row>
    <row r="304" spans="1:8">
      <c r="A304">
        <v>1895.08</v>
      </c>
      <c r="B304">
        <v>4.79</v>
      </c>
      <c r="C304" t="str">
        <f t="shared" si="29"/>
        <v>yes</v>
      </c>
      <c r="D304">
        <f t="shared" si="24"/>
        <v>4.3926666666666669</v>
      </c>
      <c r="E304">
        <f t="shared" si="25"/>
        <v>4.5179999999999998</v>
      </c>
      <c r="F304" t="str">
        <f t="shared" si="26"/>
        <v>no</v>
      </c>
      <c r="G304" t="str">
        <f t="shared" si="27"/>
        <v>no</v>
      </c>
      <c r="H304">
        <f t="shared" si="28"/>
        <v>0</v>
      </c>
    </row>
    <row r="305" spans="1:8">
      <c r="A305">
        <v>1895.09</v>
      </c>
      <c r="B305">
        <v>4.82</v>
      </c>
      <c r="C305" t="str">
        <f t="shared" si="29"/>
        <v>yes</v>
      </c>
      <c r="D305">
        <f t="shared" si="24"/>
        <v>4.4186666666666667</v>
      </c>
      <c r="E305">
        <f t="shared" si="25"/>
        <v>4.6379999999999999</v>
      </c>
      <c r="F305" t="str">
        <f t="shared" si="26"/>
        <v>no</v>
      </c>
      <c r="G305" t="str">
        <f t="shared" si="27"/>
        <v>no</v>
      </c>
      <c r="H305">
        <f t="shared" si="28"/>
        <v>0</v>
      </c>
    </row>
    <row r="306" spans="1:8">
      <c r="A306">
        <v>1895.1</v>
      </c>
      <c r="B306">
        <v>4.75</v>
      </c>
      <c r="C306" t="str">
        <f t="shared" si="29"/>
        <v>yes</v>
      </c>
      <c r="D306">
        <f t="shared" si="24"/>
        <v>4.4506666666666659</v>
      </c>
      <c r="E306">
        <f t="shared" si="25"/>
        <v>4.7279999999999998</v>
      </c>
      <c r="F306" t="str">
        <f t="shared" si="26"/>
        <v>no</v>
      </c>
      <c r="G306" t="str">
        <f t="shared" si="27"/>
        <v>no</v>
      </c>
      <c r="H306">
        <f t="shared" si="28"/>
        <v>0</v>
      </c>
    </row>
    <row r="307" spans="1:8">
      <c r="A307">
        <v>1895.11</v>
      </c>
      <c r="B307">
        <v>4.59</v>
      </c>
      <c r="C307" t="str">
        <f t="shared" si="29"/>
        <v>yes</v>
      </c>
      <c r="D307">
        <f t="shared" si="24"/>
        <v>4.4839999999999991</v>
      </c>
      <c r="E307">
        <f t="shared" si="25"/>
        <v>4.7560000000000002</v>
      </c>
      <c r="F307" t="str">
        <f t="shared" si="26"/>
        <v>no</v>
      </c>
      <c r="G307" t="str">
        <f t="shared" si="27"/>
        <v>yes</v>
      </c>
      <c r="H307">
        <f t="shared" si="28"/>
        <v>4.59</v>
      </c>
    </row>
    <row r="308" spans="1:8">
      <c r="A308">
        <v>1895.12</v>
      </c>
      <c r="B308">
        <v>4.32</v>
      </c>
      <c r="C308" t="str">
        <f t="shared" si="29"/>
        <v>no</v>
      </c>
      <c r="D308">
        <f t="shared" si="24"/>
        <v>4.4959999999999996</v>
      </c>
      <c r="E308">
        <f t="shared" si="25"/>
        <v>4.734</v>
      </c>
      <c r="F308" t="str">
        <f t="shared" si="26"/>
        <v>no</v>
      </c>
      <c r="G308" t="str">
        <f t="shared" si="27"/>
        <v>no</v>
      </c>
      <c r="H308">
        <f t="shared" si="28"/>
        <v>0</v>
      </c>
    </row>
    <row r="309" spans="1:8">
      <c r="A309">
        <v>1896.01</v>
      </c>
      <c r="B309">
        <v>4.2699999999999996</v>
      </c>
      <c r="C309" t="str">
        <f t="shared" si="29"/>
        <v>no</v>
      </c>
      <c r="D309">
        <f t="shared" si="24"/>
        <v>4.4853333333333332</v>
      </c>
      <c r="E309">
        <f t="shared" si="25"/>
        <v>4.6539999999999999</v>
      </c>
      <c r="F309" t="str">
        <f t="shared" si="26"/>
        <v>no</v>
      </c>
      <c r="G309" t="str">
        <f t="shared" si="27"/>
        <v>no</v>
      </c>
      <c r="H309">
        <f t="shared" si="28"/>
        <v>0</v>
      </c>
    </row>
    <row r="310" spans="1:8">
      <c r="A310">
        <v>1896.02</v>
      </c>
      <c r="B310">
        <v>4.45</v>
      </c>
      <c r="C310" t="str">
        <f t="shared" si="29"/>
        <v>no</v>
      </c>
      <c r="D310">
        <f t="shared" si="24"/>
        <v>4.480666666666667</v>
      </c>
      <c r="E310">
        <f t="shared" si="25"/>
        <v>4.55</v>
      </c>
      <c r="F310" t="str">
        <f t="shared" si="26"/>
        <v>no</v>
      </c>
      <c r="G310" t="str">
        <f t="shared" si="27"/>
        <v>no</v>
      </c>
      <c r="H310">
        <f t="shared" si="28"/>
        <v>0</v>
      </c>
    </row>
    <row r="311" spans="1:8">
      <c r="A311">
        <v>1896.03</v>
      </c>
      <c r="B311">
        <v>4.38</v>
      </c>
      <c r="C311" t="str">
        <f t="shared" si="29"/>
        <v>no</v>
      </c>
      <c r="D311">
        <f t="shared" si="24"/>
        <v>4.4880000000000004</v>
      </c>
      <c r="E311">
        <f t="shared" si="25"/>
        <v>4.476</v>
      </c>
      <c r="F311" t="str">
        <f t="shared" si="26"/>
        <v>no</v>
      </c>
      <c r="G311" t="str">
        <f t="shared" si="27"/>
        <v>no</v>
      </c>
      <c r="H311">
        <f t="shared" si="28"/>
        <v>0</v>
      </c>
    </row>
    <row r="312" spans="1:8">
      <c r="A312">
        <v>1896.04</v>
      </c>
      <c r="B312">
        <v>4.42</v>
      </c>
      <c r="C312" t="str">
        <f t="shared" si="29"/>
        <v>no</v>
      </c>
      <c r="D312">
        <f t="shared" si="24"/>
        <v>4.4933333333333341</v>
      </c>
      <c r="E312">
        <f t="shared" si="25"/>
        <v>4.4019999999999992</v>
      </c>
      <c r="F312" t="str">
        <f t="shared" si="26"/>
        <v>no</v>
      </c>
      <c r="G312" t="str">
        <f t="shared" si="27"/>
        <v>no</v>
      </c>
      <c r="H312">
        <f t="shared" si="28"/>
        <v>0</v>
      </c>
    </row>
    <row r="313" spans="1:8">
      <c r="A313">
        <v>1896.05</v>
      </c>
      <c r="B313">
        <v>4.4000000000000004</v>
      </c>
      <c r="C313" t="str">
        <f t="shared" si="29"/>
        <v>no</v>
      </c>
      <c r="D313">
        <f t="shared" si="24"/>
        <v>4.504666666666667</v>
      </c>
      <c r="E313">
        <f t="shared" si="25"/>
        <v>4.3679999999999994</v>
      </c>
      <c r="F313" t="str">
        <f t="shared" si="26"/>
        <v>no</v>
      </c>
      <c r="G313" t="str">
        <f t="shared" si="27"/>
        <v>no</v>
      </c>
      <c r="H313">
        <f t="shared" si="28"/>
        <v>0</v>
      </c>
    </row>
    <row r="314" spans="1:8">
      <c r="A314">
        <v>1896.06</v>
      </c>
      <c r="B314">
        <v>4.32</v>
      </c>
      <c r="C314" t="str">
        <f t="shared" si="29"/>
        <v>no</v>
      </c>
      <c r="D314">
        <f t="shared" si="24"/>
        <v>4.5186666666666673</v>
      </c>
      <c r="E314">
        <f t="shared" si="25"/>
        <v>4.3839999999999986</v>
      </c>
      <c r="F314" t="str">
        <f t="shared" si="26"/>
        <v>no</v>
      </c>
      <c r="G314" t="str">
        <f t="shared" si="27"/>
        <v>no</v>
      </c>
      <c r="H314">
        <f t="shared" si="28"/>
        <v>0</v>
      </c>
    </row>
    <row r="315" spans="1:8">
      <c r="A315">
        <v>1896.07</v>
      </c>
      <c r="B315">
        <v>4.04</v>
      </c>
      <c r="C315" t="str">
        <f t="shared" si="29"/>
        <v>no</v>
      </c>
      <c r="D315">
        <f t="shared" si="24"/>
        <v>4.527333333333333</v>
      </c>
      <c r="E315">
        <f t="shared" si="25"/>
        <v>4.3940000000000001</v>
      </c>
      <c r="F315" t="str">
        <f t="shared" si="26"/>
        <v>no</v>
      </c>
      <c r="G315" t="str">
        <f t="shared" si="27"/>
        <v>no</v>
      </c>
      <c r="H315">
        <f t="shared" si="28"/>
        <v>0</v>
      </c>
    </row>
    <row r="316" spans="1:8">
      <c r="A316">
        <v>1896.08</v>
      </c>
      <c r="B316">
        <v>3.81</v>
      </c>
      <c r="C316" t="str">
        <f t="shared" si="29"/>
        <v>no</v>
      </c>
      <c r="D316">
        <f t="shared" si="24"/>
        <v>4.5053333333333345</v>
      </c>
      <c r="E316">
        <f t="shared" si="25"/>
        <v>4.3120000000000003</v>
      </c>
      <c r="F316" t="str">
        <f t="shared" si="26"/>
        <v>no</v>
      </c>
      <c r="G316" t="str">
        <f t="shared" si="27"/>
        <v>no</v>
      </c>
      <c r="H316">
        <f t="shared" si="28"/>
        <v>0</v>
      </c>
    </row>
    <row r="317" spans="1:8">
      <c r="A317">
        <v>1896.09</v>
      </c>
      <c r="B317">
        <v>4.01</v>
      </c>
      <c r="C317" t="str">
        <f t="shared" si="29"/>
        <v>no</v>
      </c>
      <c r="D317">
        <f t="shared" si="24"/>
        <v>4.452</v>
      </c>
      <c r="E317">
        <f t="shared" si="25"/>
        <v>4.1979999999999995</v>
      </c>
      <c r="F317" t="str">
        <f t="shared" si="26"/>
        <v>no</v>
      </c>
      <c r="G317" t="str">
        <f t="shared" si="27"/>
        <v>no</v>
      </c>
      <c r="H317">
        <f t="shared" si="28"/>
        <v>0</v>
      </c>
    </row>
    <row r="318" spans="1:8">
      <c r="A318">
        <v>1896.1</v>
      </c>
      <c r="B318">
        <v>4.0999999999999996</v>
      </c>
      <c r="C318" t="str">
        <f t="shared" si="29"/>
        <v>no</v>
      </c>
      <c r="D318">
        <f t="shared" si="24"/>
        <v>4.4060000000000006</v>
      </c>
      <c r="E318">
        <f t="shared" si="25"/>
        <v>4.1159999999999997</v>
      </c>
      <c r="F318" t="str">
        <f t="shared" si="26"/>
        <v>no</v>
      </c>
      <c r="G318" t="str">
        <f t="shared" si="27"/>
        <v>no</v>
      </c>
      <c r="H318">
        <f t="shared" si="28"/>
        <v>0</v>
      </c>
    </row>
    <row r="319" spans="1:8">
      <c r="A319">
        <v>1896.11</v>
      </c>
      <c r="B319">
        <v>4.38</v>
      </c>
      <c r="C319" t="str">
        <f t="shared" si="29"/>
        <v>no</v>
      </c>
      <c r="D319">
        <f t="shared" si="24"/>
        <v>4.3646666666666665</v>
      </c>
      <c r="E319">
        <f t="shared" si="25"/>
        <v>4.056</v>
      </c>
      <c r="F319" t="str">
        <f t="shared" si="26"/>
        <v>yes</v>
      </c>
      <c r="G319" t="str">
        <f t="shared" si="27"/>
        <v>no</v>
      </c>
      <c r="H319">
        <f t="shared" si="28"/>
        <v>-4.38</v>
      </c>
    </row>
    <row r="320" spans="1:8">
      <c r="A320">
        <v>1896.12</v>
      </c>
      <c r="B320">
        <v>4.22</v>
      </c>
      <c r="C320" t="str">
        <f t="shared" si="29"/>
        <v>yes</v>
      </c>
      <c r="D320">
        <f t="shared" si="24"/>
        <v>4.3373333333333335</v>
      </c>
      <c r="E320">
        <f t="shared" si="25"/>
        <v>4.0679999999999996</v>
      </c>
      <c r="F320" t="str">
        <f t="shared" si="26"/>
        <v>no</v>
      </c>
      <c r="G320" t="str">
        <f t="shared" si="27"/>
        <v>no</v>
      </c>
      <c r="H320">
        <f t="shared" si="28"/>
        <v>0</v>
      </c>
    </row>
    <row r="321" spans="1:8">
      <c r="A321">
        <v>1897.01</v>
      </c>
      <c r="B321">
        <v>4.22</v>
      </c>
      <c r="C321" t="str">
        <f t="shared" si="29"/>
        <v>yes</v>
      </c>
      <c r="D321">
        <f t="shared" si="24"/>
        <v>4.2973333333333334</v>
      </c>
      <c r="E321">
        <f t="shared" si="25"/>
        <v>4.1040000000000001</v>
      </c>
      <c r="F321" t="str">
        <f t="shared" si="26"/>
        <v>no</v>
      </c>
      <c r="G321" t="str">
        <f t="shared" si="27"/>
        <v>no</v>
      </c>
      <c r="H321">
        <f t="shared" si="28"/>
        <v>0</v>
      </c>
    </row>
    <row r="322" spans="1:8">
      <c r="A322">
        <v>1897.02</v>
      </c>
      <c r="B322">
        <v>4.18</v>
      </c>
      <c r="C322" t="str">
        <f t="shared" si="29"/>
        <v>yes</v>
      </c>
      <c r="D322">
        <f t="shared" si="24"/>
        <v>4.2619999999999996</v>
      </c>
      <c r="E322">
        <f t="shared" si="25"/>
        <v>4.1859999999999991</v>
      </c>
      <c r="F322" t="str">
        <f t="shared" si="26"/>
        <v>no</v>
      </c>
      <c r="G322" t="str">
        <f t="shared" si="27"/>
        <v>yes</v>
      </c>
      <c r="H322">
        <f t="shared" si="28"/>
        <v>4.18</v>
      </c>
    </row>
    <row r="323" spans="1:8">
      <c r="A323">
        <v>1897.03</v>
      </c>
      <c r="B323">
        <v>4.1900000000000004</v>
      </c>
      <c r="C323" t="str">
        <f t="shared" si="29"/>
        <v>no</v>
      </c>
      <c r="D323">
        <f t="shared" si="24"/>
        <v>4.2346666666666666</v>
      </c>
      <c r="E323">
        <f t="shared" si="25"/>
        <v>4.22</v>
      </c>
      <c r="F323" t="str">
        <f t="shared" si="26"/>
        <v>no</v>
      </c>
      <c r="G323" t="str">
        <f t="shared" si="27"/>
        <v>no</v>
      </c>
      <c r="H323">
        <f t="shared" si="28"/>
        <v>0</v>
      </c>
    </row>
    <row r="324" spans="1:8">
      <c r="A324">
        <v>1897.04</v>
      </c>
      <c r="B324">
        <v>4.0599999999999996</v>
      </c>
      <c r="C324" t="str">
        <f t="shared" si="29"/>
        <v>no</v>
      </c>
      <c r="D324">
        <f t="shared" si="24"/>
        <v>4.226</v>
      </c>
      <c r="E324">
        <f t="shared" si="25"/>
        <v>4.2380000000000004</v>
      </c>
      <c r="F324" t="str">
        <f t="shared" si="26"/>
        <v>no</v>
      </c>
      <c r="G324" t="str">
        <f t="shared" si="27"/>
        <v>no</v>
      </c>
      <c r="H324">
        <f t="shared" si="28"/>
        <v>0</v>
      </c>
    </row>
    <row r="325" spans="1:8">
      <c r="A325">
        <v>1897.05</v>
      </c>
      <c r="B325">
        <v>4.08</v>
      </c>
      <c r="C325" t="str">
        <f t="shared" si="29"/>
        <v>no</v>
      </c>
      <c r="D325">
        <f t="shared" si="24"/>
        <v>4.2119999999999997</v>
      </c>
      <c r="E325">
        <f t="shared" si="25"/>
        <v>4.1739999999999995</v>
      </c>
      <c r="F325" t="str">
        <f t="shared" si="26"/>
        <v>no</v>
      </c>
      <c r="G325" t="str">
        <f t="shared" si="27"/>
        <v>no</v>
      </c>
      <c r="H325">
        <f t="shared" si="28"/>
        <v>0</v>
      </c>
    </row>
    <row r="326" spans="1:8">
      <c r="A326">
        <v>1897.06</v>
      </c>
      <c r="B326">
        <v>4.2699999999999996</v>
      </c>
      <c r="C326" t="str">
        <f t="shared" si="29"/>
        <v>no</v>
      </c>
      <c r="D326">
        <f t="shared" si="24"/>
        <v>4.1873333333333331</v>
      </c>
      <c r="E326">
        <f t="shared" si="25"/>
        <v>4.145999999999999</v>
      </c>
      <c r="F326" t="str">
        <f t="shared" si="26"/>
        <v>yes</v>
      </c>
      <c r="G326" t="str">
        <f t="shared" si="27"/>
        <v>no</v>
      </c>
      <c r="H326">
        <f t="shared" si="28"/>
        <v>-4.2699999999999996</v>
      </c>
    </row>
    <row r="327" spans="1:8">
      <c r="A327">
        <v>1897.07</v>
      </c>
      <c r="B327">
        <v>4.46</v>
      </c>
      <c r="C327" t="str">
        <f t="shared" si="29"/>
        <v>yes</v>
      </c>
      <c r="D327">
        <f t="shared" si="24"/>
        <v>4.1800000000000006</v>
      </c>
      <c r="E327">
        <f t="shared" si="25"/>
        <v>4.1559999999999997</v>
      </c>
      <c r="F327" t="str">
        <f t="shared" si="26"/>
        <v>no</v>
      </c>
      <c r="G327" t="str">
        <f t="shared" si="27"/>
        <v>no</v>
      </c>
      <c r="H327">
        <f t="shared" si="28"/>
        <v>0</v>
      </c>
    </row>
    <row r="328" spans="1:8">
      <c r="A328">
        <v>1897.08</v>
      </c>
      <c r="B328">
        <v>4.75</v>
      </c>
      <c r="C328" t="str">
        <f t="shared" si="29"/>
        <v>yes</v>
      </c>
      <c r="D328">
        <f t="shared" si="24"/>
        <v>4.182666666666667</v>
      </c>
      <c r="E328">
        <f t="shared" si="25"/>
        <v>4.2120000000000006</v>
      </c>
      <c r="F328" t="str">
        <f t="shared" si="26"/>
        <v>no</v>
      </c>
      <c r="G328" t="str">
        <f t="shared" si="27"/>
        <v>no</v>
      </c>
      <c r="H328">
        <f t="shared" si="28"/>
        <v>0</v>
      </c>
    </row>
    <row r="329" spans="1:8">
      <c r="A329">
        <v>1897.09</v>
      </c>
      <c r="B329">
        <v>4.9800000000000004</v>
      </c>
      <c r="C329" t="str">
        <f t="shared" si="29"/>
        <v>yes</v>
      </c>
      <c r="D329">
        <f t="shared" si="24"/>
        <v>4.2059999999999995</v>
      </c>
      <c r="E329">
        <f t="shared" si="25"/>
        <v>4.3239999999999998</v>
      </c>
      <c r="F329" t="str">
        <f t="shared" si="26"/>
        <v>no</v>
      </c>
      <c r="G329" t="str">
        <f t="shared" si="27"/>
        <v>no</v>
      </c>
      <c r="H329">
        <f t="shared" si="28"/>
        <v>0</v>
      </c>
    </row>
    <row r="330" spans="1:8">
      <c r="A330">
        <v>1897.1</v>
      </c>
      <c r="B330">
        <v>4.82</v>
      </c>
      <c r="C330" t="str">
        <f t="shared" si="29"/>
        <v>yes</v>
      </c>
      <c r="D330">
        <f t="shared" si="24"/>
        <v>4.2499999999999991</v>
      </c>
      <c r="E330">
        <f t="shared" si="25"/>
        <v>4.508</v>
      </c>
      <c r="F330" t="str">
        <f t="shared" si="26"/>
        <v>no</v>
      </c>
      <c r="G330" t="str">
        <f t="shared" si="27"/>
        <v>no</v>
      </c>
      <c r="H330">
        <f t="shared" si="28"/>
        <v>0</v>
      </c>
    </row>
    <row r="331" spans="1:8">
      <c r="A331">
        <v>1897.11</v>
      </c>
      <c r="B331">
        <v>4.6500000000000004</v>
      </c>
      <c r="C331" t="str">
        <f t="shared" si="29"/>
        <v>yes</v>
      </c>
      <c r="D331">
        <f t="shared" si="24"/>
        <v>4.3020000000000005</v>
      </c>
      <c r="E331">
        <f t="shared" si="25"/>
        <v>4.6560000000000006</v>
      </c>
      <c r="F331" t="str">
        <f t="shared" si="26"/>
        <v>no</v>
      </c>
      <c r="G331" t="str">
        <f t="shared" si="27"/>
        <v>yes</v>
      </c>
      <c r="H331">
        <f t="shared" si="28"/>
        <v>4.6500000000000004</v>
      </c>
    </row>
    <row r="332" spans="1:8">
      <c r="A332">
        <v>1897.12</v>
      </c>
      <c r="B332">
        <v>4.75</v>
      </c>
      <c r="C332" t="str">
        <f t="shared" si="29"/>
        <v>no</v>
      </c>
      <c r="D332">
        <f t="shared" si="24"/>
        <v>4.3579999999999997</v>
      </c>
      <c r="E332">
        <f t="shared" si="25"/>
        <v>4.7320000000000011</v>
      </c>
      <c r="F332" t="str">
        <f t="shared" si="26"/>
        <v>yes</v>
      </c>
      <c r="G332" t="str">
        <f t="shared" si="27"/>
        <v>no</v>
      </c>
      <c r="H332">
        <f t="shared" si="28"/>
        <v>-4.75</v>
      </c>
    </row>
    <row r="333" spans="1:8">
      <c r="A333">
        <v>1898.01</v>
      </c>
      <c r="B333">
        <v>4.88</v>
      </c>
      <c r="C333" t="str">
        <f t="shared" si="29"/>
        <v>yes</v>
      </c>
      <c r="D333">
        <f t="shared" si="24"/>
        <v>4.4073333333333329</v>
      </c>
      <c r="E333">
        <f t="shared" si="25"/>
        <v>4.7900000000000009</v>
      </c>
      <c r="F333" t="str">
        <f t="shared" si="26"/>
        <v>no</v>
      </c>
      <c r="G333" t="str">
        <f t="shared" si="27"/>
        <v>no</v>
      </c>
      <c r="H333">
        <f t="shared" si="28"/>
        <v>0</v>
      </c>
    </row>
    <row r="334" spans="1:8">
      <c r="A334">
        <v>1898.02</v>
      </c>
      <c r="B334">
        <v>4.87</v>
      </c>
      <c r="C334" t="str">
        <f t="shared" si="29"/>
        <v>yes</v>
      </c>
      <c r="D334">
        <f t="shared" si="24"/>
        <v>4.4593333333333325</v>
      </c>
      <c r="E334">
        <f t="shared" si="25"/>
        <v>4.8160000000000007</v>
      </c>
      <c r="F334" t="str">
        <f t="shared" si="26"/>
        <v>no</v>
      </c>
      <c r="G334" t="str">
        <f t="shared" si="27"/>
        <v>no</v>
      </c>
      <c r="H334">
        <f t="shared" si="28"/>
        <v>0</v>
      </c>
    </row>
    <row r="335" spans="1:8">
      <c r="A335">
        <v>1898.03</v>
      </c>
      <c r="B335">
        <v>4.6500000000000004</v>
      </c>
      <c r="C335" t="str">
        <f t="shared" si="29"/>
        <v>yes</v>
      </c>
      <c r="D335">
        <f t="shared" si="24"/>
        <v>4.492</v>
      </c>
      <c r="E335">
        <f t="shared" si="25"/>
        <v>4.7940000000000005</v>
      </c>
      <c r="F335" t="str">
        <f t="shared" si="26"/>
        <v>no</v>
      </c>
      <c r="G335" t="str">
        <f t="shared" si="27"/>
        <v>yes</v>
      </c>
      <c r="H335">
        <f t="shared" si="28"/>
        <v>4.6500000000000004</v>
      </c>
    </row>
    <row r="336" spans="1:8">
      <c r="A336">
        <v>1898.04</v>
      </c>
      <c r="B336">
        <v>4.57</v>
      </c>
      <c r="C336" t="str">
        <f t="shared" si="29"/>
        <v>no</v>
      </c>
      <c r="D336">
        <f t="shared" si="24"/>
        <v>4.5206666666666671</v>
      </c>
      <c r="E336">
        <f t="shared" si="25"/>
        <v>4.7600000000000007</v>
      </c>
      <c r="F336" t="str">
        <f t="shared" si="26"/>
        <v>yes</v>
      </c>
      <c r="G336" t="str">
        <f t="shared" si="27"/>
        <v>no</v>
      </c>
      <c r="H336">
        <f t="shared" si="28"/>
        <v>-4.57</v>
      </c>
    </row>
    <row r="337" spans="1:8">
      <c r="A337">
        <v>1898.05</v>
      </c>
      <c r="B337">
        <v>4.87</v>
      </c>
      <c r="C337" t="str">
        <f t="shared" si="29"/>
        <v>yes</v>
      </c>
      <c r="D337">
        <f t="shared" si="24"/>
        <v>4.5439999999999996</v>
      </c>
      <c r="E337">
        <f t="shared" si="25"/>
        <v>4.7439999999999998</v>
      </c>
      <c r="F337" t="str">
        <f t="shared" si="26"/>
        <v>no</v>
      </c>
      <c r="G337" t="str">
        <f t="shared" si="27"/>
        <v>no</v>
      </c>
      <c r="H337">
        <f t="shared" si="28"/>
        <v>0</v>
      </c>
    </row>
    <row r="338" spans="1:8">
      <c r="A338">
        <v>1898.06</v>
      </c>
      <c r="B338">
        <v>5.0599999999999996</v>
      </c>
      <c r="C338" t="str">
        <f t="shared" si="29"/>
        <v>yes</v>
      </c>
      <c r="D338">
        <f t="shared" si="24"/>
        <v>4.59</v>
      </c>
      <c r="E338">
        <f t="shared" si="25"/>
        <v>4.7679999999999998</v>
      </c>
      <c r="F338" t="str">
        <f t="shared" si="26"/>
        <v>no</v>
      </c>
      <c r="G338" t="str">
        <f t="shared" si="27"/>
        <v>no</v>
      </c>
      <c r="H338">
        <f t="shared" si="28"/>
        <v>0</v>
      </c>
    </row>
    <row r="339" spans="1:8">
      <c r="A339">
        <v>1898.07</v>
      </c>
      <c r="B339">
        <v>5.08</v>
      </c>
      <c r="C339" t="str">
        <f t="shared" si="29"/>
        <v>yes</v>
      </c>
      <c r="D339">
        <f t="shared" si="24"/>
        <v>4.6479999999999997</v>
      </c>
      <c r="E339">
        <f t="shared" si="25"/>
        <v>4.8040000000000003</v>
      </c>
      <c r="F339" t="str">
        <f t="shared" si="26"/>
        <v>no</v>
      </c>
      <c r="G339" t="str">
        <f t="shared" si="27"/>
        <v>no</v>
      </c>
      <c r="H339">
        <f t="shared" si="28"/>
        <v>0</v>
      </c>
    </row>
    <row r="340" spans="1:8">
      <c r="A340">
        <v>1898.08</v>
      </c>
      <c r="B340">
        <v>5.27</v>
      </c>
      <c r="C340" t="str">
        <f t="shared" si="29"/>
        <v>yes</v>
      </c>
      <c r="D340">
        <f t="shared" si="24"/>
        <v>4.7159999999999993</v>
      </c>
      <c r="E340">
        <f t="shared" si="25"/>
        <v>4.8459999999999992</v>
      </c>
      <c r="F340" t="str">
        <f t="shared" si="26"/>
        <v>no</v>
      </c>
      <c r="G340" t="str">
        <f t="shared" si="27"/>
        <v>no</v>
      </c>
      <c r="H340">
        <f t="shared" si="28"/>
        <v>0</v>
      </c>
    </row>
    <row r="341" spans="1:8">
      <c r="A341">
        <v>1898.09</v>
      </c>
      <c r="B341">
        <v>5.26</v>
      </c>
      <c r="C341" t="str">
        <f t="shared" si="29"/>
        <v>yes</v>
      </c>
      <c r="D341">
        <f t="shared" si="24"/>
        <v>4.7953333333333328</v>
      </c>
      <c r="E341">
        <f t="shared" si="25"/>
        <v>4.97</v>
      </c>
      <c r="F341" t="str">
        <f t="shared" si="26"/>
        <v>no</v>
      </c>
      <c r="G341" t="str">
        <f t="shared" si="27"/>
        <v>no</v>
      </c>
      <c r="H341">
        <f t="shared" si="28"/>
        <v>0</v>
      </c>
    </row>
    <row r="342" spans="1:8">
      <c r="A342">
        <v>1898.1</v>
      </c>
      <c r="B342">
        <v>5.15</v>
      </c>
      <c r="C342" t="str">
        <f t="shared" si="29"/>
        <v>yes</v>
      </c>
      <c r="D342">
        <f t="shared" si="24"/>
        <v>4.8613333333333335</v>
      </c>
      <c r="E342">
        <f t="shared" si="25"/>
        <v>5.1079999999999997</v>
      </c>
      <c r="F342" t="str">
        <f t="shared" si="26"/>
        <v>no</v>
      </c>
      <c r="G342" t="str">
        <f t="shared" si="27"/>
        <v>no</v>
      </c>
      <c r="H342">
        <f t="shared" si="28"/>
        <v>0</v>
      </c>
    </row>
    <row r="343" spans="1:8">
      <c r="A343">
        <v>1898.11</v>
      </c>
      <c r="B343">
        <v>5.32</v>
      </c>
      <c r="C343" t="str">
        <f t="shared" si="29"/>
        <v>yes</v>
      </c>
      <c r="D343">
        <f t="shared" si="24"/>
        <v>4.9073333333333347</v>
      </c>
      <c r="E343">
        <f t="shared" si="25"/>
        <v>5.1639999999999997</v>
      </c>
      <c r="F343" t="str">
        <f t="shared" si="26"/>
        <v>no</v>
      </c>
      <c r="G343" t="str">
        <f t="shared" si="27"/>
        <v>no</v>
      </c>
      <c r="H343">
        <f t="shared" si="28"/>
        <v>0</v>
      </c>
    </row>
    <row r="344" spans="1:8">
      <c r="A344">
        <v>1898.12</v>
      </c>
      <c r="B344">
        <v>5.65</v>
      </c>
      <c r="C344" t="str">
        <f t="shared" si="29"/>
        <v>yes</v>
      </c>
      <c r="D344">
        <f t="shared" si="24"/>
        <v>4.945333333333334</v>
      </c>
      <c r="E344">
        <f t="shared" si="25"/>
        <v>5.2159999999999993</v>
      </c>
      <c r="F344" t="str">
        <f t="shared" si="26"/>
        <v>no</v>
      </c>
      <c r="G344" t="str">
        <f t="shared" si="27"/>
        <v>no</v>
      </c>
      <c r="H344">
        <f t="shared" si="28"/>
        <v>0</v>
      </c>
    </row>
    <row r="345" spans="1:8">
      <c r="A345">
        <v>1899.01</v>
      </c>
      <c r="B345">
        <v>6.08</v>
      </c>
      <c r="C345" t="str">
        <f t="shared" si="29"/>
        <v>yes</v>
      </c>
      <c r="D345">
        <f t="shared" ref="D345:D408" si="30">AVERAGE(B330:B344)</f>
        <v>4.9899999999999993</v>
      </c>
      <c r="E345">
        <f t="shared" ref="E345:E408" si="31">AVERAGE(B340:B344)</f>
        <v>5.33</v>
      </c>
      <c r="F345" t="str">
        <f t="shared" ref="F345:F408" si="32">IF(AND(C345="No",B345&gt;D345),"yes","no")</f>
        <v>no</v>
      </c>
      <c r="G345" t="str">
        <f t="shared" ref="G345:G408" si="33">IF(AND(C345="Yes",B345&lt;E345),"yes","no")</f>
        <v>no</v>
      </c>
      <c r="H345">
        <f t="shared" ref="H345:H408" si="34">IF(F345="yes",-B345,IF(G345="yes",B345,0))</f>
        <v>0</v>
      </c>
    </row>
    <row r="346" spans="1:8">
      <c r="A346">
        <v>1899.02</v>
      </c>
      <c r="B346">
        <v>6.31</v>
      </c>
      <c r="C346" t="str">
        <f t="shared" ref="C346:C409" si="35">IF(F345="yes","yes",IF(G345="yes","no",C345))</f>
        <v>yes</v>
      </c>
      <c r="D346">
        <f t="shared" si="30"/>
        <v>5.0739999999999998</v>
      </c>
      <c r="E346">
        <f t="shared" si="31"/>
        <v>5.492</v>
      </c>
      <c r="F346" t="str">
        <f t="shared" si="32"/>
        <v>no</v>
      </c>
      <c r="G346" t="str">
        <f t="shared" si="33"/>
        <v>no</v>
      </c>
      <c r="H346">
        <f t="shared" si="34"/>
        <v>0</v>
      </c>
    </row>
    <row r="347" spans="1:8">
      <c r="A347">
        <v>1899.03</v>
      </c>
      <c r="B347">
        <v>6.4</v>
      </c>
      <c r="C347" t="str">
        <f t="shared" si="35"/>
        <v>yes</v>
      </c>
      <c r="D347">
        <f t="shared" si="30"/>
        <v>5.1846666666666668</v>
      </c>
      <c r="E347">
        <f t="shared" si="31"/>
        <v>5.702</v>
      </c>
      <c r="F347" t="str">
        <f t="shared" si="32"/>
        <v>no</v>
      </c>
      <c r="G347" t="str">
        <f t="shared" si="33"/>
        <v>no</v>
      </c>
      <c r="H347">
        <f t="shared" si="34"/>
        <v>0</v>
      </c>
    </row>
    <row r="348" spans="1:8">
      <c r="A348">
        <v>1899.04</v>
      </c>
      <c r="B348">
        <v>6.48</v>
      </c>
      <c r="C348" t="str">
        <f t="shared" si="35"/>
        <v>yes</v>
      </c>
      <c r="D348">
        <f t="shared" si="30"/>
        <v>5.2946666666666671</v>
      </c>
      <c r="E348">
        <f t="shared" si="31"/>
        <v>5.952</v>
      </c>
      <c r="F348" t="str">
        <f t="shared" si="32"/>
        <v>no</v>
      </c>
      <c r="G348" t="str">
        <f t="shared" si="33"/>
        <v>no</v>
      </c>
      <c r="H348">
        <f t="shared" si="34"/>
        <v>0</v>
      </c>
    </row>
    <row r="349" spans="1:8">
      <c r="A349">
        <v>1899.05</v>
      </c>
      <c r="B349">
        <v>6.21</v>
      </c>
      <c r="C349" t="str">
        <f t="shared" si="35"/>
        <v>yes</v>
      </c>
      <c r="D349">
        <f t="shared" si="30"/>
        <v>5.4013333333333344</v>
      </c>
      <c r="E349">
        <f t="shared" si="31"/>
        <v>6.1839999999999993</v>
      </c>
      <c r="F349" t="str">
        <f t="shared" si="32"/>
        <v>no</v>
      </c>
      <c r="G349" t="str">
        <f t="shared" si="33"/>
        <v>no</v>
      </c>
      <c r="H349">
        <f t="shared" si="34"/>
        <v>0</v>
      </c>
    </row>
    <row r="350" spans="1:8">
      <c r="A350">
        <v>1899.06</v>
      </c>
      <c r="B350">
        <v>6.07</v>
      </c>
      <c r="C350" t="str">
        <f t="shared" si="35"/>
        <v>yes</v>
      </c>
      <c r="D350">
        <f t="shared" si="30"/>
        <v>5.4906666666666668</v>
      </c>
      <c r="E350">
        <f t="shared" si="31"/>
        <v>6.2960000000000003</v>
      </c>
      <c r="F350" t="str">
        <f t="shared" si="32"/>
        <v>no</v>
      </c>
      <c r="G350" t="str">
        <f t="shared" si="33"/>
        <v>yes</v>
      </c>
      <c r="H350">
        <f t="shared" si="34"/>
        <v>6.07</v>
      </c>
    </row>
    <row r="351" spans="1:8">
      <c r="A351">
        <v>1899.07</v>
      </c>
      <c r="B351">
        <v>6.28</v>
      </c>
      <c r="C351" t="str">
        <f t="shared" si="35"/>
        <v>no</v>
      </c>
      <c r="D351">
        <f t="shared" si="30"/>
        <v>5.5853333333333337</v>
      </c>
      <c r="E351">
        <f t="shared" si="31"/>
        <v>6.2940000000000005</v>
      </c>
      <c r="F351" t="str">
        <f t="shared" si="32"/>
        <v>yes</v>
      </c>
      <c r="G351" t="str">
        <f t="shared" si="33"/>
        <v>no</v>
      </c>
      <c r="H351">
        <f t="shared" si="34"/>
        <v>-6.28</v>
      </c>
    </row>
    <row r="352" spans="1:8">
      <c r="A352">
        <v>1899.08</v>
      </c>
      <c r="B352">
        <v>6.44</v>
      </c>
      <c r="C352" t="str">
        <f t="shared" si="35"/>
        <v>yes</v>
      </c>
      <c r="D352">
        <f t="shared" si="30"/>
        <v>5.6993333333333318</v>
      </c>
      <c r="E352">
        <f t="shared" si="31"/>
        <v>6.2880000000000003</v>
      </c>
      <c r="F352" t="str">
        <f t="shared" si="32"/>
        <v>no</v>
      </c>
      <c r="G352" t="str">
        <f t="shared" si="33"/>
        <v>no</v>
      </c>
      <c r="H352">
        <f t="shared" si="34"/>
        <v>0</v>
      </c>
    </row>
    <row r="353" spans="1:8">
      <c r="A353">
        <v>1899.09</v>
      </c>
      <c r="B353">
        <v>6.37</v>
      </c>
      <c r="C353" t="str">
        <f t="shared" si="35"/>
        <v>yes</v>
      </c>
      <c r="D353">
        <f t="shared" si="30"/>
        <v>5.8040000000000003</v>
      </c>
      <c r="E353">
        <f t="shared" si="31"/>
        <v>6.2960000000000012</v>
      </c>
      <c r="F353" t="str">
        <f t="shared" si="32"/>
        <v>no</v>
      </c>
      <c r="G353" t="str">
        <f t="shared" si="33"/>
        <v>no</v>
      </c>
      <c r="H353">
        <f t="shared" si="34"/>
        <v>0</v>
      </c>
    </row>
    <row r="354" spans="1:8">
      <c r="A354">
        <v>1899.1</v>
      </c>
      <c r="B354">
        <v>6.34</v>
      </c>
      <c r="C354" t="str">
        <f t="shared" si="35"/>
        <v>yes</v>
      </c>
      <c r="D354">
        <f t="shared" si="30"/>
        <v>5.8913333333333338</v>
      </c>
      <c r="E354">
        <f t="shared" si="31"/>
        <v>6.2740000000000009</v>
      </c>
      <c r="F354" t="str">
        <f t="shared" si="32"/>
        <v>no</v>
      </c>
      <c r="G354" t="str">
        <f t="shared" si="33"/>
        <v>no</v>
      </c>
      <c r="H354">
        <f t="shared" si="34"/>
        <v>0</v>
      </c>
    </row>
    <row r="355" spans="1:8">
      <c r="A355">
        <v>1899.11</v>
      </c>
      <c r="B355">
        <v>6.46</v>
      </c>
      <c r="C355" t="str">
        <f t="shared" si="35"/>
        <v>yes</v>
      </c>
      <c r="D355">
        <f t="shared" si="30"/>
        <v>5.9753333333333343</v>
      </c>
      <c r="E355">
        <f t="shared" si="31"/>
        <v>6.3000000000000007</v>
      </c>
      <c r="F355" t="str">
        <f t="shared" si="32"/>
        <v>no</v>
      </c>
      <c r="G355" t="str">
        <f t="shared" si="33"/>
        <v>no</v>
      </c>
      <c r="H355">
        <f t="shared" si="34"/>
        <v>0</v>
      </c>
    </row>
    <row r="356" spans="1:8">
      <c r="A356">
        <v>1899.12</v>
      </c>
      <c r="B356">
        <v>6.02</v>
      </c>
      <c r="C356" t="str">
        <f t="shared" si="35"/>
        <v>yes</v>
      </c>
      <c r="D356">
        <f t="shared" si="30"/>
        <v>6.0546666666666669</v>
      </c>
      <c r="E356">
        <f t="shared" si="31"/>
        <v>6.3780000000000001</v>
      </c>
      <c r="F356" t="str">
        <f t="shared" si="32"/>
        <v>no</v>
      </c>
      <c r="G356" t="str">
        <f t="shared" si="33"/>
        <v>yes</v>
      </c>
      <c r="H356">
        <f t="shared" si="34"/>
        <v>6.02</v>
      </c>
    </row>
    <row r="357" spans="1:8">
      <c r="A357">
        <v>1900.01</v>
      </c>
      <c r="B357">
        <v>6.1</v>
      </c>
      <c r="C357" t="str">
        <f t="shared" si="35"/>
        <v>no</v>
      </c>
      <c r="D357">
        <f t="shared" si="30"/>
        <v>6.1053333333333333</v>
      </c>
      <c r="E357">
        <f t="shared" si="31"/>
        <v>6.3259999999999996</v>
      </c>
      <c r="F357" t="str">
        <f t="shared" si="32"/>
        <v>no</v>
      </c>
      <c r="G357" t="str">
        <f t="shared" si="33"/>
        <v>no</v>
      </c>
      <c r="H357">
        <f t="shared" si="34"/>
        <v>0</v>
      </c>
    </row>
    <row r="358" spans="1:8">
      <c r="A358">
        <v>1900.02</v>
      </c>
      <c r="B358">
        <v>6.21</v>
      </c>
      <c r="C358" t="str">
        <f t="shared" si="35"/>
        <v>no</v>
      </c>
      <c r="D358">
        <f t="shared" si="30"/>
        <v>6.1686666666666659</v>
      </c>
      <c r="E358">
        <f t="shared" si="31"/>
        <v>6.258</v>
      </c>
      <c r="F358" t="str">
        <f t="shared" si="32"/>
        <v>yes</v>
      </c>
      <c r="G358" t="str">
        <f t="shared" si="33"/>
        <v>no</v>
      </c>
      <c r="H358">
        <f t="shared" si="34"/>
        <v>-6.21</v>
      </c>
    </row>
    <row r="359" spans="1:8">
      <c r="A359">
        <v>1900.03</v>
      </c>
      <c r="B359">
        <v>6.26</v>
      </c>
      <c r="C359" t="str">
        <f t="shared" si="35"/>
        <v>yes</v>
      </c>
      <c r="D359">
        <f t="shared" si="30"/>
        <v>6.227999999999998</v>
      </c>
      <c r="E359">
        <f t="shared" si="31"/>
        <v>6.2260000000000009</v>
      </c>
      <c r="F359" t="str">
        <f t="shared" si="32"/>
        <v>no</v>
      </c>
      <c r="G359" t="str">
        <f t="shared" si="33"/>
        <v>no</v>
      </c>
      <c r="H359">
        <f t="shared" si="34"/>
        <v>0</v>
      </c>
    </row>
    <row r="360" spans="1:8">
      <c r="A360">
        <v>1900.04</v>
      </c>
      <c r="B360">
        <v>6.34</v>
      </c>
      <c r="C360" t="str">
        <f t="shared" si="35"/>
        <v>yes</v>
      </c>
      <c r="D360">
        <f t="shared" si="30"/>
        <v>6.2686666666666646</v>
      </c>
      <c r="E360">
        <f t="shared" si="31"/>
        <v>6.2099999999999991</v>
      </c>
      <c r="F360" t="str">
        <f t="shared" si="32"/>
        <v>no</v>
      </c>
      <c r="G360" t="str">
        <f t="shared" si="33"/>
        <v>no</v>
      </c>
      <c r="H360">
        <f t="shared" si="34"/>
        <v>0</v>
      </c>
    </row>
    <row r="361" spans="1:8">
      <c r="A361">
        <v>1900.05</v>
      </c>
      <c r="B361">
        <v>6.04</v>
      </c>
      <c r="C361" t="str">
        <f t="shared" si="35"/>
        <v>yes</v>
      </c>
      <c r="D361">
        <f t="shared" si="30"/>
        <v>6.2859999999999996</v>
      </c>
      <c r="E361">
        <f t="shared" si="31"/>
        <v>6.1859999999999991</v>
      </c>
      <c r="F361" t="str">
        <f t="shared" si="32"/>
        <v>no</v>
      </c>
      <c r="G361" t="str">
        <f t="shared" si="33"/>
        <v>yes</v>
      </c>
      <c r="H361">
        <f t="shared" si="34"/>
        <v>6.04</v>
      </c>
    </row>
    <row r="362" spans="1:8">
      <c r="A362">
        <v>1900.06</v>
      </c>
      <c r="B362">
        <v>5.86</v>
      </c>
      <c r="C362" t="str">
        <f t="shared" si="35"/>
        <v>no</v>
      </c>
      <c r="D362">
        <f t="shared" si="30"/>
        <v>6.2680000000000007</v>
      </c>
      <c r="E362">
        <f t="shared" si="31"/>
        <v>6.1899999999999995</v>
      </c>
      <c r="F362" t="str">
        <f t="shared" si="32"/>
        <v>no</v>
      </c>
      <c r="G362" t="str">
        <f t="shared" si="33"/>
        <v>no</v>
      </c>
      <c r="H362">
        <f t="shared" si="34"/>
        <v>0</v>
      </c>
    </row>
    <row r="363" spans="1:8">
      <c r="A363">
        <v>1900.07</v>
      </c>
      <c r="B363">
        <v>5.86</v>
      </c>
      <c r="C363" t="str">
        <f t="shared" si="35"/>
        <v>no</v>
      </c>
      <c r="D363">
        <f t="shared" si="30"/>
        <v>6.2320000000000011</v>
      </c>
      <c r="E363">
        <f t="shared" si="31"/>
        <v>6.1419999999999995</v>
      </c>
      <c r="F363" t="str">
        <f t="shared" si="32"/>
        <v>no</v>
      </c>
      <c r="G363" t="str">
        <f t="shared" si="33"/>
        <v>no</v>
      </c>
      <c r="H363">
        <f t="shared" si="34"/>
        <v>0</v>
      </c>
    </row>
    <row r="364" spans="1:8">
      <c r="A364">
        <v>1900.08</v>
      </c>
      <c r="B364">
        <v>5.94</v>
      </c>
      <c r="C364" t="str">
        <f t="shared" si="35"/>
        <v>no</v>
      </c>
      <c r="D364">
        <f t="shared" si="30"/>
        <v>6.1906666666666688</v>
      </c>
      <c r="E364">
        <f t="shared" si="31"/>
        <v>6.0720000000000001</v>
      </c>
      <c r="F364" t="str">
        <f t="shared" si="32"/>
        <v>no</v>
      </c>
      <c r="G364" t="str">
        <f t="shared" si="33"/>
        <v>no</v>
      </c>
      <c r="H364">
        <f t="shared" si="34"/>
        <v>0</v>
      </c>
    </row>
    <row r="365" spans="1:8">
      <c r="A365">
        <v>1900.09</v>
      </c>
      <c r="B365">
        <v>5.8</v>
      </c>
      <c r="C365" t="str">
        <f t="shared" si="35"/>
        <v>no</v>
      </c>
      <c r="D365">
        <f t="shared" si="30"/>
        <v>6.1726666666666672</v>
      </c>
      <c r="E365">
        <f t="shared" si="31"/>
        <v>6.008</v>
      </c>
      <c r="F365" t="str">
        <f t="shared" si="32"/>
        <v>no</v>
      </c>
      <c r="G365" t="str">
        <f t="shared" si="33"/>
        <v>no</v>
      </c>
      <c r="H365">
        <f t="shared" si="34"/>
        <v>0</v>
      </c>
    </row>
    <row r="366" spans="1:8">
      <c r="A366">
        <v>1900.1</v>
      </c>
      <c r="B366">
        <v>6.01</v>
      </c>
      <c r="C366" t="str">
        <f t="shared" si="35"/>
        <v>no</v>
      </c>
      <c r="D366">
        <f t="shared" si="30"/>
        <v>6.1546666666666665</v>
      </c>
      <c r="E366">
        <f t="shared" si="31"/>
        <v>5.9</v>
      </c>
      <c r="F366" t="str">
        <f t="shared" si="32"/>
        <v>no</v>
      </c>
      <c r="G366" t="str">
        <f t="shared" si="33"/>
        <v>no</v>
      </c>
      <c r="H366">
        <f t="shared" si="34"/>
        <v>0</v>
      </c>
    </row>
    <row r="367" spans="1:8">
      <c r="A367">
        <v>1900.11</v>
      </c>
      <c r="B367">
        <v>6.48</v>
      </c>
      <c r="C367" t="str">
        <f t="shared" si="35"/>
        <v>no</v>
      </c>
      <c r="D367">
        <f t="shared" si="30"/>
        <v>6.1366666666666667</v>
      </c>
      <c r="E367">
        <f t="shared" si="31"/>
        <v>5.8940000000000001</v>
      </c>
      <c r="F367" t="str">
        <f t="shared" si="32"/>
        <v>yes</v>
      </c>
      <c r="G367" t="str">
        <f t="shared" si="33"/>
        <v>no</v>
      </c>
      <c r="H367">
        <f t="shared" si="34"/>
        <v>-6.48</v>
      </c>
    </row>
    <row r="368" spans="1:8">
      <c r="A368">
        <v>1900.12</v>
      </c>
      <c r="B368">
        <v>6.87</v>
      </c>
      <c r="C368" t="str">
        <f t="shared" si="35"/>
        <v>yes</v>
      </c>
      <c r="D368">
        <f t="shared" si="30"/>
        <v>6.139333333333334</v>
      </c>
      <c r="E368">
        <f t="shared" si="31"/>
        <v>6.0179999999999998</v>
      </c>
      <c r="F368" t="str">
        <f t="shared" si="32"/>
        <v>no</v>
      </c>
      <c r="G368" t="str">
        <f t="shared" si="33"/>
        <v>no</v>
      </c>
      <c r="H368">
        <f t="shared" si="34"/>
        <v>0</v>
      </c>
    </row>
    <row r="369" spans="1:8">
      <c r="A369">
        <v>1901.01</v>
      </c>
      <c r="B369">
        <v>7.07</v>
      </c>
      <c r="C369" t="str">
        <f t="shared" si="35"/>
        <v>yes</v>
      </c>
      <c r="D369">
        <f t="shared" si="30"/>
        <v>6.1726666666666681</v>
      </c>
      <c r="E369">
        <f t="shared" si="31"/>
        <v>6.2200000000000006</v>
      </c>
      <c r="F369" t="str">
        <f t="shared" si="32"/>
        <v>no</v>
      </c>
      <c r="G369" t="str">
        <f t="shared" si="33"/>
        <v>no</v>
      </c>
      <c r="H369">
        <f t="shared" si="34"/>
        <v>0</v>
      </c>
    </row>
    <row r="370" spans="1:8">
      <c r="A370">
        <v>1901.02</v>
      </c>
      <c r="B370">
        <v>7.25</v>
      </c>
      <c r="C370" t="str">
        <f t="shared" si="35"/>
        <v>yes</v>
      </c>
      <c r="D370">
        <f t="shared" si="30"/>
        <v>6.2213333333333347</v>
      </c>
      <c r="E370">
        <f t="shared" si="31"/>
        <v>6.4460000000000006</v>
      </c>
      <c r="F370" t="str">
        <f t="shared" si="32"/>
        <v>no</v>
      </c>
      <c r="G370" t="str">
        <f t="shared" si="33"/>
        <v>no</v>
      </c>
      <c r="H370">
        <f t="shared" si="34"/>
        <v>0</v>
      </c>
    </row>
    <row r="371" spans="1:8">
      <c r="A371">
        <v>1901.03</v>
      </c>
      <c r="B371">
        <v>7.51</v>
      </c>
      <c r="C371" t="str">
        <f t="shared" si="35"/>
        <v>yes</v>
      </c>
      <c r="D371">
        <f t="shared" si="30"/>
        <v>6.2740000000000009</v>
      </c>
      <c r="E371">
        <f t="shared" si="31"/>
        <v>6.7359999999999998</v>
      </c>
      <c r="F371" t="str">
        <f t="shared" si="32"/>
        <v>no</v>
      </c>
      <c r="G371" t="str">
        <f t="shared" si="33"/>
        <v>no</v>
      </c>
      <c r="H371">
        <f t="shared" si="34"/>
        <v>0</v>
      </c>
    </row>
    <row r="372" spans="1:8">
      <c r="A372">
        <v>1901.04</v>
      </c>
      <c r="B372">
        <v>8.14</v>
      </c>
      <c r="C372" t="str">
        <f t="shared" si="35"/>
        <v>yes</v>
      </c>
      <c r="D372">
        <f t="shared" si="30"/>
        <v>6.373333333333334</v>
      </c>
      <c r="E372">
        <f t="shared" si="31"/>
        <v>7.0359999999999996</v>
      </c>
      <c r="F372" t="str">
        <f t="shared" si="32"/>
        <v>no</v>
      </c>
      <c r="G372" t="str">
        <f t="shared" si="33"/>
        <v>no</v>
      </c>
      <c r="H372">
        <f t="shared" si="34"/>
        <v>0</v>
      </c>
    </row>
    <row r="373" spans="1:8">
      <c r="A373">
        <v>1901.05</v>
      </c>
      <c r="B373">
        <v>7.73</v>
      </c>
      <c r="C373" t="str">
        <f t="shared" si="35"/>
        <v>yes</v>
      </c>
      <c r="D373">
        <f t="shared" si="30"/>
        <v>6.5093333333333341</v>
      </c>
      <c r="E373">
        <f t="shared" si="31"/>
        <v>7.3680000000000003</v>
      </c>
      <c r="F373" t="str">
        <f t="shared" si="32"/>
        <v>no</v>
      </c>
      <c r="G373" t="str">
        <f t="shared" si="33"/>
        <v>no</v>
      </c>
      <c r="H373">
        <f t="shared" si="34"/>
        <v>0</v>
      </c>
    </row>
    <row r="374" spans="1:8">
      <c r="A374">
        <v>1901.06</v>
      </c>
      <c r="B374">
        <v>8.5</v>
      </c>
      <c r="C374" t="str">
        <f t="shared" si="35"/>
        <v>yes</v>
      </c>
      <c r="D374">
        <f t="shared" si="30"/>
        <v>6.610666666666666</v>
      </c>
      <c r="E374">
        <f t="shared" si="31"/>
        <v>7.5400000000000009</v>
      </c>
      <c r="F374" t="str">
        <f t="shared" si="32"/>
        <v>no</v>
      </c>
      <c r="G374" t="str">
        <f t="shared" si="33"/>
        <v>no</v>
      </c>
      <c r="H374">
        <f t="shared" si="34"/>
        <v>0</v>
      </c>
    </row>
    <row r="375" spans="1:8">
      <c r="A375">
        <v>1901.07</v>
      </c>
      <c r="B375">
        <v>7.93</v>
      </c>
      <c r="C375" t="str">
        <f t="shared" si="35"/>
        <v>yes</v>
      </c>
      <c r="D375">
        <f t="shared" si="30"/>
        <v>6.7600000000000007</v>
      </c>
      <c r="E375">
        <f t="shared" si="31"/>
        <v>7.8259999999999987</v>
      </c>
      <c r="F375" t="str">
        <f t="shared" si="32"/>
        <v>no</v>
      </c>
      <c r="G375" t="str">
        <f t="shared" si="33"/>
        <v>no</v>
      </c>
      <c r="H375">
        <f t="shared" si="34"/>
        <v>0</v>
      </c>
    </row>
    <row r="376" spans="1:8">
      <c r="A376">
        <v>1901.08</v>
      </c>
      <c r="B376">
        <v>8.0399999999999991</v>
      </c>
      <c r="C376" t="str">
        <f t="shared" si="35"/>
        <v>yes</v>
      </c>
      <c r="D376">
        <f t="shared" si="30"/>
        <v>6.8660000000000005</v>
      </c>
      <c r="E376">
        <f t="shared" si="31"/>
        <v>7.9620000000000006</v>
      </c>
      <c r="F376" t="str">
        <f t="shared" si="32"/>
        <v>no</v>
      </c>
      <c r="G376" t="str">
        <f t="shared" si="33"/>
        <v>no</v>
      </c>
      <c r="H376">
        <f t="shared" si="34"/>
        <v>0</v>
      </c>
    </row>
    <row r="377" spans="1:8">
      <c r="A377">
        <v>1901.09</v>
      </c>
      <c r="B377">
        <v>8</v>
      </c>
      <c r="C377" t="str">
        <f t="shared" si="35"/>
        <v>yes</v>
      </c>
      <c r="D377">
        <f t="shared" si="30"/>
        <v>6.9993333333333343</v>
      </c>
      <c r="E377">
        <f t="shared" si="31"/>
        <v>8.0679999999999996</v>
      </c>
      <c r="F377" t="str">
        <f t="shared" si="32"/>
        <v>no</v>
      </c>
      <c r="G377" t="str">
        <f t="shared" si="33"/>
        <v>yes</v>
      </c>
      <c r="H377">
        <f t="shared" si="34"/>
        <v>8</v>
      </c>
    </row>
    <row r="378" spans="1:8">
      <c r="A378">
        <v>1901.1</v>
      </c>
      <c r="B378">
        <v>7.91</v>
      </c>
      <c r="C378" t="str">
        <f t="shared" si="35"/>
        <v>no</v>
      </c>
      <c r="D378">
        <f t="shared" si="30"/>
        <v>7.1419999999999995</v>
      </c>
      <c r="E378">
        <f t="shared" si="31"/>
        <v>8.0400000000000009</v>
      </c>
      <c r="F378" t="str">
        <f t="shared" si="32"/>
        <v>yes</v>
      </c>
      <c r="G378" t="str">
        <f t="shared" si="33"/>
        <v>no</v>
      </c>
      <c r="H378">
        <f t="shared" si="34"/>
        <v>-7.91</v>
      </c>
    </row>
    <row r="379" spans="1:8">
      <c r="A379">
        <v>1901.11</v>
      </c>
      <c r="B379">
        <v>8.08</v>
      </c>
      <c r="C379" t="str">
        <f t="shared" si="35"/>
        <v>yes</v>
      </c>
      <c r="D379">
        <f t="shared" si="30"/>
        <v>7.2786666666666653</v>
      </c>
      <c r="E379">
        <f t="shared" si="31"/>
        <v>8.0759999999999987</v>
      </c>
      <c r="F379" t="str">
        <f t="shared" si="32"/>
        <v>no</v>
      </c>
      <c r="G379" t="str">
        <f t="shared" si="33"/>
        <v>no</v>
      </c>
      <c r="H379">
        <f t="shared" si="34"/>
        <v>0</v>
      </c>
    </row>
    <row r="380" spans="1:8">
      <c r="A380">
        <v>1901.12</v>
      </c>
      <c r="B380">
        <v>7.95</v>
      </c>
      <c r="C380" t="str">
        <f t="shared" si="35"/>
        <v>yes</v>
      </c>
      <c r="D380">
        <f t="shared" si="30"/>
        <v>7.4213333333333322</v>
      </c>
      <c r="E380">
        <f t="shared" si="31"/>
        <v>7.992</v>
      </c>
      <c r="F380" t="str">
        <f t="shared" si="32"/>
        <v>no</v>
      </c>
      <c r="G380" t="str">
        <f t="shared" si="33"/>
        <v>yes</v>
      </c>
      <c r="H380">
        <f t="shared" si="34"/>
        <v>7.95</v>
      </c>
    </row>
    <row r="381" spans="1:8">
      <c r="A381">
        <v>1902.01</v>
      </c>
      <c r="B381">
        <v>8.1199999999999992</v>
      </c>
      <c r="C381" t="str">
        <f t="shared" si="35"/>
        <v>no</v>
      </c>
      <c r="D381">
        <f t="shared" si="30"/>
        <v>7.5646666666666667</v>
      </c>
      <c r="E381">
        <f t="shared" si="31"/>
        <v>7.9960000000000004</v>
      </c>
      <c r="F381" t="str">
        <f t="shared" si="32"/>
        <v>yes</v>
      </c>
      <c r="G381" t="str">
        <f t="shared" si="33"/>
        <v>no</v>
      </c>
      <c r="H381">
        <f t="shared" si="34"/>
        <v>-8.1199999999999992</v>
      </c>
    </row>
    <row r="382" spans="1:8">
      <c r="A382">
        <v>1902.02</v>
      </c>
      <c r="B382">
        <v>8.19</v>
      </c>
      <c r="C382" t="str">
        <f t="shared" si="35"/>
        <v>yes</v>
      </c>
      <c r="D382">
        <f t="shared" si="30"/>
        <v>7.705333333333332</v>
      </c>
      <c r="E382">
        <f t="shared" si="31"/>
        <v>8.0120000000000005</v>
      </c>
      <c r="F382" t="str">
        <f t="shared" si="32"/>
        <v>no</v>
      </c>
      <c r="G382" t="str">
        <f t="shared" si="33"/>
        <v>no</v>
      </c>
      <c r="H382">
        <f t="shared" si="34"/>
        <v>0</v>
      </c>
    </row>
    <row r="383" spans="1:8">
      <c r="A383">
        <v>1902.03</v>
      </c>
      <c r="B383">
        <v>8.1999999999999993</v>
      </c>
      <c r="C383" t="str">
        <f t="shared" si="35"/>
        <v>yes</v>
      </c>
      <c r="D383">
        <f t="shared" si="30"/>
        <v>7.8193333333333337</v>
      </c>
      <c r="E383">
        <f t="shared" si="31"/>
        <v>8.0500000000000007</v>
      </c>
      <c r="F383" t="str">
        <f t="shared" si="32"/>
        <v>no</v>
      </c>
      <c r="G383" t="str">
        <f t="shared" si="33"/>
        <v>no</v>
      </c>
      <c r="H383">
        <f t="shared" si="34"/>
        <v>0</v>
      </c>
    </row>
    <row r="384" spans="1:8">
      <c r="A384">
        <v>1902.04</v>
      </c>
      <c r="B384">
        <v>8.48</v>
      </c>
      <c r="C384" t="str">
        <f t="shared" si="35"/>
        <v>yes</v>
      </c>
      <c r="D384">
        <f t="shared" si="30"/>
        <v>7.9080000000000004</v>
      </c>
      <c r="E384">
        <f t="shared" si="31"/>
        <v>8.1079999999999988</v>
      </c>
      <c r="F384" t="str">
        <f t="shared" si="32"/>
        <v>no</v>
      </c>
      <c r="G384" t="str">
        <f t="shared" si="33"/>
        <v>no</v>
      </c>
      <c r="H384">
        <f t="shared" si="34"/>
        <v>0</v>
      </c>
    </row>
    <row r="385" spans="1:8">
      <c r="A385">
        <v>1902.05</v>
      </c>
      <c r="B385">
        <v>8.4600000000000009</v>
      </c>
      <c r="C385" t="str">
        <f t="shared" si="35"/>
        <v>yes</v>
      </c>
      <c r="D385">
        <f t="shared" si="30"/>
        <v>8.0020000000000007</v>
      </c>
      <c r="E385">
        <f t="shared" si="31"/>
        <v>8.1879999999999988</v>
      </c>
      <c r="F385" t="str">
        <f t="shared" si="32"/>
        <v>no</v>
      </c>
      <c r="G385" t="str">
        <f t="shared" si="33"/>
        <v>no</v>
      </c>
      <c r="H385">
        <f t="shared" si="34"/>
        <v>0</v>
      </c>
    </row>
    <row r="386" spans="1:8">
      <c r="A386">
        <v>1902.06</v>
      </c>
      <c r="B386">
        <v>8.41</v>
      </c>
      <c r="C386" t="str">
        <f t="shared" si="35"/>
        <v>yes</v>
      </c>
      <c r="D386">
        <f t="shared" si="30"/>
        <v>8.0826666666666664</v>
      </c>
      <c r="E386">
        <f t="shared" si="31"/>
        <v>8.2899999999999991</v>
      </c>
      <c r="F386" t="str">
        <f t="shared" si="32"/>
        <v>no</v>
      </c>
      <c r="G386" t="str">
        <f t="shared" si="33"/>
        <v>no</v>
      </c>
      <c r="H386">
        <f t="shared" si="34"/>
        <v>0</v>
      </c>
    </row>
    <row r="387" spans="1:8">
      <c r="A387">
        <v>1902.07</v>
      </c>
      <c r="B387">
        <v>8.6</v>
      </c>
      <c r="C387" t="str">
        <f t="shared" si="35"/>
        <v>yes</v>
      </c>
      <c r="D387">
        <f t="shared" si="30"/>
        <v>8.1426666666666669</v>
      </c>
      <c r="E387">
        <f t="shared" si="31"/>
        <v>8.347999999999999</v>
      </c>
      <c r="F387" t="str">
        <f t="shared" si="32"/>
        <v>no</v>
      </c>
      <c r="G387" t="str">
        <f t="shared" si="33"/>
        <v>no</v>
      </c>
      <c r="H387">
        <f t="shared" si="34"/>
        <v>0</v>
      </c>
    </row>
    <row r="388" spans="1:8">
      <c r="A388">
        <v>1902.08</v>
      </c>
      <c r="B388">
        <v>8.83</v>
      </c>
      <c r="C388" t="str">
        <f t="shared" si="35"/>
        <v>yes</v>
      </c>
      <c r="D388">
        <f t="shared" si="30"/>
        <v>8.1733333333333338</v>
      </c>
      <c r="E388">
        <f t="shared" si="31"/>
        <v>8.43</v>
      </c>
      <c r="F388" t="str">
        <f t="shared" si="32"/>
        <v>no</v>
      </c>
      <c r="G388" t="str">
        <f t="shared" si="33"/>
        <v>no</v>
      </c>
      <c r="H388">
        <f t="shared" si="34"/>
        <v>0</v>
      </c>
    </row>
    <row r="389" spans="1:8">
      <c r="A389">
        <v>1902.09</v>
      </c>
      <c r="B389">
        <v>8.85</v>
      </c>
      <c r="C389" t="str">
        <f t="shared" si="35"/>
        <v>yes</v>
      </c>
      <c r="D389">
        <f t="shared" si="30"/>
        <v>8.2466666666666661</v>
      </c>
      <c r="E389">
        <f t="shared" si="31"/>
        <v>8.5560000000000009</v>
      </c>
      <c r="F389" t="str">
        <f t="shared" si="32"/>
        <v>no</v>
      </c>
      <c r="G389" t="str">
        <f t="shared" si="33"/>
        <v>no</v>
      </c>
      <c r="H389">
        <f t="shared" si="34"/>
        <v>0</v>
      </c>
    </row>
    <row r="390" spans="1:8">
      <c r="A390">
        <v>1902.1</v>
      </c>
      <c r="B390">
        <v>8.57</v>
      </c>
      <c r="C390" t="str">
        <f t="shared" si="35"/>
        <v>yes</v>
      </c>
      <c r="D390">
        <f t="shared" si="30"/>
        <v>8.27</v>
      </c>
      <c r="E390">
        <f t="shared" si="31"/>
        <v>8.629999999999999</v>
      </c>
      <c r="F390" t="str">
        <f t="shared" si="32"/>
        <v>no</v>
      </c>
      <c r="G390" t="str">
        <f t="shared" si="33"/>
        <v>yes</v>
      </c>
      <c r="H390">
        <f t="shared" si="34"/>
        <v>8.57</v>
      </c>
    </row>
    <row r="391" spans="1:8">
      <c r="A391">
        <v>1902.11</v>
      </c>
      <c r="B391">
        <v>8.24</v>
      </c>
      <c r="C391" t="str">
        <f t="shared" si="35"/>
        <v>no</v>
      </c>
      <c r="D391">
        <f t="shared" si="30"/>
        <v>8.3126666666666669</v>
      </c>
      <c r="E391">
        <f t="shared" si="31"/>
        <v>8.6519999999999992</v>
      </c>
      <c r="F391" t="str">
        <f t="shared" si="32"/>
        <v>no</v>
      </c>
      <c r="G391" t="str">
        <f t="shared" si="33"/>
        <v>no</v>
      </c>
      <c r="H391">
        <f t="shared" si="34"/>
        <v>0</v>
      </c>
    </row>
    <row r="392" spans="1:8">
      <c r="A392">
        <v>1902.12</v>
      </c>
      <c r="B392">
        <v>8.0500000000000007</v>
      </c>
      <c r="C392" t="str">
        <f t="shared" si="35"/>
        <v>no</v>
      </c>
      <c r="D392">
        <f t="shared" si="30"/>
        <v>8.3260000000000005</v>
      </c>
      <c r="E392">
        <f t="shared" si="31"/>
        <v>8.6180000000000003</v>
      </c>
      <c r="F392" t="str">
        <f t="shared" si="32"/>
        <v>no</v>
      </c>
      <c r="G392" t="str">
        <f t="shared" si="33"/>
        <v>no</v>
      </c>
      <c r="H392">
        <f t="shared" si="34"/>
        <v>0</v>
      </c>
    </row>
    <row r="393" spans="1:8">
      <c r="A393">
        <v>1903.01</v>
      </c>
      <c r="B393">
        <v>8.4600000000000009</v>
      </c>
      <c r="C393" t="str">
        <f t="shared" si="35"/>
        <v>no</v>
      </c>
      <c r="D393">
        <f t="shared" si="30"/>
        <v>8.3293333333333326</v>
      </c>
      <c r="E393">
        <f t="shared" si="31"/>
        <v>8.5080000000000009</v>
      </c>
      <c r="F393" t="str">
        <f t="shared" si="32"/>
        <v>yes</v>
      </c>
      <c r="G393" t="str">
        <f t="shared" si="33"/>
        <v>no</v>
      </c>
      <c r="H393">
        <f t="shared" si="34"/>
        <v>-8.4600000000000009</v>
      </c>
    </row>
    <row r="394" spans="1:8">
      <c r="A394">
        <v>1903.02</v>
      </c>
      <c r="B394">
        <v>8.41</v>
      </c>
      <c r="C394" t="str">
        <f t="shared" si="35"/>
        <v>yes</v>
      </c>
      <c r="D394">
        <f t="shared" si="30"/>
        <v>8.3659999999999979</v>
      </c>
      <c r="E394">
        <f t="shared" si="31"/>
        <v>8.4340000000000011</v>
      </c>
      <c r="F394" t="str">
        <f t="shared" si="32"/>
        <v>no</v>
      </c>
      <c r="G394" t="str">
        <f t="shared" si="33"/>
        <v>yes</v>
      </c>
      <c r="H394">
        <f t="shared" si="34"/>
        <v>8.41</v>
      </c>
    </row>
    <row r="395" spans="1:8">
      <c r="A395">
        <v>1903.03</v>
      </c>
      <c r="B395">
        <v>8.08</v>
      </c>
      <c r="C395" t="str">
        <f t="shared" si="35"/>
        <v>no</v>
      </c>
      <c r="D395">
        <f t="shared" si="30"/>
        <v>8.3879999999999999</v>
      </c>
      <c r="E395">
        <f t="shared" si="31"/>
        <v>8.3460000000000001</v>
      </c>
      <c r="F395" t="str">
        <f t="shared" si="32"/>
        <v>no</v>
      </c>
      <c r="G395" t="str">
        <f t="shared" si="33"/>
        <v>no</v>
      </c>
      <c r="H395">
        <f t="shared" si="34"/>
        <v>0</v>
      </c>
    </row>
    <row r="396" spans="1:8">
      <c r="A396">
        <v>1903.04</v>
      </c>
      <c r="B396">
        <v>7.75</v>
      </c>
      <c r="C396" t="str">
        <f t="shared" si="35"/>
        <v>no</v>
      </c>
      <c r="D396">
        <f t="shared" si="30"/>
        <v>8.3966666666666665</v>
      </c>
      <c r="E396">
        <f t="shared" si="31"/>
        <v>8.2479999999999993</v>
      </c>
      <c r="F396" t="str">
        <f t="shared" si="32"/>
        <v>no</v>
      </c>
      <c r="G396" t="str">
        <f t="shared" si="33"/>
        <v>no</v>
      </c>
      <c r="H396">
        <f t="shared" si="34"/>
        <v>0</v>
      </c>
    </row>
    <row r="397" spans="1:8">
      <c r="A397">
        <v>1903.05</v>
      </c>
      <c r="B397">
        <v>7.6</v>
      </c>
      <c r="C397" t="str">
        <f t="shared" si="35"/>
        <v>no</v>
      </c>
      <c r="D397">
        <f t="shared" si="30"/>
        <v>8.3719999999999999</v>
      </c>
      <c r="E397">
        <f t="shared" si="31"/>
        <v>8.15</v>
      </c>
      <c r="F397" t="str">
        <f t="shared" si="32"/>
        <v>no</v>
      </c>
      <c r="G397" t="str">
        <f t="shared" si="33"/>
        <v>no</v>
      </c>
      <c r="H397">
        <f t="shared" si="34"/>
        <v>0</v>
      </c>
    </row>
    <row r="398" spans="1:8">
      <c r="A398">
        <v>1903.06</v>
      </c>
      <c r="B398">
        <v>7.18</v>
      </c>
      <c r="C398" t="str">
        <f t="shared" si="35"/>
        <v>no</v>
      </c>
      <c r="D398">
        <f t="shared" si="30"/>
        <v>8.3326666666666664</v>
      </c>
      <c r="E398">
        <f t="shared" si="31"/>
        <v>8.06</v>
      </c>
      <c r="F398" t="str">
        <f t="shared" si="32"/>
        <v>no</v>
      </c>
      <c r="G398" t="str">
        <f t="shared" si="33"/>
        <v>no</v>
      </c>
      <c r="H398">
        <f t="shared" si="34"/>
        <v>0</v>
      </c>
    </row>
    <row r="399" spans="1:8">
      <c r="A399">
        <v>1903.07</v>
      </c>
      <c r="B399">
        <v>6.85</v>
      </c>
      <c r="C399" t="str">
        <f t="shared" si="35"/>
        <v>no</v>
      </c>
      <c r="D399">
        <f t="shared" si="30"/>
        <v>8.2646666666666651</v>
      </c>
      <c r="E399">
        <f t="shared" si="31"/>
        <v>7.8040000000000003</v>
      </c>
      <c r="F399" t="str">
        <f t="shared" si="32"/>
        <v>no</v>
      </c>
      <c r="G399" t="str">
        <f t="shared" si="33"/>
        <v>no</v>
      </c>
      <c r="H399">
        <f t="shared" si="34"/>
        <v>0</v>
      </c>
    </row>
    <row r="400" spans="1:8">
      <c r="A400">
        <v>1903.08</v>
      </c>
      <c r="B400">
        <v>6.63</v>
      </c>
      <c r="C400" t="str">
        <f t="shared" si="35"/>
        <v>no</v>
      </c>
      <c r="D400">
        <f t="shared" si="30"/>
        <v>8.1559999999999988</v>
      </c>
      <c r="E400">
        <f t="shared" si="31"/>
        <v>7.492</v>
      </c>
      <c r="F400" t="str">
        <f t="shared" si="32"/>
        <v>no</v>
      </c>
      <c r="G400" t="str">
        <f t="shared" si="33"/>
        <v>no</v>
      </c>
      <c r="H400">
        <f t="shared" si="34"/>
        <v>0</v>
      </c>
    </row>
    <row r="401" spans="1:8">
      <c r="A401">
        <v>1903.09</v>
      </c>
      <c r="B401">
        <v>6.47</v>
      </c>
      <c r="C401" t="str">
        <f t="shared" si="35"/>
        <v>no</v>
      </c>
      <c r="D401">
        <f t="shared" si="30"/>
        <v>8.0339999999999971</v>
      </c>
      <c r="E401">
        <f t="shared" si="31"/>
        <v>7.2020000000000008</v>
      </c>
      <c r="F401" t="str">
        <f t="shared" si="32"/>
        <v>no</v>
      </c>
      <c r="G401" t="str">
        <f t="shared" si="33"/>
        <v>no</v>
      </c>
      <c r="H401">
        <f t="shared" si="34"/>
        <v>0</v>
      </c>
    </row>
    <row r="402" spans="1:8">
      <c r="A402">
        <v>1903.1</v>
      </c>
      <c r="B402">
        <v>6.26</v>
      </c>
      <c r="C402" t="str">
        <f t="shared" si="35"/>
        <v>no</v>
      </c>
      <c r="D402">
        <f t="shared" si="30"/>
        <v>7.9046666666666665</v>
      </c>
      <c r="E402">
        <f t="shared" si="31"/>
        <v>6.9459999999999997</v>
      </c>
      <c r="F402" t="str">
        <f t="shared" si="32"/>
        <v>no</v>
      </c>
      <c r="G402" t="str">
        <f t="shared" si="33"/>
        <v>no</v>
      </c>
      <c r="H402">
        <f t="shared" si="34"/>
        <v>0</v>
      </c>
    </row>
    <row r="403" spans="1:8">
      <c r="A403">
        <v>1903.11</v>
      </c>
      <c r="B403">
        <v>6.28</v>
      </c>
      <c r="C403" t="str">
        <f t="shared" si="35"/>
        <v>no</v>
      </c>
      <c r="D403">
        <f t="shared" si="30"/>
        <v>7.7486666666666668</v>
      </c>
      <c r="E403">
        <f t="shared" si="31"/>
        <v>6.6779999999999999</v>
      </c>
      <c r="F403" t="str">
        <f t="shared" si="32"/>
        <v>no</v>
      </c>
      <c r="G403" t="str">
        <f t="shared" si="33"/>
        <v>no</v>
      </c>
      <c r="H403">
        <f t="shared" si="34"/>
        <v>0</v>
      </c>
    </row>
    <row r="404" spans="1:8">
      <c r="A404">
        <v>1903.12</v>
      </c>
      <c r="B404">
        <v>6.57</v>
      </c>
      <c r="C404" t="str">
        <f t="shared" si="35"/>
        <v>no</v>
      </c>
      <c r="D404">
        <f t="shared" si="30"/>
        <v>7.578666666666666</v>
      </c>
      <c r="E404">
        <f t="shared" si="31"/>
        <v>6.4980000000000002</v>
      </c>
      <c r="F404" t="str">
        <f t="shared" si="32"/>
        <v>no</v>
      </c>
      <c r="G404" t="str">
        <f t="shared" si="33"/>
        <v>no</v>
      </c>
      <c r="H404">
        <f t="shared" si="34"/>
        <v>0</v>
      </c>
    </row>
    <row r="405" spans="1:8">
      <c r="A405">
        <v>1904.01</v>
      </c>
      <c r="B405">
        <v>6.68</v>
      </c>
      <c r="C405" t="str">
        <f t="shared" si="35"/>
        <v>no</v>
      </c>
      <c r="D405">
        <f t="shared" si="30"/>
        <v>7.4266666666666667</v>
      </c>
      <c r="E405">
        <f t="shared" si="31"/>
        <v>6.4420000000000002</v>
      </c>
      <c r="F405" t="str">
        <f t="shared" si="32"/>
        <v>no</v>
      </c>
      <c r="G405" t="str">
        <f t="shared" si="33"/>
        <v>no</v>
      </c>
      <c r="H405">
        <f t="shared" si="34"/>
        <v>0</v>
      </c>
    </row>
    <row r="406" spans="1:8">
      <c r="A406">
        <v>1904.02</v>
      </c>
      <c r="B406">
        <v>6.5</v>
      </c>
      <c r="C406" t="str">
        <f t="shared" si="35"/>
        <v>no</v>
      </c>
      <c r="D406">
        <f t="shared" si="30"/>
        <v>7.3006666666666664</v>
      </c>
      <c r="E406">
        <f t="shared" si="31"/>
        <v>6.4520000000000008</v>
      </c>
      <c r="F406" t="str">
        <f t="shared" si="32"/>
        <v>no</v>
      </c>
      <c r="G406" t="str">
        <f t="shared" si="33"/>
        <v>no</v>
      </c>
      <c r="H406">
        <f t="shared" si="34"/>
        <v>0</v>
      </c>
    </row>
    <row r="407" spans="1:8">
      <c r="A407">
        <v>1904.03</v>
      </c>
      <c r="B407">
        <v>6.48</v>
      </c>
      <c r="C407" t="str">
        <f t="shared" si="35"/>
        <v>no</v>
      </c>
      <c r="D407">
        <f t="shared" si="30"/>
        <v>7.1846666666666676</v>
      </c>
      <c r="E407">
        <f t="shared" si="31"/>
        <v>6.4580000000000002</v>
      </c>
      <c r="F407" t="str">
        <f t="shared" si="32"/>
        <v>no</v>
      </c>
      <c r="G407" t="str">
        <f t="shared" si="33"/>
        <v>no</v>
      </c>
      <c r="H407">
        <f t="shared" si="34"/>
        <v>0</v>
      </c>
    </row>
    <row r="408" spans="1:8">
      <c r="A408">
        <v>1904.04</v>
      </c>
      <c r="B408">
        <v>6.64</v>
      </c>
      <c r="C408" t="str">
        <f t="shared" si="35"/>
        <v>no</v>
      </c>
      <c r="D408">
        <f t="shared" si="30"/>
        <v>7.0800000000000018</v>
      </c>
      <c r="E408">
        <f t="shared" si="31"/>
        <v>6.5020000000000007</v>
      </c>
      <c r="F408" t="str">
        <f t="shared" si="32"/>
        <v>no</v>
      </c>
      <c r="G408" t="str">
        <f t="shared" si="33"/>
        <v>no</v>
      </c>
      <c r="H408">
        <f t="shared" si="34"/>
        <v>0</v>
      </c>
    </row>
    <row r="409" spans="1:8">
      <c r="A409">
        <v>1904.05</v>
      </c>
      <c r="B409">
        <v>6.5</v>
      </c>
      <c r="C409" t="str">
        <f t="shared" si="35"/>
        <v>no</v>
      </c>
      <c r="D409">
        <f t="shared" ref="D409:D472" si="36">AVERAGE(B394:B408)</f>
        <v>6.9586666666666686</v>
      </c>
      <c r="E409">
        <f t="shared" ref="E409:E472" si="37">AVERAGE(B404:B408)</f>
        <v>6.5739999999999998</v>
      </c>
      <c r="F409" t="str">
        <f t="shared" ref="F409:F472" si="38">IF(AND(C409="No",B409&gt;D409),"yes","no")</f>
        <v>no</v>
      </c>
      <c r="G409" t="str">
        <f t="shared" ref="G409:G472" si="39">IF(AND(C409="Yes",B409&lt;E409),"yes","no")</f>
        <v>no</v>
      </c>
      <c r="H409">
        <f t="shared" ref="H409:H472" si="40">IF(F409="yes",-B409,IF(G409="yes",B409,0))</f>
        <v>0</v>
      </c>
    </row>
    <row r="410" spans="1:8">
      <c r="A410">
        <v>1904.06</v>
      </c>
      <c r="B410">
        <v>6.51</v>
      </c>
      <c r="C410" t="str">
        <f t="shared" ref="C410:C473" si="41">IF(F409="yes","yes",IF(G409="yes","no",C409))</f>
        <v>no</v>
      </c>
      <c r="D410">
        <f t="shared" si="36"/>
        <v>6.8313333333333333</v>
      </c>
      <c r="E410">
        <f t="shared" si="37"/>
        <v>6.56</v>
      </c>
      <c r="F410" t="str">
        <f t="shared" si="38"/>
        <v>no</v>
      </c>
      <c r="G410" t="str">
        <f t="shared" si="39"/>
        <v>no</v>
      </c>
      <c r="H410">
        <f t="shared" si="40"/>
        <v>0</v>
      </c>
    </row>
    <row r="411" spans="1:8">
      <c r="A411">
        <v>1904.07</v>
      </c>
      <c r="B411">
        <v>6.78</v>
      </c>
      <c r="C411" t="str">
        <f t="shared" si="41"/>
        <v>no</v>
      </c>
      <c r="D411">
        <f t="shared" si="36"/>
        <v>6.7266666666666683</v>
      </c>
      <c r="E411">
        <f t="shared" si="37"/>
        <v>6.5260000000000007</v>
      </c>
      <c r="F411" t="str">
        <f t="shared" si="38"/>
        <v>yes</v>
      </c>
      <c r="G411" t="str">
        <f t="shared" si="39"/>
        <v>no</v>
      </c>
      <c r="H411">
        <f t="shared" si="40"/>
        <v>-6.78</v>
      </c>
    </row>
    <row r="412" spans="1:8">
      <c r="A412">
        <v>1904.08</v>
      </c>
      <c r="B412">
        <v>7.01</v>
      </c>
      <c r="C412" t="str">
        <f t="shared" si="41"/>
        <v>yes</v>
      </c>
      <c r="D412">
        <f t="shared" si="36"/>
        <v>6.6620000000000008</v>
      </c>
      <c r="E412">
        <f t="shared" si="37"/>
        <v>6.5820000000000007</v>
      </c>
      <c r="F412" t="str">
        <f t="shared" si="38"/>
        <v>no</v>
      </c>
      <c r="G412" t="str">
        <f t="shared" si="39"/>
        <v>no</v>
      </c>
      <c r="H412">
        <f t="shared" si="40"/>
        <v>0</v>
      </c>
    </row>
    <row r="413" spans="1:8">
      <c r="A413">
        <v>1904.09</v>
      </c>
      <c r="B413">
        <v>7.32</v>
      </c>
      <c r="C413" t="str">
        <f t="shared" si="41"/>
        <v>yes</v>
      </c>
      <c r="D413">
        <f t="shared" si="36"/>
        <v>6.6226666666666683</v>
      </c>
      <c r="E413">
        <f t="shared" si="37"/>
        <v>6.6879999999999997</v>
      </c>
      <c r="F413" t="str">
        <f t="shared" si="38"/>
        <v>no</v>
      </c>
      <c r="G413" t="str">
        <f t="shared" si="39"/>
        <v>no</v>
      </c>
      <c r="H413">
        <f t="shared" si="40"/>
        <v>0</v>
      </c>
    </row>
    <row r="414" spans="1:8">
      <c r="A414">
        <v>1904.1</v>
      </c>
      <c r="B414">
        <v>7.75</v>
      </c>
      <c r="C414" t="str">
        <f t="shared" si="41"/>
        <v>yes</v>
      </c>
      <c r="D414">
        <f t="shared" si="36"/>
        <v>6.6320000000000014</v>
      </c>
      <c r="E414">
        <f t="shared" si="37"/>
        <v>6.8239999999999998</v>
      </c>
      <c r="F414" t="str">
        <f t="shared" si="38"/>
        <v>no</v>
      </c>
      <c r="G414" t="str">
        <f t="shared" si="39"/>
        <v>no</v>
      </c>
      <c r="H414">
        <f t="shared" si="40"/>
        <v>0</v>
      </c>
    </row>
    <row r="415" spans="1:8">
      <c r="A415">
        <v>1904.11</v>
      </c>
      <c r="B415">
        <v>8.17</v>
      </c>
      <c r="C415" t="str">
        <f t="shared" si="41"/>
        <v>yes</v>
      </c>
      <c r="D415">
        <f t="shared" si="36"/>
        <v>6.6920000000000019</v>
      </c>
      <c r="E415">
        <f t="shared" si="37"/>
        <v>7.0739999999999998</v>
      </c>
      <c r="F415" t="str">
        <f t="shared" si="38"/>
        <v>no</v>
      </c>
      <c r="G415" t="str">
        <f t="shared" si="39"/>
        <v>no</v>
      </c>
      <c r="H415">
        <f t="shared" si="40"/>
        <v>0</v>
      </c>
    </row>
    <row r="416" spans="1:8">
      <c r="A416">
        <v>1904.12</v>
      </c>
      <c r="B416">
        <v>8.25</v>
      </c>
      <c r="C416" t="str">
        <f t="shared" si="41"/>
        <v>yes</v>
      </c>
      <c r="D416">
        <f t="shared" si="36"/>
        <v>6.7946666666666689</v>
      </c>
      <c r="E416">
        <f t="shared" si="37"/>
        <v>7.4060000000000006</v>
      </c>
      <c r="F416" t="str">
        <f t="shared" si="38"/>
        <v>no</v>
      </c>
      <c r="G416" t="str">
        <f t="shared" si="39"/>
        <v>no</v>
      </c>
      <c r="H416">
        <f t="shared" si="40"/>
        <v>0</v>
      </c>
    </row>
    <row r="417" spans="1:8">
      <c r="A417">
        <v>1905.01</v>
      </c>
      <c r="B417">
        <v>8.43</v>
      </c>
      <c r="C417" t="str">
        <f t="shared" si="41"/>
        <v>yes</v>
      </c>
      <c r="D417">
        <f t="shared" si="36"/>
        <v>6.9133333333333331</v>
      </c>
      <c r="E417">
        <f t="shared" si="37"/>
        <v>7.7</v>
      </c>
      <c r="F417" t="str">
        <f t="shared" si="38"/>
        <v>no</v>
      </c>
      <c r="G417" t="str">
        <f t="shared" si="39"/>
        <v>no</v>
      </c>
      <c r="H417">
        <f t="shared" si="40"/>
        <v>0</v>
      </c>
    </row>
    <row r="418" spans="1:8">
      <c r="A418">
        <v>1905.02</v>
      </c>
      <c r="B418">
        <v>8.8000000000000007</v>
      </c>
      <c r="C418" t="str">
        <f t="shared" si="41"/>
        <v>yes</v>
      </c>
      <c r="D418">
        <f t="shared" si="36"/>
        <v>7.0580000000000007</v>
      </c>
      <c r="E418">
        <f t="shared" si="37"/>
        <v>7.984</v>
      </c>
      <c r="F418" t="str">
        <f t="shared" si="38"/>
        <v>no</v>
      </c>
      <c r="G418" t="str">
        <f t="shared" si="39"/>
        <v>no</v>
      </c>
      <c r="H418">
        <f t="shared" si="40"/>
        <v>0</v>
      </c>
    </row>
    <row r="419" spans="1:8">
      <c r="A419">
        <v>1905.03</v>
      </c>
      <c r="B419">
        <v>9.0500000000000007</v>
      </c>
      <c r="C419" t="str">
        <f t="shared" si="41"/>
        <v>yes</v>
      </c>
      <c r="D419">
        <f t="shared" si="36"/>
        <v>7.226</v>
      </c>
      <c r="E419">
        <f t="shared" si="37"/>
        <v>8.2800000000000011</v>
      </c>
      <c r="F419" t="str">
        <f t="shared" si="38"/>
        <v>no</v>
      </c>
      <c r="G419" t="str">
        <f t="shared" si="39"/>
        <v>no</v>
      </c>
      <c r="H419">
        <f t="shared" si="40"/>
        <v>0</v>
      </c>
    </row>
    <row r="420" spans="1:8">
      <c r="A420">
        <v>1905.04</v>
      </c>
      <c r="B420">
        <v>8.94</v>
      </c>
      <c r="C420" t="str">
        <f t="shared" si="41"/>
        <v>yes</v>
      </c>
      <c r="D420">
        <f t="shared" si="36"/>
        <v>7.391333333333332</v>
      </c>
      <c r="E420">
        <f t="shared" si="37"/>
        <v>8.5400000000000009</v>
      </c>
      <c r="F420" t="str">
        <f t="shared" si="38"/>
        <v>no</v>
      </c>
      <c r="G420" t="str">
        <f t="shared" si="39"/>
        <v>no</v>
      </c>
      <c r="H420">
        <f t="shared" si="40"/>
        <v>0</v>
      </c>
    </row>
    <row r="421" spans="1:8">
      <c r="A421">
        <v>1905.05</v>
      </c>
      <c r="B421">
        <v>8.5</v>
      </c>
      <c r="C421" t="str">
        <f t="shared" si="41"/>
        <v>yes</v>
      </c>
      <c r="D421">
        <f t="shared" si="36"/>
        <v>7.5419999999999998</v>
      </c>
      <c r="E421">
        <f t="shared" si="37"/>
        <v>8.6939999999999991</v>
      </c>
      <c r="F421" t="str">
        <f t="shared" si="38"/>
        <v>no</v>
      </c>
      <c r="G421" t="str">
        <f t="shared" si="39"/>
        <v>yes</v>
      </c>
      <c r="H421">
        <f t="shared" si="40"/>
        <v>8.5</v>
      </c>
    </row>
    <row r="422" spans="1:8">
      <c r="A422">
        <v>1905.06</v>
      </c>
      <c r="B422">
        <v>8.6</v>
      </c>
      <c r="C422" t="str">
        <f t="shared" si="41"/>
        <v>no</v>
      </c>
      <c r="D422">
        <f t="shared" si="36"/>
        <v>7.6753333333333327</v>
      </c>
      <c r="E422">
        <f t="shared" si="37"/>
        <v>8.7439999999999998</v>
      </c>
      <c r="F422" t="str">
        <f t="shared" si="38"/>
        <v>yes</v>
      </c>
      <c r="G422" t="str">
        <f t="shared" si="39"/>
        <v>no</v>
      </c>
      <c r="H422">
        <f t="shared" si="40"/>
        <v>-8.6</v>
      </c>
    </row>
    <row r="423" spans="1:8">
      <c r="A423">
        <v>1905.07</v>
      </c>
      <c r="B423">
        <v>8.8699999999999992</v>
      </c>
      <c r="C423" t="str">
        <f t="shared" si="41"/>
        <v>yes</v>
      </c>
      <c r="D423">
        <f t="shared" si="36"/>
        <v>7.8166666666666664</v>
      </c>
      <c r="E423">
        <f t="shared" si="37"/>
        <v>8.7780000000000005</v>
      </c>
      <c r="F423" t="str">
        <f t="shared" si="38"/>
        <v>no</v>
      </c>
      <c r="G423" t="str">
        <f t="shared" si="39"/>
        <v>no</v>
      </c>
      <c r="H423">
        <f t="shared" si="40"/>
        <v>0</v>
      </c>
    </row>
    <row r="424" spans="1:8">
      <c r="A424">
        <v>1905.08</v>
      </c>
      <c r="B424">
        <v>9.1999999999999993</v>
      </c>
      <c r="C424" t="str">
        <f t="shared" si="41"/>
        <v>yes</v>
      </c>
      <c r="D424">
        <f t="shared" si="36"/>
        <v>7.9653333333333327</v>
      </c>
      <c r="E424">
        <f t="shared" si="37"/>
        <v>8.7919999999999998</v>
      </c>
      <c r="F424" t="str">
        <f t="shared" si="38"/>
        <v>no</v>
      </c>
      <c r="G424" t="str">
        <f t="shared" si="39"/>
        <v>no</v>
      </c>
      <c r="H424">
        <f t="shared" si="40"/>
        <v>0</v>
      </c>
    </row>
    <row r="425" spans="1:8">
      <c r="A425">
        <v>1905.09</v>
      </c>
      <c r="B425">
        <v>9.23</v>
      </c>
      <c r="C425" t="str">
        <f t="shared" si="41"/>
        <v>yes</v>
      </c>
      <c r="D425">
        <f t="shared" si="36"/>
        <v>8.1453333333333333</v>
      </c>
      <c r="E425">
        <f t="shared" si="37"/>
        <v>8.8219999999999992</v>
      </c>
      <c r="F425" t="str">
        <f t="shared" si="38"/>
        <v>no</v>
      </c>
      <c r="G425" t="str">
        <f t="shared" si="39"/>
        <v>no</v>
      </c>
      <c r="H425">
        <f t="shared" si="40"/>
        <v>0</v>
      </c>
    </row>
    <row r="426" spans="1:8">
      <c r="A426">
        <v>1905.1</v>
      </c>
      <c r="B426">
        <v>9.36</v>
      </c>
      <c r="C426" t="str">
        <f t="shared" si="41"/>
        <v>yes</v>
      </c>
      <c r="D426">
        <f t="shared" si="36"/>
        <v>8.3266666666666662</v>
      </c>
      <c r="E426">
        <f t="shared" si="37"/>
        <v>8.8800000000000008</v>
      </c>
      <c r="F426" t="str">
        <f t="shared" si="38"/>
        <v>no</v>
      </c>
      <c r="G426" t="str">
        <f t="shared" si="39"/>
        <v>no</v>
      </c>
      <c r="H426">
        <f t="shared" si="40"/>
        <v>0</v>
      </c>
    </row>
    <row r="427" spans="1:8">
      <c r="A427">
        <v>1905.11</v>
      </c>
      <c r="B427">
        <v>9.31</v>
      </c>
      <c r="C427" t="str">
        <f t="shared" si="41"/>
        <v>yes</v>
      </c>
      <c r="D427">
        <f t="shared" si="36"/>
        <v>8.4986666666666668</v>
      </c>
      <c r="E427">
        <f t="shared" si="37"/>
        <v>9.0519999999999996</v>
      </c>
      <c r="F427" t="str">
        <f t="shared" si="38"/>
        <v>no</v>
      </c>
      <c r="G427" t="str">
        <f t="shared" si="39"/>
        <v>no</v>
      </c>
      <c r="H427">
        <f t="shared" si="40"/>
        <v>0</v>
      </c>
    </row>
    <row r="428" spans="1:8">
      <c r="A428">
        <v>1905.12</v>
      </c>
      <c r="B428">
        <v>9.5399999999999991</v>
      </c>
      <c r="C428" t="str">
        <f t="shared" si="41"/>
        <v>yes</v>
      </c>
      <c r="D428">
        <f t="shared" si="36"/>
        <v>8.6519999999999992</v>
      </c>
      <c r="E428">
        <f t="shared" si="37"/>
        <v>9.1939999999999991</v>
      </c>
      <c r="F428" t="str">
        <f t="shared" si="38"/>
        <v>no</v>
      </c>
      <c r="G428" t="str">
        <f t="shared" si="39"/>
        <v>no</v>
      </c>
      <c r="H428">
        <f t="shared" si="40"/>
        <v>0</v>
      </c>
    </row>
    <row r="429" spans="1:8">
      <c r="A429">
        <v>1906.01</v>
      </c>
      <c r="B429">
        <v>9.8699999999999992</v>
      </c>
      <c r="C429" t="str">
        <f t="shared" si="41"/>
        <v>yes</v>
      </c>
      <c r="D429">
        <f t="shared" si="36"/>
        <v>8.8000000000000007</v>
      </c>
      <c r="E429">
        <f t="shared" si="37"/>
        <v>9.3279999999999994</v>
      </c>
      <c r="F429" t="str">
        <f t="shared" si="38"/>
        <v>no</v>
      </c>
      <c r="G429" t="str">
        <f t="shared" si="39"/>
        <v>no</v>
      </c>
      <c r="H429">
        <f t="shared" si="40"/>
        <v>0</v>
      </c>
    </row>
    <row r="430" spans="1:8">
      <c r="A430">
        <v>1906.02</v>
      </c>
      <c r="B430">
        <v>9.8000000000000007</v>
      </c>
      <c r="C430" t="str">
        <f t="shared" si="41"/>
        <v>yes</v>
      </c>
      <c r="D430">
        <f t="shared" si="36"/>
        <v>8.9413333333333345</v>
      </c>
      <c r="E430">
        <f t="shared" si="37"/>
        <v>9.4619999999999997</v>
      </c>
      <c r="F430" t="str">
        <f t="shared" si="38"/>
        <v>no</v>
      </c>
      <c r="G430" t="str">
        <f t="shared" si="39"/>
        <v>no</v>
      </c>
      <c r="H430">
        <f t="shared" si="40"/>
        <v>0</v>
      </c>
    </row>
    <row r="431" spans="1:8">
      <c r="A431">
        <v>1906.03</v>
      </c>
      <c r="B431">
        <v>9.56</v>
      </c>
      <c r="C431" t="str">
        <f t="shared" si="41"/>
        <v>yes</v>
      </c>
      <c r="D431">
        <f t="shared" si="36"/>
        <v>9.0500000000000025</v>
      </c>
      <c r="E431">
        <f t="shared" si="37"/>
        <v>9.5759999999999987</v>
      </c>
      <c r="F431" t="str">
        <f t="shared" si="38"/>
        <v>no</v>
      </c>
      <c r="G431" t="str">
        <f t="shared" si="39"/>
        <v>yes</v>
      </c>
      <c r="H431">
        <f t="shared" si="40"/>
        <v>9.56</v>
      </c>
    </row>
    <row r="432" spans="1:8">
      <c r="A432">
        <v>1906.04</v>
      </c>
      <c r="B432">
        <v>9.43</v>
      </c>
      <c r="C432" t="str">
        <f t="shared" si="41"/>
        <v>no</v>
      </c>
      <c r="D432">
        <f t="shared" si="36"/>
        <v>9.1373333333333342</v>
      </c>
      <c r="E432">
        <f t="shared" si="37"/>
        <v>9.6159999999999997</v>
      </c>
      <c r="F432" t="str">
        <f t="shared" si="38"/>
        <v>yes</v>
      </c>
      <c r="G432" t="str">
        <f t="shared" si="39"/>
        <v>no</v>
      </c>
      <c r="H432">
        <f t="shared" si="40"/>
        <v>-9.43</v>
      </c>
    </row>
    <row r="433" spans="1:8">
      <c r="A433">
        <v>1906.05</v>
      </c>
      <c r="B433">
        <v>9.18</v>
      </c>
      <c r="C433" t="str">
        <f t="shared" si="41"/>
        <v>yes</v>
      </c>
      <c r="D433">
        <f t="shared" si="36"/>
        <v>9.2040000000000006</v>
      </c>
      <c r="E433">
        <f t="shared" si="37"/>
        <v>9.6399999999999988</v>
      </c>
      <c r="F433" t="str">
        <f t="shared" si="38"/>
        <v>no</v>
      </c>
      <c r="G433" t="str">
        <f t="shared" si="39"/>
        <v>yes</v>
      </c>
      <c r="H433">
        <f t="shared" si="40"/>
        <v>9.18</v>
      </c>
    </row>
    <row r="434" spans="1:8">
      <c r="A434">
        <v>1906.06</v>
      </c>
      <c r="B434">
        <v>9.3000000000000007</v>
      </c>
      <c r="C434" t="str">
        <f t="shared" si="41"/>
        <v>no</v>
      </c>
      <c r="D434">
        <f t="shared" si="36"/>
        <v>9.2293333333333329</v>
      </c>
      <c r="E434">
        <f t="shared" si="37"/>
        <v>9.5680000000000014</v>
      </c>
      <c r="F434" t="str">
        <f t="shared" si="38"/>
        <v>yes</v>
      </c>
      <c r="G434" t="str">
        <f t="shared" si="39"/>
        <v>no</v>
      </c>
      <c r="H434">
        <f t="shared" si="40"/>
        <v>-9.3000000000000007</v>
      </c>
    </row>
    <row r="435" spans="1:8">
      <c r="A435">
        <v>1906.07</v>
      </c>
      <c r="B435">
        <v>9.06</v>
      </c>
      <c r="C435" t="str">
        <f t="shared" si="41"/>
        <v>yes</v>
      </c>
      <c r="D435">
        <f t="shared" si="36"/>
        <v>9.2460000000000022</v>
      </c>
      <c r="E435">
        <f t="shared" si="37"/>
        <v>9.4539999999999988</v>
      </c>
      <c r="F435" t="str">
        <f t="shared" si="38"/>
        <v>no</v>
      </c>
      <c r="G435" t="str">
        <f t="shared" si="39"/>
        <v>yes</v>
      </c>
      <c r="H435">
        <f t="shared" si="40"/>
        <v>9.06</v>
      </c>
    </row>
    <row r="436" spans="1:8">
      <c r="A436">
        <v>1906.08</v>
      </c>
      <c r="B436">
        <v>9.73</v>
      </c>
      <c r="C436" t="str">
        <f t="shared" si="41"/>
        <v>no</v>
      </c>
      <c r="D436">
        <f t="shared" si="36"/>
        <v>9.2540000000000013</v>
      </c>
      <c r="E436">
        <f t="shared" si="37"/>
        <v>9.3060000000000009</v>
      </c>
      <c r="F436" t="str">
        <f t="shared" si="38"/>
        <v>yes</v>
      </c>
      <c r="G436" t="str">
        <f t="shared" si="39"/>
        <v>no</v>
      </c>
      <c r="H436">
        <f t="shared" si="40"/>
        <v>-9.73</v>
      </c>
    </row>
    <row r="437" spans="1:8">
      <c r="A437">
        <v>1906.09</v>
      </c>
      <c r="B437">
        <v>10.029999999999999</v>
      </c>
      <c r="C437" t="str">
        <f t="shared" si="41"/>
        <v>yes</v>
      </c>
      <c r="D437">
        <f t="shared" si="36"/>
        <v>9.3360000000000003</v>
      </c>
      <c r="E437">
        <f t="shared" si="37"/>
        <v>9.34</v>
      </c>
      <c r="F437" t="str">
        <f t="shared" si="38"/>
        <v>no</v>
      </c>
      <c r="G437" t="str">
        <f t="shared" si="39"/>
        <v>no</v>
      </c>
      <c r="H437">
        <f t="shared" si="40"/>
        <v>0</v>
      </c>
    </row>
    <row r="438" spans="1:8">
      <c r="A438">
        <v>1906.1</v>
      </c>
      <c r="B438">
        <v>9.73</v>
      </c>
      <c r="C438" t="str">
        <f t="shared" si="41"/>
        <v>yes</v>
      </c>
      <c r="D438">
        <f t="shared" si="36"/>
        <v>9.4313333333333329</v>
      </c>
      <c r="E438">
        <f t="shared" si="37"/>
        <v>9.4599999999999991</v>
      </c>
      <c r="F438" t="str">
        <f t="shared" si="38"/>
        <v>no</v>
      </c>
      <c r="G438" t="str">
        <f t="shared" si="39"/>
        <v>no</v>
      </c>
      <c r="H438">
        <f t="shared" si="40"/>
        <v>0</v>
      </c>
    </row>
    <row r="439" spans="1:8">
      <c r="A439">
        <v>1906.11</v>
      </c>
      <c r="B439">
        <v>9.93</v>
      </c>
      <c r="C439" t="str">
        <f t="shared" si="41"/>
        <v>yes</v>
      </c>
      <c r="D439">
        <f t="shared" si="36"/>
        <v>9.488666666666667</v>
      </c>
      <c r="E439">
        <f t="shared" si="37"/>
        <v>9.5699999999999985</v>
      </c>
      <c r="F439" t="str">
        <f t="shared" si="38"/>
        <v>no</v>
      </c>
      <c r="G439" t="str">
        <f t="shared" si="39"/>
        <v>no</v>
      </c>
      <c r="H439">
        <f t="shared" si="40"/>
        <v>0</v>
      </c>
    </row>
    <row r="440" spans="1:8">
      <c r="A440">
        <v>1906.12</v>
      </c>
      <c r="B440">
        <v>9.84</v>
      </c>
      <c r="C440" t="str">
        <f t="shared" si="41"/>
        <v>yes</v>
      </c>
      <c r="D440">
        <f t="shared" si="36"/>
        <v>9.5373333333333328</v>
      </c>
      <c r="E440">
        <f t="shared" si="37"/>
        <v>9.6959999999999997</v>
      </c>
      <c r="F440" t="str">
        <f t="shared" si="38"/>
        <v>no</v>
      </c>
      <c r="G440" t="str">
        <f t="shared" si="39"/>
        <v>no</v>
      </c>
      <c r="H440">
        <f t="shared" si="40"/>
        <v>0</v>
      </c>
    </row>
    <row r="441" spans="1:8">
      <c r="A441">
        <v>1907.01</v>
      </c>
      <c r="B441">
        <v>9.56</v>
      </c>
      <c r="C441" t="str">
        <f t="shared" si="41"/>
        <v>yes</v>
      </c>
      <c r="D441">
        <f t="shared" si="36"/>
        <v>9.5780000000000012</v>
      </c>
      <c r="E441">
        <f t="shared" si="37"/>
        <v>9.8520000000000003</v>
      </c>
      <c r="F441" t="str">
        <f t="shared" si="38"/>
        <v>no</v>
      </c>
      <c r="G441" t="str">
        <f t="shared" si="39"/>
        <v>yes</v>
      </c>
      <c r="H441">
        <f t="shared" si="40"/>
        <v>9.56</v>
      </c>
    </row>
    <row r="442" spans="1:8">
      <c r="A442">
        <v>1907.02</v>
      </c>
      <c r="B442">
        <v>9.26</v>
      </c>
      <c r="C442" t="str">
        <f t="shared" si="41"/>
        <v>no</v>
      </c>
      <c r="D442">
        <f t="shared" si="36"/>
        <v>9.591333333333333</v>
      </c>
      <c r="E442">
        <f t="shared" si="37"/>
        <v>9.8180000000000014</v>
      </c>
      <c r="F442" t="str">
        <f t="shared" si="38"/>
        <v>no</v>
      </c>
      <c r="G442" t="str">
        <f t="shared" si="39"/>
        <v>no</v>
      </c>
      <c r="H442">
        <f t="shared" si="40"/>
        <v>0</v>
      </c>
    </row>
    <row r="443" spans="1:8">
      <c r="A443">
        <v>1907.03</v>
      </c>
      <c r="B443">
        <v>8.35</v>
      </c>
      <c r="C443" t="str">
        <f t="shared" si="41"/>
        <v>no</v>
      </c>
      <c r="D443">
        <f t="shared" si="36"/>
        <v>9.5879999999999992</v>
      </c>
      <c r="E443">
        <f t="shared" si="37"/>
        <v>9.6639999999999997</v>
      </c>
      <c r="F443" t="str">
        <f t="shared" si="38"/>
        <v>no</v>
      </c>
      <c r="G443" t="str">
        <f t="shared" si="39"/>
        <v>no</v>
      </c>
      <c r="H443">
        <f t="shared" si="40"/>
        <v>0</v>
      </c>
    </row>
    <row r="444" spans="1:8">
      <c r="A444">
        <v>1907.04</v>
      </c>
      <c r="B444">
        <v>8.39</v>
      </c>
      <c r="C444" t="str">
        <f t="shared" si="41"/>
        <v>no</v>
      </c>
      <c r="D444">
        <f t="shared" si="36"/>
        <v>9.5086666666666666</v>
      </c>
      <c r="E444">
        <f t="shared" si="37"/>
        <v>9.3879999999999999</v>
      </c>
      <c r="F444" t="str">
        <f t="shared" si="38"/>
        <v>no</v>
      </c>
      <c r="G444" t="str">
        <f t="shared" si="39"/>
        <v>no</v>
      </c>
      <c r="H444">
        <f t="shared" si="40"/>
        <v>0</v>
      </c>
    </row>
    <row r="445" spans="1:8">
      <c r="A445">
        <v>1907.05</v>
      </c>
      <c r="B445">
        <v>8.1</v>
      </c>
      <c r="C445" t="str">
        <f t="shared" si="41"/>
        <v>no</v>
      </c>
      <c r="D445">
        <f t="shared" si="36"/>
        <v>9.4100000000000019</v>
      </c>
      <c r="E445">
        <f t="shared" si="37"/>
        <v>9.08</v>
      </c>
      <c r="F445" t="str">
        <f t="shared" si="38"/>
        <v>no</v>
      </c>
      <c r="G445" t="str">
        <f t="shared" si="39"/>
        <v>no</v>
      </c>
      <c r="H445">
        <f t="shared" si="40"/>
        <v>0</v>
      </c>
    </row>
    <row r="446" spans="1:8">
      <c r="A446">
        <v>1907.06</v>
      </c>
      <c r="B446">
        <v>7.84</v>
      </c>
      <c r="C446" t="str">
        <f t="shared" si="41"/>
        <v>no</v>
      </c>
      <c r="D446">
        <f t="shared" si="36"/>
        <v>9.2966666666666686</v>
      </c>
      <c r="E446">
        <f t="shared" si="37"/>
        <v>8.7320000000000011</v>
      </c>
      <c r="F446" t="str">
        <f t="shared" si="38"/>
        <v>no</v>
      </c>
      <c r="G446" t="str">
        <f t="shared" si="39"/>
        <v>no</v>
      </c>
      <c r="H446">
        <f t="shared" si="40"/>
        <v>0</v>
      </c>
    </row>
    <row r="447" spans="1:8">
      <c r="A447">
        <v>1907.07</v>
      </c>
      <c r="B447">
        <v>8.14</v>
      </c>
      <c r="C447" t="str">
        <f t="shared" si="41"/>
        <v>no</v>
      </c>
      <c r="D447">
        <f t="shared" si="36"/>
        <v>9.1820000000000004</v>
      </c>
      <c r="E447">
        <f t="shared" si="37"/>
        <v>8.3879999999999999</v>
      </c>
      <c r="F447" t="str">
        <f t="shared" si="38"/>
        <v>no</v>
      </c>
      <c r="G447" t="str">
        <f t="shared" si="39"/>
        <v>no</v>
      </c>
      <c r="H447">
        <f t="shared" si="40"/>
        <v>0</v>
      </c>
    </row>
    <row r="448" spans="1:8">
      <c r="A448">
        <v>1907.08</v>
      </c>
      <c r="B448">
        <v>7.53</v>
      </c>
      <c r="C448" t="str">
        <f t="shared" si="41"/>
        <v>no</v>
      </c>
      <c r="D448">
        <f t="shared" si="36"/>
        <v>9.0960000000000001</v>
      </c>
      <c r="E448">
        <f t="shared" si="37"/>
        <v>8.1640000000000015</v>
      </c>
      <c r="F448" t="str">
        <f t="shared" si="38"/>
        <v>no</v>
      </c>
      <c r="G448" t="str">
        <f t="shared" si="39"/>
        <v>no</v>
      </c>
      <c r="H448">
        <f t="shared" si="40"/>
        <v>0</v>
      </c>
    </row>
    <row r="449" spans="1:8">
      <c r="A449">
        <v>1907.09</v>
      </c>
      <c r="B449">
        <v>7.45</v>
      </c>
      <c r="C449" t="str">
        <f t="shared" si="41"/>
        <v>no</v>
      </c>
      <c r="D449">
        <f t="shared" si="36"/>
        <v>8.9859999999999989</v>
      </c>
      <c r="E449">
        <f t="shared" si="37"/>
        <v>8</v>
      </c>
      <c r="F449" t="str">
        <f t="shared" si="38"/>
        <v>no</v>
      </c>
      <c r="G449" t="str">
        <f t="shared" si="39"/>
        <v>no</v>
      </c>
      <c r="H449">
        <f t="shared" si="40"/>
        <v>0</v>
      </c>
    </row>
    <row r="450" spans="1:8">
      <c r="A450">
        <v>1907.1</v>
      </c>
      <c r="B450">
        <v>6.64</v>
      </c>
      <c r="C450" t="str">
        <f t="shared" si="41"/>
        <v>no</v>
      </c>
      <c r="D450">
        <f t="shared" si="36"/>
        <v>8.8626666666666658</v>
      </c>
      <c r="E450">
        <f t="shared" si="37"/>
        <v>7.8120000000000003</v>
      </c>
      <c r="F450" t="str">
        <f t="shared" si="38"/>
        <v>no</v>
      </c>
      <c r="G450" t="str">
        <f t="shared" si="39"/>
        <v>no</v>
      </c>
      <c r="H450">
        <f t="shared" si="40"/>
        <v>0</v>
      </c>
    </row>
    <row r="451" spans="1:8">
      <c r="A451">
        <v>1907.11</v>
      </c>
      <c r="B451">
        <v>6.25</v>
      </c>
      <c r="C451" t="str">
        <f t="shared" si="41"/>
        <v>no</v>
      </c>
      <c r="D451">
        <f t="shared" si="36"/>
        <v>8.7013333333333343</v>
      </c>
      <c r="E451">
        <f t="shared" si="37"/>
        <v>7.5200000000000005</v>
      </c>
      <c r="F451" t="str">
        <f t="shared" si="38"/>
        <v>no</v>
      </c>
      <c r="G451" t="str">
        <f t="shared" si="39"/>
        <v>no</v>
      </c>
      <c r="H451">
        <f t="shared" si="40"/>
        <v>0</v>
      </c>
    </row>
    <row r="452" spans="1:8">
      <c r="A452">
        <v>1907.12</v>
      </c>
      <c r="B452">
        <v>6.57</v>
      </c>
      <c r="C452" t="str">
        <f t="shared" si="41"/>
        <v>no</v>
      </c>
      <c r="D452">
        <f t="shared" si="36"/>
        <v>8.4693333333333332</v>
      </c>
      <c r="E452">
        <f t="shared" si="37"/>
        <v>7.2020000000000008</v>
      </c>
      <c r="F452" t="str">
        <f t="shared" si="38"/>
        <v>no</v>
      </c>
      <c r="G452" t="str">
        <f t="shared" si="39"/>
        <v>no</v>
      </c>
      <c r="H452">
        <f t="shared" si="40"/>
        <v>0</v>
      </c>
    </row>
    <row r="453" spans="1:8">
      <c r="A453">
        <v>1908.01</v>
      </c>
      <c r="B453">
        <v>6.85</v>
      </c>
      <c r="C453" t="str">
        <f t="shared" si="41"/>
        <v>no</v>
      </c>
      <c r="D453">
        <f t="shared" si="36"/>
        <v>8.238666666666667</v>
      </c>
      <c r="E453">
        <f t="shared" si="37"/>
        <v>6.8879999999999999</v>
      </c>
      <c r="F453" t="str">
        <f t="shared" si="38"/>
        <v>no</v>
      </c>
      <c r="G453" t="str">
        <f t="shared" si="39"/>
        <v>no</v>
      </c>
      <c r="H453">
        <f t="shared" si="40"/>
        <v>0</v>
      </c>
    </row>
    <row r="454" spans="1:8">
      <c r="A454">
        <v>1908.02</v>
      </c>
      <c r="B454">
        <v>6.6</v>
      </c>
      <c r="C454" t="str">
        <f t="shared" si="41"/>
        <v>no</v>
      </c>
      <c r="D454">
        <f t="shared" si="36"/>
        <v>8.0466666666666651</v>
      </c>
      <c r="E454">
        <f t="shared" si="37"/>
        <v>6.7519999999999998</v>
      </c>
      <c r="F454" t="str">
        <f t="shared" si="38"/>
        <v>no</v>
      </c>
      <c r="G454" t="str">
        <f t="shared" si="39"/>
        <v>no</v>
      </c>
      <c r="H454">
        <f t="shared" si="40"/>
        <v>0</v>
      </c>
    </row>
    <row r="455" spans="1:8">
      <c r="A455">
        <v>1908.03</v>
      </c>
      <c r="B455">
        <v>6.87</v>
      </c>
      <c r="C455" t="str">
        <f t="shared" si="41"/>
        <v>no</v>
      </c>
      <c r="D455">
        <f t="shared" si="36"/>
        <v>7.8246666666666673</v>
      </c>
      <c r="E455">
        <f t="shared" si="37"/>
        <v>6.5820000000000007</v>
      </c>
      <c r="F455" t="str">
        <f t="shared" si="38"/>
        <v>no</v>
      </c>
      <c r="G455" t="str">
        <f t="shared" si="39"/>
        <v>no</v>
      </c>
      <c r="H455">
        <f t="shared" si="40"/>
        <v>0</v>
      </c>
    </row>
    <row r="456" spans="1:8">
      <c r="A456">
        <v>1908.04</v>
      </c>
      <c r="B456">
        <v>7.24</v>
      </c>
      <c r="C456" t="str">
        <f t="shared" si="41"/>
        <v>no</v>
      </c>
      <c r="D456">
        <f t="shared" si="36"/>
        <v>7.6266666666666669</v>
      </c>
      <c r="E456">
        <f t="shared" si="37"/>
        <v>6.6280000000000001</v>
      </c>
      <c r="F456" t="str">
        <f t="shared" si="38"/>
        <v>no</v>
      </c>
      <c r="G456" t="str">
        <f t="shared" si="39"/>
        <v>no</v>
      </c>
      <c r="H456">
        <f t="shared" si="40"/>
        <v>0</v>
      </c>
    </row>
    <row r="457" spans="1:8">
      <c r="A457">
        <v>1908.05</v>
      </c>
      <c r="B457">
        <v>7.63</v>
      </c>
      <c r="C457" t="str">
        <f t="shared" si="41"/>
        <v>no</v>
      </c>
      <c r="D457">
        <f t="shared" si="36"/>
        <v>7.4719999999999995</v>
      </c>
      <c r="E457">
        <f t="shared" si="37"/>
        <v>6.8260000000000005</v>
      </c>
      <c r="F457" t="str">
        <f t="shared" si="38"/>
        <v>yes</v>
      </c>
      <c r="G457" t="str">
        <f t="shared" si="39"/>
        <v>no</v>
      </c>
      <c r="H457">
        <f t="shared" si="40"/>
        <v>-7.63</v>
      </c>
    </row>
    <row r="458" spans="1:8">
      <c r="A458">
        <v>1908.06</v>
      </c>
      <c r="B458">
        <v>7.64</v>
      </c>
      <c r="C458" t="str">
        <f t="shared" si="41"/>
        <v>yes</v>
      </c>
      <c r="D458">
        <f t="shared" si="36"/>
        <v>7.3633333333333333</v>
      </c>
      <c r="E458">
        <f t="shared" si="37"/>
        <v>7.0380000000000011</v>
      </c>
      <c r="F458" t="str">
        <f t="shared" si="38"/>
        <v>no</v>
      </c>
      <c r="G458" t="str">
        <f t="shared" si="39"/>
        <v>no</v>
      </c>
      <c r="H458">
        <f t="shared" si="40"/>
        <v>0</v>
      </c>
    </row>
    <row r="459" spans="1:8">
      <c r="A459">
        <v>1908.07</v>
      </c>
      <c r="B459">
        <v>7.92</v>
      </c>
      <c r="C459" t="str">
        <f t="shared" si="41"/>
        <v>yes</v>
      </c>
      <c r="D459">
        <f t="shared" si="36"/>
        <v>7.3159999999999989</v>
      </c>
      <c r="E459">
        <f t="shared" si="37"/>
        <v>7.1959999999999997</v>
      </c>
      <c r="F459" t="str">
        <f t="shared" si="38"/>
        <v>no</v>
      </c>
      <c r="G459" t="str">
        <f t="shared" si="39"/>
        <v>no</v>
      </c>
      <c r="H459">
        <f t="shared" si="40"/>
        <v>0</v>
      </c>
    </row>
    <row r="460" spans="1:8">
      <c r="A460">
        <v>1908.08</v>
      </c>
      <c r="B460">
        <v>8.26</v>
      </c>
      <c r="C460" t="str">
        <f t="shared" si="41"/>
        <v>yes</v>
      </c>
      <c r="D460">
        <f t="shared" si="36"/>
        <v>7.2846666666666664</v>
      </c>
      <c r="E460">
        <f t="shared" si="37"/>
        <v>7.4599999999999991</v>
      </c>
      <c r="F460" t="str">
        <f t="shared" si="38"/>
        <v>no</v>
      </c>
      <c r="G460" t="str">
        <f t="shared" si="39"/>
        <v>no</v>
      </c>
      <c r="H460">
        <f t="shared" si="40"/>
        <v>0</v>
      </c>
    </row>
    <row r="461" spans="1:8">
      <c r="A461">
        <v>1908.09</v>
      </c>
      <c r="B461">
        <v>8.17</v>
      </c>
      <c r="C461" t="str">
        <f t="shared" si="41"/>
        <v>yes</v>
      </c>
      <c r="D461">
        <f t="shared" si="36"/>
        <v>7.2953333333333337</v>
      </c>
      <c r="E461">
        <f t="shared" si="37"/>
        <v>7.7379999999999995</v>
      </c>
      <c r="F461" t="str">
        <f t="shared" si="38"/>
        <v>no</v>
      </c>
      <c r="G461" t="str">
        <f t="shared" si="39"/>
        <v>no</v>
      </c>
      <c r="H461">
        <f t="shared" si="40"/>
        <v>0</v>
      </c>
    </row>
    <row r="462" spans="1:8">
      <c r="A462">
        <v>1908.1</v>
      </c>
      <c r="B462">
        <v>8.27</v>
      </c>
      <c r="C462" t="str">
        <f t="shared" si="41"/>
        <v>yes</v>
      </c>
      <c r="D462">
        <f t="shared" si="36"/>
        <v>7.3173333333333339</v>
      </c>
      <c r="E462">
        <f t="shared" si="37"/>
        <v>7.9239999999999995</v>
      </c>
      <c r="F462" t="str">
        <f t="shared" si="38"/>
        <v>no</v>
      </c>
      <c r="G462" t="str">
        <f t="shared" si="39"/>
        <v>no</v>
      </c>
      <c r="H462">
        <f t="shared" si="40"/>
        <v>0</v>
      </c>
    </row>
    <row r="463" spans="1:8">
      <c r="A463">
        <v>1908.11</v>
      </c>
      <c r="B463">
        <v>8.83</v>
      </c>
      <c r="C463" t="str">
        <f t="shared" si="41"/>
        <v>yes</v>
      </c>
      <c r="D463">
        <f t="shared" si="36"/>
        <v>7.3259999999999996</v>
      </c>
      <c r="E463">
        <f t="shared" si="37"/>
        <v>8.0520000000000014</v>
      </c>
      <c r="F463" t="str">
        <f t="shared" si="38"/>
        <v>no</v>
      </c>
      <c r="G463" t="str">
        <f t="shared" si="39"/>
        <v>no</v>
      </c>
      <c r="H463">
        <f t="shared" si="40"/>
        <v>0</v>
      </c>
    </row>
    <row r="464" spans="1:8">
      <c r="A464">
        <v>1908.12</v>
      </c>
      <c r="B464">
        <v>9.0299999999999994</v>
      </c>
      <c r="C464" t="str">
        <f t="shared" si="41"/>
        <v>yes</v>
      </c>
      <c r="D464">
        <f t="shared" si="36"/>
        <v>7.4126666666666665</v>
      </c>
      <c r="E464">
        <f t="shared" si="37"/>
        <v>8.2900000000000009</v>
      </c>
      <c r="F464" t="str">
        <f t="shared" si="38"/>
        <v>no</v>
      </c>
      <c r="G464" t="str">
        <f t="shared" si="39"/>
        <v>no</v>
      </c>
      <c r="H464">
        <f t="shared" si="40"/>
        <v>0</v>
      </c>
    </row>
    <row r="465" spans="1:8">
      <c r="A465">
        <v>1909.01</v>
      </c>
      <c r="B465">
        <v>9.06</v>
      </c>
      <c r="C465" t="str">
        <f t="shared" si="41"/>
        <v>yes</v>
      </c>
      <c r="D465">
        <f t="shared" si="36"/>
        <v>7.5180000000000007</v>
      </c>
      <c r="E465">
        <f t="shared" si="37"/>
        <v>8.5120000000000005</v>
      </c>
      <c r="F465" t="str">
        <f t="shared" si="38"/>
        <v>no</v>
      </c>
      <c r="G465" t="str">
        <f t="shared" si="39"/>
        <v>no</v>
      </c>
      <c r="H465">
        <f t="shared" si="40"/>
        <v>0</v>
      </c>
    </row>
    <row r="466" spans="1:8">
      <c r="A466">
        <v>1909.02</v>
      </c>
      <c r="B466">
        <v>8.8000000000000007</v>
      </c>
      <c r="C466" t="str">
        <f t="shared" si="41"/>
        <v>yes</v>
      </c>
      <c r="D466">
        <f t="shared" si="36"/>
        <v>7.679333333333334</v>
      </c>
      <c r="E466">
        <f t="shared" si="37"/>
        <v>8.6720000000000006</v>
      </c>
      <c r="F466" t="str">
        <f t="shared" si="38"/>
        <v>no</v>
      </c>
      <c r="G466" t="str">
        <f t="shared" si="39"/>
        <v>no</v>
      </c>
      <c r="H466">
        <f t="shared" si="40"/>
        <v>0</v>
      </c>
    </row>
    <row r="467" spans="1:8">
      <c r="A467">
        <v>1909.03</v>
      </c>
      <c r="B467">
        <v>8.92</v>
      </c>
      <c r="C467" t="str">
        <f t="shared" si="41"/>
        <v>yes</v>
      </c>
      <c r="D467">
        <f t="shared" si="36"/>
        <v>7.8493333333333339</v>
      </c>
      <c r="E467">
        <f t="shared" si="37"/>
        <v>8.7980000000000018</v>
      </c>
      <c r="F467" t="str">
        <f t="shared" si="38"/>
        <v>no</v>
      </c>
      <c r="G467" t="str">
        <f t="shared" si="39"/>
        <v>no</v>
      </c>
      <c r="H467">
        <f t="shared" si="40"/>
        <v>0</v>
      </c>
    </row>
    <row r="468" spans="1:8">
      <c r="A468">
        <v>1909.04</v>
      </c>
      <c r="B468">
        <v>9.32</v>
      </c>
      <c r="C468" t="str">
        <f t="shared" si="41"/>
        <v>yes</v>
      </c>
      <c r="D468">
        <f t="shared" si="36"/>
        <v>8.0060000000000002</v>
      </c>
      <c r="E468">
        <f t="shared" si="37"/>
        <v>8.9280000000000008</v>
      </c>
      <c r="F468" t="str">
        <f t="shared" si="38"/>
        <v>no</v>
      </c>
      <c r="G468" t="str">
        <f t="shared" si="39"/>
        <v>no</v>
      </c>
      <c r="H468">
        <f t="shared" si="40"/>
        <v>0</v>
      </c>
    </row>
    <row r="469" spans="1:8">
      <c r="A469">
        <v>1909.05</v>
      </c>
      <c r="B469">
        <v>9.6300000000000008</v>
      </c>
      <c r="C469" t="str">
        <f t="shared" si="41"/>
        <v>yes</v>
      </c>
      <c r="D469">
        <f t="shared" si="36"/>
        <v>8.1706666666666674</v>
      </c>
      <c r="E469">
        <f t="shared" si="37"/>
        <v>9.0259999999999998</v>
      </c>
      <c r="F469" t="str">
        <f t="shared" si="38"/>
        <v>no</v>
      </c>
      <c r="G469" t="str">
        <f t="shared" si="39"/>
        <v>no</v>
      </c>
      <c r="H469">
        <f t="shared" si="40"/>
        <v>0</v>
      </c>
    </row>
    <row r="470" spans="1:8">
      <c r="A470">
        <v>1909.06</v>
      </c>
      <c r="B470">
        <v>9.8000000000000007</v>
      </c>
      <c r="C470" t="str">
        <f t="shared" si="41"/>
        <v>yes</v>
      </c>
      <c r="D470">
        <f t="shared" si="36"/>
        <v>8.3726666666666674</v>
      </c>
      <c r="E470">
        <f t="shared" si="37"/>
        <v>9.1460000000000008</v>
      </c>
      <c r="F470" t="str">
        <f t="shared" si="38"/>
        <v>no</v>
      </c>
      <c r="G470" t="str">
        <f t="shared" si="39"/>
        <v>no</v>
      </c>
      <c r="H470">
        <f t="shared" si="40"/>
        <v>0</v>
      </c>
    </row>
    <row r="471" spans="1:8">
      <c r="A471">
        <v>1909.07</v>
      </c>
      <c r="B471">
        <v>9.94</v>
      </c>
      <c r="C471" t="str">
        <f t="shared" si="41"/>
        <v>yes</v>
      </c>
      <c r="D471">
        <f t="shared" si="36"/>
        <v>8.5680000000000014</v>
      </c>
      <c r="E471">
        <f t="shared" si="37"/>
        <v>9.2940000000000005</v>
      </c>
      <c r="F471" t="str">
        <f t="shared" si="38"/>
        <v>no</v>
      </c>
      <c r="G471" t="str">
        <f t="shared" si="39"/>
        <v>no</v>
      </c>
      <c r="H471">
        <f t="shared" si="40"/>
        <v>0</v>
      </c>
    </row>
    <row r="472" spans="1:8">
      <c r="A472">
        <v>1909.08</v>
      </c>
      <c r="B472">
        <v>10.18</v>
      </c>
      <c r="C472" t="str">
        <f t="shared" si="41"/>
        <v>yes</v>
      </c>
      <c r="D472">
        <f t="shared" si="36"/>
        <v>8.7479999999999993</v>
      </c>
      <c r="E472">
        <f t="shared" si="37"/>
        <v>9.5220000000000002</v>
      </c>
      <c r="F472" t="str">
        <f t="shared" si="38"/>
        <v>no</v>
      </c>
      <c r="G472" t="str">
        <f t="shared" si="39"/>
        <v>no</v>
      </c>
      <c r="H472">
        <f t="shared" si="40"/>
        <v>0</v>
      </c>
    </row>
    <row r="473" spans="1:8">
      <c r="A473">
        <v>1909.09</v>
      </c>
      <c r="B473">
        <v>10.19</v>
      </c>
      <c r="C473" t="str">
        <f t="shared" si="41"/>
        <v>yes</v>
      </c>
      <c r="D473">
        <f t="shared" ref="D473:D536" si="42">AVERAGE(B458:B472)</f>
        <v>8.9179999999999993</v>
      </c>
      <c r="E473">
        <f t="shared" ref="E473:E536" si="43">AVERAGE(B468:B472)</f>
        <v>9.7740000000000009</v>
      </c>
      <c r="F473" t="str">
        <f t="shared" ref="F473:F536" si="44">IF(AND(C473="No",B473&gt;D473),"yes","no")</f>
        <v>no</v>
      </c>
      <c r="G473" t="str">
        <f t="shared" ref="G473:G536" si="45">IF(AND(C473="Yes",B473&lt;E473),"yes","no")</f>
        <v>no</v>
      </c>
      <c r="H473">
        <f t="shared" ref="H473:H536" si="46">IF(F473="yes",-B473,IF(G473="yes",B473,0))</f>
        <v>0</v>
      </c>
    </row>
    <row r="474" spans="1:8">
      <c r="A474">
        <v>1909.1</v>
      </c>
      <c r="B474">
        <v>10.23</v>
      </c>
      <c r="C474" t="str">
        <f t="shared" ref="C474:C537" si="47">IF(F473="yes","yes",IF(G473="yes","no",C473))</f>
        <v>yes</v>
      </c>
      <c r="D474">
        <f t="shared" si="42"/>
        <v>9.0879999999999992</v>
      </c>
      <c r="E474">
        <f t="shared" si="43"/>
        <v>9.9479999999999986</v>
      </c>
      <c r="F474" t="str">
        <f t="shared" si="44"/>
        <v>no</v>
      </c>
      <c r="G474" t="str">
        <f t="shared" si="45"/>
        <v>no</v>
      </c>
      <c r="H474">
        <f t="shared" si="46"/>
        <v>0</v>
      </c>
    </row>
    <row r="475" spans="1:8">
      <c r="A475">
        <v>1909.11</v>
      </c>
      <c r="B475">
        <v>10.18</v>
      </c>
      <c r="C475" t="str">
        <f t="shared" si="47"/>
        <v>yes</v>
      </c>
      <c r="D475">
        <f t="shared" si="42"/>
        <v>9.2419999999999973</v>
      </c>
      <c r="E475">
        <f t="shared" si="43"/>
        <v>10.068000000000001</v>
      </c>
      <c r="F475" t="str">
        <f t="shared" si="44"/>
        <v>no</v>
      </c>
      <c r="G475" t="str">
        <f t="shared" si="45"/>
        <v>no</v>
      </c>
      <c r="H475">
        <f t="shared" si="46"/>
        <v>0</v>
      </c>
    </row>
    <row r="476" spans="1:8">
      <c r="A476">
        <v>1909.12</v>
      </c>
      <c r="B476">
        <v>10.3</v>
      </c>
      <c r="C476" t="str">
        <f t="shared" si="47"/>
        <v>yes</v>
      </c>
      <c r="D476">
        <f t="shared" si="42"/>
        <v>9.3699999999999992</v>
      </c>
      <c r="E476">
        <f t="shared" si="43"/>
        <v>10.143999999999998</v>
      </c>
      <c r="F476" t="str">
        <f t="shared" si="44"/>
        <v>no</v>
      </c>
      <c r="G476" t="str">
        <f t="shared" si="45"/>
        <v>no</v>
      </c>
      <c r="H476">
        <f t="shared" si="46"/>
        <v>0</v>
      </c>
    </row>
    <row r="477" spans="1:8">
      <c r="A477">
        <v>1910.01</v>
      </c>
      <c r="B477">
        <v>10.08</v>
      </c>
      <c r="C477" t="str">
        <f t="shared" si="47"/>
        <v>yes</v>
      </c>
      <c r="D477">
        <f t="shared" si="42"/>
        <v>9.5120000000000005</v>
      </c>
      <c r="E477">
        <f t="shared" si="43"/>
        <v>10.215999999999999</v>
      </c>
      <c r="F477" t="str">
        <f t="shared" si="44"/>
        <v>no</v>
      </c>
      <c r="G477" t="str">
        <f t="shared" si="45"/>
        <v>yes</v>
      </c>
      <c r="H477">
        <f t="shared" si="46"/>
        <v>10.08</v>
      </c>
    </row>
    <row r="478" spans="1:8">
      <c r="A478">
        <v>1910.02</v>
      </c>
      <c r="B478">
        <v>9.7200000000000006</v>
      </c>
      <c r="C478" t="str">
        <f t="shared" si="47"/>
        <v>no</v>
      </c>
      <c r="D478">
        <f t="shared" si="42"/>
        <v>9.6326666666666672</v>
      </c>
      <c r="E478">
        <f t="shared" si="43"/>
        <v>10.196000000000002</v>
      </c>
      <c r="F478" t="str">
        <f t="shared" si="44"/>
        <v>yes</v>
      </c>
      <c r="G478" t="str">
        <f t="shared" si="45"/>
        <v>no</v>
      </c>
      <c r="H478">
        <f t="shared" si="46"/>
        <v>-9.7200000000000006</v>
      </c>
    </row>
    <row r="479" spans="1:8">
      <c r="A479">
        <v>1910.03</v>
      </c>
      <c r="B479">
        <v>9.9600000000000009</v>
      </c>
      <c r="C479" t="str">
        <f t="shared" si="47"/>
        <v>yes</v>
      </c>
      <c r="D479">
        <f t="shared" si="42"/>
        <v>9.6920000000000002</v>
      </c>
      <c r="E479">
        <f t="shared" si="43"/>
        <v>10.102</v>
      </c>
      <c r="F479" t="str">
        <f t="shared" si="44"/>
        <v>no</v>
      </c>
      <c r="G479" t="str">
        <f t="shared" si="45"/>
        <v>yes</v>
      </c>
      <c r="H479">
        <f t="shared" si="46"/>
        <v>9.9600000000000009</v>
      </c>
    </row>
    <row r="480" spans="1:8">
      <c r="A480">
        <v>1910.04</v>
      </c>
      <c r="B480">
        <v>9.7200000000000006</v>
      </c>
      <c r="C480" t="str">
        <f t="shared" si="47"/>
        <v>no</v>
      </c>
      <c r="D480">
        <f t="shared" si="42"/>
        <v>9.7539999999999996</v>
      </c>
      <c r="E480">
        <f t="shared" si="43"/>
        <v>10.048</v>
      </c>
      <c r="F480" t="str">
        <f t="shared" si="44"/>
        <v>no</v>
      </c>
      <c r="G480" t="str">
        <f t="shared" si="45"/>
        <v>no</v>
      </c>
      <c r="H480">
        <f t="shared" si="46"/>
        <v>0</v>
      </c>
    </row>
    <row r="481" spans="1:8">
      <c r="A481">
        <v>1910.05</v>
      </c>
      <c r="B481">
        <v>9.56</v>
      </c>
      <c r="C481" t="str">
        <f t="shared" si="47"/>
        <v>no</v>
      </c>
      <c r="D481">
        <f t="shared" si="42"/>
        <v>9.798</v>
      </c>
      <c r="E481">
        <f t="shared" si="43"/>
        <v>9.9559999999999995</v>
      </c>
      <c r="F481" t="str">
        <f t="shared" si="44"/>
        <v>no</v>
      </c>
      <c r="G481" t="str">
        <f t="shared" si="45"/>
        <v>no</v>
      </c>
      <c r="H481">
        <f t="shared" si="46"/>
        <v>0</v>
      </c>
    </row>
    <row r="482" spans="1:8">
      <c r="A482">
        <v>1910.06</v>
      </c>
      <c r="B482">
        <v>9.1</v>
      </c>
      <c r="C482" t="str">
        <f t="shared" si="47"/>
        <v>no</v>
      </c>
      <c r="D482">
        <f t="shared" si="42"/>
        <v>9.8486666666666682</v>
      </c>
      <c r="E482">
        <f t="shared" si="43"/>
        <v>9.8080000000000016</v>
      </c>
      <c r="F482" t="str">
        <f t="shared" si="44"/>
        <v>no</v>
      </c>
      <c r="G482" t="str">
        <f t="shared" si="45"/>
        <v>no</v>
      </c>
      <c r="H482">
        <f t="shared" si="46"/>
        <v>0</v>
      </c>
    </row>
    <row r="483" spans="1:8">
      <c r="A483">
        <v>1910.07</v>
      </c>
      <c r="B483">
        <v>8.64</v>
      </c>
      <c r="C483" t="str">
        <f t="shared" si="47"/>
        <v>no</v>
      </c>
      <c r="D483">
        <f t="shared" si="42"/>
        <v>9.8606666666666669</v>
      </c>
      <c r="E483">
        <f t="shared" si="43"/>
        <v>9.6120000000000001</v>
      </c>
      <c r="F483" t="str">
        <f t="shared" si="44"/>
        <v>no</v>
      </c>
      <c r="G483" t="str">
        <f t="shared" si="45"/>
        <v>no</v>
      </c>
      <c r="H483">
        <f t="shared" si="46"/>
        <v>0</v>
      </c>
    </row>
    <row r="484" spans="1:8">
      <c r="A484">
        <v>1910.08</v>
      </c>
      <c r="B484">
        <v>8.85</v>
      </c>
      <c r="C484" t="str">
        <f t="shared" si="47"/>
        <v>no</v>
      </c>
      <c r="D484">
        <f t="shared" si="42"/>
        <v>9.815333333333335</v>
      </c>
      <c r="E484">
        <f t="shared" si="43"/>
        <v>9.3960000000000008</v>
      </c>
      <c r="F484" t="str">
        <f t="shared" si="44"/>
        <v>no</v>
      </c>
      <c r="G484" t="str">
        <f t="shared" si="45"/>
        <v>no</v>
      </c>
      <c r="H484">
        <f t="shared" si="46"/>
        <v>0</v>
      </c>
    </row>
    <row r="485" spans="1:8">
      <c r="A485">
        <v>1910.09</v>
      </c>
      <c r="B485">
        <v>8.91</v>
      </c>
      <c r="C485" t="str">
        <f t="shared" si="47"/>
        <v>no</v>
      </c>
      <c r="D485">
        <f t="shared" si="42"/>
        <v>9.7633333333333336</v>
      </c>
      <c r="E485">
        <f t="shared" si="43"/>
        <v>9.1740000000000013</v>
      </c>
      <c r="F485" t="str">
        <f t="shared" si="44"/>
        <v>no</v>
      </c>
      <c r="G485" t="str">
        <f t="shared" si="45"/>
        <v>no</v>
      </c>
      <c r="H485">
        <f t="shared" si="46"/>
        <v>0</v>
      </c>
    </row>
    <row r="486" spans="1:8">
      <c r="A486">
        <v>1910.1</v>
      </c>
      <c r="B486">
        <v>9.32</v>
      </c>
      <c r="C486" t="str">
        <f t="shared" si="47"/>
        <v>no</v>
      </c>
      <c r="D486">
        <f t="shared" si="42"/>
        <v>9.7040000000000006</v>
      </c>
      <c r="E486">
        <f t="shared" si="43"/>
        <v>9.0120000000000005</v>
      </c>
      <c r="F486" t="str">
        <f t="shared" si="44"/>
        <v>no</v>
      </c>
      <c r="G486" t="str">
        <f t="shared" si="45"/>
        <v>no</v>
      </c>
      <c r="H486">
        <f t="shared" si="46"/>
        <v>0</v>
      </c>
    </row>
    <row r="487" spans="1:8">
      <c r="A487">
        <v>1910.11</v>
      </c>
      <c r="B487">
        <v>9.31</v>
      </c>
      <c r="C487" t="str">
        <f t="shared" si="47"/>
        <v>no</v>
      </c>
      <c r="D487">
        <f t="shared" si="42"/>
        <v>9.6626666666666665</v>
      </c>
      <c r="E487">
        <f t="shared" si="43"/>
        <v>8.9640000000000004</v>
      </c>
      <c r="F487" t="str">
        <f t="shared" si="44"/>
        <v>no</v>
      </c>
      <c r="G487" t="str">
        <f t="shared" si="45"/>
        <v>no</v>
      </c>
      <c r="H487">
        <f t="shared" si="46"/>
        <v>0</v>
      </c>
    </row>
    <row r="488" spans="1:8">
      <c r="A488">
        <v>1910.12</v>
      </c>
      <c r="B488">
        <v>9.0500000000000007</v>
      </c>
      <c r="C488" t="str">
        <f t="shared" si="47"/>
        <v>no</v>
      </c>
      <c r="D488">
        <f t="shared" si="42"/>
        <v>9.6046666666666667</v>
      </c>
      <c r="E488">
        <f t="shared" si="43"/>
        <v>9.0060000000000002</v>
      </c>
      <c r="F488" t="str">
        <f t="shared" si="44"/>
        <v>no</v>
      </c>
      <c r="G488" t="str">
        <f t="shared" si="45"/>
        <v>no</v>
      </c>
      <c r="H488">
        <f t="shared" si="46"/>
        <v>0</v>
      </c>
    </row>
    <row r="489" spans="1:8">
      <c r="A489">
        <v>1911.01</v>
      </c>
      <c r="B489">
        <v>9.27</v>
      </c>
      <c r="C489" t="str">
        <f t="shared" si="47"/>
        <v>no</v>
      </c>
      <c r="D489">
        <f t="shared" si="42"/>
        <v>9.528666666666668</v>
      </c>
      <c r="E489">
        <f t="shared" si="43"/>
        <v>9.0879999999999992</v>
      </c>
      <c r="F489" t="str">
        <f t="shared" si="44"/>
        <v>no</v>
      </c>
      <c r="G489" t="str">
        <f t="shared" si="45"/>
        <v>no</v>
      </c>
      <c r="H489">
        <f t="shared" si="46"/>
        <v>0</v>
      </c>
    </row>
    <row r="490" spans="1:8">
      <c r="A490">
        <v>1911.02</v>
      </c>
      <c r="B490">
        <v>9.43</v>
      </c>
      <c r="C490" t="str">
        <f t="shared" si="47"/>
        <v>no</v>
      </c>
      <c r="D490">
        <f t="shared" si="42"/>
        <v>9.4646666666666661</v>
      </c>
      <c r="E490">
        <f t="shared" si="43"/>
        <v>9.1720000000000006</v>
      </c>
      <c r="F490" t="str">
        <f t="shared" si="44"/>
        <v>no</v>
      </c>
      <c r="G490" t="str">
        <f t="shared" si="45"/>
        <v>no</v>
      </c>
      <c r="H490">
        <f t="shared" si="46"/>
        <v>0</v>
      </c>
    </row>
    <row r="491" spans="1:8">
      <c r="A491">
        <v>1911.03</v>
      </c>
      <c r="B491">
        <v>9.32</v>
      </c>
      <c r="C491" t="str">
        <f t="shared" si="47"/>
        <v>no</v>
      </c>
      <c r="D491">
        <f t="shared" si="42"/>
        <v>9.4146666666666672</v>
      </c>
      <c r="E491">
        <f t="shared" si="43"/>
        <v>9.2759999999999998</v>
      </c>
      <c r="F491" t="str">
        <f t="shared" si="44"/>
        <v>no</v>
      </c>
      <c r="G491" t="str">
        <f t="shared" si="45"/>
        <v>no</v>
      </c>
      <c r="H491">
        <f t="shared" si="46"/>
        <v>0</v>
      </c>
    </row>
    <row r="492" spans="1:8">
      <c r="A492">
        <v>1911.04</v>
      </c>
      <c r="B492">
        <v>9.2799999999999994</v>
      </c>
      <c r="C492" t="str">
        <f t="shared" si="47"/>
        <v>no</v>
      </c>
      <c r="D492">
        <f t="shared" si="42"/>
        <v>9.3493333333333322</v>
      </c>
      <c r="E492">
        <f t="shared" si="43"/>
        <v>9.2759999999999998</v>
      </c>
      <c r="F492" t="str">
        <f t="shared" si="44"/>
        <v>no</v>
      </c>
      <c r="G492" t="str">
        <f t="shared" si="45"/>
        <v>no</v>
      </c>
      <c r="H492">
        <f t="shared" si="46"/>
        <v>0</v>
      </c>
    </row>
    <row r="493" spans="1:8">
      <c r="A493">
        <v>1911.05</v>
      </c>
      <c r="B493">
        <v>9.48</v>
      </c>
      <c r="C493" t="str">
        <f t="shared" si="47"/>
        <v>no</v>
      </c>
      <c r="D493">
        <f t="shared" si="42"/>
        <v>9.2959999999999994</v>
      </c>
      <c r="E493">
        <f t="shared" si="43"/>
        <v>9.27</v>
      </c>
      <c r="F493" t="str">
        <f t="shared" si="44"/>
        <v>yes</v>
      </c>
      <c r="G493" t="str">
        <f t="shared" si="45"/>
        <v>no</v>
      </c>
      <c r="H493">
        <f t="shared" si="46"/>
        <v>-9.48</v>
      </c>
    </row>
    <row r="494" spans="1:8">
      <c r="A494">
        <v>1911.06</v>
      </c>
      <c r="B494">
        <v>9.67</v>
      </c>
      <c r="C494" t="str">
        <f t="shared" si="47"/>
        <v>yes</v>
      </c>
      <c r="D494">
        <f t="shared" si="42"/>
        <v>9.2799999999999994</v>
      </c>
      <c r="E494">
        <f t="shared" si="43"/>
        <v>9.3559999999999999</v>
      </c>
      <c r="F494" t="str">
        <f t="shared" si="44"/>
        <v>no</v>
      </c>
      <c r="G494" t="str">
        <f t="shared" si="45"/>
        <v>no</v>
      </c>
      <c r="H494">
        <f t="shared" si="46"/>
        <v>0</v>
      </c>
    </row>
    <row r="495" spans="1:8">
      <c r="A495">
        <v>1911.07</v>
      </c>
      <c r="B495">
        <v>9.6300000000000008</v>
      </c>
      <c r="C495" t="str">
        <f t="shared" si="47"/>
        <v>yes</v>
      </c>
      <c r="D495">
        <f t="shared" si="42"/>
        <v>9.2606666666666637</v>
      </c>
      <c r="E495">
        <f t="shared" si="43"/>
        <v>9.4360000000000017</v>
      </c>
      <c r="F495" t="str">
        <f t="shared" si="44"/>
        <v>no</v>
      </c>
      <c r="G495" t="str">
        <f t="shared" si="45"/>
        <v>no</v>
      </c>
      <c r="H495">
        <f t="shared" si="46"/>
        <v>0</v>
      </c>
    </row>
    <row r="496" spans="1:8">
      <c r="A496">
        <v>1911.08</v>
      </c>
      <c r="B496">
        <v>9.17</v>
      </c>
      <c r="C496" t="str">
        <f t="shared" si="47"/>
        <v>yes</v>
      </c>
      <c r="D496">
        <f t="shared" si="42"/>
        <v>9.254666666666667</v>
      </c>
      <c r="E496">
        <f t="shared" si="43"/>
        <v>9.4760000000000009</v>
      </c>
      <c r="F496" t="str">
        <f t="shared" si="44"/>
        <v>no</v>
      </c>
      <c r="G496" t="str">
        <f t="shared" si="45"/>
        <v>yes</v>
      </c>
      <c r="H496">
        <f t="shared" si="46"/>
        <v>9.17</v>
      </c>
    </row>
    <row r="497" spans="1:8">
      <c r="A497">
        <v>1911.09</v>
      </c>
      <c r="B497">
        <v>8.67</v>
      </c>
      <c r="C497" t="str">
        <f t="shared" si="47"/>
        <v>no</v>
      </c>
      <c r="D497">
        <f t="shared" si="42"/>
        <v>9.2286666666666655</v>
      </c>
      <c r="E497">
        <f t="shared" si="43"/>
        <v>9.4460000000000015</v>
      </c>
      <c r="F497" t="str">
        <f t="shared" si="44"/>
        <v>no</v>
      </c>
      <c r="G497" t="str">
        <f t="shared" si="45"/>
        <v>no</v>
      </c>
      <c r="H497">
        <f t="shared" si="46"/>
        <v>0</v>
      </c>
    </row>
    <row r="498" spans="1:8">
      <c r="A498">
        <v>1911.1</v>
      </c>
      <c r="B498">
        <v>8.7200000000000006</v>
      </c>
      <c r="C498" t="str">
        <f t="shared" si="47"/>
        <v>no</v>
      </c>
      <c r="D498">
        <f t="shared" si="42"/>
        <v>9.1999999999999975</v>
      </c>
      <c r="E498">
        <f t="shared" si="43"/>
        <v>9.3240000000000016</v>
      </c>
      <c r="F498" t="str">
        <f t="shared" si="44"/>
        <v>no</v>
      </c>
      <c r="G498" t="str">
        <f t="shared" si="45"/>
        <v>no</v>
      </c>
      <c r="H498">
        <f t="shared" si="46"/>
        <v>0</v>
      </c>
    </row>
    <row r="499" spans="1:8">
      <c r="A499">
        <v>1911.11</v>
      </c>
      <c r="B499">
        <v>9.07</v>
      </c>
      <c r="C499" t="str">
        <f t="shared" si="47"/>
        <v>no</v>
      </c>
      <c r="D499">
        <f t="shared" si="42"/>
        <v>9.205333333333332</v>
      </c>
      <c r="E499">
        <f t="shared" si="43"/>
        <v>9.1720000000000006</v>
      </c>
      <c r="F499" t="str">
        <f t="shared" si="44"/>
        <v>no</v>
      </c>
      <c r="G499" t="str">
        <f t="shared" si="45"/>
        <v>no</v>
      </c>
      <c r="H499">
        <f t="shared" si="46"/>
        <v>0</v>
      </c>
    </row>
    <row r="500" spans="1:8">
      <c r="A500">
        <v>1911.12</v>
      </c>
      <c r="B500">
        <v>9.11</v>
      </c>
      <c r="C500" t="str">
        <f t="shared" si="47"/>
        <v>no</v>
      </c>
      <c r="D500">
        <f t="shared" si="42"/>
        <v>9.2200000000000006</v>
      </c>
      <c r="E500">
        <f t="shared" si="43"/>
        <v>9.0519999999999996</v>
      </c>
      <c r="F500" t="str">
        <f t="shared" si="44"/>
        <v>no</v>
      </c>
      <c r="G500" t="str">
        <f t="shared" si="45"/>
        <v>no</v>
      </c>
      <c r="H500">
        <f t="shared" si="46"/>
        <v>0</v>
      </c>
    </row>
    <row r="501" spans="1:8">
      <c r="A501">
        <v>1912.01</v>
      </c>
      <c r="B501">
        <v>9.1199999999999992</v>
      </c>
      <c r="C501" t="str">
        <f t="shared" si="47"/>
        <v>no</v>
      </c>
      <c r="D501">
        <f t="shared" si="42"/>
        <v>9.2333333333333325</v>
      </c>
      <c r="E501">
        <f t="shared" si="43"/>
        <v>8.9480000000000004</v>
      </c>
      <c r="F501" t="str">
        <f t="shared" si="44"/>
        <v>no</v>
      </c>
      <c r="G501" t="str">
        <f t="shared" si="45"/>
        <v>no</v>
      </c>
      <c r="H501">
        <f t="shared" si="46"/>
        <v>0</v>
      </c>
    </row>
    <row r="502" spans="1:8">
      <c r="A502">
        <v>1912.02</v>
      </c>
      <c r="B502">
        <v>9.0399999999999991</v>
      </c>
      <c r="C502" t="str">
        <f t="shared" si="47"/>
        <v>no</v>
      </c>
      <c r="D502">
        <f t="shared" si="42"/>
        <v>9.2200000000000006</v>
      </c>
      <c r="E502">
        <f t="shared" si="43"/>
        <v>8.9379999999999988</v>
      </c>
      <c r="F502" t="str">
        <f t="shared" si="44"/>
        <v>no</v>
      </c>
      <c r="G502" t="str">
        <f t="shared" si="45"/>
        <v>no</v>
      </c>
      <c r="H502">
        <f t="shared" si="46"/>
        <v>0</v>
      </c>
    </row>
    <row r="503" spans="1:8">
      <c r="A503">
        <v>1912.03</v>
      </c>
      <c r="B503">
        <v>9.3000000000000007</v>
      </c>
      <c r="C503" t="str">
        <f t="shared" si="47"/>
        <v>no</v>
      </c>
      <c r="D503">
        <f t="shared" si="42"/>
        <v>9.2019999999999982</v>
      </c>
      <c r="E503">
        <f t="shared" si="43"/>
        <v>9.0119999999999987</v>
      </c>
      <c r="F503" t="str">
        <f t="shared" si="44"/>
        <v>yes</v>
      </c>
      <c r="G503" t="str">
        <f t="shared" si="45"/>
        <v>no</v>
      </c>
      <c r="H503">
        <f t="shared" si="46"/>
        <v>-9.3000000000000007</v>
      </c>
    </row>
    <row r="504" spans="1:8">
      <c r="A504">
        <v>1912.04</v>
      </c>
      <c r="B504">
        <v>9.59</v>
      </c>
      <c r="C504" t="str">
        <f t="shared" si="47"/>
        <v>yes</v>
      </c>
      <c r="D504">
        <f t="shared" si="42"/>
        <v>9.2186666666666692</v>
      </c>
      <c r="E504">
        <f t="shared" si="43"/>
        <v>9.1280000000000001</v>
      </c>
      <c r="F504" t="str">
        <f t="shared" si="44"/>
        <v>no</v>
      </c>
      <c r="G504" t="str">
        <f t="shared" si="45"/>
        <v>no</v>
      </c>
      <c r="H504">
        <f t="shared" si="46"/>
        <v>0</v>
      </c>
    </row>
    <row r="505" spans="1:8">
      <c r="A505">
        <v>1912.05</v>
      </c>
      <c r="B505">
        <v>9.58</v>
      </c>
      <c r="C505" t="str">
        <f t="shared" si="47"/>
        <v>yes</v>
      </c>
      <c r="D505">
        <f t="shared" si="42"/>
        <v>9.240000000000002</v>
      </c>
      <c r="E505">
        <f t="shared" si="43"/>
        <v>9.2319999999999993</v>
      </c>
      <c r="F505" t="str">
        <f t="shared" si="44"/>
        <v>no</v>
      </c>
      <c r="G505" t="str">
        <f t="shared" si="45"/>
        <v>no</v>
      </c>
      <c r="H505">
        <f t="shared" si="46"/>
        <v>0</v>
      </c>
    </row>
    <row r="506" spans="1:8">
      <c r="A506">
        <v>1912.06</v>
      </c>
      <c r="B506">
        <v>9.58</v>
      </c>
      <c r="C506" t="str">
        <f t="shared" si="47"/>
        <v>yes</v>
      </c>
      <c r="D506">
        <f t="shared" si="42"/>
        <v>9.25</v>
      </c>
      <c r="E506">
        <f t="shared" si="43"/>
        <v>9.3259999999999987</v>
      </c>
      <c r="F506" t="str">
        <f t="shared" si="44"/>
        <v>no</v>
      </c>
      <c r="G506" t="str">
        <f t="shared" si="45"/>
        <v>no</v>
      </c>
      <c r="H506">
        <f t="shared" si="46"/>
        <v>0</v>
      </c>
    </row>
    <row r="507" spans="1:8">
      <c r="A507">
        <v>1912.07</v>
      </c>
      <c r="B507">
        <v>9.59</v>
      </c>
      <c r="C507" t="str">
        <f t="shared" si="47"/>
        <v>yes</v>
      </c>
      <c r="D507">
        <f t="shared" si="42"/>
        <v>9.267333333333335</v>
      </c>
      <c r="E507">
        <f t="shared" si="43"/>
        <v>9.4179999999999993</v>
      </c>
      <c r="F507" t="str">
        <f t="shared" si="44"/>
        <v>no</v>
      </c>
      <c r="G507" t="str">
        <f t="shared" si="45"/>
        <v>no</v>
      </c>
      <c r="H507">
        <f t="shared" si="46"/>
        <v>0</v>
      </c>
    </row>
    <row r="508" spans="1:8">
      <c r="A508">
        <v>1912.08</v>
      </c>
      <c r="B508">
        <v>9.81</v>
      </c>
      <c r="C508" t="str">
        <f t="shared" si="47"/>
        <v>yes</v>
      </c>
      <c r="D508">
        <f t="shared" si="42"/>
        <v>9.288000000000002</v>
      </c>
      <c r="E508">
        <f t="shared" si="43"/>
        <v>9.5280000000000005</v>
      </c>
      <c r="F508" t="str">
        <f t="shared" si="44"/>
        <v>no</v>
      </c>
      <c r="G508" t="str">
        <f t="shared" si="45"/>
        <v>no</v>
      </c>
      <c r="H508">
        <f t="shared" si="46"/>
        <v>0</v>
      </c>
    </row>
    <row r="509" spans="1:8">
      <c r="A509">
        <v>1912.09</v>
      </c>
      <c r="B509">
        <v>9.86</v>
      </c>
      <c r="C509" t="str">
        <f t="shared" si="47"/>
        <v>yes</v>
      </c>
      <c r="D509">
        <f t="shared" si="42"/>
        <v>9.3099999999999987</v>
      </c>
      <c r="E509">
        <f t="shared" si="43"/>
        <v>9.6300000000000008</v>
      </c>
      <c r="F509" t="str">
        <f t="shared" si="44"/>
        <v>no</v>
      </c>
      <c r="G509" t="str">
        <f t="shared" si="45"/>
        <v>no</v>
      </c>
      <c r="H509">
        <f t="shared" si="46"/>
        <v>0</v>
      </c>
    </row>
    <row r="510" spans="1:8">
      <c r="A510">
        <v>1912.1</v>
      </c>
      <c r="B510">
        <v>9.84</v>
      </c>
      <c r="C510" t="str">
        <f t="shared" si="47"/>
        <v>yes</v>
      </c>
      <c r="D510">
        <f t="shared" si="42"/>
        <v>9.3226666666666649</v>
      </c>
      <c r="E510">
        <f t="shared" si="43"/>
        <v>9.6840000000000011</v>
      </c>
      <c r="F510" t="str">
        <f t="shared" si="44"/>
        <v>no</v>
      </c>
      <c r="G510" t="str">
        <f t="shared" si="45"/>
        <v>no</v>
      </c>
      <c r="H510">
        <f t="shared" si="46"/>
        <v>0</v>
      </c>
    </row>
    <row r="511" spans="1:8">
      <c r="A511">
        <v>1912.11</v>
      </c>
      <c r="B511">
        <v>9.73</v>
      </c>
      <c r="C511" t="str">
        <f t="shared" si="47"/>
        <v>yes</v>
      </c>
      <c r="D511">
        <f t="shared" si="42"/>
        <v>9.3366666666666678</v>
      </c>
      <c r="E511">
        <f t="shared" si="43"/>
        <v>9.7360000000000007</v>
      </c>
      <c r="F511" t="str">
        <f t="shared" si="44"/>
        <v>no</v>
      </c>
      <c r="G511" t="str">
        <f t="shared" si="45"/>
        <v>yes</v>
      </c>
      <c r="H511">
        <f t="shared" si="46"/>
        <v>9.73</v>
      </c>
    </row>
    <row r="512" spans="1:8">
      <c r="A512">
        <v>1912.12</v>
      </c>
      <c r="B512">
        <v>9.3800000000000008</v>
      </c>
      <c r="C512" t="str">
        <f t="shared" si="47"/>
        <v>no</v>
      </c>
      <c r="D512">
        <f t="shared" si="42"/>
        <v>9.3739999999999988</v>
      </c>
      <c r="E512">
        <f t="shared" si="43"/>
        <v>9.766</v>
      </c>
      <c r="F512" t="str">
        <f t="shared" si="44"/>
        <v>yes</v>
      </c>
      <c r="G512" t="str">
        <f t="shared" si="45"/>
        <v>no</v>
      </c>
      <c r="H512">
        <f t="shared" si="46"/>
        <v>-9.3800000000000008</v>
      </c>
    </row>
    <row r="513" spans="1:8">
      <c r="A513">
        <v>1913.01</v>
      </c>
      <c r="B513">
        <v>9.3000000000000007</v>
      </c>
      <c r="C513" t="str">
        <f t="shared" si="47"/>
        <v>yes</v>
      </c>
      <c r="D513">
        <f t="shared" si="42"/>
        <v>9.4213333333333331</v>
      </c>
      <c r="E513">
        <f t="shared" si="43"/>
        <v>9.7240000000000002</v>
      </c>
      <c r="F513" t="str">
        <f t="shared" si="44"/>
        <v>no</v>
      </c>
      <c r="G513" t="str">
        <f t="shared" si="45"/>
        <v>yes</v>
      </c>
      <c r="H513">
        <f t="shared" si="46"/>
        <v>9.3000000000000007</v>
      </c>
    </row>
    <row r="514" spans="1:8">
      <c r="A514">
        <v>1913.02</v>
      </c>
      <c r="B514">
        <v>8.9700000000000006</v>
      </c>
      <c r="C514" t="str">
        <f t="shared" si="47"/>
        <v>no</v>
      </c>
      <c r="D514">
        <f t="shared" si="42"/>
        <v>9.4600000000000026</v>
      </c>
      <c r="E514">
        <f t="shared" si="43"/>
        <v>9.6219999999999999</v>
      </c>
      <c r="F514" t="str">
        <f t="shared" si="44"/>
        <v>no</v>
      </c>
      <c r="G514" t="str">
        <f t="shared" si="45"/>
        <v>no</v>
      </c>
      <c r="H514">
        <f t="shared" si="46"/>
        <v>0</v>
      </c>
    </row>
    <row r="515" spans="1:8">
      <c r="A515">
        <v>1913.03</v>
      </c>
      <c r="B515">
        <v>8.8000000000000007</v>
      </c>
      <c r="C515" t="str">
        <f t="shared" si="47"/>
        <v>no</v>
      </c>
      <c r="D515">
        <f t="shared" si="42"/>
        <v>9.4533333333333349</v>
      </c>
      <c r="E515">
        <f t="shared" si="43"/>
        <v>9.4439999999999991</v>
      </c>
      <c r="F515" t="str">
        <f t="shared" si="44"/>
        <v>no</v>
      </c>
      <c r="G515" t="str">
        <f t="shared" si="45"/>
        <v>no</v>
      </c>
      <c r="H515">
        <f t="shared" si="46"/>
        <v>0</v>
      </c>
    </row>
    <row r="516" spans="1:8">
      <c r="A516">
        <v>1913.04</v>
      </c>
      <c r="B516">
        <v>8.7899999999999991</v>
      </c>
      <c r="C516" t="str">
        <f t="shared" si="47"/>
        <v>no</v>
      </c>
      <c r="D516">
        <f t="shared" si="42"/>
        <v>9.4326666666666679</v>
      </c>
      <c r="E516">
        <f t="shared" si="43"/>
        <v>9.2360000000000007</v>
      </c>
      <c r="F516" t="str">
        <f t="shared" si="44"/>
        <v>no</v>
      </c>
      <c r="G516" t="str">
        <f t="shared" si="45"/>
        <v>no</v>
      </c>
      <c r="H516">
        <f t="shared" si="46"/>
        <v>0</v>
      </c>
    </row>
    <row r="517" spans="1:8">
      <c r="A517">
        <v>1913.05</v>
      </c>
      <c r="B517">
        <v>8.5500000000000007</v>
      </c>
      <c r="C517" t="str">
        <f t="shared" si="47"/>
        <v>no</v>
      </c>
      <c r="D517">
        <f t="shared" si="42"/>
        <v>9.4106666666666658</v>
      </c>
      <c r="E517">
        <f t="shared" si="43"/>
        <v>9.048</v>
      </c>
      <c r="F517" t="str">
        <f t="shared" si="44"/>
        <v>no</v>
      </c>
      <c r="G517" t="str">
        <f t="shared" si="45"/>
        <v>no</v>
      </c>
      <c r="H517">
        <f t="shared" si="46"/>
        <v>0</v>
      </c>
    </row>
    <row r="518" spans="1:8">
      <c r="A518">
        <v>1913.06</v>
      </c>
      <c r="B518">
        <v>8.1199999999999992</v>
      </c>
      <c r="C518" t="str">
        <f t="shared" si="47"/>
        <v>no</v>
      </c>
      <c r="D518">
        <f t="shared" si="42"/>
        <v>9.3780000000000019</v>
      </c>
      <c r="E518">
        <f t="shared" si="43"/>
        <v>8.8819999999999997</v>
      </c>
      <c r="F518" t="str">
        <f t="shared" si="44"/>
        <v>no</v>
      </c>
      <c r="G518" t="str">
        <f t="shared" si="45"/>
        <v>no</v>
      </c>
      <c r="H518">
        <f t="shared" si="46"/>
        <v>0</v>
      </c>
    </row>
    <row r="519" spans="1:8">
      <c r="A519">
        <v>1913.07</v>
      </c>
      <c r="B519">
        <v>8.23</v>
      </c>
      <c r="C519" t="str">
        <f t="shared" si="47"/>
        <v>no</v>
      </c>
      <c r="D519">
        <f t="shared" si="42"/>
        <v>9.2993333333333332</v>
      </c>
      <c r="E519">
        <f t="shared" si="43"/>
        <v>8.645999999999999</v>
      </c>
      <c r="F519" t="str">
        <f t="shared" si="44"/>
        <v>no</v>
      </c>
      <c r="G519" t="str">
        <f t="shared" si="45"/>
        <v>no</v>
      </c>
      <c r="H519">
        <f t="shared" si="46"/>
        <v>0</v>
      </c>
    </row>
    <row r="520" spans="1:8">
      <c r="A520">
        <v>1913.08</v>
      </c>
      <c r="B520">
        <v>8.4499999999999993</v>
      </c>
      <c r="C520" t="str">
        <f t="shared" si="47"/>
        <v>no</v>
      </c>
      <c r="D520">
        <f t="shared" si="42"/>
        <v>9.2086666666666641</v>
      </c>
      <c r="E520">
        <f t="shared" si="43"/>
        <v>8.4979999999999993</v>
      </c>
      <c r="F520" t="str">
        <f t="shared" si="44"/>
        <v>no</v>
      </c>
      <c r="G520" t="str">
        <f t="shared" si="45"/>
        <v>no</v>
      </c>
      <c r="H520">
        <f t="shared" si="46"/>
        <v>0</v>
      </c>
    </row>
    <row r="521" spans="1:8">
      <c r="A521">
        <v>1913.09</v>
      </c>
      <c r="B521">
        <v>8.5299999999999994</v>
      </c>
      <c r="C521" t="str">
        <f t="shared" si="47"/>
        <v>no</v>
      </c>
      <c r="D521">
        <f t="shared" si="42"/>
        <v>9.1333333333333329</v>
      </c>
      <c r="E521">
        <f t="shared" si="43"/>
        <v>8.4280000000000008</v>
      </c>
      <c r="F521" t="str">
        <f t="shared" si="44"/>
        <v>no</v>
      </c>
      <c r="G521" t="str">
        <f t="shared" si="45"/>
        <v>no</v>
      </c>
      <c r="H521">
        <f t="shared" si="46"/>
        <v>0</v>
      </c>
    </row>
    <row r="522" spans="1:8">
      <c r="A522">
        <v>1913.1</v>
      </c>
      <c r="B522">
        <v>8.26</v>
      </c>
      <c r="C522" t="str">
        <f t="shared" si="47"/>
        <v>no</v>
      </c>
      <c r="D522">
        <f t="shared" si="42"/>
        <v>9.0633333333333326</v>
      </c>
      <c r="E522">
        <f t="shared" si="43"/>
        <v>8.3760000000000012</v>
      </c>
      <c r="F522" t="str">
        <f t="shared" si="44"/>
        <v>no</v>
      </c>
      <c r="G522" t="str">
        <f t="shared" si="45"/>
        <v>no</v>
      </c>
      <c r="H522">
        <f t="shared" si="46"/>
        <v>0</v>
      </c>
    </row>
    <row r="523" spans="1:8">
      <c r="A523">
        <v>1913.11</v>
      </c>
      <c r="B523">
        <v>8.0500000000000007</v>
      </c>
      <c r="C523" t="str">
        <f t="shared" si="47"/>
        <v>no</v>
      </c>
      <c r="D523">
        <f t="shared" si="42"/>
        <v>8.9746666666666677</v>
      </c>
      <c r="E523">
        <f t="shared" si="43"/>
        <v>8.3179999999999996</v>
      </c>
      <c r="F523" t="str">
        <f t="shared" si="44"/>
        <v>no</v>
      </c>
      <c r="G523" t="str">
        <f t="shared" si="45"/>
        <v>no</v>
      </c>
      <c r="H523">
        <f t="shared" si="46"/>
        <v>0</v>
      </c>
    </row>
    <row r="524" spans="1:8">
      <c r="A524">
        <v>1913.12</v>
      </c>
      <c r="B524">
        <v>8.0399999999999991</v>
      </c>
      <c r="C524" t="str">
        <f t="shared" si="47"/>
        <v>no</v>
      </c>
      <c r="D524">
        <f t="shared" si="42"/>
        <v>8.8573333333333348</v>
      </c>
      <c r="E524">
        <f t="shared" si="43"/>
        <v>8.3039999999999985</v>
      </c>
      <c r="F524" t="str">
        <f t="shared" si="44"/>
        <v>no</v>
      </c>
      <c r="G524" t="str">
        <f t="shared" si="45"/>
        <v>no</v>
      </c>
      <c r="H524">
        <f t="shared" si="46"/>
        <v>0</v>
      </c>
    </row>
    <row r="525" spans="1:8">
      <c r="A525">
        <v>1914.01</v>
      </c>
      <c r="B525">
        <v>8.3699999999999992</v>
      </c>
      <c r="C525" t="str">
        <f t="shared" si="47"/>
        <v>no</v>
      </c>
      <c r="D525">
        <f t="shared" si="42"/>
        <v>8.7360000000000007</v>
      </c>
      <c r="E525">
        <f t="shared" si="43"/>
        <v>8.2659999999999982</v>
      </c>
      <c r="F525" t="str">
        <f t="shared" si="44"/>
        <v>no</v>
      </c>
      <c r="G525" t="str">
        <f t="shared" si="45"/>
        <v>no</v>
      </c>
      <c r="H525">
        <f t="shared" si="46"/>
        <v>0</v>
      </c>
    </row>
    <row r="526" spans="1:8">
      <c r="A526">
        <v>1914.02</v>
      </c>
      <c r="B526">
        <v>8.48</v>
      </c>
      <c r="C526" t="str">
        <f t="shared" si="47"/>
        <v>no</v>
      </c>
      <c r="D526">
        <f t="shared" si="42"/>
        <v>8.6380000000000017</v>
      </c>
      <c r="E526">
        <f t="shared" si="43"/>
        <v>8.2499999999999982</v>
      </c>
      <c r="F526" t="str">
        <f t="shared" si="44"/>
        <v>no</v>
      </c>
      <c r="G526" t="str">
        <f t="shared" si="45"/>
        <v>no</v>
      </c>
      <c r="H526">
        <f t="shared" si="46"/>
        <v>0</v>
      </c>
    </row>
    <row r="527" spans="1:8">
      <c r="A527">
        <v>1914.03</v>
      </c>
      <c r="B527">
        <v>8.32</v>
      </c>
      <c r="C527" t="str">
        <f t="shared" si="47"/>
        <v>no</v>
      </c>
      <c r="D527">
        <f t="shared" si="42"/>
        <v>8.554666666666666</v>
      </c>
      <c r="E527">
        <f t="shared" si="43"/>
        <v>8.24</v>
      </c>
      <c r="F527" t="str">
        <f t="shared" si="44"/>
        <v>no</v>
      </c>
      <c r="G527" t="str">
        <f t="shared" si="45"/>
        <v>no</v>
      </c>
      <c r="H527">
        <f t="shared" si="46"/>
        <v>0</v>
      </c>
    </row>
    <row r="528" spans="1:8">
      <c r="A528">
        <v>1914.04</v>
      </c>
      <c r="B528">
        <v>8.1199999999999992</v>
      </c>
      <c r="C528" t="str">
        <f t="shared" si="47"/>
        <v>no</v>
      </c>
      <c r="D528">
        <f t="shared" si="42"/>
        <v>8.4840000000000018</v>
      </c>
      <c r="E528">
        <f t="shared" si="43"/>
        <v>8.2519999999999989</v>
      </c>
      <c r="F528" t="str">
        <f t="shared" si="44"/>
        <v>no</v>
      </c>
      <c r="G528" t="str">
        <f t="shared" si="45"/>
        <v>no</v>
      </c>
      <c r="H528">
        <f t="shared" si="46"/>
        <v>0</v>
      </c>
    </row>
    <row r="529" spans="1:8">
      <c r="A529">
        <v>1914.05</v>
      </c>
      <c r="B529">
        <v>8.17</v>
      </c>
      <c r="C529" t="str">
        <f t="shared" si="47"/>
        <v>no</v>
      </c>
      <c r="D529">
        <f t="shared" si="42"/>
        <v>8.4053333333333349</v>
      </c>
      <c r="E529">
        <f t="shared" si="43"/>
        <v>8.2659999999999982</v>
      </c>
      <c r="F529" t="str">
        <f t="shared" si="44"/>
        <v>no</v>
      </c>
      <c r="G529" t="str">
        <f t="shared" si="45"/>
        <v>no</v>
      </c>
      <c r="H529">
        <f t="shared" si="46"/>
        <v>0</v>
      </c>
    </row>
    <row r="530" spans="1:8">
      <c r="A530">
        <v>1914.06</v>
      </c>
      <c r="B530">
        <v>8.1300000000000008</v>
      </c>
      <c r="C530" t="str">
        <f t="shared" si="47"/>
        <v>no</v>
      </c>
      <c r="D530">
        <f t="shared" si="42"/>
        <v>8.3520000000000003</v>
      </c>
      <c r="E530">
        <f t="shared" si="43"/>
        <v>8.2919999999999998</v>
      </c>
      <c r="F530" t="str">
        <f t="shared" si="44"/>
        <v>no</v>
      </c>
      <c r="G530" t="str">
        <f t="shared" si="45"/>
        <v>no</v>
      </c>
      <c r="H530">
        <f t="shared" si="46"/>
        <v>0</v>
      </c>
    </row>
    <row r="531" spans="1:8">
      <c r="A531">
        <v>1914.07</v>
      </c>
      <c r="B531">
        <v>7.68</v>
      </c>
      <c r="C531" t="str">
        <f t="shared" si="47"/>
        <v>no</v>
      </c>
      <c r="D531">
        <f t="shared" si="42"/>
        <v>8.3073333333333359</v>
      </c>
      <c r="E531">
        <f t="shared" si="43"/>
        <v>8.2440000000000015</v>
      </c>
      <c r="F531" t="str">
        <f t="shared" si="44"/>
        <v>no</v>
      </c>
      <c r="G531" t="str">
        <f t="shared" si="45"/>
        <v>no</v>
      </c>
      <c r="H531">
        <f t="shared" si="46"/>
        <v>0</v>
      </c>
    </row>
    <row r="532" spans="1:8">
      <c r="A532">
        <v>1914.08</v>
      </c>
      <c r="B532">
        <v>7.68</v>
      </c>
      <c r="C532" t="str">
        <f t="shared" si="47"/>
        <v>no</v>
      </c>
      <c r="D532">
        <f t="shared" si="42"/>
        <v>8.2333333333333325</v>
      </c>
      <c r="E532">
        <f t="shared" si="43"/>
        <v>8.0839999999999996</v>
      </c>
      <c r="F532" t="str">
        <f t="shared" si="44"/>
        <v>no</v>
      </c>
      <c r="G532" t="str">
        <f t="shared" si="45"/>
        <v>no</v>
      </c>
      <c r="H532">
        <f t="shared" si="46"/>
        <v>0</v>
      </c>
    </row>
    <row r="533" spans="1:8">
      <c r="A533">
        <v>1914.09</v>
      </c>
      <c r="B533">
        <v>7.68</v>
      </c>
      <c r="C533" t="str">
        <f t="shared" si="47"/>
        <v>no</v>
      </c>
      <c r="D533">
        <f t="shared" si="42"/>
        <v>8.1753333333333327</v>
      </c>
      <c r="E533">
        <f t="shared" si="43"/>
        <v>7.9560000000000004</v>
      </c>
      <c r="F533" t="str">
        <f t="shared" si="44"/>
        <v>no</v>
      </c>
      <c r="G533" t="str">
        <f t="shared" si="45"/>
        <v>no</v>
      </c>
      <c r="H533">
        <f t="shared" si="46"/>
        <v>0</v>
      </c>
    </row>
    <row r="534" spans="1:8">
      <c r="A534">
        <v>1914.1</v>
      </c>
      <c r="B534">
        <v>7.68</v>
      </c>
      <c r="C534" t="str">
        <f t="shared" si="47"/>
        <v>no</v>
      </c>
      <c r="D534">
        <f t="shared" si="42"/>
        <v>8.145999999999999</v>
      </c>
      <c r="E534">
        <f t="shared" si="43"/>
        <v>7.8680000000000003</v>
      </c>
      <c r="F534" t="str">
        <f t="shared" si="44"/>
        <v>no</v>
      </c>
      <c r="G534" t="str">
        <f t="shared" si="45"/>
        <v>no</v>
      </c>
      <c r="H534">
        <f t="shared" si="46"/>
        <v>0</v>
      </c>
    </row>
    <row r="535" spans="1:8">
      <c r="A535">
        <v>1914.11</v>
      </c>
      <c r="B535">
        <v>7.68</v>
      </c>
      <c r="C535" t="str">
        <f t="shared" si="47"/>
        <v>no</v>
      </c>
      <c r="D535">
        <f t="shared" si="42"/>
        <v>8.1093333333333337</v>
      </c>
      <c r="E535">
        <f t="shared" si="43"/>
        <v>7.7700000000000005</v>
      </c>
      <c r="F535" t="str">
        <f t="shared" si="44"/>
        <v>no</v>
      </c>
      <c r="G535" t="str">
        <f t="shared" si="45"/>
        <v>no</v>
      </c>
      <c r="H535">
        <f t="shared" si="46"/>
        <v>0</v>
      </c>
    </row>
    <row r="536" spans="1:8">
      <c r="A536">
        <v>1914.12</v>
      </c>
      <c r="B536">
        <v>7.35</v>
      </c>
      <c r="C536" t="str">
        <f t="shared" si="47"/>
        <v>no</v>
      </c>
      <c r="D536">
        <f t="shared" si="42"/>
        <v>8.0579999999999998</v>
      </c>
      <c r="E536">
        <f t="shared" si="43"/>
        <v>7.68</v>
      </c>
      <c r="F536" t="str">
        <f t="shared" si="44"/>
        <v>no</v>
      </c>
      <c r="G536" t="str">
        <f t="shared" si="45"/>
        <v>no</v>
      </c>
      <c r="H536">
        <f t="shared" si="46"/>
        <v>0</v>
      </c>
    </row>
    <row r="537" spans="1:8">
      <c r="A537">
        <v>1915.01</v>
      </c>
      <c r="B537">
        <v>7.48</v>
      </c>
      <c r="C537" t="str">
        <f t="shared" si="47"/>
        <v>no</v>
      </c>
      <c r="D537">
        <f t="shared" ref="D537:D600" si="48">AVERAGE(B522:B536)</f>
        <v>7.9793333333333347</v>
      </c>
      <c r="E537">
        <f t="shared" ref="E537:E600" si="49">AVERAGE(B532:B536)</f>
        <v>7.6139999999999999</v>
      </c>
      <c r="F537" t="str">
        <f t="shared" ref="F537:F600" si="50">IF(AND(C537="No",B537&gt;D537),"yes","no")</f>
        <v>no</v>
      </c>
      <c r="G537" t="str">
        <f t="shared" ref="G537:G600" si="51">IF(AND(C537="Yes",B537&lt;E537),"yes","no")</f>
        <v>no</v>
      </c>
      <c r="H537">
        <f t="shared" ref="H537:H600" si="52">IF(F537="yes",-B537,IF(G537="yes",B537,0))</f>
        <v>0</v>
      </c>
    </row>
    <row r="538" spans="1:8">
      <c r="A538">
        <v>1915.02</v>
      </c>
      <c r="B538">
        <v>7.38</v>
      </c>
      <c r="C538" t="str">
        <f t="shared" ref="C538:C601" si="53">IF(F537="yes","yes",IF(G537="yes","no",C537))</f>
        <v>no</v>
      </c>
      <c r="D538">
        <f t="shared" si="48"/>
        <v>7.9273333333333342</v>
      </c>
      <c r="E538">
        <f t="shared" si="49"/>
        <v>7.5740000000000007</v>
      </c>
      <c r="F538" t="str">
        <f t="shared" si="50"/>
        <v>no</v>
      </c>
      <c r="G538" t="str">
        <f t="shared" si="51"/>
        <v>no</v>
      </c>
      <c r="H538">
        <f t="shared" si="52"/>
        <v>0</v>
      </c>
    </row>
    <row r="539" spans="1:8">
      <c r="A539">
        <v>1915.03</v>
      </c>
      <c r="B539">
        <v>7.57</v>
      </c>
      <c r="C539" t="str">
        <f t="shared" si="53"/>
        <v>no</v>
      </c>
      <c r="D539">
        <f t="shared" si="48"/>
        <v>7.882666666666668</v>
      </c>
      <c r="E539">
        <f t="shared" si="49"/>
        <v>7.5140000000000002</v>
      </c>
      <c r="F539" t="str">
        <f t="shared" si="50"/>
        <v>no</v>
      </c>
      <c r="G539" t="str">
        <f t="shared" si="51"/>
        <v>no</v>
      </c>
      <c r="H539">
        <f t="shared" si="52"/>
        <v>0</v>
      </c>
    </row>
    <row r="540" spans="1:8">
      <c r="A540">
        <v>1915.04</v>
      </c>
      <c r="B540">
        <v>8.14</v>
      </c>
      <c r="C540" t="str">
        <f t="shared" si="53"/>
        <v>no</v>
      </c>
      <c r="D540">
        <f t="shared" si="48"/>
        <v>7.8513333333333337</v>
      </c>
      <c r="E540">
        <f t="shared" si="49"/>
        <v>7.4919999999999991</v>
      </c>
      <c r="F540" t="str">
        <f t="shared" si="50"/>
        <v>yes</v>
      </c>
      <c r="G540" t="str">
        <f t="shared" si="51"/>
        <v>no</v>
      </c>
      <c r="H540">
        <f t="shared" si="52"/>
        <v>-8.14</v>
      </c>
    </row>
    <row r="541" spans="1:8">
      <c r="A541">
        <v>1915.05</v>
      </c>
      <c r="B541">
        <v>7.95</v>
      </c>
      <c r="C541" t="str">
        <f t="shared" si="53"/>
        <v>yes</v>
      </c>
      <c r="D541">
        <f t="shared" si="48"/>
        <v>7.8360000000000003</v>
      </c>
      <c r="E541">
        <f t="shared" si="49"/>
        <v>7.5840000000000005</v>
      </c>
      <c r="F541" t="str">
        <f t="shared" si="50"/>
        <v>no</v>
      </c>
      <c r="G541" t="str">
        <f t="shared" si="51"/>
        <v>no</v>
      </c>
      <c r="H541">
        <f t="shared" si="52"/>
        <v>0</v>
      </c>
    </row>
    <row r="542" spans="1:8">
      <c r="A542">
        <v>1915.06</v>
      </c>
      <c r="B542">
        <v>8.0399999999999991</v>
      </c>
      <c r="C542" t="str">
        <f t="shared" si="53"/>
        <v>yes</v>
      </c>
      <c r="D542">
        <f t="shared" si="48"/>
        <v>7.8006666666666664</v>
      </c>
      <c r="E542">
        <f t="shared" si="49"/>
        <v>7.7040000000000006</v>
      </c>
      <c r="F542" t="str">
        <f t="shared" si="50"/>
        <v>no</v>
      </c>
      <c r="G542" t="str">
        <f t="shared" si="51"/>
        <v>no</v>
      </c>
      <c r="H542">
        <f t="shared" si="52"/>
        <v>0</v>
      </c>
    </row>
    <row r="543" spans="1:8">
      <c r="A543">
        <v>1915.07</v>
      </c>
      <c r="B543">
        <v>8.01</v>
      </c>
      <c r="C543" t="str">
        <f t="shared" si="53"/>
        <v>yes</v>
      </c>
      <c r="D543">
        <f t="shared" si="48"/>
        <v>7.7819999999999991</v>
      </c>
      <c r="E543">
        <f t="shared" si="49"/>
        <v>7.8159999999999998</v>
      </c>
      <c r="F543" t="str">
        <f t="shared" si="50"/>
        <v>no</v>
      </c>
      <c r="G543" t="str">
        <f t="shared" si="51"/>
        <v>no</v>
      </c>
      <c r="H543">
        <f t="shared" si="52"/>
        <v>0</v>
      </c>
    </row>
    <row r="544" spans="1:8">
      <c r="A544">
        <v>1915.08</v>
      </c>
      <c r="B544">
        <v>8.35</v>
      </c>
      <c r="C544" t="str">
        <f t="shared" si="53"/>
        <v>yes</v>
      </c>
      <c r="D544">
        <f t="shared" si="48"/>
        <v>7.7746666666666657</v>
      </c>
      <c r="E544">
        <f t="shared" si="49"/>
        <v>7.9420000000000002</v>
      </c>
      <c r="F544" t="str">
        <f t="shared" si="50"/>
        <v>no</v>
      </c>
      <c r="G544" t="str">
        <f t="shared" si="51"/>
        <v>no</v>
      </c>
      <c r="H544">
        <f t="shared" si="52"/>
        <v>0</v>
      </c>
    </row>
    <row r="545" spans="1:8">
      <c r="A545">
        <v>1915.09</v>
      </c>
      <c r="B545">
        <v>8.66</v>
      </c>
      <c r="C545" t="str">
        <f t="shared" si="53"/>
        <v>yes</v>
      </c>
      <c r="D545">
        <f t="shared" si="48"/>
        <v>7.7866666666666662</v>
      </c>
      <c r="E545">
        <f t="shared" si="49"/>
        <v>8.0980000000000008</v>
      </c>
      <c r="F545" t="str">
        <f t="shared" si="50"/>
        <v>no</v>
      </c>
      <c r="G545" t="str">
        <f t="shared" si="51"/>
        <v>no</v>
      </c>
      <c r="H545">
        <f t="shared" si="52"/>
        <v>0</v>
      </c>
    </row>
    <row r="546" spans="1:8">
      <c r="A546">
        <v>1915.1</v>
      </c>
      <c r="B546">
        <v>9.14</v>
      </c>
      <c r="C546" t="str">
        <f t="shared" si="53"/>
        <v>yes</v>
      </c>
      <c r="D546">
        <f t="shared" si="48"/>
        <v>7.8220000000000001</v>
      </c>
      <c r="E546">
        <f t="shared" si="49"/>
        <v>8.2020000000000017</v>
      </c>
      <c r="F546" t="str">
        <f t="shared" si="50"/>
        <v>no</v>
      </c>
      <c r="G546" t="str">
        <f t="shared" si="51"/>
        <v>no</v>
      </c>
      <c r="H546">
        <f t="shared" si="52"/>
        <v>0</v>
      </c>
    </row>
    <row r="547" spans="1:8">
      <c r="A547">
        <v>1915.11</v>
      </c>
      <c r="B547">
        <v>9.4600000000000009</v>
      </c>
      <c r="C547" t="str">
        <f t="shared" si="53"/>
        <v>yes</v>
      </c>
      <c r="D547">
        <f t="shared" si="48"/>
        <v>7.9193333333333324</v>
      </c>
      <c r="E547">
        <f t="shared" si="49"/>
        <v>8.4400000000000013</v>
      </c>
      <c r="F547" t="str">
        <f t="shared" si="50"/>
        <v>no</v>
      </c>
      <c r="G547" t="str">
        <f t="shared" si="51"/>
        <v>no</v>
      </c>
      <c r="H547">
        <f t="shared" si="52"/>
        <v>0</v>
      </c>
    </row>
    <row r="548" spans="1:8">
      <c r="A548">
        <v>1915.12</v>
      </c>
      <c r="B548">
        <v>9.48</v>
      </c>
      <c r="C548" t="str">
        <f t="shared" si="53"/>
        <v>yes</v>
      </c>
      <c r="D548">
        <f t="shared" si="48"/>
        <v>8.038000000000002</v>
      </c>
      <c r="E548">
        <f t="shared" si="49"/>
        <v>8.7240000000000002</v>
      </c>
      <c r="F548" t="str">
        <f t="shared" si="50"/>
        <v>no</v>
      </c>
      <c r="G548" t="str">
        <f t="shared" si="51"/>
        <v>no</v>
      </c>
      <c r="H548">
        <f t="shared" si="52"/>
        <v>0</v>
      </c>
    </row>
    <row r="549" spans="1:8">
      <c r="A549">
        <v>1916.01</v>
      </c>
      <c r="B549">
        <v>9.33</v>
      </c>
      <c r="C549" t="str">
        <f t="shared" si="53"/>
        <v>yes</v>
      </c>
      <c r="D549">
        <f t="shared" si="48"/>
        <v>8.1580000000000013</v>
      </c>
      <c r="E549">
        <f t="shared" si="49"/>
        <v>9.0180000000000007</v>
      </c>
      <c r="F549" t="str">
        <f t="shared" si="50"/>
        <v>no</v>
      </c>
      <c r="G549" t="str">
        <f t="shared" si="51"/>
        <v>no</v>
      </c>
      <c r="H549">
        <f t="shared" si="52"/>
        <v>0</v>
      </c>
    </row>
    <row r="550" spans="1:8">
      <c r="A550">
        <v>1916.02</v>
      </c>
      <c r="B550">
        <v>9.1999999999999993</v>
      </c>
      <c r="C550" t="str">
        <f t="shared" si="53"/>
        <v>yes</v>
      </c>
      <c r="D550">
        <f t="shared" si="48"/>
        <v>8.2679999999999989</v>
      </c>
      <c r="E550">
        <f t="shared" si="49"/>
        <v>9.2140000000000004</v>
      </c>
      <c r="F550" t="str">
        <f t="shared" si="50"/>
        <v>no</v>
      </c>
      <c r="G550" t="str">
        <f t="shared" si="51"/>
        <v>yes</v>
      </c>
      <c r="H550">
        <f t="shared" si="52"/>
        <v>9.1999999999999993</v>
      </c>
    </row>
    <row r="551" spans="1:8">
      <c r="A551">
        <v>1916.03</v>
      </c>
      <c r="B551">
        <v>9.17</v>
      </c>
      <c r="C551" t="str">
        <f t="shared" si="53"/>
        <v>no</v>
      </c>
      <c r="D551">
        <f t="shared" si="48"/>
        <v>8.3693333333333335</v>
      </c>
      <c r="E551">
        <f t="shared" si="49"/>
        <v>9.3219999999999992</v>
      </c>
      <c r="F551" t="str">
        <f t="shared" si="50"/>
        <v>yes</v>
      </c>
      <c r="G551" t="str">
        <f t="shared" si="51"/>
        <v>no</v>
      </c>
      <c r="H551">
        <f t="shared" si="52"/>
        <v>-9.17</v>
      </c>
    </row>
    <row r="552" spans="1:8">
      <c r="A552">
        <v>1916.04</v>
      </c>
      <c r="B552">
        <v>9.07</v>
      </c>
      <c r="C552" t="str">
        <f t="shared" si="53"/>
        <v>yes</v>
      </c>
      <c r="D552">
        <f t="shared" si="48"/>
        <v>8.4906666666666677</v>
      </c>
      <c r="E552">
        <f t="shared" si="49"/>
        <v>9.3279999999999994</v>
      </c>
      <c r="F552" t="str">
        <f t="shared" si="50"/>
        <v>no</v>
      </c>
      <c r="G552" t="str">
        <f t="shared" si="51"/>
        <v>yes</v>
      </c>
      <c r="H552">
        <f t="shared" si="52"/>
        <v>9.07</v>
      </c>
    </row>
    <row r="553" spans="1:8">
      <c r="A553">
        <v>1916.05</v>
      </c>
      <c r="B553">
        <v>9.27</v>
      </c>
      <c r="C553" t="str">
        <f t="shared" si="53"/>
        <v>no</v>
      </c>
      <c r="D553">
        <f t="shared" si="48"/>
        <v>8.5966666666666658</v>
      </c>
      <c r="E553">
        <f t="shared" si="49"/>
        <v>9.25</v>
      </c>
      <c r="F553" t="str">
        <f t="shared" si="50"/>
        <v>yes</v>
      </c>
      <c r="G553" t="str">
        <f t="shared" si="51"/>
        <v>no</v>
      </c>
      <c r="H553">
        <f t="shared" si="52"/>
        <v>-9.27</v>
      </c>
    </row>
    <row r="554" spans="1:8">
      <c r="A554">
        <v>1916.06</v>
      </c>
      <c r="B554">
        <v>9.36</v>
      </c>
      <c r="C554" t="str">
        <f t="shared" si="53"/>
        <v>yes</v>
      </c>
      <c r="D554">
        <f t="shared" si="48"/>
        <v>8.722666666666667</v>
      </c>
      <c r="E554">
        <f t="shared" si="49"/>
        <v>9.208000000000002</v>
      </c>
      <c r="F554" t="str">
        <f t="shared" si="50"/>
        <v>no</v>
      </c>
      <c r="G554" t="str">
        <f t="shared" si="51"/>
        <v>no</v>
      </c>
      <c r="H554">
        <f t="shared" si="52"/>
        <v>0</v>
      </c>
    </row>
    <row r="555" spans="1:8">
      <c r="A555">
        <v>1916.07</v>
      </c>
      <c r="B555">
        <v>9.23</v>
      </c>
      <c r="C555" t="str">
        <f t="shared" si="53"/>
        <v>yes</v>
      </c>
      <c r="D555">
        <f t="shared" si="48"/>
        <v>8.8420000000000005</v>
      </c>
      <c r="E555">
        <f t="shared" si="49"/>
        <v>9.2139999999999986</v>
      </c>
      <c r="F555" t="str">
        <f t="shared" si="50"/>
        <v>no</v>
      </c>
      <c r="G555" t="str">
        <f t="shared" si="51"/>
        <v>no</v>
      </c>
      <c r="H555">
        <f t="shared" si="52"/>
        <v>0</v>
      </c>
    </row>
    <row r="556" spans="1:8">
      <c r="A556">
        <v>1916.08</v>
      </c>
      <c r="B556">
        <v>9.3000000000000007</v>
      </c>
      <c r="C556" t="str">
        <f t="shared" si="53"/>
        <v>yes</v>
      </c>
      <c r="D556">
        <f t="shared" si="48"/>
        <v>8.9146666666666672</v>
      </c>
      <c r="E556">
        <f t="shared" si="49"/>
        <v>9.2200000000000024</v>
      </c>
      <c r="F556" t="str">
        <f t="shared" si="50"/>
        <v>no</v>
      </c>
      <c r="G556" t="str">
        <f t="shared" si="51"/>
        <v>no</v>
      </c>
      <c r="H556">
        <f t="shared" si="52"/>
        <v>0</v>
      </c>
    </row>
    <row r="557" spans="1:8">
      <c r="A557">
        <v>1916.09</v>
      </c>
      <c r="B557">
        <v>9.68</v>
      </c>
      <c r="C557" t="str">
        <f t="shared" si="53"/>
        <v>yes</v>
      </c>
      <c r="D557">
        <f t="shared" si="48"/>
        <v>9.004666666666667</v>
      </c>
      <c r="E557">
        <f t="shared" si="49"/>
        <v>9.2460000000000004</v>
      </c>
      <c r="F557" t="str">
        <f t="shared" si="50"/>
        <v>no</v>
      </c>
      <c r="G557" t="str">
        <f t="shared" si="51"/>
        <v>no</v>
      </c>
      <c r="H557">
        <f t="shared" si="52"/>
        <v>0</v>
      </c>
    </row>
    <row r="558" spans="1:8">
      <c r="A558">
        <v>1916.1</v>
      </c>
      <c r="B558">
        <v>9.98</v>
      </c>
      <c r="C558" t="str">
        <f t="shared" si="53"/>
        <v>yes</v>
      </c>
      <c r="D558">
        <f t="shared" si="48"/>
        <v>9.1140000000000008</v>
      </c>
      <c r="E558">
        <f t="shared" si="49"/>
        <v>9.3679999999999986</v>
      </c>
      <c r="F558" t="str">
        <f t="shared" si="50"/>
        <v>no</v>
      </c>
      <c r="G558" t="str">
        <f t="shared" si="51"/>
        <v>no</v>
      </c>
      <c r="H558">
        <f t="shared" si="52"/>
        <v>0</v>
      </c>
    </row>
    <row r="559" spans="1:8">
      <c r="A559">
        <v>1916.11</v>
      </c>
      <c r="B559">
        <v>10.210000000000001</v>
      </c>
      <c r="C559" t="str">
        <f t="shared" si="53"/>
        <v>yes</v>
      </c>
      <c r="D559">
        <f t="shared" si="48"/>
        <v>9.245333333333333</v>
      </c>
      <c r="E559">
        <f t="shared" si="49"/>
        <v>9.51</v>
      </c>
      <c r="F559" t="str">
        <f t="shared" si="50"/>
        <v>no</v>
      </c>
      <c r="G559" t="str">
        <f t="shared" si="51"/>
        <v>no</v>
      </c>
      <c r="H559">
        <f t="shared" si="52"/>
        <v>0</v>
      </c>
    </row>
    <row r="560" spans="1:8">
      <c r="A560">
        <v>1916.12</v>
      </c>
      <c r="B560">
        <v>9.8000000000000007</v>
      </c>
      <c r="C560" t="str">
        <f t="shared" si="53"/>
        <v>yes</v>
      </c>
      <c r="D560">
        <f t="shared" si="48"/>
        <v>9.3693333333333335</v>
      </c>
      <c r="E560">
        <f t="shared" si="49"/>
        <v>9.68</v>
      </c>
      <c r="F560" t="str">
        <f t="shared" si="50"/>
        <v>no</v>
      </c>
      <c r="G560" t="str">
        <f t="shared" si="51"/>
        <v>no</v>
      </c>
      <c r="H560">
        <f t="shared" si="52"/>
        <v>0</v>
      </c>
    </row>
    <row r="561" spans="1:8">
      <c r="A561">
        <v>1917.01</v>
      </c>
      <c r="B561">
        <v>9.57</v>
      </c>
      <c r="C561" t="str">
        <f t="shared" si="53"/>
        <v>yes</v>
      </c>
      <c r="D561">
        <f t="shared" si="48"/>
        <v>9.445333333333334</v>
      </c>
      <c r="E561">
        <f t="shared" si="49"/>
        <v>9.7940000000000005</v>
      </c>
      <c r="F561" t="str">
        <f t="shared" si="50"/>
        <v>no</v>
      </c>
      <c r="G561" t="str">
        <f t="shared" si="51"/>
        <v>yes</v>
      </c>
      <c r="H561">
        <f t="shared" si="52"/>
        <v>9.57</v>
      </c>
    </row>
    <row r="562" spans="1:8">
      <c r="A562">
        <v>1917.02</v>
      </c>
      <c r="B562">
        <v>9.0299999999999994</v>
      </c>
      <c r="C562" t="str">
        <f t="shared" si="53"/>
        <v>no</v>
      </c>
      <c r="D562">
        <f t="shared" si="48"/>
        <v>9.4740000000000002</v>
      </c>
      <c r="E562">
        <f t="shared" si="49"/>
        <v>9.8480000000000008</v>
      </c>
      <c r="F562" t="str">
        <f t="shared" si="50"/>
        <v>no</v>
      </c>
      <c r="G562" t="str">
        <f t="shared" si="51"/>
        <v>no</v>
      </c>
      <c r="H562">
        <f t="shared" si="52"/>
        <v>0</v>
      </c>
    </row>
    <row r="563" spans="1:8">
      <c r="A563">
        <v>1917.03</v>
      </c>
      <c r="B563">
        <v>9.31</v>
      </c>
      <c r="C563" t="str">
        <f t="shared" si="53"/>
        <v>no</v>
      </c>
      <c r="D563">
        <f t="shared" si="48"/>
        <v>9.445333333333334</v>
      </c>
      <c r="E563">
        <f t="shared" si="49"/>
        <v>9.718</v>
      </c>
      <c r="F563" t="str">
        <f t="shared" si="50"/>
        <v>no</v>
      </c>
      <c r="G563" t="str">
        <f t="shared" si="51"/>
        <v>no</v>
      </c>
      <c r="H563">
        <f t="shared" si="52"/>
        <v>0</v>
      </c>
    </row>
    <row r="564" spans="1:8">
      <c r="A564">
        <v>1917.04</v>
      </c>
      <c r="B564">
        <v>9.17</v>
      </c>
      <c r="C564" t="str">
        <f t="shared" si="53"/>
        <v>no</v>
      </c>
      <c r="D564">
        <f t="shared" si="48"/>
        <v>9.4340000000000011</v>
      </c>
      <c r="E564">
        <f t="shared" si="49"/>
        <v>9.5839999999999996</v>
      </c>
      <c r="F564" t="str">
        <f t="shared" si="50"/>
        <v>no</v>
      </c>
      <c r="G564" t="str">
        <f t="shared" si="51"/>
        <v>no</v>
      </c>
      <c r="H564">
        <f t="shared" si="52"/>
        <v>0</v>
      </c>
    </row>
    <row r="565" spans="1:8">
      <c r="A565">
        <v>1917.05</v>
      </c>
      <c r="B565">
        <v>8.86</v>
      </c>
      <c r="C565" t="str">
        <f t="shared" si="53"/>
        <v>no</v>
      </c>
      <c r="D565">
        <f t="shared" si="48"/>
        <v>9.4233333333333338</v>
      </c>
      <c r="E565">
        <f t="shared" si="49"/>
        <v>9.3760000000000012</v>
      </c>
      <c r="F565" t="str">
        <f t="shared" si="50"/>
        <v>no</v>
      </c>
      <c r="G565" t="str">
        <f t="shared" si="51"/>
        <v>no</v>
      </c>
      <c r="H565">
        <f t="shared" si="52"/>
        <v>0</v>
      </c>
    </row>
    <row r="566" spans="1:8">
      <c r="A566">
        <v>1917.06</v>
      </c>
      <c r="B566">
        <v>9.0399999999999991</v>
      </c>
      <c r="C566" t="str">
        <f t="shared" si="53"/>
        <v>no</v>
      </c>
      <c r="D566">
        <f t="shared" si="48"/>
        <v>9.4006666666666661</v>
      </c>
      <c r="E566">
        <f t="shared" si="49"/>
        <v>9.1880000000000006</v>
      </c>
      <c r="F566" t="str">
        <f t="shared" si="50"/>
        <v>no</v>
      </c>
      <c r="G566" t="str">
        <f t="shared" si="51"/>
        <v>no</v>
      </c>
      <c r="H566">
        <f t="shared" si="52"/>
        <v>0</v>
      </c>
    </row>
    <row r="567" spans="1:8">
      <c r="A567">
        <v>1917.07</v>
      </c>
      <c r="B567">
        <v>8.7899999999999991</v>
      </c>
      <c r="C567" t="str">
        <f t="shared" si="53"/>
        <v>no</v>
      </c>
      <c r="D567">
        <f t="shared" si="48"/>
        <v>9.3919999999999995</v>
      </c>
      <c r="E567">
        <f t="shared" si="49"/>
        <v>9.081999999999999</v>
      </c>
      <c r="F567" t="str">
        <f t="shared" si="50"/>
        <v>no</v>
      </c>
      <c r="G567" t="str">
        <f t="shared" si="51"/>
        <v>no</v>
      </c>
      <c r="H567">
        <f t="shared" si="52"/>
        <v>0</v>
      </c>
    </row>
    <row r="568" spans="1:8">
      <c r="A568">
        <v>1917.08</v>
      </c>
      <c r="B568">
        <v>8.5299999999999994</v>
      </c>
      <c r="C568" t="str">
        <f t="shared" si="53"/>
        <v>no</v>
      </c>
      <c r="D568">
        <f t="shared" si="48"/>
        <v>9.3733333333333331</v>
      </c>
      <c r="E568">
        <f t="shared" si="49"/>
        <v>9.0339999999999989</v>
      </c>
      <c r="F568" t="str">
        <f t="shared" si="50"/>
        <v>no</v>
      </c>
      <c r="G568" t="str">
        <f t="shared" si="51"/>
        <v>no</v>
      </c>
      <c r="H568">
        <f t="shared" si="52"/>
        <v>0</v>
      </c>
    </row>
    <row r="569" spans="1:8">
      <c r="A569">
        <v>1917.09</v>
      </c>
      <c r="B569">
        <v>8.1199999999999992</v>
      </c>
      <c r="C569" t="str">
        <f t="shared" si="53"/>
        <v>no</v>
      </c>
      <c r="D569">
        <f t="shared" si="48"/>
        <v>9.3239999999999998</v>
      </c>
      <c r="E569">
        <f t="shared" si="49"/>
        <v>8.8780000000000001</v>
      </c>
      <c r="F569" t="str">
        <f t="shared" si="50"/>
        <v>no</v>
      </c>
      <c r="G569" t="str">
        <f t="shared" si="51"/>
        <v>no</v>
      </c>
      <c r="H569">
        <f t="shared" si="52"/>
        <v>0</v>
      </c>
    </row>
    <row r="570" spans="1:8">
      <c r="A570">
        <v>1917.1</v>
      </c>
      <c r="B570">
        <v>7.68</v>
      </c>
      <c r="C570" t="str">
        <f t="shared" si="53"/>
        <v>no</v>
      </c>
      <c r="D570">
        <f t="shared" si="48"/>
        <v>9.2413333333333334</v>
      </c>
      <c r="E570">
        <f t="shared" si="49"/>
        <v>8.6679999999999993</v>
      </c>
      <c r="F570" t="str">
        <f t="shared" si="50"/>
        <v>no</v>
      </c>
      <c r="G570" t="str">
        <f t="shared" si="51"/>
        <v>no</v>
      </c>
      <c r="H570">
        <f t="shared" si="52"/>
        <v>0</v>
      </c>
    </row>
    <row r="571" spans="1:8">
      <c r="A571">
        <v>1917.11</v>
      </c>
      <c r="B571">
        <v>7.04</v>
      </c>
      <c r="C571" t="str">
        <f t="shared" si="53"/>
        <v>no</v>
      </c>
      <c r="D571">
        <f t="shared" si="48"/>
        <v>9.1379999999999999</v>
      </c>
      <c r="E571">
        <f t="shared" si="49"/>
        <v>8.4319999999999986</v>
      </c>
      <c r="F571" t="str">
        <f t="shared" si="50"/>
        <v>no</v>
      </c>
      <c r="G571" t="str">
        <f t="shared" si="51"/>
        <v>no</v>
      </c>
      <c r="H571">
        <f t="shared" si="52"/>
        <v>0</v>
      </c>
    </row>
    <row r="572" spans="1:8">
      <c r="A572">
        <v>1917.12</v>
      </c>
      <c r="B572">
        <v>6.8</v>
      </c>
      <c r="C572" t="str">
        <f t="shared" si="53"/>
        <v>no</v>
      </c>
      <c r="D572">
        <f t="shared" si="48"/>
        <v>8.9873333333333338</v>
      </c>
      <c r="E572">
        <f t="shared" si="49"/>
        <v>8.032</v>
      </c>
      <c r="F572" t="str">
        <f t="shared" si="50"/>
        <v>no</v>
      </c>
      <c r="G572" t="str">
        <f t="shared" si="51"/>
        <v>no</v>
      </c>
      <c r="H572">
        <f t="shared" si="52"/>
        <v>0</v>
      </c>
    </row>
    <row r="573" spans="1:8">
      <c r="A573">
        <v>1918.01</v>
      </c>
      <c r="B573">
        <v>7.21</v>
      </c>
      <c r="C573" t="str">
        <f t="shared" si="53"/>
        <v>no</v>
      </c>
      <c r="D573">
        <f t="shared" si="48"/>
        <v>8.7953333333333337</v>
      </c>
      <c r="E573">
        <f t="shared" si="49"/>
        <v>7.6339999999999986</v>
      </c>
      <c r="F573" t="str">
        <f t="shared" si="50"/>
        <v>no</v>
      </c>
      <c r="G573" t="str">
        <f t="shared" si="51"/>
        <v>no</v>
      </c>
      <c r="H573">
        <f t="shared" si="52"/>
        <v>0</v>
      </c>
    </row>
    <row r="574" spans="1:8">
      <c r="A574">
        <v>1918.02</v>
      </c>
      <c r="B574">
        <v>7.43</v>
      </c>
      <c r="C574" t="str">
        <f t="shared" si="53"/>
        <v>no</v>
      </c>
      <c r="D574">
        <f t="shared" si="48"/>
        <v>8.6106666666666687</v>
      </c>
      <c r="E574">
        <f t="shared" si="49"/>
        <v>7.37</v>
      </c>
      <c r="F574" t="str">
        <f t="shared" si="50"/>
        <v>no</v>
      </c>
      <c r="G574" t="str">
        <f t="shared" si="51"/>
        <v>no</v>
      </c>
      <c r="H574">
        <f t="shared" si="52"/>
        <v>0</v>
      </c>
    </row>
    <row r="575" spans="1:8">
      <c r="A575">
        <v>1918.03</v>
      </c>
      <c r="B575">
        <v>7.28</v>
      </c>
      <c r="C575" t="str">
        <f t="shared" si="53"/>
        <v>no</v>
      </c>
      <c r="D575">
        <f t="shared" si="48"/>
        <v>8.4253333333333327</v>
      </c>
      <c r="E575">
        <f t="shared" si="49"/>
        <v>7.2319999999999993</v>
      </c>
      <c r="F575" t="str">
        <f t="shared" si="50"/>
        <v>no</v>
      </c>
      <c r="G575" t="str">
        <f t="shared" si="51"/>
        <v>no</v>
      </c>
      <c r="H575">
        <f t="shared" si="52"/>
        <v>0</v>
      </c>
    </row>
    <row r="576" spans="1:8">
      <c r="A576">
        <v>1918.04</v>
      </c>
      <c r="B576">
        <v>7.21</v>
      </c>
      <c r="C576" t="str">
        <f t="shared" si="53"/>
        <v>no</v>
      </c>
      <c r="D576">
        <f t="shared" si="48"/>
        <v>8.2573333333333316</v>
      </c>
      <c r="E576">
        <f t="shared" si="49"/>
        <v>7.1519999999999992</v>
      </c>
      <c r="F576" t="str">
        <f t="shared" si="50"/>
        <v>no</v>
      </c>
      <c r="G576" t="str">
        <f t="shared" si="51"/>
        <v>no</v>
      </c>
      <c r="H576">
        <f t="shared" si="52"/>
        <v>0</v>
      </c>
    </row>
    <row r="577" spans="1:8">
      <c r="A577">
        <v>1918.05</v>
      </c>
      <c r="B577">
        <v>7.44</v>
      </c>
      <c r="C577" t="str">
        <f t="shared" si="53"/>
        <v>no</v>
      </c>
      <c r="D577">
        <f t="shared" si="48"/>
        <v>8.1</v>
      </c>
      <c r="E577">
        <f t="shared" si="49"/>
        <v>7.1859999999999999</v>
      </c>
      <c r="F577" t="str">
        <f t="shared" si="50"/>
        <v>no</v>
      </c>
      <c r="G577" t="str">
        <f t="shared" si="51"/>
        <v>no</v>
      </c>
      <c r="H577">
        <f t="shared" si="52"/>
        <v>0</v>
      </c>
    </row>
    <row r="578" spans="1:8">
      <c r="A578">
        <v>1918.06</v>
      </c>
      <c r="B578">
        <v>7.45</v>
      </c>
      <c r="C578" t="str">
        <f t="shared" si="53"/>
        <v>no</v>
      </c>
      <c r="D578">
        <f t="shared" si="48"/>
        <v>7.9939999999999989</v>
      </c>
      <c r="E578">
        <f t="shared" si="49"/>
        <v>7.3140000000000001</v>
      </c>
      <c r="F578" t="str">
        <f t="shared" si="50"/>
        <v>no</v>
      </c>
      <c r="G578" t="str">
        <f t="shared" si="51"/>
        <v>no</v>
      </c>
      <c r="H578">
        <f t="shared" si="52"/>
        <v>0</v>
      </c>
    </row>
    <row r="579" spans="1:8">
      <c r="A579">
        <v>1918.07</v>
      </c>
      <c r="B579">
        <v>7.51</v>
      </c>
      <c r="C579" t="str">
        <f t="shared" si="53"/>
        <v>no</v>
      </c>
      <c r="D579">
        <f t="shared" si="48"/>
        <v>7.8699999999999992</v>
      </c>
      <c r="E579">
        <f t="shared" si="49"/>
        <v>7.3620000000000001</v>
      </c>
      <c r="F579" t="str">
        <f t="shared" si="50"/>
        <v>no</v>
      </c>
      <c r="G579" t="str">
        <f t="shared" si="51"/>
        <v>no</v>
      </c>
      <c r="H579">
        <f t="shared" si="52"/>
        <v>0</v>
      </c>
    </row>
    <row r="580" spans="1:8">
      <c r="A580">
        <v>1918.08</v>
      </c>
      <c r="B580">
        <v>7.58</v>
      </c>
      <c r="C580" t="str">
        <f t="shared" si="53"/>
        <v>no</v>
      </c>
      <c r="D580">
        <f t="shared" si="48"/>
        <v>7.7593333333333332</v>
      </c>
      <c r="E580">
        <f t="shared" si="49"/>
        <v>7.3780000000000001</v>
      </c>
      <c r="F580" t="str">
        <f t="shared" si="50"/>
        <v>no</v>
      </c>
      <c r="G580" t="str">
        <f t="shared" si="51"/>
        <v>no</v>
      </c>
      <c r="H580">
        <f t="shared" si="52"/>
        <v>0</v>
      </c>
    </row>
    <row r="581" spans="1:8">
      <c r="A581">
        <v>1918.09</v>
      </c>
      <c r="B581">
        <v>7.54</v>
      </c>
      <c r="C581" t="str">
        <f t="shared" si="53"/>
        <v>no</v>
      </c>
      <c r="D581">
        <f t="shared" si="48"/>
        <v>7.6739999999999986</v>
      </c>
      <c r="E581">
        <f t="shared" si="49"/>
        <v>7.4379999999999997</v>
      </c>
      <c r="F581" t="str">
        <f t="shared" si="50"/>
        <v>no</v>
      </c>
      <c r="G581" t="str">
        <f t="shared" si="51"/>
        <v>no</v>
      </c>
      <c r="H581">
        <f t="shared" si="52"/>
        <v>0</v>
      </c>
    </row>
    <row r="582" spans="1:8">
      <c r="A582">
        <v>1918.1</v>
      </c>
      <c r="B582">
        <v>7.86</v>
      </c>
      <c r="C582" t="str">
        <f t="shared" si="53"/>
        <v>no</v>
      </c>
      <c r="D582">
        <f t="shared" si="48"/>
        <v>7.5739999999999998</v>
      </c>
      <c r="E582">
        <f t="shared" si="49"/>
        <v>7.5039999999999996</v>
      </c>
      <c r="F582" t="str">
        <f t="shared" si="50"/>
        <v>yes</v>
      </c>
      <c r="G582" t="str">
        <f t="shared" si="51"/>
        <v>no</v>
      </c>
      <c r="H582">
        <f t="shared" si="52"/>
        <v>-7.86</v>
      </c>
    </row>
    <row r="583" spans="1:8">
      <c r="A583">
        <v>1918.11</v>
      </c>
      <c r="B583">
        <v>8.06</v>
      </c>
      <c r="C583" t="str">
        <f t="shared" si="53"/>
        <v>yes</v>
      </c>
      <c r="D583">
        <f t="shared" si="48"/>
        <v>7.5120000000000005</v>
      </c>
      <c r="E583">
        <f t="shared" si="49"/>
        <v>7.5879999999999992</v>
      </c>
      <c r="F583" t="str">
        <f t="shared" si="50"/>
        <v>no</v>
      </c>
      <c r="G583" t="str">
        <f t="shared" si="51"/>
        <v>no</v>
      </c>
      <c r="H583">
        <f t="shared" si="52"/>
        <v>0</v>
      </c>
    </row>
    <row r="584" spans="1:8">
      <c r="A584">
        <v>1918.12</v>
      </c>
      <c r="B584">
        <v>7.9</v>
      </c>
      <c r="C584" t="str">
        <f t="shared" si="53"/>
        <v>yes</v>
      </c>
      <c r="D584">
        <f t="shared" si="48"/>
        <v>7.4806666666666679</v>
      </c>
      <c r="E584">
        <f t="shared" si="49"/>
        <v>7.7099999999999991</v>
      </c>
      <c r="F584" t="str">
        <f t="shared" si="50"/>
        <v>no</v>
      </c>
      <c r="G584" t="str">
        <f t="shared" si="51"/>
        <v>no</v>
      </c>
      <c r="H584">
        <f t="shared" si="52"/>
        <v>0</v>
      </c>
    </row>
    <row r="585" spans="1:8">
      <c r="A585">
        <v>1919.01</v>
      </c>
      <c r="B585">
        <v>7.85</v>
      </c>
      <c r="C585" t="str">
        <f t="shared" si="53"/>
        <v>yes</v>
      </c>
      <c r="D585">
        <f t="shared" si="48"/>
        <v>7.4660000000000002</v>
      </c>
      <c r="E585">
        <f t="shared" si="49"/>
        <v>7.7879999999999994</v>
      </c>
      <c r="F585" t="str">
        <f t="shared" si="50"/>
        <v>no</v>
      </c>
      <c r="G585" t="str">
        <f t="shared" si="51"/>
        <v>no</v>
      </c>
      <c r="H585">
        <f t="shared" si="52"/>
        <v>0</v>
      </c>
    </row>
    <row r="586" spans="1:8">
      <c r="A586">
        <v>1919.02</v>
      </c>
      <c r="B586">
        <v>7.88</v>
      </c>
      <c r="C586" t="str">
        <f t="shared" si="53"/>
        <v>yes</v>
      </c>
      <c r="D586">
        <f t="shared" si="48"/>
        <v>7.4773333333333341</v>
      </c>
      <c r="E586">
        <f t="shared" si="49"/>
        <v>7.8420000000000005</v>
      </c>
      <c r="F586" t="str">
        <f t="shared" si="50"/>
        <v>no</v>
      </c>
      <c r="G586" t="str">
        <f t="shared" si="51"/>
        <v>no</v>
      </c>
      <c r="H586">
        <f t="shared" si="52"/>
        <v>0</v>
      </c>
    </row>
    <row r="587" spans="1:8">
      <c r="A587">
        <v>1919.03</v>
      </c>
      <c r="B587">
        <v>8.1199999999999992</v>
      </c>
      <c r="C587" t="str">
        <f t="shared" si="53"/>
        <v>yes</v>
      </c>
      <c r="D587">
        <f t="shared" si="48"/>
        <v>7.5333333333333332</v>
      </c>
      <c r="E587">
        <f t="shared" si="49"/>
        <v>7.910000000000001</v>
      </c>
      <c r="F587" t="str">
        <f t="shared" si="50"/>
        <v>no</v>
      </c>
      <c r="G587" t="str">
        <f t="shared" si="51"/>
        <v>no</v>
      </c>
      <c r="H587">
        <f t="shared" si="52"/>
        <v>0</v>
      </c>
    </row>
    <row r="588" spans="1:8">
      <c r="A588">
        <v>1919.04</v>
      </c>
      <c r="B588">
        <v>8.39</v>
      </c>
      <c r="C588" t="str">
        <f t="shared" si="53"/>
        <v>yes</v>
      </c>
      <c r="D588">
        <f t="shared" si="48"/>
        <v>7.6213333333333342</v>
      </c>
      <c r="E588">
        <f t="shared" si="49"/>
        <v>7.9620000000000006</v>
      </c>
      <c r="F588" t="str">
        <f t="shared" si="50"/>
        <v>no</v>
      </c>
      <c r="G588" t="str">
        <f t="shared" si="51"/>
        <v>no</v>
      </c>
      <c r="H588">
        <f t="shared" si="52"/>
        <v>0</v>
      </c>
    </row>
    <row r="589" spans="1:8">
      <c r="A589">
        <v>1919.05</v>
      </c>
      <c r="B589">
        <v>8.9700000000000006</v>
      </c>
      <c r="C589" t="str">
        <f t="shared" si="53"/>
        <v>yes</v>
      </c>
      <c r="D589">
        <f t="shared" si="48"/>
        <v>7.7</v>
      </c>
      <c r="E589">
        <f t="shared" si="49"/>
        <v>8.0280000000000005</v>
      </c>
      <c r="F589" t="str">
        <f t="shared" si="50"/>
        <v>no</v>
      </c>
      <c r="G589" t="str">
        <f t="shared" si="51"/>
        <v>no</v>
      </c>
      <c r="H589">
        <f t="shared" si="52"/>
        <v>0</v>
      </c>
    </row>
    <row r="590" spans="1:8">
      <c r="A590">
        <v>1919.06</v>
      </c>
      <c r="B590">
        <v>9.2100000000000009</v>
      </c>
      <c r="C590" t="str">
        <f t="shared" si="53"/>
        <v>yes</v>
      </c>
      <c r="D590">
        <f t="shared" si="48"/>
        <v>7.8026666666666662</v>
      </c>
      <c r="E590">
        <f t="shared" si="49"/>
        <v>8.2420000000000009</v>
      </c>
      <c r="F590" t="str">
        <f t="shared" si="50"/>
        <v>no</v>
      </c>
      <c r="G590" t="str">
        <f t="shared" si="51"/>
        <v>no</v>
      </c>
      <c r="H590">
        <f t="shared" si="52"/>
        <v>0</v>
      </c>
    </row>
    <row r="591" spans="1:8">
      <c r="A591">
        <v>1919.07</v>
      </c>
      <c r="B591">
        <v>9.51</v>
      </c>
      <c r="C591" t="str">
        <f t="shared" si="53"/>
        <v>yes</v>
      </c>
      <c r="D591">
        <f t="shared" si="48"/>
        <v>7.9313333333333329</v>
      </c>
      <c r="E591">
        <f t="shared" si="49"/>
        <v>8.5139999999999993</v>
      </c>
      <c r="F591" t="str">
        <f t="shared" si="50"/>
        <v>no</v>
      </c>
      <c r="G591" t="str">
        <f t="shared" si="51"/>
        <v>no</v>
      </c>
      <c r="H591">
        <f t="shared" si="52"/>
        <v>0</v>
      </c>
    </row>
    <row r="592" spans="1:8">
      <c r="A592">
        <v>1919.08</v>
      </c>
      <c r="B592">
        <v>8.8699999999999992</v>
      </c>
      <c r="C592" t="str">
        <f t="shared" si="53"/>
        <v>yes</v>
      </c>
      <c r="D592">
        <f t="shared" si="48"/>
        <v>8.0846666666666671</v>
      </c>
      <c r="E592">
        <f t="shared" si="49"/>
        <v>8.84</v>
      </c>
      <c r="F592" t="str">
        <f t="shared" si="50"/>
        <v>no</v>
      </c>
      <c r="G592" t="str">
        <f t="shared" si="51"/>
        <v>no</v>
      </c>
      <c r="H592">
        <f t="shared" si="52"/>
        <v>0</v>
      </c>
    </row>
    <row r="593" spans="1:8">
      <c r="A593">
        <v>1919.09</v>
      </c>
      <c r="B593">
        <v>9.01</v>
      </c>
      <c r="C593" t="str">
        <f t="shared" si="53"/>
        <v>yes</v>
      </c>
      <c r="D593">
        <f t="shared" si="48"/>
        <v>8.18</v>
      </c>
      <c r="E593">
        <f t="shared" si="49"/>
        <v>8.9899999999999984</v>
      </c>
      <c r="F593" t="str">
        <f t="shared" si="50"/>
        <v>no</v>
      </c>
      <c r="G593" t="str">
        <f t="shared" si="51"/>
        <v>no</v>
      </c>
      <c r="H593">
        <f t="shared" si="52"/>
        <v>0</v>
      </c>
    </row>
    <row r="594" spans="1:8">
      <c r="A594">
        <v>1919.1</v>
      </c>
      <c r="B594">
        <v>9.4700000000000006</v>
      </c>
      <c r="C594" t="str">
        <f t="shared" si="53"/>
        <v>yes</v>
      </c>
      <c r="D594">
        <f t="shared" si="48"/>
        <v>8.2840000000000007</v>
      </c>
      <c r="E594">
        <f t="shared" si="49"/>
        <v>9.113999999999999</v>
      </c>
      <c r="F594" t="str">
        <f t="shared" si="50"/>
        <v>no</v>
      </c>
      <c r="G594" t="str">
        <f t="shared" si="51"/>
        <v>no</v>
      </c>
      <c r="H594">
        <f t="shared" si="52"/>
        <v>0</v>
      </c>
    </row>
    <row r="595" spans="1:8">
      <c r="A595">
        <v>1919.11</v>
      </c>
      <c r="B595">
        <v>9.19</v>
      </c>
      <c r="C595" t="str">
        <f t="shared" si="53"/>
        <v>yes</v>
      </c>
      <c r="D595">
        <f t="shared" si="48"/>
        <v>8.414666666666669</v>
      </c>
      <c r="E595">
        <f t="shared" si="49"/>
        <v>9.2139999999999986</v>
      </c>
      <c r="F595" t="str">
        <f t="shared" si="50"/>
        <v>no</v>
      </c>
      <c r="G595" t="str">
        <f t="shared" si="51"/>
        <v>yes</v>
      </c>
      <c r="H595">
        <f t="shared" si="52"/>
        <v>9.19</v>
      </c>
    </row>
    <row r="596" spans="1:8">
      <c r="A596">
        <v>1919.12</v>
      </c>
      <c r="B596">
        <v>8.92</v>
      </c>
      <c r="C596" t="str">
        <f t="shared" si="53"/>
        <v>no</v>
      </c>
      <c r="D596">
        <f t="shared" si="48"/>
        <v>8.5220000000000002</v>
      </c>
      <c r="E596">
        <f t="shared" si="49"/>
        <v>9.2099999999999991</v>
      </c>
      <c r="F596" t="str">
        <f t="shared" si="50"/>
        <v>yes</v>
      </c>
      <c r="G596" t="str">
        <f t="shared" si="51"/>
        <v>no</v>
      </c>
      <c r="H596">
        <f t="shared" si="52"/>
        <v>-8.92</v>
      </c>
    </row>
    <row r="597" spans="1:8">
      <c r="A597">
        <v>1920.01</v>
      </c>
      <c r="B597">
        <v>8.83</v>
      </c>
      <c r="C597" t="str">
        <f t="shared" si="53"/>
        <v>yes</v>
      </c>
      <c r="D597">
        <f t="shared" si="48"/>
        <v>8.6140000000000008</v>
      </c>
      <c r="E597">
        <f t="shared" si="49"/>
        <v>9.0920000000000005</v>
      </c>
      <c r="F597" t="str">
        <f t="shared" si="50"/>
        <v>no</v>
      </c>
      <c r="G597" t="str">
        <f t="shared" si="51"/>
        <v>yes</v>
      </c>
      <c r="H597">
        <f t="shared" si="52"/>
        <v>8.83</v>
      </c>
    </row>
    <row r="598" spans="1:8">
      <c r="A598">
        <v>1920.02</v>
      </c>
      <c r="B598">
        <v>8.1</v>
      </c>
      <c r="C598" t="str">
        <f t="shared" si="53"/>
        <v>no</v>
      </c>
      <c r="D598">
        <f t="shared" si="48"/>
        <v>8.6786666666666665</v>
      </c>
      <c r="E598">
        <f t="shared" si="49"/>
        <v>9.0839999999999996</v>
      </c>
      <c r="F598" t="str">
        <f t="shared" si="50"/>
        <v>no</v>
      </c>
      <c r="G598" t="str">
        <f t="shared" si="51"/>
        <v>no</v>
      </c>
      <c r="H598">
        <f t="shared" si="52"/>
        <v>0</v>
      </c>
    </row>
    <row r="599" spans="1:8">
      <c r="A599">
        <v>1920.03</v>
      </c>
      <c r="B599">
        <v>8.67</v>
      </c>
      <c r="C599" t="str">
        <f t="shared" si="53"/>
        <v>no</v>
      </c>
      <c r="D599">
        <f t="shared" si="48"/>
        <v>8.6813333333333329</v>
      </c>
      <c r="E599">
        <f t="shared" si="49"/>
        <v>8.9019999999999992</v>
      </c>
      <c r="F599" t="str">
        <f t="shared" si="50"/>
        <v>no</v>
      </c>
      <c r="G599" t="str">
        <f t="shared" si="51"/>
        <v>no</v>
      </c>
      <c r="H599">
        <f t="shared" si="52"/>
        <v>0</v>
      </c>
    </row>
    <row r="600" spans="1:8">
      <c r="A600">
        <v>1920.04</v>
      </c>
      <c r="B600">
        <v>8.6</v>
      </c>
      <c r="C600" t="str">
        <f t="shared" si="53"/>
        <v>no</v>
      </c>
      <c r="D600">
        <f t="shared" si="48"/>
        <v>8.732666666666665</v>
      </c>
      <c r="E600">
        <f t="shared" si="49"/>
        <v>8.7420000000000009</v>
      </c>
      <c r="F600" t="str">
        <f t="shared" si="50"/>
        <v>no</v>
      </c>
      <c r="G600" t="str">
        <f t="shared" si="51"/>
        <v>no</v>
      </c>
      <c r="H600">
        <f t="shared" si="52"/>
        <v>0</v>
      </c>
    </row>
    <row r="601" spans="1:8">
      <c r="A601">
        <v>1920.05</v>
      </c>
      <c r="B601">
        <v>8.06</v>
      </c>
      <c r="C601" t="str">
        <f t="shared" si="53"/>
        <v>no</v>
      </c>
      <c r="D601">
        <f t="shared" ref="D601:D664" si="54">AVERAGE(B586:B600)</f>
        <v>8.7826666666666657</v>
      </c>
      <c r="E601">
        <f t="shared" ref="E601:E664" si="55">AVERAGE(B596:B600)</f>
        <v>8.6240000000000006</v>
      </c>
      <c r="F601" t="str">
        <f t="shared" ref="F601:F664" si="56">IF(AND(C601="No",B601&gt;D601),"yes","no")</f>
        <v>no</v>
      </c>
      <c r="G601" t="str">
        <f t="shared" ref="G601:G664" si="57">IF(AND(C601="Yes",B601&lt;E601),"yes","no")</f>
        <v>no</v>
      </c>
      <c r="H601">
        <f t="shared" ref="H601:H664" si="58">IF(F601="yes",-B601,IF(G601="yes",B601,0))</f>
        <v>0</v>
      </c>
    </row>
    <row r="602" spans="1:8">
      <c r="A602">
        <v>1920.06</v>
      </c>
      <c r="B602">
        <v>7.92</v>
      </c>
      <c r="C602" t="str">
        <f t="shared" ref="C602:C665" si="59">IF(F601="yes","yes",IF(G601="yes","no",C601))</f>
        <v>no</v>
      </c>
      <c r="D602">
        <f t="shared" si="54"/>
        <v>8.7946666666666662</v>
      </c>
      <c r="E602">
        <f t="shared" si="55"/>
        <v>8.4520000000000017</v>
      </c>
      <c r="F602" t="str">
        <f t="shared" si="56"/>
        <v>no</v>
      </c>
      <c r="G602" t="str">
        <f t="shared" si="57"/>
        <v>no</v>
      </c>
      <c r="H602">
        <f t="shared" si="58"/>
        <v>0</v>
      </c>
    </row>
    <row r="603" spans="1:8">
      <c r="A603">
        <v>1920.07</v>
      </c>
      <c r="B603">
        <v>7.91</v>
      </c>
      <c r="C603" t="str">
        <f t="shared" si="59"/>
        <v>no</v>
      </c>
      <c r="D603">
        <f t="shared" si="54"/>
        <v>8.7813333333333308</v>
      </c>
      <c r="E603">
        <f t="shared" si="55"/>
        <v>8.27</v>
      </c>
      <c r="F603" t="str">
        <f t="shared" si="56"/>
        <v>no</v>
      </c>
      <c r="G603" t="str">
        <f t="shared" si="57"/>
        <v>no</v>
      </c>
      <c r="H603">
        <f t="shared" si="58"/>
        <v>0</v>
      </c>
    </row>
    <row r="604" spans="1:8">
      <c r="A604">
        <v>1920.08</v>
      </c>
      <c r="B604">
        <v>7.6</v>
      </c>
      <c r="C604" t="str">
        <f t="shared" si="59"/>
        <v>no</v>
      </c>
      <c r="D604">
        <f t="shared" si="54"/>
        <v>8.7493333333333325</v>
      </c>
      <c r="E604">
        <f t="shared" si="55"/>
        <v>8.2319999999999993</v>
      </c>
      <c r="F604" t="str">
        <f t="shared" si="56"/>
        <v>no</v>
      </c>
      <c r="G604" t="str">
        <f t="shared" si="57"/>
        <v>no</v>
      </c>
      <c r="H604">
        <f t="shared" si="58"/>
        <v>0</v>
      </c>
    </row>
    <row r="605" spans="1:8">
      <c r="A605">
        <v>1920.09</v>
      </c>
      <c r="B605">
        <v>7.87</v>
      </c>
      <c r="C605" t="str">
        <f t="shared" si="59"/>
        <v>no</v>
      </c>
      <c r="D605">
        <f t="shared" si="54"/>
        <v>8.6579999999999977</v>
      </c>
      <c r="E605">
        <f t="shared" si="55"/>
        <v>8.0179999999999989</v>
      </c>
      <c r="F605" t="str">
        <f t="shared" si="56"/>
        <v>no</v>
      </c>
      <c r="G605" t="str">
        <f t="shared" si="57"/>
        <v>no</v>
      </c>
      <c r="H605">
        <f t="shared" si="58"/>
        <v>0</v>
      </c>
    </row>
    <row r="606" spans="1:8">
      <c r="A606">
        <v>1920.1</v>
      </c>
      <c r="B606">
        <v>7.88</v>
      </c>
      <c r="C606" t="str">
        <f t="shared" si="59"/>
        <v>no</v>
      </c>
      <c r="D606">
        <f t="shared" si="54"/>
        <v>8.5686666666666653</v>
      </c>
      <c r="E606">
        <f t="shared" si="55"/>
        <v>7.8719999999999999</v>
      </c>
      <c r="F606" t="str">
        <f t="shared" si="56"/>
        <v>no</v>
      </c>
      <c r="G606" t="str">
        <f t="shared" si="57"/>
        <v>no</v>
      </c>
      <c r="H606">
        <f t="shared" si="58"/>
        <v>0</v>
      </c>
    </row>
    <row r="607" spans="1:8">
      <c r="A607">
        <v>1920.11</v>
      </c>
      <c r="B607">
        <v>7.48</v>
      </c>
      <c r="C607" t="str">
        <f t="shared" si="59"/>
        <v>no</v>
      </c>
      <c r="D607">
        <f t="shared" si="54"/>
        <v>8.4599999999999991</v>
      </c>
      <c r="E607">
        <f t="shared" si="55"/>
        <v>7.8360000000000003</v>
      </c>
      <c r="F607" t="str">
        <f t="shared" si="56"/>
        <v>no</v>
      </c>
      <c r="G607" t="str">
        <f t="shared" si="57"/>
        <v>no</v>
      </c>
      <c r="H607">
        <f t="shared" si="58"/>
        <v>0</v>
      </c>
    </row>
    <row r="608" spans="1:8">
      <c r="A608">
        <v>1920.12</v>
      </c>
      <c r="B608">
        <v>6.81</v>
      </c>
      <c r="C608" t="str">
        <f t="shared" si="59"/>
        <v>no</v>
      </c>
      <c r="D608">
        <f t="shared" si="54"/>
        <v>8.3673333333333328</v>
      </c>
      <c r="E608">
        <f t="shared" si="55"/>
        <v>7.7479999999999993</v>
      </c>
      <c r="F608" t="str">
        <f t="shared" si="56"/>
        <v>no</v>
      </c>
      <c r="G608" t="str">
        <f t="shared" si="57"/>
        <v>no</v>
      </c>
      <c r="H608">
        <f t="shared" si="58"/>
        <v>0</v>
      </c>
    </row>
    <row r="609" spans="1:8">
      <c r="A609">
        <v>1921.01</v>
      </c>
      <c r="B609">
        <v>7.11</v>
      </c>
      <c r="C609" t="str">
        <f t="shared" si="59"/>
        <v>no</v>
      </c>
      <c r="D609">
        <f t="shared" si="54"/>
        <v>8.2206666666666663</v>
      </c>
      <c r="E609">
        <f t="shared" si="55"/>
        <v>7.5280000000000005</v>
      </c>
      <c r="F609" t="str">
        <f t="shared" si="56"/>
        <v>no</v>
      </c>
      <c r="G609" t="str">
        <f t="shared" si="57"/>
        <v>no</v>
      </c>
      <c r="H609">
        <f t="shared" si="58"/>
        <v>0</v>
      </c>
    </row>
    <row r="610" spans="1:8">
      <c r="A610">
        <v>1921.02</v>
      </c>
      <c r="B610">
        <v>7.06</v>
      </c>
      <c r="C610" t="str">
        <f t="shared" si="59"/>
        <v>no</v>
      </c>
      <c r="D610">
        <f t="shared" si="54"/>
        <v>8.0633333333333344</v>
      </c>
      <c r="E610">
        <f t="shared" si="55"/>
        <v>7.43</v>
      </c>
      <c r="F610" t="str">
        <f t="shared" si="56"/>
        <v>no</v>
      </c>
      <c r="G610" t="str">
        <f t="shared" si="57"/>
        <v>no</v>
      </c>
      <c r="H610">
        <f t="shared" si="58"/>
        <v>0</v>
      </c>
    </row>
    <row r="611" spans="1:8">
      <c r="A611">
        <v>1921.03</v>
      </c>
      <c r="B611">
        <v>6.88</v>
      </c>
      <c r="C611" t="str">
        <f t="shared" si="59"/>
        <v>no</v>
      </c>
      <c r="D611">
        <f t="shared" si="54"/>
        <v>7.921333333333334</v>
      </c>
      <c r="E611">
        <f t="shared" si="55"/>
        <v>7.2679999999999989</v>
      </c>
      <c r="F611" t="str">
        <f t="shared" si="56"/>
        <v>no</v>
      </c>
      <c r="G611" t="str">
        <f t="shared" si="57"/>
        <v>no</v>
      </c>
      <c r="H611">
        <f t="shared" si="58"/>
        <v>0</v>
      </c>
    </row>
    <row r="612" spans="1:8">
      <c r="A612">
        <v>1921.04</v>
      </c>
      <c r="B612">
        <v>6.91</v>
      </c>
      <c r="C612" t="str">
        <f t="shared" si="59"/>
        <v>no</v>
      </c>
      <c r="D612">
        <f t="shared" si="54"/>
        <v>7.785333333333333</v>
      </c>
      <c r="E612">
        <f t="shared" si="55"/>
        <v>7.0679999999999996</v>
      </c>
      <c r="F612" t="str">
        <f t="shared" si="56"/>
        <v>no</v>
      </c>
      <c r="G612" t="str">
        <f t="shared" si="57"/>
        <v>no</v>
      </c>
      <c r="H612">
        <f t="shared" si="58"/>
        <v>0</v>
      </c>
    </row>
    <row r="613" spans="1:8">
      <c r="A613">
        <v>1921.05</v>
      </c>
      <c r="B613">
        <v>7.12</v>
      </c>
      <c r="C613" t="str">
        <f t="shared" si="59"/>
        <v>no</v>
      </c>
      <c r="D613">
        <f t="shared" si="54"/>
        <v>7.6573333333333329</v>
      </c>
      <c r="E613">
        <f t="shared" si="55"/>
        <v>6.9539999999999988</v>
      </c>
      <c r="F613" t="str">
        <f t="shared" si="56"/>
        <v>no</v>
      </c>
      <c r="G613" t="str">
        <f t="shared" si="57"/>
        <v>no</v>
      </c>
      <c r="H613">
        <f t="shared" si="58"/>
        <v>0</v>
      </c>
    </row>
    <row r="614" spans="1:8">
      <c r="A614">
        <v>1921.06</v>
      </c>
      <c r="B614">
        <v>6.55</v>
      </c>
      <c r="C614" t="str">
        <f t="shared" si="59"/>
        <v>no</v>
      </c>
      <c r="D614">
        <f t="shared" si="54"/>
        <v>7.5919999999999996</v>
      </c>
      <c r="E614">
        <f t="shared" si="55"/>
        <v>7.016</v>
      </c>
      <c r="F614" t="str">
        <f t="shared" si="56"/>
        <v>no</v>
      </c>
      <c r="G614" t="str">
        <f t="shared" si="57"/>
        <v>no</v>
      </c>
      <c r="H614">
        <f t="shared" si="58"/>
        <v>0</v>
      </c>
    </row>
    <row r="615" spans="1:8">
      <c r="A615">
        <v>1921.07</v>
      </c>
      <c r="B615">
        <v>6.53</v>
      </c>
      <c r="C615" t="str">
        <f t="shared" si="59"/>
        <v>no</v>
      </c>
      <c r="D615">
        <f t="shared" si="54"/>
        <v>7.4506666666666659</v>
      </c>
      <c r="E615">
        <f t="shared" si="55"/>
        <v>6.9040000000000008</v>
      </c>
      <c r="F615" t="str">
        <f t="shared" si="56"/>
        <v>no</v>
      </c>
      <c r="G615" t="str">
        <f t="shared" si="57"/>
        <v>no</v>
      </c>
      <c r="H615">
        <f t="shared" si="58"/>
        <v>0</v>
      </c>
    </row>
    <row r="616" spans="1:8">
      <c r="A616">
        <v>1921.08</v>
      </c>
      <c r="B616">
        <v>6.45</v>
      </c>
      <c r="C616" t="str">
        <f t="shared" si="59"/>
        <v>no</v>
      </c>
      <c r="D616">
        <f t="shared" si="54"/>
        <v>7.3126666666666669</v>
      </c>
      <c r="E616">
        <f t="shared" si="55"/>
        <v>6.798</v>
      </c>
      <c r="F616" t="str">
        <f t="shared" si="56"/>
        <v>no</v>
      </c>
      <c r="G616" t="str">
        <f t="shared" si="57"/>
        <v>no</v>
      </c>
      <c r="H616">
        <f t="shared" si="58"/>
        <v>0</v>
      </c>
    </row>
    <row r="617" spans="1:8">
      <c r="A617">
        <v>1921.09</v>
      </c>
      <c r="B617">
        <v>6.61</v>
      </c>
      <c r="C617" t="str">
        <f t="shared" si="59"/>
        <v>no</v>
      </c>
      <c r="D617">
        <f t="shared" si="54"/>
        <v>7.2053333333333329</v>
      </c>
      <c r="E617">
        <f t="shared" si="55"/>
        <v>6.7120000000000006</v>
      </c>
      <c r="F617" t="str">
        <f t="shared" si="56"/>
        <v>no</v>
      </c>
      <c r="G617" t="str">
        <f t="shared" si="57"/>
        <v>no</v>
      </c>
      <c r="H617">
        <f t="shared" si="58"/>
        <v>0</v>
      </c>
    </row>
    <row r="618" spans="1:8">
      <c r="A618">
        <v>1921.1</v>
      </c>
      <c r="B618">
        <v>6.7</v>
      </c>
      <c r="C618" t="str">
        <f t="shared" si="59"/>
        <v>no</v>
      </c>
      <c r="D618">
        <f t="shared" si="54"/>
        <v>7.1179999999999994</v>
      </c>
      <c r="E618">
        <f t="shared" si="55"/>
        <v>6.6519999999999992</v>
      </c>
      <c r="F618" t="str">
        <f t="shared" si="56"/>
        <v>no</v>
      </c>
      <c r="G618" t="str">
        <f t="shared" si="57"/>
        <v>no</v>
      </c>
      <c r="H618">
        <f t="shared" si="58"/>
        <v>0</v>
      </c>
    </row>
    <row r="619" spans="1:8">
      <c r="A619">
        <v>1921.11</v>
      </c>
      <c r="B619">
        <v>7.06</v>
      </c>
      <c r="C619" t="str">
        <f t="shared" si="59"/>
        <v>no</v>
      </c>
      <c r="D619">
        <f t="shared" si="54"/>
        <v>7.0373333333333346</v>
      </c>
      <c r="E619">
        <f t="shared" si="55"/>
        <v>6.5680000000000005</v>
      </c>
      <c r="F619" t="str">
        <f t="shared" si="56"/>
        <v>yes</v>
      </c>
      <c r="G619" t="str">
        <f t="shared" si="57"/>
        <v>no</v>
      </c>
      <c r="H619">
        <f t="shared" si="58"/>
        <v>-7.06</v>
      </c>
    </row>
    <row r="620" spans="1:8">
      <c r="A620">
        <v>1921.12</v>
      </c>
      <c r="B620">
        <v>7.31</v>
      </c>
      <c r="C620" t="str">
        <f t="shared" si="59"/>
        <v>yes</v>
      </c>
      <c r="D620">
        <f t="shared" si="54"/>
        <v>7.0013333333333341</v>
      </c>
      <c r="E620">
        <f t="shared" si="55"/>
        <v>6.67</v>
      </c>
      <c r="F620" t="str">
        <f t="shared" si="56"/>
        <v>no</v>
      </c>
      <c r="G620" t="str">
        <f t="shared" si="57"/>
        <v>no</v>
      </c>
      <c r="H620">
        <f t="shared" si="58"/>
        <v>0</v>
      </c>
    </row>
    <row r="621" spans="1:8">
      <c r="A621">
        <v>1922.01</v>
      </c>
      <c r="B621">
        <v>7.3</v>
      </c>
      <c r="C621" t="str">
        <f t="shared" si="59"/>
        <v>yes</v>
      </c>
      <c r="D621">
        <f t="shared" si="54"/>
        <v>6.9639999999999995</v>
      </c>
      <c r="E621">
        <f t="shared" si="55"/>
        <v>6.8260000000000005</v>
      </c>
      <c r="F621" t="str">
        <f t="shared" si="56"/>
        <v>no</v>
      </c>
      <c r="G621" t="str">
        <f t="shared" si="57"/>
        <v>no</v>
      </c>
      <c r="H621">
        <f t="shared" si="58"/>
        <v>0</v>
      </c>
    </row>
    <row r="622" spans="1:8">
      <c r="A622">
        <v>1922.02</v>
      </c>
      <c r="B622">
        <v>7.46</v>
      </c>
      <c r="C622" t="str">
        <f t="shared" si="59"/>
        <v>yes</v>
      </c>
      <c r="D622">
        <f t="shared" si="54"/>
        <v>6.9253333333333327</v>
      </c>
      <c r="E622">
        <f t="shared" si="55"/>
        <v>6.9959999999999996</v>
      </c>
      <c r="F622" t="str">
        <f t="shared" si="56"/>
        <v>no</v>
      </c>
      <c r="G622" t="str">
        <f t="shared" si="57"/>
        <v>no</v>
      </c>
      <c r="H622">
        <f t="shared" si="58"/>
        <v>0</v>
      </c>
    </row>
    <row r="623" spans="1:8">
      <c r="A623">
        <v>1922.03</v>
      </c>
      <c r="B623">
        <v>7.74</v>
      </c>
      <c r="C623" t="str">
        <f t="shared" si="59"/>
        <v>yes</v>
      </c>
      <c r="D623">
        <f t="shared" si="54"/>
        <v>6.9240000000000004</v>
      </c>
      <c r="E623">
        <f t="shared" si="55"/>
        <v>7.1659999999999995</v>
      </c>
      <c r="F623" t="str">
        <f t="shared" si="56"/>
        <v>no</v>
      </c>
      <c r="G623" t="str">
        <f t="shared" si="57"/>
        <v>no</v>
      </c>
      <c r="H623">
        <f t="shared" si="58"/>
        <v>0</v>
      </c>
    </row>
    <row r="624" spans="1:8">
      <c r="A624">
        <v>1922.04</v>
      </c>
      <c r="B624">
        <v>8.2100000000000009</v>
      </c>
      <c r="C624" t="str">
        <f t="shared" si="59"/>
        <v>yes</v>
      </c>
      <c r="D624">
        <f t="shared" si="54"/>
        <v>6.9859999999999998</v>
      </c>
      <c r="E624">
        <f t="shared" si="55"/>
        <v>7.3739999999999997</v>
      </c>
      <c r="F624" t="str">
        <f t="shared" si="56"/>
        <v>no</v>
      </c>
      <c r="G624" t="str">
        <f t="shared" si="57"/>
        <v>no</v>
      </c>
      <c r="H624">
        <f t="shared" si="58"/>
        <v>0</v>
      </c>
    </row>
    <row r="625" spans="1:8">
      <c r="A625">
        <v>1922.05</v>
      </c>
      <c r="B625">
        <v>8.5299999999999994</v>
      </c>
      <c r="C625" t="str">
        <f t="shared" si="59"/>
        <v>yes</v>
      </c>
      <c r="D625">
        <f t="shared" si="54"/>
        <v>7.0593333333333321</v>
      </c>
      <c r="E625">
        <f t="shared" si="55"/>
        <v>7.604000000000001</v>
      </c>
      <c r="F625" t="str">
        <f t="shared" si="56"/>
        <v>no</v>
      </c>
      <c r="G625" t="str">
        <f t="shared" si="57"/>
        <v>no</v>
      </c>
      <c r="H625">
        <f t="shared" si="58"/>
        <v>0</v>
      </c>
    </row>
    <row r="626" spans="1:8">
      <c r="A626">
        <v>1922.06</v>
      </c>
      <c r="B626">
        <v>8.4499999999999993</v>
      </c>
      <c r="C626" t="str">
        <f t="shared" si="59"/>
        <v>yes</v>
      </c>
      <c r="D626">
        <f t="shared" si="54"/>
        <v>7.157333333333332</v>
      </c>
      <c r="E626">
        <f t="shared" si="55"/>
        <v>7.8480000000000008</v>
      </c>
      <c r="F626" t="str">
        <f t="shared" si="56"/>
        <v>no</v>
      </c>
      <c r="G626" t="str">
        <f t="shared" si="57"/>
        <v>no</v>
      </c>
      <c r="H626">
        <f t="shared" si="58"/>
        <v>0</v>
      </c>
    </row>
    <row r="627" spans="1:8">
      <c r="A627">
        <v>1922.07</v>
      </c>
      <c r="B627">
        <v>8.51</v>
      </c>
      <c r="C627" t="str">
        <f t="shared" si="59"/>
        <v>yes</v>
      </c>
      <c r="D627">
        <f t="shared" si="54"/>
        <v>7.2619999999999996</v>
      </c>
      <c r="E627">
        <f t="shared" si="55"/>
        <v>8.0779999999999994</v>
      </c>
      <c r="F627" t="str">
        <f t="shared" si="56"/>
        <v>no</v>
      </c>
      <c r="G627" t="str">
        <f t="shared" si="57"/>
        <v>no</v>
      </c>
      <c r="H627">
        <f t="shared" si="58"/>
        <v>0</v>
      </c>
    </row>
    <row r="628" spans="1:8">
      <c r="A628">
        <v>1922.08</v>
      </c>
      <c r="B628">
        <v>8.83</v>
      </c>
      <c r="C628" t="str">
        <f t="shared" si="59"/>
        <v>yes</v>
      </c>
      <c r="D628">
        <f t="shared" si="54"/>
        <v>7.3686666666666669</v>
      </c>
      <c r="E628">
        <f t="shared" si="55"/>
        <v>8.2880000000000003</v>
      </c>
      <c r="F628" t="str">
        <f t="shared" si="56"/>
        <v>no</v>
      </c>
      <c r="G628" t="str">
        <f t="shared" si="57"/>
        <v>no</v>
      </c>
      <c r="H628">
        <f t="shared" si="58"/>
        <v>0</v>
      </c>
    </row>
    <row r="629" spans="1:8">
      <c r="A629">
        <v>1922.09</v>
      </c>
      <c r="B629">
        <v>9.06</v>
      </c>
      <c r="C629" t="str">
        <f t="shared" si="59"/>
        <v>yes</v>
      </c>
      <c r="D629">
        <f t="shared" si="54"/>
        <v>7.4826666666666686</v>
      </c>
      <c r="E629">
        <f t="shared" si="55"/>
        <v>8.5060000000000002</v>
      </c>
      <c r="F629" t="str">
        <f t="shared" si="56"/>
        <v>no</v>
      </c>
      <c r="G629" t="str">
        <f t="shared" si="57"/>
        <v>no</v>
      </c>
      <c r="H629">
        <f t="shared" si="58"/>
        <v>0</v>
      </c>
    </row>
    <row r="630" spans="1:8">
      <c r="A630">
        <v>1922.1</v>
      </c>
      <c r="B630">
        <v>9.26</v>
      </c>
      <c r="C630" t="str">
        <f t="shared" si="59"/>
        <v>yes</v>
      </c>
      <c r="D630">
        <f t="shared" si="54"/>
        <v>7.6500000000000012</v>
      </c>
      <c r="E630">
        <f t="shared" si="55"/>
        <v>8.6759999999999984</v>
      </c>
      <c r="F630" t="str">
        <f t="shared" si="56"/>
        <v>no</v>
      </c>
      <c r="G630" t="str">
        <f t="shared" si="57"/>
        <v>no</v>
      </c>
      <c r="H630">
        <f t="shared" si="58"/>
        <v>0</v>
      </c>
    </row>
    <row r="631" spans="1:8">
      <c r="A631">
        <v>1922.11</v>
      </c>
      <c r="B631">
        <v>8.8000000000000007</v>
      </c>
      <c r="C631" t="str">
        <f t="shared" si="59"/>
        <v>yes</v>
      </c>
      <c r="D631">
        <f t="shared" si="54"/>
        <v>7.8320000000000016</v>
      </c>
      <c r="E631">
        <f t="shared" si="55"/>
        <v>8.8219999999999992</v>
      </c>
      <c r="F631" t="str">
        <f t="shared" si="56"/>
        <v>no</v>
      </c>
      <c r="G631" t="str">
        <f t="shared" si="57"/>
        <v>yes</v>
      </c>
      <c r="H631">
        <f t="shared" si="58"/>
        <v>8.8000000000000007</v>
      </c>
    </row>
    <row r="632" spans="1:8">
      <c r="A632">
        <v>1922.12</v>
      </c>
      <c r="B632">
        <v>8.7799999999999994</v>
      </c>
      <c r="C632" t="str">
        <f t="shared" si="59"/>
        <v>no</v>
      </c>
      <c r="D632">
        <f t="shared" si="54"/>
        <v>7.9886666666666679</v>
      </c>
      <c r="E632">
        <f t="shared" si="55"/>
        <v>8.8919999999999995</v>
      </c>
      <c r="F632" t="str">
        <f t="shared" si="56"/>
        <v>yes</v>
      </c>
      <c r="G632" t="str">
        <f t="shared" si="57"/>
        <v>no</v>
      </c>
      <c r="H632">
        <f t="shared" si="58"/>
        <v>-8.7799999999999994</v>
      </c>
    </row>
    <row r="633" spans="1:8">
      <c r="A633">
        <v>1923.01</v>
      </c>
      <c r="B633">
        <v>8.9</v>
      </c>
      <c r="C633" t="str">
        <f t="shared" si="59"/>
        <v>yes</v>
      </c>
      <c r="D633">
        <f t="shared" si="54"/>
        <v>8.1333333333333346</v>
      </c>
      <c r="E633">
        <f t="shared" si="55"/>
        <v>8.9460000000000015</v>
      </c>
      <c r="F633" t="str">
        <f t="shared" si="56"/>
        <v>no</v>
      </c>
      <c r="G633" t="str">
        <f t="shared" si="57"/>
        <v>yes</v>
      </c>
      <c r="H633">
        <f t="shared" si="58"/>
        <v>8.9</v>
      </c>
    </row>
    <row r="634" spans="1:8">
      <c r="A634">
        <v>1923.02</v>
      </c>
      <c r="B634">
        <v>9.2799999999999994</v>
      </c>
      <c r="C634" t="str">
        <f t="shared" si="59"/>
        <v>no</v>
      </c>
      <c r="D634">
        <f t="shared" si="54"/>
        <v>8.2800000000000011</v>
      </c>
      <c r="E634">
        <f t="shared" si="55"/>
        <v>8.9599999999999991</v>
      </c>
      <c r="F634" t="str">
        <f t="shared" si="56"/>
        <v>yes</v>
      </c>
      <c r="G634" t="str">
        <f t="shared" si="57"/>
        <v>no</v>
      </c>
      <c r="H634">
        <f t="shared" si="58"/>
        <v>-9.2799999999999994</v>
      </c>
    </row>
    <row r="635" spans="1:8">
      <c r="A635">
        <v>1923.03</v>
      </c>
      <c r="B635">
        <v>9.43</v>
      </c>
      <c r="C635" t="str">
        <f t="shared" si="59"/>
        <v>yes</v>
      </c>
      <c r="D635">
        <f t="shared" si="54"/>
        <v>8.4280000000000008</v>
      </c>
      <c r="E635">
        <f t="shared" si="55"/>
        <v>9.0040000000000013</v>
      </c>
      <c r="F635" t="str">
        <f t="shared" si="56"/>
        <v>no</v>
      </c>
      <c r="G635" t="str">
        <f t="shared" si="57"/>
        <v>no</v>
      </c>
      <c r="H635">
        <f t="shared" si="58"/>
        <v>0</v>
      </c>
    </row>
    <row r="636" spans="1:8">
      <c r="A636">
        <v>1923.04</v>
      </c>
      <c r="B636">
        <v>9.1</v>
      </c>
      <c r="C636" t="str">
        <f t="shared" si="59"/>
        <v>yes</v>
      </c>
      <c r="D636">
        <f t="shared" si="54"/>
        <v>8.5693333333333346</v>
      </c>
      <c r="E636">
        <f t="shared" si="55"/>
        <v>9.0380000000000003</v>
      </c>
      <c r="F636" t="str">
        <f t="shared" si="56"/>
        <v>no</v>
      </c>
      <c r="G636" t="str">
        <f t="shared" si="57"/>
        <v>no</v>
      </c>
      <c r="H636">
        <f t="shared" si="58"/>
        <v>0</v>
      </c>
    </row>
    <row r="637" spans="1:8">
      <c r="A637">
        <v>1923.05</v>
      </c>
      <c r="B637">
        <v>8.67</v>
      </c>
      <c r="C637" t="str">
        <f t="shared" si="59"/>
        <v>yes</v>
      </c>
      <c r="D637">
        <f t="shared" si="54"/>
        <v>8.6893333333333338</v>
      </c>
      <c r="E637">
        <f t="shared" si="55"/>
        <v>9.0980000000000008</v>
      </c>
      <c r="F637" t="str">
        <f t="shared" si="56"/>
        <v>no</v>
      </c>
      <c r="G637" t="str">
        <f t="shared" si="57"/>
        <v>yes</v>
      </c>
      <c r="H637">
        <f t="shared" si="58"/>
        <v>8.67</v>
      </c>
    </row>
    <row r="638" spans="1:8">
      <c r="A638">
        <v>1923.06</v>
      </c>
      <c r="B638">
        <v>8.34</v>
      </c>
      <c r="C638" t="str">
        <f t="shared" si="59"/>
        <v>no</v>
      </c>
      <c r="D638">
        <f t="shared" si="54"/>
        <v>8.77</v>
      </c>
      <c r="E638">
        <f t="shared" si="55"/>
        <v>9.0760000000000005</v>
      </c>
      <c r="F638" t="str">
        <f t="shared" si="56"/>
        <v>no</v>
      </c>
      <c r="G638" t="str">
        <f t="shared" si="57"/>
        <v>no</v>
      </c>
      <c r="H638">
        <f t="shared" si="58"/>
        <v>0</v>
      </c>
    </row>
    <row r="639" spans="1:8">
      <c r="A639">
        <v>1923.07</v>
      </c>
      <c r="B639">
        <v>8.06</v>
      </c>
      <c r="C639" t="str">
        <f t="shared" si="59"/>
        <v>no</v>
      </c>
      <c r="D639">
        <f t="shared" si="54"/>
        <v>8.81</v>
      </c>
      <c r="E639">
        <f t="shared" si="55"/>
        <v>8.9640000000000022</v>
      </c>
      <c r="F639" t="str">
        <f t="shared" si="56"/>
        <v>no</v>
      </c>
      <c r="G639" t="str">
        <f t="shared" si="57"/>
        <v>no</v>
      </c>
      <c r="H639">
        <f t="shared" si="58"/>
        <v>0</v>
      </c>
    </row>
    <row r="640" spans="1:8">
      <c r="A640">
        <v>1923.08</v>
      </c>
      <c r="B640">
        <v>8.1</v>
      </c>
      <c r="C640" t="str">
        <f t="shared" si="59"/>
        <v>no</v>
      </c>
      <c r="D640">
        <f t="shared" si="54"/>
        <v>8.8000000000000007</v>
      </c>
      <c r="E640">
        <f t="shared" si="55"/>
        <v>8.7200000000000024</v>
      </c>
      <c r="F640" t="str">
        <f t="shared" si="56"/>
        <v>no</v>
      </c>
      <c r="G640" t="str">
        <f t="shared" si="57"/>
        <v>no</v>
      </c>
      <c r="H640">
        <f t="shared" si="58"/>
        <v>0</v>
      </c>
    </row>
    <row r="641" spans="1:8">
      <c r="A641">
        <v>1923.09</v>
      </c>
      <c r="B641">
        <v>8.15</v>
      </c>
      <c r="C641" t="str">
        <f t="shared" si="59"/>
        <v>no</v>
      </c>
      <c r="D641">
        <f t="shared" si="54"/>
        <v>8.7713333333333345</v>
      </c>
      <c r="E641">
        <f t="shared" si="55"/>
        <v>8.4540000000000006</v>
      </c>
      <c r="F641" t="str">
        <f t="shared" si="56"/>
        <v>no</v>
      </c>
      <c r="G641" t="str">
        <f t="shared" si="57"/>
        <v>no</v>
      </c>
      <c r="H641">
        <f t="shared" si="58"/>
        <v>0</v>
      </c>
    </row>
    <row r="642" spans="1:8">
      <c r="A642">
        <v>1923.1</v>
      </c>
      <c r="B642">
        <v>8.0299999999999994</v>
      </c>
      <c r="C642" t="str">
        <f t="shared" si="59"/>
        <v>no</v>
      </c>
      <c r="D642">
        <f t="shared" si="54"/>
        <v>8.7513333333333314</v>
      </c>
      <c r="E642">
        <f t="shared" si="55"/>
        <v>8.2639999999999993</v>
      </c>
      <c r="F642" t="str">
        <f t="shared" si="56"/>
        <v>no</v>
      </c>
      <c r="G642" t="str">
        <f t="shared" si="57"/>
        <v>no</v>
      </c>
      <c r="H642">
        <f t="shared" si="58"/>
        <v>0</v>
      </c>
    </row>
    <row r="643" spans="1:8">
      <c r="A643">
        <v>1923.11</v>
      </c>
      <c r="B643">
        <v>8.27</v>
      </c>
      <c r="C643" t="str">
        <f t="shared" si="59"/>
        <v>no</v>
      </c>
      <c r="D643">
        <f t="shared" si="54"/>
        <v>8.7193333333333332</v>
      </c>
      <c r="E643">
        <f t="shared" si="55"/>
        <v>8.1359999999999992</v>
      </c>
      <c r="F643" t="str">
        <f t="shared" si="56"/>
        <v>no</v>
      </c>
      <c r="G643" t="str">
        <f t="shared" si="57"/>
        <v>no</v>
      </c>
      <c r="H643">
        <f t="shared" si="58"/>
        <v>0</v>
      </c>
    </row>
    <row r="644" spans="1:8">
      <c r="A644">
        <v>1923.12</v>
      </c>
      <c r="B644">
        <v>8.5500000000000007</v>
      </c>
      <c r="C644" t="str">
        <f t="shared" si="59"/>
        <v>no</v>
      </c>
      <c r="D644">
        <f t="shared" si="54"/>
        <v>8.6820000000000004</v>
      </c>
      <c r="E644">
        <f t="shared" si="55"/>
        <v>8.1219999999999999</v>
      </c>
      <c r="F644" t="str">
        <f t="shared" si="56"/>
        <v>no</v>
      </c>
      <c r="G644" t="str">
        <f t="shared" si="57"/>
        <v>no</v>
      </c>
      <c r="H644">
        <f t="shared" si="58"/>
        <v>0</v>
      </c>
    </row>
    <row r="645" spans="1:8">
      <c r="A645">
        <v>1924.01</v>
      </c>
      <c r="B645">
        <v>8.83</v>
      </c>
      <c r="C645" t="str">
        <f t="shared" si="59"/>
        <v>no</v>
      </c>
      <c r="D645">
        <f t="shared" si="54"/>
        <v>8.6479999999999997</v>
      </c>
      <c r="E645">
        <f t="shared" si="55"/>
        <v>8.2199999999999989</v>
      </c>
      <c r="F645" t="str">
        <f t="shared" si="56"/>
        <v>yes</v>
      </c>
      <c r="G645" t="str">
        <f t="shared" si="57"/>
        <v>no</v>
      </c>
      <c r="H645">
        <f t="shared" si="58"/>
        <v>-8.83</v>
      </c>
    </row>
    <row r="646" spans="1:8">
      <c r="A646">
        <v>1924.02</v>
      </c>
      <c r="B646">
        <v>8.8699999999999992</v>
      </c>
      <c r="C646" t="str">
        <f t="shared" si="59"/>
        <v>yes</v>
      </c>
      <c r="D646">
        <f t="shared" si="54"/>
        <v>8.6193333333333335</v>
      </c>
      <c r="E646">
        <f t="shared" si="55"/>
        <v>8.3659999999999997</v>
      </c>
      <c r="F646" t="str">
        <f t="shared" si="56"/>
        <v>no</v>
      </c>
      <c r="G646" t="str">
        <f t="shared" si="57"/>
        <v>no</v>
      </c>
      <c r="H646">
        <f t="shared" si="58"/>
        <v>0</v>
      </c>
    </row>
    <row r="647" spans="1:8">
      <c r="A647">
        <v>1924.03</v>
      </c>
      <c r="B647">
        <v>8.6999999999999993</v>
      </c>
      <c r="C647" t="str">
        <f t="shared" si="59"/>
        <v>yes</v>
      </c>
      <c r="D647">
        <f t="shared" si="54"/>
        <v>8.6239999999999988</v>
      </c>
      <c r="E647">
        <f t="shared" si="55"/>
        <v>8.51</v>
      </c>
      <c r="F647" t="str">
        <f t="shared" si="56"/>
        <v>no</v>
      </c>
      <c r="G647" t="str">
        <f t="shared" si="57"/>
        <v>no</v>
      </c>
      <c r="H647">
        <f t="shared" si="58"/>
        <v>0</v>
      </c>
    </row>
    <row r="648" spans="1:8">
      <c r="A648">
        <v>1924.04</v>
      </c>
      <c r="B648">
        <v>8.5</v>
      </c>
      <c r="C648" t="str">
        <f t="shared" si="59"/>
        <v>yes</v>
      </c>
      <c r="D648">
        <f t="shared" si="54"/>
        <v>8.618666666666666</v>
      </c>
      <c r="E648">
        <f t="shared" si="55"/>
        <v>8.6440000000000001</v>
      </c>
      <c r="F648" t="str">
        <f t="shared" si="56"/>
        <v>no</v>
      </c>
      <c r="G648" t="str">
        <f t="shared" si="57"/>
        <v>yes</v>
      </c>
      <c r="H648">
        <f t="shared" si="58"/>
        <v>8.5</v>
      </c>
    </row>
    <row r="649" spans="1:8">
      <c r="A649">
        <v>1924.05</v>
      </c>
      <c r="B649">
        <v>8.4700000000000006</v>
      </c>
      <c r="C649" t="str">
        <f t="shared" si="59"/>
        <v>no</v>
      </c>
      <c r="D649">
        <f t="shared" si="54"/>
        <v>8.5920000000000005</v>
      </c>
      <c r="E649">
        <f t="shared" si="55"/>
        <v>8.6900000000000013</v>
      </c>
      <c r="F649" t="str">
        <f t="shared" si="56"/>
        <v>no</v>
      </c>
      <c r="G649" t="str">
        <f t="shared" si="57"/>
        <v>no</v>
      </c>
      <c r="H649">
        <f t="shared" si="58"/>
        <v>0</v>
      </c>
    </row>
    <row r="650" spans="1:8">
      <c r="A650">
        <v>1924.06</v>
      </c>
      <c r="B650">
        <v>8.6300000000000008</v>
      </c>
      <c r="C650" t="str">
        <f t="shared" si="59"/>
        <v>no</v>
      </c>
      <c r="D650">
        <f t="shared" si="54"/>
        <v>8.538000000000002</v>
      </c>
      <c r="E650">
        <f t="shared" si="55"/>
        <v>8.6739999999999995</v>
      </c>
      <c r="F650" t="str">
        <f t="shared" si="56"/>
        <v>yes</v>
      </c>
      <c r="G650" t="str">
        <f t="shared" si="57"/>
        <v>no</v>
      </c>
      <c r="H650">
        <f t="shared" si="58"/>
        <v>-8.6300000000000008</v>
      </c>
    </row>
    <row r="651" spans="1:8">
      <c r="A651">
        <v>1924.07</v>
      </c>
      <c r="B651">
        <v>9.0299999999999994</v>
      </c>
      <c r="C651" t="str">
        <f t="shared" si="59"/>
        <v>yes</v>
      </c>
      <c r="D651">
        <f t="shared" si="54"/>
        <v>8.4846666666666657</v>
      </c>
      <c r="E651">
        <f t="shared" si="55"/>
        <v>8.6340000000000003</v>
      </c>
      <c r="F651" t="str">
        <f t="shared" si="56"/>
        <v>no</v>
      </c>
      <c r="G651" t="str">
        <f t="shared" si="57"/>
        <v>no</v>
      </c>
      <c r="H651">
        <f t="shared" si="58"/>
        <v>0</v>
      </c>
    </row>
    <row r="652" spans="1:8">
      <c r="A652">
        <v>1924.08</v>
      </c>
      <c r="B652">
        <v>9.34</v>
      </c>
      <c r="C652" t="str">
        <f t="shared" si="59"/>
        <v>yes</v>
      </c>
      <c r="D652">
        <f t="shared" si="54"/>
        <v>8.48</v>
      </c>
      <c r="E652">
        <f t="shared" si="55"/>
        <v>8.6660000000000004</v>
      </c>
      <c r="F652" t="str">
        <f t="shared" si="56"/>
        <v>no</v>
      </c>
      <c r="G652" t="str">
        <f t="shared" si="57"/>
        <v>no</v>
      </c>
      <c r="H652">
        <f t="shared" si="58"/>
        <v>0</v>
      </c>
    </row>
    <row r="653" spans="1:8">
      <c r="A653">
        <v>1924.09</v>
      </c>
      <c r="B653">
        <v>9.25</v>
      </c>
      <c r="C653" t="str">
        <f t="shared" si="59"/>
        <v>yes</v>
      </c>
      <c r="D653">
        <f t="shared" si="54"/>
        <v>8.5246666666666666</v>
      </c>
      <c r="E653">
        <f t="shared" si="55"/>
        <v>8.7940000000000005</v>
      </c>
      <c r="F653" t="str">
        <f t="shared" si="56"/>
        <v>no</v>
      </c>
      <c r="G653" t="str">
        <f t="shared" si="57"/>
        <v>no</v>
      </c>
      <c r="H653">
        <f t="shared" si="58"/>
        <v>0</v>
      </c>
    </row>
    <row r="654" spans="1:8">
      <c r="A654">
        <v>1924.1</v>
      </c>
      <c r="B654">
        <v>9.1300000000000008</v>
      </c>
      <c r="C654" t="str">
        <f t="shared" si="59"/>
        <v>yes</v>
      </c>
      <c r="D654">
        <f t="shared" si="54"/>
        <v>8.5853333333333328</v>
      </c>
      <c r="E654">
        <f t="shared" si="55"/>
        <v>8.9439999999999991</v>
      </c>
      <c r="F654" t="str">
        <f t="shared" si="56"/>
        <v>no</v>
      </c>
      <c r="G654" t="str">
        <f t="shared" si="57"/>
        <v>no</v>
      </c>
      <c r="H654">
        <f t="shared" si="58"/>
        <v>0</v>
      </c>
    </row>
    <row r="655" spans="1:8">
      <c r="A655">
        <v>1924.11</v>
      </c>
      <c r="B655">
        <v>9.64</v>
      </c>
      <c r="C655" t="str">
        <f t="shared" si="59"/>
        <v>yes</v>
      </c>
      <c r="D655">
        <f t="shared" si="54"/>
        <v>8.6566666666666663</v>
      </c>
      <c r="E655">
        <f t="shared" si="55"/>
        <v>9.0760000000000005</v>
      </c>
      <c r="F655" t="str">
        <f t="shared" si="56"/>
        <v>no</v>
      </c>
      <c r="G655" t="str">
        <f t="shared" si="57"/>
        <v>no</v>
      </c>
      <c r="H655">
        <f t="shared" si="58"/>
        <v>0</v>
      </c>
    </row>
    <row r="656" spans="1:8">
      <c r="A656">
        <v>1924.12</v>
      </c>
      <c r="B656">
        <v>10.16</v>
      </c>
      <c r="C656" t="str">
        <f t="shared" si="59"/>
        <v>yes</v>
      </c>
      <c r="D656">
        <f t="shared" si="54"/>
        <v>8.7593333333333323</v>
      </c>
      <c r="E656">
        <f t="shared" si="55"/>
        <v>9.2780000000000005</v>
      </c>
      <c r="F656" t="str">
        <f t="shared" si="56"/>
        <v>no</v>
      </c>
      <c r="G656" t="str">
        <f t="shared" si="57"/>
        <v>no</v>
      </c>
      <c r="H656">
        <f t="shared" si="58"/>
        <v>0</v>
      </c>
    </row>
    <row r="657" spans="1:8">
      <c r="A657">
        <v>1925.01</v>
      </c>
      <c r="B657">
        <v>10.58</v>
      </c>
      <c r="C657" t="str">
        <f t="shared" si="59"/>
        <v>yes</v>
      </c>
      <c r="D657">
        <f t="shared" si="54"/>
        <v>8.8933333333333344</v>
      </c>
      <c r="E657">
        <f t="shared" si="55"/>
        <v>9.5039999999999996</v>
      </c>
      <c r="F657" t="str">
        <f t="shared" si="56"/>
        <v>no</v>
      </c>
      <c r="G657" t="str">
        <f t="shared" si="57"/>
        <v>no</v>
      </c>
      <c r="H657">
        <f t="shared" si="58"/>
        <v>0</v>
      </c>
    </row>
    <row r="658" spans="1:8">
      <c r="A658">
        <v>1925.02</v>
      </c>
      <c r="B658">
        <v>10.67</v>
      </c>
      <c r="C658" t="str">
        <f t="shared" si="59"/>
        <v>yes</v>
      </c>
      <c r="D658">
        <f t="shared" si="54"/>
        <v>9.0633333333333326</v>
      </c>
      <c r="E658">
        <f t="shared" si="55"/>
        <v>9.7520000000000007</v>
      </c>
      <c r="F658" t="str">
        <f t="shared" si="56"/>
        <v>no</v>
      </c>
      <c r="G658" t="str">
        <f t="shared" si="57"/>
        <v>no</v>
      </c>
      <c r="H658">
        <f t="shared" si="58"/>
        <v>0</v>
      </c>
    </row>
    <row r="659" spans="1:8">
      <c r="A659">
        <v>1925.03</v>
      </c>
      <c r="B659">
        <v>10.39</v>
      </c>
      <c r="C659" t="str">
        <f t="shared" si="59"/>
        <v>yes</v>
      </c>
      <c r="D659">
        <f t="shared" si="54"/>
        <v>9.2233333333333327</v>
      </c>
      <c r="E659">
        <f t="shared" si="55"/>
        <v>10.036000000000001</v>
      </c>
      <c r="F659" t="str">
        <f t="shared" si="56"/>
        <v>no</v>
      </c>
      <c r="G659" t="str">
        <f t="shared" si="57"/>
        <v>no</v>
      </c>
      <c r="H659">
        <f t="shared" si="58"/>
        <v>0</v>
      </c>
    </row>
    <row r="660" spans="1:8">
      <c r="A660">
        <v>1925.04</v>
      </c>
      <c r="B660">
        <v>10.28</v>
      </c>
      <c r="C660" t="str">
        <f t="shared" si="59"/>
        <v>yes</v>
      </c>
      <c r="D660">
        <f t="shared" si="54"/>
        <v>9.3460000000000001</v>
      </c>
      <c r="E660">
        <f t="shared" si="55"/>
        <v>10.288</v>
      </c>
      <c r="F660" t="str">
        <f t="shared" si="56"/>
        <v>no</v>
      </c>
      <c r="G660" t="str">
        <f t="shared" si="57"/>
        <v>yes</v>
      </c>
      <c r="H660">
        <f t="shared" si="58"/>
        <v>10.28</v>
      </c>
    </row>
    <row r="661" spans="1:8">
      <c r="A661">
        <v>1925.05</v>
      </c>
      <c r="B661">
        <v>10.61</v>
      </c>
      <c r="C661" t="str">
        <f t="shared" si="59"/>
        <v>no</v>
      </c>
      <c r="D661">
        <f t="shared" si="54"/>
        <v>9.4426666666666677</v>
      </c>
      <c r="E661">
        <f t="shared" si="55"/>
        <v>10.416</v>
      </c>
      <c r="F661" t="str">
        <f t="shared" si="56"/>
        <v>yes</v>
      </c>
      <c r="G661" t="str">
        <f t="shared" si="57"/>
        <v>no</v>
      </c>
      <c r="H661">
        <f t="shared" si="58"/>
        <v>-10.61</v>
      </c>
    </row>
    <row r="662" spans="1:8">
      <c r="A662">
        <v>1925.06</v>
      </c>
      <c r="B662">
        <v>10.8</v>
      </c>
      <c r="C662" t="str">
        <f t="shared" si="59"/>
        <v>yes</v>
      </c>
      <c r="D662">
        <f t="shared" si="54"/>
        <v>9.5586666666666655</v>
      </c>
      <c r="E662">
        <f t="shared" si="55"/>
        <v>10.506</v>
      </c>
      <c r="F662" t="str">
        <f t="shared" si="56"/>
        <v>no</v>
      </c>
      <c r="G662" t="str">
        <f t="shared" si="57"/>
        <v>no</v>
      </c>
      <c r="H662">
        <f t="shared" si="58"/>
        <v>0</v>
      </c>
    </row>
    <row r="663" spans="1:8">
      <c r="A663">
        <v>1925.07</v>
      </c>
      <c r="B663">
        <v>11.1</v>
      </c>
      <c r="C663" t="str">
        <f t="shared" si="59"/>
        <v>yes</v>
      </c>
      <c r="D663">
        <f t="shared" si="54"/>
        <v>9.6986666666666679</v>
      </c>
      <c r="E663">
        <f t="shared" si="55"/>
        <v>10.55</v>
      </c>
      <c r="F663" t="str">
        <f t="shared" si="56"/>
        <v>no</v>
      </c>
      <c r="G663" t="str">
        <f t="shared" si="57"/>
        <v>no</v>
      </c>
      <c r="H663">
        <f t="shared" si="58"/>
        <v>0</v>
      </c>
    </row>
    <row r="664" spans="1:8">
      <c r="A664">
        <v>1925.08</v>
      </c>
      <c r="B664">
        <v>11.25</v>
      </c>
      <c r="C664" t="str">
        <f t="shared" si="59"/>
        <v>yes</v>
      </c>
      <c r="D664">
        <f t="shared" si="54"/>
        <v>9.8720000000000017</v>
      </c>
      <c r="E664">
        <f t="shared" si="55"/>
        <v>10.635999999999999</v>
      </c>
      <c r="F664" t="str">
        <f t="shared" si="56"/>
        <v>no</v>
      </c>
      <c r="G664" t="str">
        <f t="shared" si="57"/>
        <v>no</v>
      </c>
      <c r="H664">
        <f t="shared" si="58"/>
        <v>0</v>
      </c>
    </row>
    <row r="665" spans="1:8">
      <c r="A665">
        <v>1925.09</v>
      </c>
      <c r="B665">
        <v>11.51</v>
      </c>
      <c r="C665" t="str">
        <f t="shared" si="59"/>
        <v>yes</v>
      </c>
      <c r="D665">
        <f t="shared" ref="D665:D728" si="60">AVERAGE(B650:B664)</f>
        <v>10.057333333333334</v>
      </c>
      <c r="E665">
        <f t="shared" ref="E665:E728" si="61">AVERAGE(B660:B664)</f>
        <v>10.808</v>
      </c>
      <c r="F665" t="str">
        <f t="shared" ref="F665:F728" si="62">IF(AND(C665="No",B665&gt;D665),"yes","no")</f>
        <v>no</v>
      </c>
      <c r="G665" t="str">
        <f t="shared" ref="G665:G728" si="63">IF(AND(C665="Yes",B665&lt;E665),"yes","no")</f>
        <v>no</v>
      </c>
      <c r="H665">
        <f t="shared" ref="H665:H728" si="64">IF(F665="yes",-B665,IF(G665="yes",B665,0))</f>
        <v>0</v>
      </c>
    </row>
    <row r="666" spans="1:8">
      <c r="A666">
        <v>1925.1</v>
      </c>
      <c r="B666">
        <v>11.89</v>
      </c>
      <c r="C666" t="str">
        <f t="shared" ref="C666:C729" si="65">IF(F665="yes","yes",IF(G665="yes","no",C665))</f>
        <v>yes</v>
      </c>
      <c r="D666">
        <f t="shared" si="60"/>
        <v>10.249333333333333</v>
      </c>
      <c r="E666">
        <f t="shared" si="61"/>
        <v>11.053999999999998</v>
      </c>
      <c r="F666" t="str">
        <f t="shared" si="62"/>
        <v>no</v>
      </c>
      <c r="G666" t="str">
        <f t="shared" si="63"/>
        <v>no</v>
      </c>
      <c r="H666">
        <f t="shared" si="64"/>
        <v>0</v>
      </c>
    </row>
    <row r="667" spans="1:8">
      <c r="A667">
        <v>1925.11</v>
      </c>
      <c r="B667">
        <v>12.26</v>
      </c>
      <c r="C667" t="str">
        <f t="shared" si="65"/>
        <v>yes</v>
      </c>
      <c r="D667">
        <f t="shared" si="60"/>
        <v>10.439999999999998</v>
      </c>
      <c r="E667">
        <f t="shared" si="61"/>
        <v>11.309999999999999</v>
      </c>
      <c r="F667" t="str">
        <f t="shared" si="62"/>
        <v>no</v>
      </c>
      <c r="G667" t="str">
        <f t="shared" si="63"/>
        <v>no</v>
      </c>
      <c r="H667">
        <f t="shared" si="64"/>
        <v>0</v>
      </c>
    </row>
    <row r="668" spans="1:8">
      <c r="A668">
        <v>1925.12</v>
      </c>
      <c r="B668">
        <v>12.46</v>
      </c>
      <c r="C668" t="str">
        <f t="shared" si="65"/>
        <v>yes</v>
      </c>
      <c r="D668">
        <f t="shared" si="60"/>
        <v>10.634666666666666</v>
      </c>
      <c r="E668">
        <f t="shared" si="61"/>
        <v>11.602</v>
      </c>
      <c r="F668" t="str">
        <f t="shared" si="62"/>
        <v>no</v>
      </c>
      <c r="G668" t="str">
        <f t="shared" si="63"/>
        <v>no</v>
      </c>
      <c r="H668">
        <f t="shared" si="64"/>
        <v>0</v>
      </c>
    </row>
    <row r="669" spans="1:8">
      <c r="A669">
        <v>1926.01</v>
      </c>
      <c r="B669">
        <v>12.65</v>
      </c>
      <c r="C669" t="str">
        <f t="shared" si="65"/>
        <v>yes</v>
      </c>
      <c r="D669">
        <f t="shared" si="60"/>
        <v>10.848666666666666</v>
      </c>
      <c r="E669">
        <f t="shared" si="61"/>
        <v>11.873999999999999</v>
      </c>
      <c r="F669" t="str">
        <f t="shared" si="62"/>
        <v>no</v>
      </c>
      <c r="G669" t="str">
        <f t="shared" si="63"/>
        <v>no</v>
      </c>
      <c r="H669">
        <f t="shared" si="64"/>
        <v>0</v>
      </c>
    </row>
    <row r="670" spans="1:8">
      <c r="A670">
        <v>1926.02</v>
      </c>
      <c r="B670">
        <v>12.67</v>
      </c>
      <c r="C670" t="str">
        <f t="shared" si="65"/>
        <v>yes</v>
      </c>
      <c r="D670">
        <f t="shared" si="60"/>
        <v>11.083333333333334</v>
      </c>
      <c r="E670">
        <f t="shared" si="61"/>
        <v>12.154</v>
      </c>
      <c r="F670" t="str">
        <f t="shared" si="62"/>
        <v>no</v>
      </c>
      <c r="G670" t="str">
        <f t="shared" si="63"/>
        <v>no</v>
      </c>
      <c r="H670">
        <f t="shared" si="64"/>
        <v>0</v>
      </c>
    </row>
    <row r="671" spans="1:8">
      <c r="A671">
        <v>1926.03</v>
      </c>
      <c r="B671">
        <v>11.81</v>
      </c>
      <c r="C671" t="str">
        <f t="shared" si="65"/>
        <v>yes</v>
      </c>
      <c r="D671">
        <f t="shared" si="60"/>
        <v>11.285333333333334</v>
      </c>
      <c r="E671">
        <f t="shared" si="61"/>
        <v>12.385999999999999</v>
      </c>
      <c r="F671" t="str">
        <f t="shared" si="62"/>
        <v>no</v>
      </c>
      <c r="G671" t="str">
        <f t="shared" si="63"/>
        <v>yes</v>
      </c>
      <c r="H671">
        <f t="shared" si="64"/>
        <v>11.81</v>
      </c>
    </row>
    <row r="672" spans="1:8">
      <c r="A672">
        <v>1926.04</v>
      </c>
      <c r="B672">
        <v>11.48</v>
      </c>
      <c r="C672" t="str">
        <f t="shared" si="65"/>
        <v>no</v>
      </c>
      <c r="D672">
        <f t="shared" si="60"/>
        <v>11.395333333333333</v>
      </c>
      <c r="E672">
        <f t="shared" si="61"/>
        <v>12.370000000000001</v>
      </c>
      <c r="F672" t="str">
        <f t="shared" si="62"/>
        <v>yes</v>
      </c>
      <c r="G672" t="str">
        <f t="shared" si="63"/>
        <v>no</v>
      </c>
      <c r="H672">
        <f t="shared" si="64"/>
        <v>-11.48</v>
      </c>
    </row>
    <row r="673" spans="1:8">
      <c r="A673">
        <v>1926.05</v>
      </c>
      <c r="B673">
        <v>11.56</v>
      </c>
      <c r="C673" t="str">
        <f t="shared" si="65"/>
        <v>yes</v>
      </c>
      <c r="D673">
        <f t="shared" si="60"/>
        <v>11.455333333333332</v>
      </c>
      <c r="E673">
        <f t="shared" si="61"/>
        <v>12.214000000000002</v>
      </c>
      <c r="F673" t="str">
        <f t="shared" si="62"/>
        <v>no</v>
      </c>
      <c r="G673" t="str">
        <f t="shared" si="63"/>
        <v>yes</v>
      </c>
      <c r="H673">
        <f t="shared" si="64"/>
        <v>11.56</v>
      </c>
    </row>
    <row r="674" spans="1:8">
      <c r="A674">
        <v>1926.06</v>
      </c>
      <c r="B674">
        <v>12.11</v>
      </c>
      <c r="C674" t="str">
        <f t="shared" si="65"/>
        <v>no</v>
      </c>
      <c r="D674">
        <f t="shared" si="60"/>
        <v>11.514666666666667</v>
      </c>
      <c r="E674">
        <f t="shared" si="61"/>
        <v>12.034000000000001</v>
      </c>
      <c r="F674" t="str">
        <f t="shared" si="62"/>
        <v>yes</v>
      </c>
      <c r="G674" t="str">
        <f t="shared" si="63"/>
        <v>no</v>
      </c>
      <c r="H674">
        <f t="shared" si="64"/>
        <v>-12.11</v>
      </c>
    </row>
    <row r="675" spans="1:8">
      <c r="A675">
        <v>1926.07</v>
      </c>
      <c r="B675">
        <v>12.62</v>
      </c>
      <c r="C675" t="str">
        <f t="shared" si="65"/>
        <v>yes</v>
      </c>
      <c r="D675">
        <f t="shared" si="60"/>
        <v>11.629333333333333</v>
      </c>
      <c r="E675">
        <f t="shared" si="61"/>
        <v>11.926</v>
      </c>
      <c r="F675" t="str">
        <f t="shared" si="62"/>
        <v>no</v>
      </c>
      <c r="G675" t="str">
        <f t="shared" si="63"/>
        <v>no</v>
      </c>
      <c r="H675">
        <f t="shared" si="64"/>
        <v>0</v>
      </c>
    </row>
    <row r="676" spans="1:8">
      <c r="A676">
        <v>1926.08</v>
      </c>
      <c r="B676">
        <v>13.12</v>
      </c>
      <c r="C676" t="str">
        <f t="shared" si="65"/>
        <v>yes</v>
      </c>
      <c r="D676">
        <f t="shared" si="60"/>
        <v>11.785333333333332</v>
      </c>
      <c r="E676">
        <f t="shared" si="61"/>
        <v>11.916</v>
      </c>
      <c r="F676" t="str">
        <f t="shared" si="62"/>
        <v>no</v>
      </c>
      <c r="G676" t="str">
        <f t="shared" si="63"/>
        <v>no</v>
      </c>
      <c r="H676">
        <f t="shared" si="64"/>
        <v>0</v>
      </c>
    </row>
    <row r="677" spans="1:8">
      <c r="A677">
        <v>1926.09</v>
      </c>
      <c r="B677">
        <v>13.32</v>
      </c>
      <c r="C677" t="str">
        <f t="shared" si="65"/>
        <v>yes</v>
      </c>
      <c r="D677">
        <f t="shared" si="60"/>
        <v>11.952666666666667</v>
      </c>
      <c r="E677">
        <f t="shared" si="61"/>
        <v>12.177999999999999</v>
      </c>
      <c r="F677" t="str">
        <f t="shared" si="62"/>
        <v>no</v>
      </c>
      <c r="G677" t="str">
        <f t="shared" si="63"/>
        <v>no</v>
      </c>
      <c r="H677">
        <f t="shared" si="64"/>
        <v>0</v>
      </c>
    </row>
    <row r="678" spans="1:8">
      <c r="A678">
        <v>1926.1</v>
      </c>
      <c r="B678">
        <v>13.02</v>
      </c>
      <c r="C678" t="str">
        <f t="shared" si="65"/>
        <v>yes</v>
      </c>
      <c r="D678">
        <f t="shared" si="60"/>
        <v>12.120666666666667</v>
      </c>
      <c r="E678">
        <f t="shared" si="61"/>
        <v>12.545999999999999</v>
      </c>
      <c r="F678" t="str">
        <f t="shared" si="62"/>
        <v>no</v>
      </c>
      <c r="G678" t="str">
        <f t="shared" si="63"/>
        <v>no</v>
      </c>
      <c r="H678">
        <f t="shared" si="64"/>
        <v>0</v>
      </c>
    </row>
    <row r="679" spans="1:8">
      <c r="A679">
        <v>1926.11</v>
      </c>
      <c r="B679">
        <v>13.19</v>
      </c>
      <c r="C679" t="str">
        <f t="shared" si="65"/>
        <v>yes</v>
      </c>
      <c r="D679">
        <f t="shared" si="60"/>
        <v>12.248666666666669</v>
      </c>
      <c r="E679">
        <f t="shared" si="61"/>
        <v>12.837999999999999</v>
      </c>
      <c r="F679" t="str">
        <f t="shared" si="62"/>
        <v>no</v>
      </c>
      <c r="G679" t="str">
        <f t="shared" si="63"/>
        <v>no</v>
      </c>
      <c r="H679">
        <f t="shared" si="64"/>
        <v>0</v>
      </c>
    </row>
    <row r="680" spans="1:8">
      <c r="A680">
        <v>1926.12</v>
      </c>
      <c r="B680">
        <v>13.49</v>
      </c>
      <c r="C680" t="str">
        <f t="shared" si="65"/>
        <v>yes</v>
      </c>
      <c r="D680">
        <f t="shared" si="60"/>
        <v>12.378000000000002</v>
      </c>
      <c r="E680">
        <f t="shared" si="61"/>
        <v>13.053999999999998</v>
      </c>
      <c r="F680" t="str">
        <f t="shared" si="62"/>
        <v>no</v>
      </c>
      <c r="G680" t="str">
        <f t="shared" si="63"/>
        <v>no</v>
      </c>
      <c r="H680">
        <f t="shared" si="64"/>
        <v>0</v>
      </c>
    </row>
    <row r="681" spans="1:8">
      <c r="A681">
        <v>1927.01</v>
      </c>
      <c r="B681">
        <v>13.4</v>
      </c>
      <c r="C681" t="str">
        <f t="shared" si="65"/>
        <v>yes</v>
      </c>
      <c r="D681">
        <f t="shared" si="60"/>
        <v>12.51</v>
      </c>
      <c r="E681">
        <f t="shared" si="61"/>
        <v>13.227999999999998</v>
      </c>
      <c r="F681" t="str">
        <f t="shared" si="62"/>
        <v>no</v>
      </c>
      <c r="G681" t="str">
        <f t="shared" si="63"/>
        <v>no</v>
      </c>
      <c r="H681">
        <f t="shared" si="64"/>
        <v>0</v>
      </c>
    </row>
    <row r="682" spans="1:8">
      <c r="A682">
        <v>1927.02</v>
      </c>
      <c r="B682">
        <v>13.66</v>
      </c>
      <c r="C682" t="str">
        <f t="shared" si="65"/>
        <v>yes</v>
      </c>
      <c r="D682">
        <f t="shared" si="60"/>
        <v>12.610666666666669</v>
      </c>
      <c r="E682">
        <f t="shared" si="61"/>
        <v>13.284000000000001</v>
      </c>
      <c r="F682" t="str">
        <f t="shared" si="62"/>
        <v>no</v>
      </c>
      <c r="G682" t="str">
        <f t="shared" si="63"/>
        <v>no</v>
      </c>
      <c r="H682">
        <f t="shared" si="64"/>
        <v>0</v>
      </c>
    </row>
    <row r="683" spans="1:8">
      <c r="A683">
        <v>1927.03</v>
      </c>
      <c r="B683">
        <v>13.87</v>
      </c>
      <c r="C683" t="str">
        <f t="shared" si="65"/>
        <v>yes</v>
      </c>
      <c r="D683">
        <f t="shared" si="60"/>
        <v>12.704000000000002</v>
      </c>
      <c r="E683">
        <f t="shared" si="61"/>
        <v>13.352</v>
      </c>
      <c r="F683" t="str">
        <f t="shared" si="62"/>
        <v>no</v>
      </c>
      <c r="G683" t="str">
        <f t="shared" si="63"/>
        <v>no</v>
      </c>
      <c r="H683">
        <f t="shared" si="64"/>
        <v>0</v>
      </c>
    </row>
    <row r="684" spans="1:8">
      <c r="A684">
        <v>1927.04</v>
      </c>
      <c r="B684">
        <v>14.21</v>
      </c>
      <c r="C684" t="str">
        <f t="shared" si="65"/>
        <v>yes</v>
      </c>
      <c r="D684">
        <f t="shared" si="60"/>
        <v>12.798000000000002</v>
      </c>
      <c r="E684">
        <f t="shared" si="61"/>
        <v>13.522</v>
      </c>
      <c r="F684" t="str">
        <f t="shared" si="62"/>
        <v>no</v>
      </c>
      <c r="G684" t="str">
        <f t="shared" si="63"/>
        <v>no</v>
      </c>
      <c r="H684">
        <f t="shared" si="64"/>
        <v>0</v>
      </c>
    </row>
    <row r="685" spans="1:8">
      <c r="A685">
        <v>1927.05</v>
      </c>
      <c r="B685">
        <v>14.7</v>
      </c>
      <c r="C685" t="str">
        <f t="shared" si="65"/>
        <v>yes</v>
      </c>
      <c r="D685">
        <f t="shared" si="60"/>
        <v>12.901999999999999</v>
      </c>
      <c r="E685">
        <f t="shared" si="61"/>
        <v>13.725999999999999</v>
      </c>
      <c r="F685" t="str">
        <f t="shared" si="62"/>
        <v>no</v>
      </c>
      <c r="G685" t="str">
        <f t="shared" si="63"/>
        <v>no</v>
      </c>
      <c r="H685">
        <f t="shared" si="64"/>
        <v>0</v>
      </c>
    </row>
    <row r="686" spans="1:8">
      <c r="A686">
        <v>1927.06</v>
      </c>
      <c r="B686">
        <v>14.89</v>
      </c>
      <c r="C686" t="str">
        <f t="shared" si="65"/>
        <v>yes</v>
      </c>
      <c r="D686">
        <f t="shared" si="60"/>
        <v>13.037333333333333</v>
      </c>
      <c r="E686">
        <f t="shared" si="61"/>
        <v>13.968</v>
      </c>
      <c r="F686" t="str">
        <f t="shared" si="62"/>
        <v>no</v>
      </c>
      <c r="G686" t="str">
        <f t="shared" si="63"/>
        <v>no</v>
      </c>
      <c r="H686">
        <f t="shared" si="64"/>
        <v>0</v>
      </c>
    </row>
    <row r="687" spans="1:8">
      <c r="A687">
        <v>1927.07</v>
      </c>
      <c r="B687">
        <v>15.22</v>
      </c>
      <c r="C687" t="str">
        <f t="shared" si="65"/>
        <v>yes</v>
      </c>
      <c r="D687">
        <f t="shared" si="60"/>
        <v>13.242666666666667</v>
      </c>
      <c r="E687">
        <f t="shared" si="61"/>
        <v>14.266</v>
      </c>
      <c r="F687" t="str">
        <f t="shared" si="62"/>
        <v>no</v>
      </c>
      <c r="G687" t="str">
        <f t="shared" si="63"/>
        <v>no</v>
      </c>
      <c r="H687">
        <f t="shared" si="64"/>
        <v>0</v>
      </c>
    </row>
    <row r="688" spans="1:8">
      <c r="A688">
        <v>1927.08</v>
      </c>
      <c r="B688">
        <v>16.03</v>
      </c>
      <c r="C688" t="str">
        <f t="shared" si="65"/>
        <v>yes</v>
      </c>
      <c r="D688">
        <f t="shared" si="60"/>
        <v>13.492000000000001</v>
      </c>
      <c r="E688">
        <f t="shared" si="61"/>
        <v>14.577999999999999</v>
      </c>
      <c r="F688" t="str">
        <f t="shared" si="62"/>
        <v>no</v>
      </c>
      <c r="G688" t="str">
        <f t="shared" si="63"/>
        <v>no</v>
      </c>
      <c r="H688">
        <f t="shared" si="64"/>
        <v>0</v>
      </c>
    </row>
    <row r="689" spans="1:8">
      <c r="A689">
        <v>1927.09</v>
      </c>
      <c r="B689">
        <v>16.940000000000001</v>
      </c>
      <c r="C689" t="str">
        <f t="shared" si="65"/>
        <v>yes</v>
      </c>
      <c r="D689">
        <f t="shared" si="60"/>
        <v>13.789999999999997</v>
      </c>
      <c r="E689">
        <f t="shared" si="61"/>
        <v>15.01</v>
      </c>
      <c r="F689" t="str">
        <f t="shared" si="62"/>
        <v>no</v>
      </c>
      <c r="G689" t="str">
        <f t="shared" si="63"/>
        <v>no</v>
      </c>
      <c r="H689">
        <f t="shared" si="64"/>
        <v>0</v>
      </c>
    </row>
    <row r="690" spans="1:8">
      <c r="A690">
        <v>1927.1</v>
      </c>
      <c r="B690">
        <v>16.68</v>
      </c>
      <c r="C690" t="str">
        <f t="shared" si="65"/>
        <v>yes</v>
      </c>
      <c r="D690">
        <f t="shared" si="60"/>
        <v>14.112</v>
      </c>
      <c r="E690">
        <f t="shared" si="61"/>
        <v>15.556000000000001</v>
      </c>
      <c r="F690" t="str">
        <f t="shared" si="62"/>
        <v>no</v>
      </c>
      <c r="G690" t="str">
        <f t="shared" si="63"/>
        <v>no</v>
      </c>
      <c r="H690">
        <f t="shared" si="64"/>
        <v>0</v>
      </c>
    </row>
    <row r="691" spans="1:8">
      <c r="A691">
        <v>1927.11</v>
      </c>
      <c r="B691">
        <v>17.059999999999999</v>
      </c>
      <c r="C691" t="str">
        <f t="shared" si="65"/>
        <v>yes</v>
      </c>
      <c r="D691">
        <f t="shared" si="60"/>
        <v>14.382666666666667</v>
      </c>
      <c r="E691">
        <f t="shared" si="61"/>
        <v>15.951999999999998</v>
      </c>
      <c r="F691" t="str">
        <f t="shared" si="62"/>
        <v>no</v>
      </c>
      <c r="G691" t="str">
        <f t="shared" si="63"/>
        <v>no</v>
      </c>
      <c r="H691">
        <f t="shared" si="64"/>
        <v>0</v>
      </c>
    </row>
    <row r="692" spans="1:8">
      <c r="A692">
        <v>1927.12</v>
      </c>
      <c r="B692">
        <v>17.46</v>
      </c>
      <c r="C692" t="str">
        <f t="shared" si="65"/>
        <v>yes</v>
      </c>
      <c r="D692">
        <f t="shared" si="60"/>
        <v>14.645333333333333</v>
      </c>
      <c r="E692">
        <f t="shared" si="61"/>
        <v>16.386000000000003</v>
      </c>
      <c r="F692" t="str">
        <f t="shared" si="62"/>
        <v>no</v>
      </c>
      <c r="G692" t="str">
        <f t="shared" si="63"/>
        <v>no</v>
      </c>
      <c r="H692">
        <f t="shared" si="64"/>
        <v>0</v>
      </c>
    </row>
    <row r="693" spans="1:8">
      <c r="A693">
        <v>1928.01</v>
      </c>
      <c r="B693">
        <v>17.53</v>
      </c>
      <c r="C693" t="str">
        <f t="shared" si="65"/>
        <v>yes</v>
      </c>
      <c r="D693">
        <f t="shared" si="60"/>
        <v>14.921333333333335</v>
      </c>
      <c r="E693">
        <f t="shared" si="61"/>
        <v>16.833999999999996</v>
      </c>
      <c r="F693" t="str">
        <f t="shared" si="62"/>
        <v>no</v>
      </c>
      <c r="G693" t="str">
        <f t="shared" si="63"/>
        <v>no</v>
      </c>
      <c r="H693">
        <f t="shared" si="64"/>
        <v>0</v>
      </c>
    </row>
    <row r="694" spans="1:8">
      <c r="A694">
        <v>1928.02</v>
      </c>
      <c r="B694">
        <v>17.32</v>
      </c>
      <c r="C694" t="str">
        <f t="shared" si="65"/>
        <v>yes</v>
      </c>
      <c r="D694">
        <f t="shared" si="60"/>
        <v>15.222000000000001</v>
      </c>
      <c r="E694">
        <f t="shared" si="61"/>
        <v>17.134000000000004</v>
      </c>
      <c r="F694" t="str">
        <f t="shared" si="62"/>
        <v>no</v>
      </c>
      <c r="G694" t="str">
        <f t="shared" si="63"/>
        <v>no</v>
      </c>
      <c r="H694">
        <f t="shared" si="64"/>
        <v>0</v>
      </c>
    </row>
    <row r="695" spans="1:8">
      <c r="A695">
        <v>1928.03</v>
      </c>
      <c r="B695">
        <v>18.25</v>
      </c>
      <c r="C695" t="str">
        <f t="shared" si="65"/>
        <v>yes</v>
      </c>
      <c r="D695">
        <f t="shared" si="60"/>
        <v>15.497333333333334</v>
      </c>
      <c r="E695">
        <f t="shared" si="61"/>
        <v>17.209999999999997</v>
      </c>
      <c r="F695" t="str">
        <f t="shared" si="62"/>
        <v>no</v>
      </c>
      <c r="G695" t="str">
        <f t="shared" si="63"/>
        <v>no</v>
      </c>
      <c r="H695">
        <f t="shared" si="64"/>
        <v>0</v>
      </c>
    </row>
    <row r="696" spans="1:8">
      <c r="A696">
        <v>1928.04</v>
      </c>
      <c r="B696">
        <v>19.399999999999999</v>
      </c>
      <c r="C696" t="str">
        <f t="shared" si="65"/>
        <v>yes</v>
      </c>
      <c r="D696">
        <f t="shared" si="60"/>
        <v>15.814666666666669</v>
      </c>
      <c r="E696">
        <f t="shared" si="61"/>
        <v>17.524000000000001</v>
      </c>
      <c r="F696" t="str">
        <f t="shared" si="62"/>
        <v>no</v>
      </c>
      <c r="G696" t="str">
        <f t="shared" si="63"/>
        <v>no</v>
      </c>
      <c r="H696">
        <f t="shared" si="64"/>
        <v>0</v>
      </c>
    </row>
    <row r="697" spans="1:8">
      <c r="A697">
        <v>1928.05</v>
      </c>
      <c r="B697">
        <v>20</v>
      </c>
      <c r="C697" t="str">
        <f t="shared" si="65"/>
        <v>yes</v>
      </c>
      <c r="D697">
        <f t="shared" si="60"/>
        <v>16.214666666666666</v>
      </c>
      <c r="E697">
        <f t="shared" si="61"/>
        <v>17.992000000000001</v>
      </c>
      <c r="F697" t="str">
        <f t="shared" si="62"/>
        <v>no</v>
      </c>
      <c r="G697" t="str">
        <f t="shared" si="63"/>
        <v>no</v>
      </c>
      <c r="H697">
        <f t="shared" si="64"/>
        <v>0</v>
      </c>
    </row>
    <row r="698" spans="1:8">
      <c r="A698">
        <v>1928.06</v>
      </c>
      <c r="B698">
        <v>19.02</v>
      </c>
      <c r="C698" t="str">
        <f t="shared" si="65"/>
        <v>yes</v>
      </c>
      <c r="D698">
        <f t="shared" si="60"/>
        <v>16.637333333333334</v>
      </c>
      <c r="E698">
        <f t="shared" si="61"/>
        <v>18.5</v>
      </c>
      <c r="F698" t="str">
        <f t="shared" si="62"/>
        <v>no</v>
      </c>
      <c r="G698" t="str">
        <f t="shared" si="63"/>
        <v>no</v>
      </c>
      <c r="H698">
        <f t="shared" si="64"/>
        <v>0</v>
      </c>
    </row>
    <row r="699" spans="1:8">
      <c r="A699">
        <v>1928.07</v>
      </c>
      <c r="B699">
        <v>19.16</v>
      </c>
      <c r="C699" t="str">
        <f t="shared" si="65"/>
        <v>yes</v>
      </c>
      <c r="D699">
        <f t="shared" si="60"/>
        <v>16.980666666666668</v>
      </c>
      <c r="E699">
        <f t="shared" si="61"/>
        <v>18.797999999999998</v>
      </c>
      <c r="F699" t="str">
        <f t="shared" si="62"/>
        <v>no</v>
      </c>
      <c r="G699" t="str">
        <f t="shared" si="63"/>
        <v>no</v>
      </c>
      <c r="H699">
        <f t="shared" si="64"/>
        <v>0</v>
      </c>
    </row>
    <row r="700" spans="1:8">
      <c r="A700">
        <v>1928.08</v>
      </c>
      <c r="B700">
        <v>19.78</v>
      </c>
      <c r="C700" t="str">
        <f t="shared" si="65"/>
        <v>yes</v>
      </c>
      <c r="D700">
        <f t="shared" si="60"/>
        <v>17.31066666666667</v>
      </c>
      <c r="E700">
        <f t="shared" si="61"/>
        <v>19.166</v>
      </c>
      <c r="F700" t="str">
        <f t="shared" si="62"/>
        <v>no</v>
      </c>
      <c r="G700" t="str">
        <f t="shared" si="63"/>
        <v>no</v>
      </c>
      <c r="H700">
        <f t="shared" si="64"/>
        <v>0</v>
      </c>
    </row>
    <row r="701" spans="1:8">
      <c r="A701">
        <v>1928.09</v>
      </c>
      <c r="B701">
        <v>21.17</v>
      </c>
      <c r="C701" t="str">
        <f t="shared" si="65"/>
        <v>yes</v>
      </c>
      <c r="D701">
        <f t="shared" si="60"/>
        <v>17.649333333333335</v>
      </c>
      <c r="E701">
        <f t="shared" si="61"/>
        <v>19.472000000000001</v>
      </c>
      <c r="F701" t="str">
        <f t="shared" si="62"/>
        <v>no</v>
      </c>
      <c r="G701" t="str">
        <f t="shared" si="63"/>
        <v>no</v>
      </c>
      <c r="H701">
        <f t="shared" si="64"/>
        <v>0</v>
      </c>
    </row>
    <row r="702" spans="1:8">
      <c r="A702">
        <v>1928.1</v>
      </c>
      <c r="B702">
        <v>21.6</v>
      </c>
      <c r="C702" t="str">
        <f t="shared" si="65"/>
        <v>yes</v>
      </c>
      <c r="D702">
        <f t="shared" si="60"/>
        <v>18.068000000000001</v>
      </c>
      <c r="E702">
        <f t="shared" si="61"/>
        <v>19.826000000000001</v>
      </c>
      <c r="F702" t="str">
        <f t="shared" si="62"/>
        <v>no</v>
      </c>
      <c r="G702" t="str">
        <f t="shared" si="63"/>
        <v>no</v>
      </c>
      <c r="H702">
        <f t="shared" si="64"/>
        <v>0</v>
      </c>
    </row>
    <row r="703" spans="1:8">
      <c r="A703">
        <v>1928.11</v>
      </c>
      <c r="B703">
        <v>23.06</v>
      </c>
      <c r="C703" t="str">
        <f t="shared" si="65"/>
        <v>yes</v>
      </c>
      <c r="D703">
        <f t="shared" si="60"/>
        <v>18.493333333333336</v>
      </c>
      <c r="E703">
        <f t="shared" si="61"/>
        <v>20.145999999999997</v>
      </c>
      <c r="F703" t="str">
        <f t="shared" si="62"/>
        <v>no</v>
      </c>
      <c r="G703" t="str">
        <f t="shared" si="63"/>
        <v>no</v>
      </c>
      <c r="H703">
        <f t="shared" si="64"/>
        <v>0</v>
      </c>
    </row>
    <row r="704" spans="1:8">
      <c r="A704">
        <v>1928.12</v>
      </c>
      <c r="B704">
        <v>23.15</v>
      </c>
      <c r="C704" t="str">
        <f t="shared" si="65"/>
        <v>yes</v>
      </c>
      <c r="D704">
        <f t="shared" si="60"/>
        <v>18.962000000000003</v>
      </c>
      <c r="E704">
        <f t="shared" si="61"/>
        <v>20.954000000000001</v>
      </c>
      <c r="F704" t="str">
        <f t="shared" si="62"/>
        <v>no</v>
      </c>
      <c r="G704" t="str">
        <f t="shared" si="63"/>
        <v>no</v>
      </c>
      <c r="H704">
        <f t="shared" si="64"/>
        <v>0</v>
      </c>
    </row>
    <row r="705" spans="1:8">
      <c r="A705">
        <v>1929.01</v>
      </c>
      <c r="B705">
        <v>24.86</v>
      </c>
      <c r="C705" t="str">
        <f t="shared" si="65"/>
        <v>yes</v>
      </c>
      <c r="D705">
        <f t="shared" si="60"/>
        <v>19.375999999999994</v>
      </c>
      <c r="E705">
        <f t="shared" si="61"/>
        <v>21.751999999999999</v>
      </c>
      <c r="F705" t="str">
        <f t="shared" si="62"/>
        <v>no</v>
      </c>
      <c r="G705" t="str">
        <f t="shared" si="63"/>
        <v>no</v>
      </c>
      <c r="H705">
        <f t="shared" si="64"/>
        <v>0</v>
      </c>
    </row>
    <row r="706" spans="1:8">
      <c r="A706">
        <v>1929.02</v>
      </c>
      <c r="B706">
        <v>24.99</v>
      </c>
      <c r="C706" t="str">
        <f t="shared" si="65"/>
        <v>yes</v>
      </c>
      <c r="D706">
        <f t="shared" si="60"/>
        <v>19.921333333333337</v>
      </c>
      <c r="E706">
        <f t="shared" si="61"/>
        <v>22.767999999999997</v>
      </c>
      <c r="F706" t="str">
        <f t="shared" si="62"/>
        <v>no</v>
      </c>
      <c r="G706" t="str">
        <f t="shared" si="63"/>
        <v>no</v>
      </c>
      <c r="H706">
        <f t="shared" si="64"/>
        <v>0</v>
      </c>
    </row>
    <row r="707" spans="1:8">
      <c r="A707">
        <v>1929.03</v>
      </c>
      <c r="B707">
        <v>25.43</v>
      </c>
      <c r="C707" t="str">
        <f t="shared" si="65"/>
        <v>yes</v>
      </c>
      <c r="D707">
        <f t="shared" si="60"/>
        <v>20.450000000000003</v>
      </c>
      <c r="E707">
        <f t="shared" si="61"/>
        <v>23.532</v>
      </c>
      <c r="F707" t="str">
        <f t="shared" si="62"/>
        <v>no</v>
      </c>
      <c r="G707" t="str">
        <f t="shared" si="63"/>
        <v>no</v>
      </c>
      <c r="H707">
        <f t="shared" si="64"/>
        <v>0</v>
      </c>
    </row>
    <row r="708" spans="1:8">
      <c r="A708">
        <v>1929.04</v>
      </c>
      <c r="B708">
        <v>25.28</v>
      </c>
      <c r="C708" t="str">
        <f t="shared" si="65"/>
        <v>yes</v>
      </c>
      <c r="D708">
        <f t="shared" si="60"/>
        <v>20.981333333333335</v>
      </c>
      <c r="E708">
        <f t="shared" si="61"/>
        <v>24.297999999999995</v>
      </c>
      <c r="F708" t="str">
        <f t="shared" si="62"/>
        <v>no</v>
      </c>
      <c r="G708" t="str">
        <f t="shared" si="63"/>
        <v>no</v>
      </c>
      <c r="H708">
        <f t="shared" si="64"/>
        <v>0</v>
      </c>
    </row>
    <row r="709" spans="1:8">
      <c r="A709">
        <v>1929.05</v>
      </c>
      <c r="B709">
        <v>25.66</v>
      </c>
      <c r="C709" t="str">
        <f t="shared" si="65"/>
        <v>yes</v>
      </c>
      <c r="D709">
        <f t="shared" si="60"/>
        <v>21.498000000000001</v>
      </c>
      <c r="E709">
        <f t="shared" si="61"/>
        <v>24.742000000000001</v>
      </c>
      <c r="F709" t="str">
        <f t="shared" si="62"/>
        <v>no</v>
      </c>
      <c r="G709" t="str">
        <f t="shared" si="63"/>
        <v>no</v>
      </c>
      <c r="H709">
        <f t="shared" si="64"/>
        <v>0</v>
      </c>
    </row>
    <row r="710" spans="1:8">
      <c r="A710">
        <v>1929.06</v>
      </c>
      <c r="B710">
        <v>26.15</v>
      </c>
      <c r="C710" t="str">
        <f t="shared" si="65"/>
        <v>yes</v>
      </c>
      <c r="D710">
        <f t="shared" si="60"/>
        <v>22.053999999999998</v>
      </c>
      <c r="E710">
        <f t="shared" si="61"/>
        <v>25.244</v>
      </c>
      <c r="F710" t="str">
        <f t="shared" si="62"/>
        <v>no</v>
      </c>
      <c r="G710" t="str">
        <f t="shared" si="63"/>
        <v>no</v>
      </c>
      <c r="H710">
        <f t="shared" si="64"/>
        <v>0</v>
      </c>
    </row>
    <row r="711" spans="1:8">
      <c r="A711">
        <v>1929.07</v>
      </c>
      <c r="B711">
        <v>28.48</v>
      </c>
      <c r="C711" t="str">
        <f t="shared" si="65"/>
        <v>yes</v>
      </c>
      <c r="D711">
        <f t="shared" si="60"/>
        <v>22.580666666666666</v>
      </c>
      <c r="E711">
        <f t="shared" si="61"/>
        <v>25.501999999999999</v>
      </c>
      <c r="F711" t="str">
        <f t="shared" si="62"/>
        <v>no</v>
      </c>
      <c r="G711" t="str">
        <f t="shared" si="63"/>
        <v>no</v>
      </c>
      <c r="H711">
        <f t="shared" si="64"/>
        <v>0</v>
      </c>
    </row>
    <row r="712" spans="1:8">
      <c r="A712">
        <v>1929.08</v>
      </c>
      <c r="B712">
        <v>30.1</v>
      </c>
      <c r="C712" t="str">
        <f t="shared" si="65"/>
        <v>yes</v>
      </c>
      <c r="D712">
        <f t="shared" si="60"/>
        <v>23.186</v>
      </c>
      <c r="E712">
        <f t="shared" si="61"/>
        <v>26.2</v>
      </c>
      <c r="F712" t="str">
        <f t="shared" si="62"/>
        <v>no</v>
      </c>
      <c r="G712" t="str">
        <f t="shared" si="63"/>
        <v>no</v>
      </c>
      <c r="H712">
        <f t="shared" si="64"/>
        <v>0</v>
      </c>
    </row>
    <row r="713" spans="1:8">
      <c r="A713">
        <v>1929.09</v>
      </c>
      <c r="B713">
        <v>31.3</v>
      </c>
      <c r="C713" t="str">
        <f t="shared" si="65"/>
        <v>yes</v>
      </c>
      <c r="D713">
        <f t="shared" si="60"/>
        <v>23.859333333333336</v>
      </c>
      <c r="E713">
        <f t="shared" si="61"/>
        <v>27.134000000000004</v>
      </c>
      <c r="F713" t="str">
        <f t="shared" si="62"/>
        <v>no</v>
      </c>
      <c r="G713" t="str">
        <f t="shared" si="63"/>
        <v>no</v>
      </c>
      <c r="H713">
        <f t="shared" si="64"/>
        <v>0</v>
      </c>
    </row>
    <row r="714" spans="1:8">
      <c r="A714">
        <v>1929.1</v>
      </c>
      <c r="B714">
        <v>27.99</v>
      </c>
      <c r="C714" t="str">
        <f t="shared" si="65"/>
        <v>yes</v>
      </c>
      <c r="D714">
        <f t="shared" si="60"/>
        <v>24.678000000000004</v>
      </c>
      <c r="E714">
        <f t="shared" si="61"/>
        <v>28.338000000000005</v>
      </c>
      <c r="F714" t="str">
        <f t="shared" si="62"/>
        <v>no</v>
      </c>
      <c r="G714" t="str">
        <f t="shared" si="63"/>
        <v>yes</v>
      </c>
      <c r="H714">
        <f t="shared" si="64"/>
        <v>27.99</v>
      </c>
    </row>
    <row r="715" spans="1:8">
      <c r="A715">
        <v>1929.11</v>
      </c>
      <c r="B715">
        <v>20.58</v>
      </c>
      <c r="C715" t="str">
        <f t="shared" si="65"/>
        <v>no</v>
      </c>
      <c r="D715">
        <f t="shared" si="60"/>
        <v>25.266666666666669</v>
      </c>
      <c r="E715">
        <f t="shared" si="61"/>
        <v>28.803999999999995</v>
      </c>
      <c r="F715" t="str">
        <f t="shared" si="62"/>
        <v>no</v>
      </c>
      <c r="G715" t="str">
        <f t="shared" si="63"/>
        <v>no</v>
      </c>
      <c r="H715">
        <f t="shared" si="64"/>
        <v>0</v>
      </c>
    </row>
    <row r="716" spans="1:8">
      <c r="A716">
        <v>1929.12</v>
      </c>
      <c r="B716">
        <v>21.4</v>
      </c>
      <c r="C716" t="str">
        <f t="shared" si="65"/>
        <v>no</v>
      </c>
      <c r="D716">
        <f t="shared" si="60"/>
        <v>25.32</v>
      </c>
      <c r="E716">
        <f t="shared" si="61"/>
        <v>27.689999999999998</v>
      </c>
      <c r="F716" t="str">
        <f t="shared" si="62"/>
        <v>no</v>
      </c>
      <c r="G716" t="str">
        <f t="shared" si="63"/>
        <v>no</v>
      </c>
      <c r="H716">
        <f t="shared" si="64"/>
        <v>0</v>
      </c>
    </row>
    <row r="717" spans="1:8">
      <c r="A717">
        <v>1930.01</v>
      </c>
      <c r="B717">
        <v>21.71</v>
      </c>
      <c r="C717" t="str">
        <f t="shared" si="65"/>
        <v>no</v>
      </c>
      <c r="D717">
        <f t="shared" si="60"/>
        <v>25.335333333333331</v>
      </c>
      <c r="E717">
        <f t="shared" si="61"/>
        <v>26.274000000000001</v>
      </c>
      <c r="F717" t="str">
        <f t="shared" si="62"/>
        <v>no</v>
      </c>
      <c r="G717" t="str">
        <f t="shared" si="63"/>
        <v>no</v>
      </c>
      <c r="H717">
        <f t="shared" si="64"/>
        <v>0</v>
      </c>
    </row>
    <row r="718" spans="1:8">
      <c r="A718">
        <v>1930.02</v>
      </c>
      <c r="B718">
        <v>23.07</v>
      </c>
      <c r="C718" t="str">
        <f t="shared" si="65"/>
        <v>no</v>
      </c>
      <c r="D718">
        <f t="shared" si="60"/>
        <v>25.342666666666663</v>
      </c>
      <c r="E718">
        <f t="shared" si="61"/>
        <v>24.596000000000004</v>
      </c>
      <c r="F718" t="str">
        <f t="shared" si="62"/>
        <v>no</v>
      </c>
      <c r="G718" t="str">
        <f t="shared" si="63"/>
        <v>no</v>
      </c>
      <c r="H718">
        <f t="shared" si="64"/>
        <v>0</v>
      </c>
    </row>
    <row r="719" spans="1:8">
      <c r="A719">
        <v>1930.03</v>
      </c>
      <c r="B719">
        <v>23.94</v>
      </c>
      <c r="C719" t="str">
        <f t="shared" si="65"/>
        <v>no</v>
      </c>
      <c r="D719">
        <f t="shared" si="60"/>
        <v>25.343333333333327</v>
      </c>
      <c r="E719">
        <f t="shared" si="61"/>
        <v>22.95</v>
      </c>
      <c r="F719" t="str">
        <f t="shared" si="62"/>
        <v>no</v>
      </c>
      <c r="G719" t="str">
        <f t="shared" si="63"/>
        <v>no</v>
      </c>
      <c r="H719">
        <f t="shared" si="64"/>
        <v>0</v>
      </c>
    </row>
    <row r="720" spans="1:8">
      <c r="A720">
        <v>1930.04</v>
      </c>
      <c r="B720">
        <v>25.46</v>
      </c>
      <c r="C720" t="str">
        <f t="shared" si="65"/>
        <v>no</v>
      </c>
      <c r="D720">
        <f t="shared" si="60"/>
        <v>25.395999999999997</v>
      </c>
      <c r="E720">
        <f t="shared" si="61"/>
        <v>22.139999999999997</v>
      </c>
      <c r="F720" t="str">
        <f t="shared" si="62"/>
        <v>yes</v>
      </c>
      <c r="G720" t="str">
        <f t="shared" si="63"/>
        <v>no</v>
      </c>
      <c r="H720">
        <f t="shared" si="64"/>
        <v>-25.46</v>
      </c>
    </row>
    <row r="721" spans="1:8">
      <c r="A721">
        <v>1930.05</v>
      </c>
      <c r="B721">
        <v>23.94</v>
      </c>
      <c r="C721" t="str">
        <f t="shared" si="65"/>
        <v>yes</v>
      </c>
      <c r="D721">
        <f t="shared" si="60"/>
        <v>25.435999999999993</v>
      </c>
      <c r="E721">
        <f t="shared" si="61"/>
        <v>23.116000000000003</v>
      </c>
      <c r="F721" t="str">
        <f t="shared" si="62"/>
        <v>no</v>
      </c>
      <c r="G721" t="str">
        <f t="shared" si="63"/>
        <v>no</v>
      </c>
      <c r="H721">
        <f t="shared" si="64"/>
        <v>0</v>
      </c>
    </row>
    <row r="722" spans="1:8">
      <c r="A722">
        <v>1930.06</v>
      </c>
      <c r="B722">
        <v>21.52</v>
      </c>
      <c r="C722" t="str">
        <f t="shared" si="65"/>
        <v>yes</v>
      </c>
      <c r="D722">
        <f t="shared" si="60"/>
        <v>25.365999999999996</v>
      </c>
      <c r="E722">
        <f t="shared" si="61"/>
        <v>23.624000000000002</v>
      </c>
      <c r="F722" t="str">
        <f t="shared" si="62"/>
        <v>no</v>
      </c>
      <c r="G722" t="str">
        <f t="shared" si="63"/>
        <v>yes</v>
      </c>
      <c r="H722">
        <f t="shared" si="64"/>
        <v>21.52</v>
      </c>
    </row>
    <row r="723" spans="1:8">
      <c r="A723">
        <v>1930.07</v>
      </c>
      <c r="B723">
        <v>21.06</v>
      </c>
      <c r="C723" t="str">
        <f t="shared" si="65"/>
        <v>no</v>
      </c>
      <c r="D723">
        <f t="shared" si="60"/>
        <v>25.105333333333331</v>
      </c>
      <c r="E723">
        <f t="shared" si="61"/>
        <v>23.585999999999999</v>
      </c>
      <c r="F723" t="str">
        <f t="shared" si="62"/>
        <v>no</v>
      </c>
      <c r="G723" t="str">
        <f t="shared" si="63"/>
        <v>no</v>
      </c>
      <c r="H723">
        <f t="shared" si="64"/>
        <v>0</v>
      </c>
    </row>
    <row r="724" spans="1:8">
      <c r="A724">
        <v>1930.08</v>
      </c>
      <c r="B724">
        <v>20.79</v>
      </c>
      <c r="C724" t="str">
        <f t="shared" si="65"/>
        <v>no</v>
      </c>
      <c r="D724">
        <f t="shared" si="60"/>
        <v>24.824000000000002</v>
      </c>
      <c r="E724">
        <f t="shared" si="61"/>
        <v>23.184000000000001</v>
      </c>
      <c r="F724" t="str">
        <f t="shared" si="62"/>
        <v>no</v>
      </c>
      <c r="G724" t="str">
        <f t="shared" si="63"/>
        <v>no</v>
      </c>
      <c r="H724">
        <f t="shared" si="64"/>
        <v>0</v>
      </c>
    </row>
    <row r="725" spans="1:8">
      <c r="A725">
        <v>1930.09</v>
      </c>
      <c r="B725">
        <v>20.78</v>
      </c>
      <c r="C725" t="str">
        <f t="shared" si="65"/>
        <v>no</v>
      </c>
      <c r="D725">
        <f t="shared" si="60"/>
        <v>24.499333333333329</v>
      </c>
      <c r="E725">
        <f t="shared" si="61"/>
        <v>22.554000000000002</v>
      </c>
      <c r="F725" t="str">
        <f t="shared" si="62"/>
        <v>no</v>
      </c>
      <c r="G725" t="str">
        <f t="shared" si="63"/>
        <v>no</v>
      </c>
      <c r="H725">
        <f t="shared" si="64"/>
        <v>0</v>
      </c>
    </row>
    <row r="726" spans="1:8">
      <c r="A726">
        <v>1930.1</v>
      </c>
      <c r="B726">
        <v>17.920000000000002</v>
      </c>
      <c r="C726" t="str">
        <f t="shared" si="65"/>
        <v>no</v>
      </c>
      <c r="D726">
        <f t="shared" si="60"/>
        <v>24.141333333333332</v>
      </c>
      <c r="E726">
        <f t="shared" si="61"/>
        <v>21.618000000000002</v>
      </c>
      <c r="F726" t="str">
        <f t="shared" si="62"/>
        <v>no</v>
      </c>
      <c r="G726" t="str">
        <f t="shared" si="63"/>
        <v>no</v>
      </c>
      <c r="H726">
        <f t="shared" si="64"/>
        <v>0</v>
      </c>
    </row>
    <row r="727" spans="1:8">
      <c r="A727">
        <v>1930.11</v>
      </c>
      <c r="B727">
        <v>16.62</v>
      </c>
      <c r="C727" t="str">
        <f t="shared" si="65"/>
        <v>no</v>
      </c>
      <c r="D727">
        <f t="shared" si="60"/>
        <v>23.437333333333335</v>
      </c>
      <c r="E727">
        <f t="shared" si="61"/>
        <v>20.414000000000001</v>
      </c>
      <c r="F727" t="str">
        <f t="shared" si="62"/>
        <v>no</v>
      </c>
      <c r="G727" t="str">
        <f t="shared" si="63"/>
        <v>no</v>
      </c>
      <c r="H727">
        <f t="shared" si="64"/>
        <v>0</v>
      </c>
    </row>
    <row r="728" spans="1:8">
      <c r="A728">
        <v>1930.12</v>
      </c>
      <c r="B728">
        <v>15.51</v>
      </c>
      <c r="C728" t="str">
        <f t="shared" si="65"/>
        <v>no</v>
      </c>
      <c r="D728">
        <f t="shared" si="60"/>
        <v>22.538666666666675</v>
      </c>
      <c r="E728">
        <f t="shared" si="61"/>
        <v>19.434000000000001</v>
      </c>
      <c r="F728" t="str">
        <f t="shared" si="62"/>
        <v>no</v>
      </c>
      <c r="G728" t="str">
        <f t="shared" si="63"/>
        <v>no</v>
      </c>
      <c r="H728">
        <f t="shared" si="64"/>
        <v>0</v>
      </c>
    </row>
    <row r="729" spans="1:8">
      <c r="A729">
        <v>1931.01</v>
      </c>
      <c r="B729">
        <v>15.98</v>
      </c>
      <c r="C729" t="str">
        <f t="shared" si="65"/>
        <v>no</v>
      </c>
      <c r="D729">
        <f t="shared" ref="D729:D792" si="66">AVERAGE(B714:B728)</f>
        <v>21.486000000000001</v>
      </c>
      <c r="E729">
        <f t="shared" ref="E729:E792" si="67">AVERAGE(B724:B728)</f>
        <v>18.324000000000002</v>
      </c>
      <c r="F729" t="str">
        <f t="shared" ref="F729:F792" si="68">IF(AND(C729="No",B729&gt;D729),"yes","no")</f>
        <v>no</v>
      </c>
      <c r="G729" t="str">
        <f t="shared" ref="G729:G792" si="69">IF(AND(C729="Yes",B729&lt;E729),"yes","no")</f>
        <v>no</v>
      </c>
      <c r="H729">
        <f t="shared" ref="H729:H792" si="70">IF(F729="yes",-B729,IF(G729="yes",B729,0))</f>
        <v>0</v>
      </c>
    </row>
    <row r="730" spans="1:8">
      <c r="A730">
        <v>1931.02</v>
      </c>
      <c r="B730">
        <v>17.2</v>
      </c>
      <c r="C730" t="str">
        <f t="shared" ref="C730:C793" si="71">IF(F729="yes","yes",IF(G729="yes","no",C729))</f>
        <v>no</v>
      </c>
      <c r="D730">
        <f t="shared" si="66"/>
        <v>20.685333333333336</v>
      </c>
      <c r="E730">
        <f t="shared" si="67"/>
        <v>17.362000000000002</v>
      </c>
      <c r="F730" t="str">
        <f t="shared" si="68"/>
        <v>no</v>
      </c>
      <c r="G730" t="str">
        <f t="shared" si="69"/>
        <v>no</v>
      </c>
      <c r="H730">
        <f t="shared" si="70"/>
        <v>0</v>
      </c>
    </row>
    <row r="731" spans="1:8">
      <c r="A731">
        <v>1931.03</v>
      </c>
      <c r="B731">
        <v>17.53</v>
      </c>
      <c r="C731" t="str">
        <f t="shared" si="71"/>
        <v>no</v>
      </c>
      <c r="D731">
        <f t="shared" si="66"/>
        <v>20.46</v>
      </c>
      <c r="E731">
        <f t="shared" si="67"/>
        <v>16.646000000000001</v>
      </c>
      <c r="F731" t="str">
        <f t="shared" si="68"/>
        <v>no</v>
      </c>
      <c r="G731" t="str">
        <f t="shared" si="69"/>
        <v>no</v>
      </c>
      <c r="H731">
        <f t="shared" si="70"/>
        <v>0</v>
      </c>
    </row>
    <row r="732" spans="1:8">
      <c r="A732">
        <v>1931.04</v>
      </c>
      <c r="B732">
        <v>15.86</v>
      </c>
      <c r="C732" t="str">
        <f t="shared" si="71"/>
        <v>no</v>
      </c>
      <c r="D732">
        <f t="shared" si="66"/>
        <v>20.201999999999998</v>
      </c>
      <c r="E732">
        <f t="shared" si="67"/>
        <v>16.568000000000001</v>
      </c>
      <c r="F732" t="str">
        <f t="shared" si="68"/>
        <v>no</v>
      </c>
      <c r="G732" t="str">
        <f t="shared" si="69"/>
        <v>no</v>
      </c>
      <c r="H732">
        <f t="shared" si="70"/>
        <v>0</v>
      </c>
    </row>
    <row r="733" spans="1:8">
      <c r="A733">
        <v>1931.05</v>
      </c>
      <c r="B733">
        <v>14.33</v>
      </c>
      <c r="C733" t="str">
        <f t="shared" si="71"/>
        <v>no</v>
      </c>
      <c r="D733">
        <f t="shared" si="66"/>
        <v>19.811999999999998</v>
      </c>
      <c r="E733">
        <f t="shared" si="67"/>
        <v>16.416</v>
      </c>
      <c r="F733" t="str">
        <f t="shared" si="68"/>
        <v>no</v>
      </c>
      <c r="G733" t="str">
        <f t="shared" si="69"/>
        <v>no</v>
      </c>
      <c r="H733">
        <f t="shared" si="70"/>
        <v>0</v>
      </c>
    </row>
    <row r="734" spans="1:8">
      <c r="A734">
        <v>1931.06</v>
      </c>
      <c r="B734">
        <v>13.87</v>
      </c>
      <c r="C734" t="str">
        <f t="shared" si="71"/>
        <v>no</v>
      </c>
      <c r="D734">
        <f t="shared" si="66"/>
        <v>19.229333333333333</v>
      </c>
      <c r="E734">
        <f t="shared" si="67"/>
        <v>16.18</v>
      </c>
      <c r="F734" t="str">
        <f t="shared" si="68"/>
        <v>no</v>
      </c>
      <c r="G734" t="str">
        <f t="shared" si="69"/>
        <v>no</v>
      </c>
      <c r="H734">
        <f t="shared" si="70"/>
        <v>0</v>
      </c>
    </row>
    <row r="735" spans="1:8">
      <c r="A735">
        <v>1931.07</v>
      </c>
      <c r="B735">
        <v>14.33</v>
      </c>
      <c r="C735" t="str">
        <f t="shared" si="71"/>
        <v>no</v>
      </c>
      <c r="D735">
        <f t="shared" si="66"/>
        <v>18.558</v>
      </c>
      <c r="E735">
        <f t="shared" si="67"/>
        <v>15.758000000000001</v>
      </c>
      <c r="F735" t="str">
        <f t="shared" si="68"/>
        <v>no</v>
      </c>
      <c r="G735" t="str">
        <f t="shared" si="69"/>
        <v>no</v>
      </c>
      <c r="H735">
        <f t="shared" si="70"/>
        <v>0</v>
      </c>
    </row>
    <row r="736" spans="1:8">
      <c r="A736">
        <v>1931.08</v>
      </c>
      <c r="B736">
        <v>13.9</v>
      </c>
      <c r="C736" t="str">
        <f t="shared" si="71"/>
        <v>no</v>
      </c>
      <c r="D736">
        <f t="shared" si="66"/>
        <v>17.815999999999999</v>
      </c>
      <c r="E736">
        <f t="shared" si="67"/>
        <v>15.184000000000001</v>
      </c>
      <c r="F736" t="str">
        <f t="shared" si="68"/>
        <v>no</v>
      </c>
      <c r="G736" t="str">
        <f t="shared" si="69"/>
        <v>no</v>
      </c>
      <c r="H736">
        <f t="shared" si="70"/>
        <v>0</v>
      </c>
    </row>
    <row r="737" spans="1:8">
      <c r="A737">
        <v>1931.09</v>
      </c>
      <c r="B737">
        <v>11.83</v>
      </c>
      <c r="C737" t="str">
        <f t="shared" si="71"/>
        <v>no</v>
      </c>
      <c r="D737">
        <f t="shared" si="66"/>
        <v>17.146666666666665</v>
      </c>
      <c r="E737">
        <f t="shared" si="67"/>
        <v>14.457999999999998</v>
      </c>
      <c r="F737" t="str">
        <f t="shared" si="68"/>
        <v>no</v>
      </c>
      <c r="G737" t="str">
        <f t="shared" si="69"/>
        <v>no</v>
      </c>
      <c r="H737">
        <f t="shared" si="70"/>
        <v>0</v>
      </c>
    </row>
    <row r="738" spans="1:8">
      <c r="A738">
        <v>1931.1</v>
      </c>
      <c r="B738">
        <v>10.25</v>
      </c>
      <c r="C738" t="str">
        <f t="shared" si="71"/>
        <v>no</v>
      </c>
      <c r="D738">
        <f t="shared" si="66"/>
        <v>16.500666666666671</v>
      </c>
      <c r="E738">
        <f t="shared" si="67"/>
        <v>13.652000000000001</v>
      </c>
      <c r="F738" t="str">
        <f t="shared" si="68"/>
        <v>no</v>
      </c>
      <c r="G738" t="str">
        <f t="shared" si="69"/>
        <v>no</v>
      </c>
      <c r="H738">
        <f t="shared" si="70"/>
        <v>0</v>
      </c>
    </row>
    <row r="739" spans="1:8">
      <c r="A739">
        <v>1931.11</v>
      </c>
      <c r="B739">
        <v>10.39</v>
      </c>
      <c r="C739" t="str">
        <f t="shared" si="71"/>
        <v>no</v>
      </c>
      <c r="D739">
        <f t="shared" si="66"/>
        <v>15.780000000000003</v>
      </c>
      <c r="E739">
        <f t="shared" si="67"/>
        <v>12.836000000000002</v>
      </c>
      <c r="F739" t="str">
        <f t="shared" si="68"/>
        <v>no</v>
      </c>
      <c r="G739" t="str">
        <f t="shared" si="69"/>
        <v>no</v>
      </c>
      <c r="H739">
        <f t="shared" si="70"/>
        <v>0</v>
      </c>
    </row>
    <row r="740" spans="1:8">
      <c r="A740">
        <v>1931.12</v>
      </c>
      <c r="B740">
        <v>8.44</v>
      </c>
      <c r="C740" t="str">
        <f t="shared" si="71"/>
        <v>no</v>
      </c>
      <c r="D740">
        <f t="shared" si="66"/>
        <v>15.086666666666671</v>
      </c>
      <c r="E740">
        <f t="shared" si="67"/>
        <v>12.14</v>
      </c>
      <c r="F740" t="str">
        <f t="shared" si="68"/>
        <v>no</v>
      </c>
      <c r="G740" t="str">
        <f t="shared" si="69"/>
        <v>no</v>
      </c>
      <c r="H740">
        <f t="shared" si="70"/>
        <v>0</v>
      </c>
    </row>
    <row r="741" spans="1:8">
      <c r="A741">
        <v>1932.01</v>
      </c>
      <c r="B741">
        <v>8.3000000000000007</v>
      </c>
      <c r="C741" t="str">
        <f t="shared" si="71"/>
        <v>no</v>
      </c>
      <c r="D741">
        <f t="shared" si="66"/>
        <v>14.264000000000003</v>
      </c>
      <c r="E741">
        <f t="shared" si="67"/>
        <v>10.962</v>
      </c>
      <c r="F741" t="str">
        <f t="shared" si="68"/>
        <v>no</v>
      </c>
      <c r="G741" t="str">
        <f t="shared" si="69"/>
        <v>no</v>
      </c>
      <c r="H741">
        <f t="shared" si="70"/>
        <v>0</v>
      </c>
    </row>
    <row r="742" spans="1:8">
      <c r="A742">
        <v>1932.02</v>
      </c>
      <c r="B742">
        <v>8.23</v>
      </c>
      <c r="C742" t="str">
        <f t="shared" si="71"/>
        <v>no</v>
      </c>
      <c r="D742">
        <f t="shared" si="66"/>
        <v>13.622666666666669</v>
      </c>
      <c r="E742">
        <f t="shared" si="67"/>
        <v>9.8419999999999987</v>
      </c>
      <c r="F742" t="str">
        <f t="shared" si="68"/>
        <v>no</v>
      </c>
      <c r="G742" t="str">
        <f t="shared" si="69"/>
        <v>no</v>
      </c>
      <c r="H742">
        <f t="shared" si="70"/>
        <v>0</v>
      </c>
    </row>
    <row r="743" spans="1:8">
      <c r="A743">
        <v>1932.03</v>
      </c>
      <c r="B743">
        <v>8.26</v>
      </c>
      <c r="C743" t="str">
        <f t="shared" si="71"/>
        <v>no</v>
      </c>
      <c r="D743">
        <f t="shared" si="66"/>
        <v>13.063333333333334</v>
      </c>
      <c r="E743">
        <f t="shared" si="67"/>
        <v>9.1219999999999999</v>
      </c>
      <c r="F743" t="str">
        <f t="shared" si="68"/>
        <v>no</v>
      </c>
      <c r="G743" t="str">
        <f t="shared" si="69"/>
        <v>no</v>
      </c>
      <c r="H743">
        <f t="shared" si="70"/>
        <v>0</v>
      </c>
    </row>
    <row r="744" spans="1:8">
      <c r="A744">
        <v>1932.04</v>
      </c>
      <c r="B744">
        <v>6.28</v>
      </c>
      <c r="C744" t="str">
        <f t="shared" si="71"/>
        <v>no</v>
      </c>
      <c r="D744">
        <f t="shared" si="66"/>
        <v>12.580000000000002</v>
      </c>
      <c r="E744">
        <f t="shared" si="67"/>
        <v>8.7240000000000002</v>
      </c>
      <c r="F744" t="str">
        <f t="shared" si="68"/>
        <v>no</v>
      </c>
      <c r="G744" t="str">
        <f t="shared" si="69"/>
        <v>no</v>
      </c>
      <c r="H744">
        <f t="shared" si="70"/>
        <v>0</v>
      </c>
    </row>
    <row r="745" spans="1:8">
      <c r="A745">
        <v>1932.05</v>
      </c>
      <c r="B745">
        <v>5.51</v>
      </c>
      <c r="C745" t="str">
        <f t="shared" si="71"/>
        <v>no</v>
      </c>
      <c r="D745">
        <f t="shared" si="66"/>
        <v>11.933333333333334</v>
      </c>
      <c r="E745">
        <f t="shared" si="67"/>
        <v>7.902000000000001</v>
      </c>
      <c r="F745" t="str">
        <f t="shared" si="68"/>
        <v>no</v>
      </c>
      <c r="G745" t="str">
        <f t="shared" si="69"/>
        <v>no</v>
      </c>
      <c r="H745">
        <f t="shared" si="70"/>
        <v>0</v>
      </c>
    </row>
    <row r="746" spans="1:8">
      <c r="A746">
        <v>1932.06</v>
      </c>
      <c r="B746">
        <v>4.7699999999999996</v>
      </c>
      <c r="C746" t="str">
        <f t="shared" si="71"/>
        <v>no</v>
      </c>
      <c r="D746">
        <f t="shared" si="66"/>
        <v>11.154</v>
      </c>
      <c r="E746">
        <f t="shared" si="67"/>
        <v>7.3159999999999998</v>
      </c>
      <c r="F746" t="str">
        <f t="shared" si="68"/>
        <v>no</v>
      </c>
      <c r="G746" t="str">
        <f t="shared" si="69"/>
        <v>no</v>
      </c>
      <c r="H746">
        <f t="shared" si="70"/>
        <v>0</v>
      </c>
    </row>
    <row r="747" spans="1:8">
      <c r="A747">
        <v>1932.07</v>
      </c>
      <c r="B747">
        <v>5.01</v>
      </c>
      <c r="C747" t="str">
        <f t="shared" si="71"/>
        <v>no</v>
      </c>
      <c r="D747">
        <f t="shared" si="66"/>
        <v>10.303333333333333</v>
      </c>
      <c r="E747">
        <f t="shared" si="67"/>
        <v>6.6099999999999994</v>
      </c>
      <c r="F747" t="str">
        <f t="shared" si="68"/>
        <v>no</v>
      </c>
      <c r="G747" t="str">
        <f t="shared" si="69"/>
        <v>no</v>
      </c>
      <c r="H747">
        <f t="shared" si="70"/>
        <v>0</v>
      </c>
    </row>
    <row r="748" spans="1:8">
      <c r="A748">
        <v>1932.08</v>
      </c>
      <c r="B748">
        <v>7.53</v>
      </c>
      <c r="C748" t="str">
        <f t="shared" si="71"/>
        <v>no</v>
      </c>
      <c r="D748">
        <f t="shared" si="66"/>
        <v>9.58</v>
      </c>
      <c r="E748">
        <f t="shared" si="67"/>
        <v>5.9659999999999993</v>
      </c>
      <c r="F748" t="str">
        <f t="shared" si="68"/>
        <v>no</v>
      </c>
      <c r="G748" t="str">
        <f t="shared" si="69"/>
        <v>no</v>
      </c>
      <c r="H748">
        <f t="shared" si="70"/>
        <v>0</v>
      </c>
    </row>
    <row r="749" spans="1:8">
      <c r="A749">
        <v>1932.09</v>
      </c>
      <c r="B749">
        <v>8.26</v>
      </c>
      <c r="C749" t="str">
        <f t="shared" si="71"/>
        <v>no</v>
      </c>
      <c r="D749">
        <f t="shared" si="66"/>
        <v>9.1266666666666669</v>
      </c>
      <c r="E749">
        <f t="shared" si="67"/>
        <v>5.82</v>
      </c>
      <c r="F749" t="str">
        <f t="shared" si="68"/>
        <v>no</v>
      </c>
      <c r="G749" t="str">
        <f t="shared" si="69"/>
        <v>no</v>
      </c>
      <c r="H749">
        <f t="shared" si="70"/>
        <v>0</v>
      </c>
    </row>
    <row r="750" spans="1:8">
      <c r="A750">
        <v>1932.1</v>
      </c>
      <c r="B750">
        <v>7.12</v>
      </c>
      <c r="C750" t="str">
        <f t="shared" si="71"/>
        <v>no</v>
      </c>
      <c r="D750">
        <f t="shared" si="66"/>
        <v>8.7526666666666681</v>
      </c>
      <c r="E750">
        <f t="shared" si="67"/>
        <v>6.2159999999999993</v>
      </c>
      <c r="F750" t="str">
        <f t="shared" si="68"/>
        <v>no</v>
      </c>
      <c r="G750" t="str">
        <f t="shared" si="69"/>
        <v>no</v>
      </c>
      <c r="H750">
        <f t="shared" si="70"/>
        <v>0</v>
      </c>
    </row>
    <row r="751" spans="1:8">
      <c r="A751">
        <v>1932.11</v>
      </c>
      <c r="B751">
        <v>7.05</v>
      </c>
      <c r="C751" t="str">
        <f t="shared" si="71"/>
        <v>no</v>
      </c>
      <c r="D751">
        <f t="shared" si="66"/>
        <v>8.272000000000002</v>
      </c>
      <c r="E751">
        <f t="shared" si="67"/>
        <v>6.5379999999999994</v>
      </c>
      <c r="F751" t="str">
        <f t="shared" si="68"/>
        <v>no</v>
      </c>
      <c r="G751" t="str">
        <f t="shared" si="69"/>
        <v>no</v>
      </c>
      <c r="H751">
        <f t="shared" si="70"/>
        <v>0</v>
      </c>
    </row>
    <row r="752" spans="1:8">
      <c r="A752">
        <v>1932.12</v>
      </c>
      <c r="B752">
        <v>6.82</v>
      </c>
      <c r="C752" t="str">
        <f t="shared" si="71"/>
        <v>no</v>
      </c>
      <c r="D752">
        <f t="shared" si="66"/>
        <v>7.8153333333333341</v>
      </c>
      <c r="E752">
        <f t="shared" si="67"/>
        <v>6.9939999999999998</v>
      </c>
      <c r="F752" t="str">
        <f t="shared" si="68"/>
        <v>no</v>
      </c>
      <c r="G752" t="str">
        <f t="shared" si="69"/>
        <v>no</v>
      </c>
      <c r="H752">
        <f t="shared" si="70"/>
        <v>0</v>
      </c>
    </row>
    <row r="753" spans="1:8">
      <c r="A753">
        <v>1933.01</v>
      </c>
      <c r="B753">
        <v>7.09</v>
      </c>
      <c r="C753" t="str">
        <f t="shared" si="71"/>
        <v>no</v>
      </c>
      <c r="D753">
        <f t="shared" si="66"/>
        <v>7.4813333333333336</v>
      </c>
      <c r="E753">
        <f t="shared" si="67"/>
        <v>7.3559999999999999</v>
      </c>
      <c r="F753" t="str">
        <f t="shared" si="68"/>
        <v>no</v>
      </c>
      <c r="G753" t="str">
        <f t="shared" si="69"/>
        <v>no</v>
      </c>
      <c r="H753">
        <f t="shared" si="70"/>
        <v>0</v>
      </c>
    </row>
    <row r="754" spans="1:8">
      <c r="A754">
        <v>1933.02</v>
      </c>
      <c r="B754">
        <v>6.25</v>
      </c>
      <c r="C754" t="str">
        <f t="shared" si="71"/>
        <v>no</v>
      </c>
      <c r="D754">
        <f t="shared" si="66"/>
        <v>7.2706666666666671</v>
      </c>
      <c r="E754">
        <f t="shared" si="67"/>
        <v>7.2680000000000007</v>
      </c>
      <c r="F754" t="str">
        <f t="shared" si="68"/>
        <v>no</v>
      </c>
      <c r="G754" t="str">
        <f t="shared" si="69"/>
        <v>no</v>
      </c>
      <c r="H754">
        <f t="shared" si="70"/>
        <v>0</v>
      </c>
    </row>
    <row r="755" spans="1:8">
      <c r="A755">
        <v>1933.03</v>
      </c>
      <c r="B755">
        <v>6.23</v>
      </c>
      <c r="C755" t="str">
        <f t="shared" si="71"/>
        <v>no</v>
      </c>
      <c r="D755">
        <f t="shared" si="66"/>
        <v>6.9946666666666681</v>
      </c>
      <c r="E755">
        <f t="shared" si="67"/>
        <v>6.8659999999999997</v>
      </c>
      <c r="F755" t="str">
        <f t="shared" si="68"/>
        <v>no</v>
      </c>
      <c r="G755" t="str">
        <f t="shared" si="69"/>
        <v>no</v>
      </c>
      <c r="H755">
        <f t="shared" si="70"/>
        <v>0</v>
      </c>
    </row>
    <row r="756" spans="1:8">
      <c r="A756">
        <v>1933.04</v>
      </c>
      <c r="B756">
        <v>6.89</v>
      </c>
      <c r="C756" t="str">
        <f t="shared" si="71"/>
        <v>no</v>
      </c>
      <c r="D756">
        <f t="shared" si="66"/>
        <v>6.8473333333333333</v>
      </c>
      <c r="E756">
        <f t="shared" si="67"/>
        <v>6.6879999999999997</v>
      </c>
      <c r="F756" t="str">
        <f t="shared" si="68"/>
        <v>yes</v>
      </c>
      <c r="G756" t="str">
        <f t="shared" si="69"/>
        <v>no</v>
      </c>
      <c r="H756">
        <f t="shared" si="70"/>
        <v>-6.89</v>
      </c>
    </row>
    <row r="757" spans="1:8">
      <c r="A757">
        <v>1933.05</v>
      </c>
      <c r="B757">
        <v>8.8699999999999992</v>
      </c>
      <c r="C757" t="str">
        <f t="shared" si="71"/>
        <v>yes</v>
      </c>
      <c r="D757">
        <f t="shared" si="66"/>
        <v>6.7533333333333339</v>
      </c>
      <c r="E757">
        <f t="shared" si="67"/>
        <v>6.6560000000000006</v>
      </c>
      <c r="F757" t="str">
        <f t="shared" si="68"/>
        <v>no</v>
      </c>
      <c r="G757" t="str">
        <f t="shared" si="69"/>
        <v>no</v>
      </c>
      <c r="H757">
        <f t="shared" si="70"/>
        <v>0</v>
      </c>
    </row>
    <row r="758" spans="1:8">
      <c r="A758">
        <v>1933.06</v>
      </c>
      <c r="B758">
        <v>10.39</v>
      </c>
      <c r="C758" t="str">
        <f t="shared" si="71"/>
        <v>yes</v>
      </c>
      <c r="D758">
        <f t="shared" si="66"/>
        <v>6.7960000000000003</v>
      </c>
      <c r="E758">
        <f t="shared" si="67"/>
        <v>7.0659999999999998</v>
      </c>
      <c r="F758" t="str">
        <f t="shared" si="68"/>
        <v>no</v>
      </c>
      <c r="G758" t="str">
        <f t="shared" si="69"/>
        <v>no</v>
      </c>
      <c r="H758">
        <f t="shared" si="70"/>
        <v>0</v>
      </c>
    </row>
    <row r="759" spans="1:8">
      <c r="A759">
        <v>1933.07</v>
      </c>
      <c r="B759">
        <v>11.23</v>
      </c>
      <c r="C759" t="str">
        <f t="shared" si="71"/>
        <v>yes</v>
      </c>
      <c r="D759">
        <f t="shared" si="66"/>
        <v>6.9380000000000006</v>
      </c>
      <c r="E759">
        <f t="shared" si="67"/>
        <v>7.7260000000000009</v>
      </c>
      <c r="F759" t="str">
        <f t="shared" si="68"/>
        <v>no</v>
      </c>
      <c r="G759" t="str">
        <f t="shared" si="69"/>
        <v>no</v>
      </c>
      <c r="H759">
        <f t="shared" si="70"/>
        <v>0</v>
      </c>
    </row>
    <row r="760" spans="1:8">
      <c r="A760">
        <v>1933.08</v>
      </c>
      <c r="B760">
        <v>10.67</v>
      </c>
      <c r="C760" t="str">
        <f t="shared" si="71"/>
        <v>yes</v>
      </c>
      <c r="D760">
        <f t="shared" si="66"/>
        <v>7.2680000000000007</v>
      </c>
      <c r="E760">
        <f t="shared" si="67"/>
        <v>8.7219999999999995</v>
      </c>
      <c r="F760" t="str">
        <f t="shared" si="68"/>
        <v>no</v>
      </c>
      <c r="G760" t="str">
        <f t="shared" si="69"/>
        <v>no</v>
      </c>
      <c r="H760">
        <f t="shared" si="70"/>
        <v>0</v>
      </c>
    </row>
    <row r="761" spans="1:8">
      <c r="A761">
        <v>1933.09</v>
      </c>
      <c r="B761">
        <v>10.58</v>
      </c>
      <c r="C761" t="str">
        <f t="shared" si="71"/>
        <v>yes</v>
      </c>
      <c r="D761">
        <f t="shared" si="66"/>
        <v>7.6120000000000001</v>
      </c>
      <c r="E761">
        <f t="shared" si="67"/>
        <v>9.61</v>
      </c>
      <c r="F761" t="str">
        <f t="shared" si="68"/>
        <v>no</v>
      </c>
      <c r="G761" t="str">
        <f t="shared" si="69"/>
        <v>no</v>
      </c>
      <c r="H761">
        <f t="shared" si="70"/>
        <v>0</v>
      </c>
    </row>
    <row r="762" spans="1:8">
      <c r="A762">
        <v>1933.1</v>
      </c>
      <c r="B762">
        <v>9.5500000000000007</v>
      </c>
      <c r="C762" t="str">
        <f t="shared" si="71"/>
        <v>yes</v>
      </c>
      <c r="D762">
        <f t="shared" si="66"/>
        <v>7.9993333333333343</v>
      </c>
      <c r="E762">
        <f t="shared" si="67"/>
        <v>10.347999999999999</v>
      </c>
      <c r="F762" t="str">
        <f t="shared" si="68"/>
        <v>no</v>
      </c>
      <c r="G762" t="str">
        <f t="shared" si="69"/>
        <v>yes</v>
      </c>
      <c r="H762">
        <f t="shared" si="70"/>
        <v>9.5500000000000007</v>
      </c>
    </row>
    <row r="763" spans="1:8">
      <c r="A763">
        <v>1933.11</v>
      </c>
      <c r="B763">
        <v>9.7799999999999994</v>
      </c>
      <c r="C763" t="str">
        <f t="shared" si="71"/>
        <v>no</v>
      </c>
      <c r="D763">
        <f t="shared" si="66"/>
        <v>8.3020000000000014</v>
      </c>
      <c r="E763">
        <f t="shared" si="67"/>
        <v>10.484</v>
      </c>
      <c r="F763" t="str">
        <f t="shared" si="68"/>
        <v>yes</v>
      </c>
      <c r="G763" t="str">
        <f t="shared" si="69"/>
        <v>no</v>
      </c>
      <c r="H763">
        <f t="shared" si="70"/>
        <v>-9.7799999999999994</v>
      </c>
    </row>
    <row r="764" spans="1:8">
      <c r="A764">
        <v>1933.12</v>
      </c>
      <c r="B764">
        <v>9.9700000000000006</v>
      </c>
      <c r="C764" t="str">
        <f t="shared" si="71"/>
        <v>yes</v>
      </c>
      <c r="D764">
        <f t="shared" si="66"/>
        <v>8.4520000000000017</v>
      </c>
      <c r="E764">
        <f t="shared" si="67"/>
        <v>10.362</v>
      </c>
      <c r="F764" t="str">
        <f t="shared" si="68"/>
        <v>no</v>
      </c>
      <c r="G764" t="str">
        <f t="shared" si="69"/>
        <v>yes</v>
      </c>
      <c r="H764">
        <f t="shared" si="70"/>
        <v>9.9700000000000006</v>
      </c>
    </row>
    <row r="765" spans="1:8">
      <c r="A765">
        <v>1934.01</v>
      </c>
      <c r="B765">
        <v>10.54</v>
      </c>
      <c r="C765" t="str">
        <f t="shared" si="71"/>
        <v>no</v>
      </c>
      <c r="D765">
        <f t="shared" si="66"/>
        <v>8.5660000000000007</v>
      </c>
      <c r="E765">
        <f t="shared" si="67"/>
        <v>10.11</v>
      </c>
      <c r="F765" t="str">
        <f t="shared" si="68"/>
        <v>yes</v>
      </c>
      <c r="G765" t="str">
        <f t="shared" si="69"/>
        <v>no</v>
      </c>
      <c r="H765">
        <f t="shared" si="70"/>
        <v>-10.54</v>
      </c>
    </row>
    <row r="766" spans="1:8">
      <c r="A766">
        <v>1934.02</v>
      </c>
      <c r="B766">
        <v>11.32</v>
      </c>
      <c r="C766" t="str">
        <f t="shared" si="71"/>
        <v>yes</v>
      </c>
      <c r="D766">
        <f t="shared" si="66"/>
        <v>8.7940000000000005</v>
      </c>
      <c r="E766">
        <f t="shared" si="67"/>
        <v>10.084</v>
      </c>
      <c r="F766" t="str">
        <f t="shared" si="68"/>
        <v>no</v>
      </c>
      <c r="G766" t="str">
        <f t="shared" si="69"/>
        <v>no</v>
      </c>
      <c r="H766">
        <f t="shared" si="70"/>
        <v>0</v>
      </c>
    </row>
    <row r="767" spans="1:8">
      <c r="A767">
        <v>1934.03</v>
      </c>
      <c r="B767">
        <v>10.74</v>
      </c>
      <c r="C767" t="str">
        <f t="shared" si="71"/>
        <v>yes</v>
      </c>
      <c r="D767">
        <f t="shared" si="66"/>
        <v>9.0786666666666651</v>
      </c>
      <c r="E767">
        <f t="shared" si="67"/>
        <v>10.231999999999999</v>
      </c>
      <c r="F767" t="str">
        <f t="shared" si="68"/>
        <v>no</v>
      </c>
      <c r="G767" t="str">
        <f t="shared" si="69"/>
        <v>no</v>
      </c>
      <c r="H767">
        <f t="shared" si="70"/>
        <v>0</v>
      </c>
    </row>
    <row r="768" spans="1:8">
      <c r="A768">
        <v>1934.04</v>
      </c>
      <c r="B768">
        <v>10.92</v>
      </c>
      <c r="C768" t="str">
        <f t="shared" si="71"/>
        <v>yes</v>
      </c>
      <c r="D768">
        <f t="shared" si="66"/>
        <v>9.34</v>
      </c>
      <c r="E768">
        <f t="shared" si="67"/>
        <v>10.47</v>
      </c>
      <c r="F768" t="str">
        <f t="shared" si="68"/>
        <v>no</v>
      </c>
      <c r="G768" t="str">
        <f t="shared" si="69"/>
        <v>no</v>
      </c>
      <c r="H768">
        <f t="shared" si="70"/>
        <v>0</v>
      </c>
    </row>
    <row r="769" spans="1:8">
      <c r="A769">
        <v>1934.05</v>
      </c>
      <c r="B769">
        <v>9.81</v>
      </c>
      <c r="C769" t="str">
        <f t="shared" si="71"/>
        <v>yes</v>
      </c>
      <c r="D769">
        <f t="shared" si="66"/>
        <v>9.5953333333333326</v>
      </c>
      <c r="E769">
        <f t="shared" si="67"/>
        <v>10.698</v>
      </c>
      <c r="F769" t="str">
        <f t="shared" si="68"/>
        <v>no</v>
      </c>
      <c r="G769" t="str">
        <f t="shared" si="69"/>
        <v>yes</v>
      </c>
      <c r="H769">
        <f t="shared" si="70"/>
        <v>9.81</v>
      </c>
    </row>
    <row r="770" spans="1:8">
      <c r="A770">
        <v>1934.06</v>
      </c>
      <c r="B770">
        <v>9.94</v>
      </c>
      <c r="C770" t="str">
        <f t="shared" si="71"/>
        <v>no</v>
      </c>
      <c r="D770">
        <f t="shared" si="66"/>
        <v>9.8326666666666647</v>
      </c>
      <c r="E770">
        <f t="shared" si="67"/>
        <v>10.666</v>
      </c>
      <c r="F770" t="str">
        <f t="shared" si="68"/>
        <v>yes</v>
      </c>
      <c r="G770" t="str">
        <f t="shared" si="69"/>
        <v>no</v>
      </c>
      <c r="H770">
        <f t="shared" si="70"/>
        <v>-9.94</v>
      </c>
    </row>
    <row r="771" spans="1:8">
      <c r="A771">
        <v>1934.07</v>
      </c>
      <c r="B771">
        <v>9.4700000000000006</v>
      </c>
      <c r="C771" t="str">
        <f t="shared" si="71"/>
        <v>yes</v>
      </c>
      <c r="D771">
        <f t="shared" si="66"/>
        <v>10.08</v>
      </c>
      <c r="E771">
        <f t="shared" si="67"/>
        <v>10.546000000000001</v>
      </c>
      <c r="F771" t="str">
        <f t="shared" si="68"/>
        <v>no</v>
      </c>
      <c r="G771" t="str">
        <f t="shared" si="69"/>
        <v>yes</v>
      </c>
      <c r="H771">
        <f t="shared" si="70"/>
        <v>9.4700000000000006</v>
      </c>
    </row>
    <row r="772" spans="1:8">
      <c r="A772">
        <v>1934.08</v>
      </c>
      <c r="B772">
        <v>9.1</v>
      </c>
      <c r="C772" t="str">
        <f t="shared" si="71"/>
        <v>no</v>
      </c>
      <c r="D772">
        <f t="shared" si="66"/>
        <v>10.251999999999999</v>
      </c>
      <c r="E772">
        <f t="shared" si="67"/>
        <v>10.175999999999998</v>
      </c>
      <c r="F772" t="str">
        <f t="shared" si="68"/>
        <v>no</v>
      </c>
      <c r="G772" t="str">
        <f t="shared" si="69"/>
        <v>no</v>
      </c>
      <c r="H772">
        <f t="shared" si="70"/>
        <v>0</v>
      </c>
    </row>
    <row r="773" spans="1:8">
      <c r="A773">
        <v>1934.09</v>
      </c>
      <c r="B773">
        <v>8.8800000000000008</v>
      </c>
      <c r="C773" t="str">
        <f t="shared" si="71"/>
        <v>no</v>
      </c>
      <c r="D773">
        <f t="shared" si="66"/>
        <v>10.267333333333333</v>
      </c>
      <c r="E773">
        <f t="shared" si="67"/>
        <v>9.8480000000000008</v>
      </c>
      <c r="F773" t="str">
        <f t="shared" si="68"/>
        <v>no</v>
      </c>
      <c r="G773" t="str">
        <f t="shared" si="69"/>
        <v>no</v>
      </c>
      <c r="H773">
        <f t="shared" si="70"/>
        <v>0</v>
      </c>
    </row>
    <row r="774" spans="1:8">
      <c r="A774">
        <v>1934.1</v>
      </c>
      <c r="B774">
        <v>8.9499999999999993</v>
      </c>
      <c r="C774" t="str">
        <f t="shared" si="71"/>
        <v>no</v>
      </c>
      <c r="D774">
        <f t="shared" si="66"/>
        <v>10.166666666666664</v>
      </c>
      <c r="E774">
        <f t="shared" si="67"/>
        <v>9.4400000000000013</v>
      </c>
      <c r="F774" t="str">
        <f t="shared" si="68"/>
        <v>no</v>
      </c>
      <c r="G774" t="str">
        <f t="shared" si="69"/>
        <v>no</v>
      </c>
      <c r="H774">
        <f t="shared" si="70"/>
        <v>0</v>
      </c>
    </row>
    <row r="775" spans="1:8">
      <c r="A775">
        <v>1934.11</v>
      </c>
      <c r="B775">
        <v>9.1999999999999993</v>
      </c>
      <c r="C775" t="str">
        <f t="shared" si="71"/>
        <v>no</v>
      </c>
      <c r="D775">
        <f t="shared" si="66"/>
        <v>10.014666666666665</v>
      </c>
      <c r="E775">
        <f t="shared" si="67"/>
        <v>9.2680000000000007</v>
      </c>
      <c r="F775" t="str">
        <f t="shared" si="68"/>
        <v>no</v>
      </c>
      <c r="G775" t="str">
        <f t="shared" si="69"/>
        <v>no</v>
      </c>
      <c r="H775">
        <f t="shared" si="70"/>
        <v>0</v>
      </c>
    </row>
    <row r="776" spans="1:8">
      <c r="A776">
        <v>1934.12</v>
      </c>
      <c r="B776">
        <v>9.26</v>
      </c>
      <c r="C776" t="str">
        <f t="shared" si="71"/>
        <v>no</v>
      </c>
      <c r="D776">
        <f t="shared" si="66"/>
        <v>9.9166666666666643</v>
      </c>
      <c r="E776">
        <f t="shared" si="67"/>
        <v>9.120000000000001</v>
      </c>
      <c r="F776" t="str">
        <f t="shared" si="68"/>
        <v>no</v>
      </c>
      <c r="G776" t="str">
        <f t="shared" si="69"/>
        <v>no</v>
      </c>
      <c r="H776">
        <f t="shared" si="70"/>
        <v>0</v>
      </c>
    </row>
    <row r="777" spans="1:8">
      <c r="A777">
        <v>1935.01</v>
      </c>
      <c r="B777">
        <v>9.26</v>
      </c>
      <c r="C777" t="str">
        <f t="shared" si="71"/>
        <v>no</v>
      </c>
      <c r="D777">
        <f t="shared" si="66"/>
        <v>9.8286666666666633</v>
      </c>
      <c r="E777">
        <f t="shared" si="67"/>
        <v>9.0779999999999994</v>
      </c>
      <c r="F777" t="str">
        <f t="shared" si="68"/>
        <v>no</v>
      </c>
      <c r="G777" t="str">
        <f t="shared" si="69"/>
        <v>no</v>
      </c>
      <c r="H777">
        <f t="shared" si="70"/>
        <v>0</v>
      </c>
    </row>
    <row r="778" spans="1:8">
      <c r="A778">
        <v>1935.02</v>
      </c>
      <c r="B778">
        <v>8.98</v>
      </c>
      <c r="C778" t="str">
        <f t="shared" si="71"/>
        <v>no</v>
      </c>
      <c r="D778">
        <f t="shared" si="66"/>
        <v>9.8093333333333312</v>
      </c>
      <c r="E778">
        <f t="shared" si="67"/>
        <v>9.11</v>
      </c>
      <c r="F778" t="str">
        <f t="shared" si="68"/>
        <v>no</v>
      </c>
      <c r="G778" t="str">
        <f t="shared" si="69"/>
        <v>no</v>
      </c>
      <c r="H778">
        <f t="shared" si="70"/>
        <v>0</v>
      </c>
    </row>
    <row r="779" spans="1:8">
      <c r="A779">
        <v>1935.03</v>
      </c>
      <c r="B779">
        <v>8.41</v>
      </c>
      <c r="C779" t="str">
        <f t="shared" si="71"/>
        <v>no</v>
      </c>
      <c r="D779">
        <f t="shared" si="66"/>
        <v>9.7559999999999985</v>
      </c>
      <c r="E779">
        <f t="shared" si="67"/>
        <v>9.129999999999999</v>
      </c>
      <c r="F779" t="str">
        <f t="shared" si="68"/>
        <v>no</v>
      </c>
      <c r="G779" t="str">
        <f t="shared" si="69"/>
        <v>no</v>
      </c>
      <c r="H779">
        <f t="shared" si="70"/>
        <v>0</v>
      </c>
    </row>
    <row r="780" spans="1:8">
      <c r="A780">
        <v>1935.04</v>
      </c>
      <c r="B780">
        <v>9.0399999999999991</v>
      </c>
      <c r="C780" t="str">
        <f t="shared" si="71"/>
        <v>no</v>
      </c>
      <c r="D780">
        <f t="shared" si="66"/>
        <v>9.6519999999999992</v>
      </c>
      <c r="E780">
        <f t="shared" si="67"/>
        <v>9.0220000000000002</v>
      </c>
      <c r="F780" t="str">
        <f t="shared" si="68"/>
        <v>no</v>
      </c>
      <c r="G780" t="str">
        <f t="shared" si="69"/>
        <v>no</v>
      </c>
      <c r="H780">
        <f t="shared" si="70"/>
        <v>0</v>
      </c>
    </row>
    <row r="781" spans="1:8">
      <c r="A781">
        <v>1935.05</v>
      </c>
      <c r="B781">
        <v>9.75</v>
      </c>
      <c r="C781" t="str">
        <f t="shared" si="71"/>
        <v>no</v>
      </c>
      <c r="D781">
        <f t="shared" si="66"/>
        <v>9.5519999999999996</v>
      </c>
      <c r="E781">
        <f t="shared" si="67"/>
        <v>8.9899999999999984</v>
      </c>
      <c r="F781" t="str">
        <f t="shared" si="68"/>
        <v>yes</v>
      </c>
      <c r="G781" t="str">
        <f t="shared" si="69"/>
        <v>no</v>
      </c>
      <c r="H781">
        <f t="shared" si="70"/>
        <v>-9.75</v>
      </c>
    </row>
    <row r="782" spans="1:8">
      <c r="A782">
        <v>1935.06</v>
      </c>
      <c r="B782">
        <v>10.119999999999999</v>
      </c>
      <c r="C782" t="str">
        <f t="shared" si="71"/>
        <v>yes</v>
      </c>
      <c r="D782">
        <f t="shared" si="66"/>
        <v>9.4473333333333347</v>
      </c>
      <c r="E782">
        <f t="shared" si="67"/>
        <v>9.0879999999999992</v>
      </c>
      <c r="F782" t="str">
        <f t="shared" si="68"/>
        <v>no</v>
      </c>
      <c r="G782" t="str">
        <f t="shared" si="69"/>
        <v>no</v>
      </c>
      <c r="H782">
        <f t="shared" si="70"/>
        <v>0</v>
      </c>
    </row>
    <row r="783" spans="1:8">
      <c r="A783">
        <v>1935.07</v>
      </c>
      <c r="B783">
        <v>10.65</v>
      </c>
      <c r="C783" t="str">
        <f t="shared" si="71"/>
        <v>yes</v>
      </c>
      <c r="D783">
        <f t="shared" si="66"/>
        <v>9.4060000000000024</v>
      </c>
      <c r="E783">
        <f t="shared" si="67"/>
        <v>9.26</v>
      </c>
      <c r="F783" t="str">
        <f t="shared" si="68"/>
        <v>no</v>
      </c>
      <c r="G783" t="str">
        <f t="shared" si="69"/>
        <v>no</v>
      </c>
      <c r="H783">
        <f t="shared" si="70"/>
        <v>0</v>
      </c>
    </row>
    <row r="784" spans="1:8">
      <c r="A784">
        <v>1935.08</v>
      </c>
      <c r="B784">
        <v>11.37</v>
      </c>
      <c r="C784" t="str">
        <f t="shared" si="71"/>
        <v>yes</v>
      </c>
      <c r="D784">
        <f t="shared" si="66"/>
        <v>9.3880000000000017</v>
      </c>
      <c r="E784">
        <f t="shared" si="67"/>
        <v>9.5939999999999994</v>
      </c>
      <c r="F784" t="str">
        <f t="shared" si="68"/>
        <v>no</v>
      </c>
      <c r="G784" t="str">
        <f t="shared" si="69"/>
        <v>no</v>
      </c>
      <c r="H784">
        <f t="shared" si="70"/>
        <v>0</v>
      </c>
    </row>
    <row r="785" spans="1:8">
      <c r="A785">
        <v>1935.09</v>
      </c>
      <c r="B785">
        <v>11.61</v>
      </c>
      <c r="C785" t="str">
        <f t="shared" si="71"/>
        <v>yes</v>
      </c>
      <c r="D785">
        <f t="shared" si="66"/>
        <v>9.4920000000000009</v>
      </c>
      <c r="E785">
        <f t="shared" si="67"/>
        <v>10.185999999999998</v>
      </c>
      <c r="F785" t="str">
        <f t="shared" si="68"/>
        <v>no</v>
      </c>
      <c r="G785" t="str">
        <f t="shared" si="69"/>
        <v>no</v>
      </c>
      <c r="H785">
        <f t="shared" si="70"/>
        <v>0</v>
      </c>
    </row>
    <row r="786" spans="1:8">
      <c r="A786">
        <v>1935.1</v>
      </c>
      <c r="B786">
        <v>11.92</v>
      </c>
      <c r="C786" t="str">
        <f t="shared" si="71"/>
        <v>yes</v>
      </c>
      <c r="D786">
        <f t="shared" si="66"/>
        <v>9.6033333333333335</v>
      </c>
      <c r="E786">
        <f t="shared" si="67"/>
        <v>10.7</v>
      </c>
      <c r="F786" t="str">
        <f t="shared" si="68"/>
        <v>no</v>
      </c>
      <c r="G786" t="str">
        <f t="shared" si="69"/>
        <v>no</v>
      </c>
      <c r="H786">
        <f t="shared" si="70"/>
        <v>0</v>
      </c>
    </row>
    <row r="787" spans="1:8">
      <c r="A787">
        <v>1935.11</v>
      </c>
      <c r="B787">
        <v>13.04</v>
      </c>
      <c r="C787" t="str">
        <f t="shared" si="71"/>
        <v>yes</v>
      </c>
      <c r="D787">
        <f t="shared" si="66"/>
        <v>9.7666666666666639</v>
      </c>
      <c r="E787">
        <f t="shared" si="67"/>
        <v>11.134</v>
      </c>
      <c r="F787" t="str">
        <f t="shared" si="68"/>
        <v>no</v>
      </c>
      <c r="G787" t="str">
        <f t="shared" si="69"/>
        <v>no</v>
      </c>
      <c r="H787">
        <f t="shared" si="70"/>
        <v>0</v>
      </c>
    </row>
    <row r="788" spans="1:8">
      <c r="A788">
        <v>1935.12</v>
      </c>
      <c r="B788">
        <v>13.04</v>
      </c>
      <c r="C788" t="str">
        <f t="shared" si="71"/>
        <v>yes</v>
      </c>
      <c r="D788">
        <f t="shared" si="66"/>
        <v>10.029333333333334</v>
      </c>
      <c r="E788">
        <f t="shared" si="67"/>
        <v>11.718</v>
      </c>
      <c r="F788" t="str">
        <f t="shared" si="68"/>
        <v>no</v>
      </c>
      <c r="G788" t="str">
        <f t="shared" si="69"/>
        <v>no</v>
      </c>
      <c r="H788">
        <f t="shared" si="70"/>
        <v>0</v>
      </c>
    </row>
    <row r="789" spans="1:8">
      <c r="A789">
        <v>1936.01</v>
      </c>
      <c r="B789">
        <v>13.76</v>
      </c>
      <c r="C789" t="str">
        <f t="shared" si="71"/>
        <v>yes</v>
      </c>
      <c r="D789">
        <f t="shared" si="66"/>
        <v>10.306666666666667</v>
      </c>
      <c r="E789">
        <f t="shared" si="67"/>
        <v>12.196</v>
      </c>
      <c r="F789" t="str">
        <f t="shared" si="68"/>
        <v>no</v>
      </c>
      <c r="G789" t="str">
        <f t="shared" si="69"/>
        <v>no</v>
      </c>
      <c r="H789">
        <f t="shared" si="70"/>
        <v>0</v>
      </c>
    </row>
    <row r="790" spans="1:8">
      <c r="A790">
        <v>1936.02</v>
      </c>
      <c r="B790">
        <v>14.55</v>
      </c>
      <c r="C790" t="str">
        <f t="shared" si="71"/>
        <v>yes</v>
      </c>
      <c r="D790">
        <f t="shared" si="66"/>
        <v>10.627333333333333</v>
      </c>
      <c r="E790">
        <f t="shared" si="67"/>
        <v>12.673999999999999</v>
      </c>
      <c r="F790" t="str">
        <f t="shared" si="68"/>
        <v>no</v>
      </c>
      <c r="G790" t="str">
        <f t="shared" si="69"/>
        <v>no</v>
      </c>
      <c r="H790">
        <f t="shared" si="70"/>
        <v>0</v>
      </c>
    </row>
    <row r="791" spans="1:8">
      <c r="A791">
        <v>1936.03</v>
      </c>
      <c r="B791">
        <v>14.86</v>
      </c>
      <c r="C791" t="str">
        <f t="shared" si="71"/>
        <v>yes</v>
      </c>
      <c r="D791">
        <f t="shared" si="66"/>
        <v>10.984</v>
      </c>
      <c r="E791">
        <f t="shared" si="67"/>
        <v>13.262</v>
      </c>
      <c r="F791" t="str">
        <f t="shared" si="68"/>
        <v>no</v>
      </c>
      <c r="G791" t="str">
        <f t="shared" si="69"/>
        <v>no</v>
      </c>
      <c r="H791">
        <f t="shared" si="70"/>
        <v>0</v>
      </c>
    </row>
    <row r="792" spans="1:8">
      <c r="A792">
        <v>1936.04</v>
      </c>
      <c r="B792">
        <v>14.88</v>
      </c>
      <c r="C792" t="str">
        <f t="shared" si="71"/>
        <v>yes</v>
      </c>
      <c r="D792">
        <f t="shared" si="66"/>
        <v>11.357333333333335</v>
      </c>
      <c r="E792">
        <f t="shared" si="67"/>
        <v>13.85</v>
      </c>
      <c r="F792" t="str">
        <f t="shared" si="68"/>
        <v>no</v>
      </c>
      <c r="G792" t="str">
        <f t="shared" si="69"/>
        <v>no</v>
      </c>
      <c r="H792">
        <f t="shared" si="70"/>
        <v>0</v>
      </c>
    </row>
    <row r="793" spans="1:8">
      <c r="A793">
        <v>1936.05</v>
      </c>
      <c r="B793">
        <v>14.09</v>
      </c>
      <c r="C793" t="str">
        <f t="shared" si="71"/>
        <v>yes</v>
      </c>
      <c r="D793">
        <f t="shared" ref="D793:D856" si="72">AVERAGE(B778:B792)</f>
        <v>11.731999999999998</v>
      </c>
      <c r="E793">
        <f t="shared" ref="E793:E856" si="73">AVERAGE(B788:B792)</f>
        <v>14.217999999999998</v>
      </c>
      <c r="F793" t="str">
        <f t="shared" ref="F793:F856" si="74">IF(AND(C793="No",B793&gt;D793),"yes","no")</f>
        <v>no</v>
      </c>
      <c r="G793" t="str">
        <f t="shared" ref="G793:G856" si="75">IF(AND(C793="Yes",B793&lt;E793),"yes","no")</f>
        <v>yes</v>
      </c>
      <c r="H793">
        <f t="shared" ref="H793:H856" si="76">IF(F793="yes",-B793,IF(G793="yes",B793,0))</f>
        <v>14.09</v>
      </c>
    </row>
    <row r="794" spans="1:8">
      <c r="A794">
        <v>1936.06</v>
      </c>
      <c r="B794">
        <v>14.69</v>
      </c>
      <c r="C794" t="str">
        <f t="shared" ref="C794:C857" si="77">IF(F793="yes","yes",IF(G793="yes","no",C793))</f>
        <v>no</v>
      </c>
      <c r="D794">
        <f t="shared" si="72"/>
        <v>12.072666666666667</v>
      </c>
      <c r="E794">
        <f t="shared" si="73"/>
        <v>14.428000000000001</v>
      </c>
      <c r="F794" t="str">
        <f t="shared" si="74"/>
        <v>yes</v>
      </c>
      <c r="G794" t="str">
        <f t="shared" si="75"/>
        <v>no</v>
      </c>
      <c r="H794">
        <f t="shared" si="76"/>
        <v>-14.69</v>
      </c>
    </row>
    <row r="795" spans="1:8">
      <c r="A795">
        <v>1936.07</v>
      </c>
      <c r="B795">
        <v>15.56</v>
      </c>
      <c r="C795" t="str">
        <f t="shared" si="77"/>
        <v>yes</v>
      </c>
      <c r="D795">
        <f t="shared" si="72"/>
        <v>12.491333333333332</v>
      </c>
      <c r="E795">
        <f t="shared" si="73"/>
        <v>14.613999999999999</v>
      </c>
      <c r="F795" t="str">
        <f t="shared" si="74"/>
        <v>no</v>
      </c>
      <c r="G795" t="str">
        <f t="shared" si="75"/>
        <v>no</v>
      </c>
      <c r="H795">
        <f t="shared" si="76"/>
        <v>0</v>
      </c>
    </row>
    <row r="796" spans="1:8">
      <c r="A796">
        <v>1936.08</v>
      </c>
      <c r="B796">
        <v>15.87</v>
      </c>
      <c r="C796" t="str">
        <f t="shared" si="77"/>
        <v>yes</v>
      </c>
      <c r="D796">
        <f t="shared" si="72"/>
        <v>12.925999999999997</v>
      </c>
      <c r="E796">
        <f t="shared" si="73"/>
        <v>14.815999999999999</v>
      </c>
      <c r="F796" t="str">
        <f t="shared" si="74"/>
        <v>no</v>
      </c>
      <c r="G796" t="str">
        <f t="shared" si="75"/>
        <v>no</v>
      </c>
      <c r="H796">
        <f t="shared" si="76"/>
        <v>0</v>
      </c>
    </row>
    <row r="797" spans="1:8">
      <c r="A797">
        <v>1936.09</v>
      </c>
      <c r="B797">
        <v>16.05</v>
      </c>
      <c r="C797" t="str">
        <f t="shared" si="77"/>
        <v>yes</v>
      </c>
      <c r="D797">
        <f t="shared" si="72"/>
        <v>13.334000000000001</v>
      </c>
      <c r="E797">
        <f t="shared" si="73"/>
        <v>15.018000000000001</v>
      </c>
      <c r="F797" t="str">
        <f t="shared" si="74"/>
        <v>no</v>
      </c>
      <c r="G797" t="str">
        <f t="shared" si="75"/>
        <v>no</v>
      </c>
      <c r="H797">
        <f t="shared" si="76"/>
        <v>0</v>
      </c>
    </row>
    <row r="798" spans="1:8">
      <c r="A798">
        <v>1936.1</v>
      </c>
      <c r="B798">
        <v>16.89</v>
      </c>
      <c r="C798" t="str">
        <f t="shared" si="77"/>
        <v>yes</v>
      </c>
      <c r="D798">
        <f t="shared" si="72"/>
        <v>13.729333333333335</v>
      </c>
      <c r="E798">
        <f t="shared" si="73"/>
        <v>15.252000000000001</v>
      </c>
      <c r="F798" t="str">
        <f t="shared" si="74"/>
        <v>no</v>
      </c>
      <c r="G798" t="str">
        <f t="shared" si="75"/>
        <v>no</v>
      </c>
      <c r="H798">
        <f t="shared" si="76"/>
        <v>0</v>
      </c>
    </row>
    <row r="799" spans="1:8">
      <c r="A799">
        <v>1936.11</v>
      </c>
      <c r="B799">
        <v>17.36</v>
      </c>
      <c r="C799" t="str">
        <f t="shared" si="77"/>
        <v>yes</v>
      </c>
      <c r="D799">
        <f t="shared" si="72"/>
        <v>14.145333333333333</v>
      </c>
      <c r="E799">
        <f t="shared" si="73"/>
        <v>15.812000000000001</v>
      </c>
      <c r="F799" t="str">
        <f t="shared" si="74"/>
        <v>no</v>
      </c>
      <c r="G799" t="str">
        <f t="shared" si="75"/>
        <v>no</v>
      </c>
      <c r="H799">
        <f t="shared" si="76"/>
        <v>0</v>
      </c>
    </row>
    <row r="800" spans="1:8">
      <c r="A800">
        <v>1936.12</v>
      </c>
      <c r="B800">
        <v>17.059999999999999</v>
      </c>
      <c r="C800" t="str">
        <f t="shared" si="77"/>
        <v>yes</v>
      </c>
      <c r="D800">
        <f t="shared" si="72"/>
        <v>14.544666666666668</v>
      </c>
      <c r="E800">
        <f t="shared" si="73"/>
        <v>16.346</v>
      </c>
      <c r="F800" t="str">
        <f t="shared" si="74"/>
        <v>no</v>
      </c>
      <c r="G800" t="str">
        <f t="shared" si="75"/>
        <v>no</v>
      </c>
      <c r="H800">
        <f t="shared" si="76"/>
        <v>0</v>
      </c>
    </row>
    <row r="801" spans="1:8">
      <c r="A801">
        <v>1937.01</v>
      </c>
      <c r="B801">
        <v>17.59</v>
      </c>
      <c r="C801" t="str">
        <f t="shared" si="77"/>
        <v>yes</v>
      </c>
      <c r="D801">
        <f t="shared" si="72"/>
        <v>14.907999999999999</v>
      </c>
      <c r="E801">
        <f t="shared" si="73"/>
        <v>16.646000000000001</v>
      </c>
      <c r="F801" t="str">
        <f t="shared" si="74"/>
        <v>no</v>
      </c>
      <c r="G801" t="str">
        <f t="shared" si="75"/>
        <v>no</v>
      </c>
      <c r="H801">
        <f t="shared" si="76"/>
        <v>0</v>
      </c>
    </row>
    <row r="802" spans="1:8">
      <c r="A802">
        <v>1937.02</v>
      </c>
      <c r="B802">
        <v>18.11</v>
      </c>
      <c r="C802" t="str">
        <f t="shared" si="77"/>
        <v>yes</v>
      </c>
      <c r="D802">
        <f t="shared" si="72"/>
        <v>15.286000000000003</v>
      </c>
      <c r="E802">
        <f t="shared" si="73"/>
        <v>16.990000000000002</v>
      </c>
      <c r="F802" t="str">
        <f t="shared" si="74"/>
        <v>no</v>
      </c>
      <c r="G802" t="str">
        <f t="shared" si="75"/>
        <v>no</v>
      </c>
      <c r="H802">
        <f t="shared" si="76"/>
        <v>0</v>
      </c>
    </row>
    <row r="803" spans="1:8">
      <c r="A803">
        <v>1937.03</v>
      </c>
      <c r="B803">
        <v>18.09</v>
      </c>
      <c r="C803" t="str">
        <f t="shared" si="77"/>
        <v>yes</v>
      </c>
      <c r="D803">
        <f t="shared" si="72"/>
        <v>15.624000000000001</v>
      </c>
      <c r="E803">
        <f t="shared" si="73"/>
        <v>17.402000000000001</v>
      </c>
      <c r="F803" t="str">
        <f t="shared" si="74"/>
        <v>no</v>
      </c>
      <c r="G803" t="str">
        <f t="shared" si="75"/>
        <v>no</v>
      </c>
      <c r="H803">
        <f t="shared" si="76"/>
        <v>0</v>
      </c>
    </row>
    <row r="804" spans="1:8">
      <c r="A804">
        <v>1937.04</v>
      </c>
      <c r="B804">
        <v>17.010000000000002</v>
      </c>
      <c r="C804" t="str">
        <f t="shared" si="77"/>
        <v>yes</v>
      </c>
      <c r="D804">
        <f t="shared" si="72"/>
        <v>15.960666666666667</v>
      </c>
      <c r="E804">
        <f t="shared" si="73"/>
        <v>17.642000000000003</v>
      </c>
      <c r="F804" t="str">
        <f t="shared" si="74"/>
        <v>no</v>
      </c>
      <c r="G804" t="str">
        <f t="shared" si="75"/>
        <v>yes</v>
      </c>
      <c r="H804">
        <f t="shared" si="76"/>
        <v>17.010000000000002</v>
      </c>
    </row>
    <row r="805" spans="1:8">
      <c r="A805">
        <v>1937.05</v>
      </c>
      <c r="B805">
        <v>16.25</v>
      </c>
      <c r="C805" t="str">
        <f t="shared" si="77"/>
        <v>no</v>
      </c>
      <c r="D805">
        <f t="shared" si="72"/>
        <v>16.177333333333333</v>
      </c>
      <c r="E805">
        <f t="shared" si="73"/>
        <v>17.571999999999999</v>
      </c>
      <c r="F805" t="str">
        <f t="shared" si="74"/>
        <v>yes</v>
      </c>
      <c r="G805" t="str">
        <f t="shared" si="75"/>
        <v>no</v>
      </c>
      <c r="H805">
        <f t="shared" si="76"/>
        <v>-16.25</v>
      </c>
    </row>
    <row r="806" spans="1:8">
      <c r="A806">
        <v>1937.06</v>
      </c>
      <c r="B806">
        <v>15.64</v>
      </c>
      <c r="C806" t="str">
        <f t="shared" si="77"/>
        <v>yes</v>
      </c>
      <c r="D806">
        <f t="shared" si="72"/>
        <v>16.290666666666667</v>
      </c>
      <c r="E806">
        <f t="shared" si="73"/>
        <v>17.410000000000004</v>
      </c>
      <c r="F806" t="str">
        <f t="shared" si="74"/>
        <v>no</v>
      </c>
      <c r="G806" t="str">
        <f t="shared" si="75"/>
        <v>yes</v>
      </c>
      <c r="H806">
        <f t="shared" si="76"/>
        <v>15.64</v>
      </c>
    </row>
    <row r="807" spans="1:8">
      <c r="A807">
        <v>1937.07</v>
      </c>
      <c r="B807">
        <v>16.57</v>
      </c>
      <c r="C807" t="str">
        <f t="shared" si="77"/>
        <v>no</v>
      </c>
      <c r="D807">
        <f t="shared" si="72"/>
        <v>16.342666666666666</v>
      </c>
      <c r="E807">
        <f t="shared" si="73"/>
        <v>17.020000000000003</v>
      </c>
      <c r="F807" t="str">
        <f t="shared" si="74"/>
        <v>yes</v>
      </c>
      <c r="G807" t="str">
        <f t="shared" si="75"/>
        <v>no</v>
      </c>
      <c r="H807">
        <f t="shared" si="76"/>
        <v>-16.57</v>
      </c>
    </row>
    <row r="808" spans="1:8">
      <c r="A808">
        <v>1937.08</v>
      </c>
      <c r="B808">
        <v>16.739999999999998</v>
      </c>
      <c r="C808" t="str">
        <f t="shared" si="77"/>
        <v>yes</v>
      </c>
      <c r="D808">
        <f t="shared" si="72"/>
        <v>16.455333333333332</v>
      </c>
      <c r="E808">
        <f t="shared" si="73"/>
        <v>16.712</v>
      </c>
      <c r="F808" t="str">
        <f t="shared" si="74"/>
        <v>no</v>
      </c>
      <c r="G808" t="str">
        <f t="shared" si="75"/>
        <v>no</v>
      </c>
      <c r="H808">
        <f t="shared" si="76"/>
        <v>0</v>
      </c>
    </row>
    <row r="809" spans="1:8">
      <c r="A809">
        <v>1937.09</v>
      </c>
      <c r="B809">
        <v>14.37</v>
      </c>
      <c r="C809" t="str">
        <f t="shared" si="77"/>
        <v>yes</v>
      </c>
      <c r="D809">
        <f t="shared" si="72"/>
        <v>16.632000000000001</v>
      </c>
      <c r="E809">
        <f t="shared" si="73"/>
        <v>16.442</v>
      </c>
      <c r="F809" t="str">
        <f t="shared" si="74"/>
        <v>no</v>
      </c>
      <c r="G809" t="str">
        <f t="shared" si="75"/>
        <v>yes</v>
      </c>
      <c r="H809">
        <f t="shared" si="76"/>
        <v>14.37</v>
      </c>
    </row>
    <row r="810" spans="1:8">
      <c r="A810">
        <v>1937.1</v>
      </c>
      <c r="B810">
        <v>12.28</v>
      </c>
      <c r="C810" t="str">
        <f t="shared" si="77"/>
        <v>no</v>
      </c>
      <c r="D810">
        <f t="shared" si="72"/>
        <v>16.610666666666667</v>
      </c>
      <c r="E810">
        <f t="shared" si="73"/>
        <v>15.914000000000001</v>
      </c>
      <c r="F810" t="str">
        <f t="shared" si="74"/>
        <v>no</v>
      </c>
      <c r="G810" t="str">
        <f t="shared" si="75"/>
        <v>no</v>
      </c>
      <c r="H810">
        <f t="shared" si="76"/>
        <v>0</v>
      </c>
    </row>
    <row r="811" spans="1:8">
      <c r="A811">
        <v>1937.11</v>
      </c>
      <c r="B811">
        <v>11.2</v>
      </c>
      <c r="C811" t="str">
        <f t="shared" si="77"/>
        <v>no</v>
      </c>
      <c r="D811">
        <f t="shared" si="72"/>
        <v>16.392000000000003</v>
      </c>
      <c r="E811">
        <f t="shared" si="73"/>
        <v>15.12</v>
      </c>
      <c r="F811" t="str">
        <f t="shared" si="74"/>
        <v>no</v>
      </c>
      <c r="G811" t="str">
        <f t="shared" si="75"/>
        <v>no</v>
      </c>
      <c r="H811">
        <f t="shared" si="76"/>
        <v>0</v>
      </c>
    </row>
    <row r="812" spans="1:8">
      <c r="A812">
        <v>1937.12</v>
      </c>
      <c r="B812">
        <v>11.02</v>
      </c>
      <c r="C812" t="str">
        <f t="shared" si="77"/>
        <v>no</v>
      </c>
      <c r="D812">
        <f t="shared" si="72"/>
        <v>16.080666666666666</v>
      </c>
      <c r="E812">
        <f t="shared" si="73"/>
        <v>14.231999999999999</v>
      </c>
      <c r="F812" t="str">
        <f t="shared" si="74"/>
        <v>no</v>
      </c>
      <c r="G812" t="str">
        <f t="shared" si="75"/>
        <v>no</v>
      </c>
      <c r="H812">
        <f t="shared" si="76"/>
        <v>0</v>
      </c>
    </row>
    <row r="813" spans="1:8">
      <c r="A813">
        <v>1938.01</v>
      </c>
      <c r="B813">
        <v>11.31</v>
      </c>
      <c r="C813" t="str">
        <f t="shared" si="77"/>
        <v>no</v>
      </c>
      <c r="D813">
        <f t="shared" si="72"/>
        <v>15.745333333333333</v>
      </c>
      <c r="E813">
        <f t="shared" si="73"/>
        <v>13.122</v>
      </c>
      <c r="F813" t="str">
        <f t="shared" si="74"/>
        <v>no</v>
      </c>
      <c r="G813" t="str">
        <f t="shared" si="75"/>
        <v>no</v>
      </c>
      <c r="H813">
        <f t="shared" si="76"/>
        <v>0</v>
      </c>
    </row>
    <row r="814" spans="1:8">
      <c r="A814">
        <v>1938.02</v>
      </c>
      <c r="B814">
        <v>11.04</v>
      </c>
      <c r="C814" t="str">
        <f t="shared" si="77"/>
        <v>no</v>
      </c>
      <c r="D814">
        <f t="shared" si="72"/>
        <v>15.373333333333335</v>
      </c>
      <c r="E814">
        <f t="shared" si="73"/>
        <v>12.035999999999998</v>
      </c>
      <c r="F814" t="str">
        <f t="shared" si="74"/>
        <v>no</v>
      </c>
      <c r="G814" t="str">
        <f t="shared" si="75"/>
        <v>no</v>
      </c>
      <c r="H814">
        <f t="shared" si="76"/>
        <v>0</v>
      </c>
    </row>
    <row r="815" spans="1:8">
      <c r="A815">
        <v>1938.03</v>
      </c>
      <c r="B815">
        <v>10.31</v>
      </c>
      <c r="C815" t="str">
        <f t="shared" si="77"/>
        <v>no</v>
      </c>
      <c r="D815">
        <f t="shared" si="72"/>
        <v>14.952</v>
      </c>
      <c r="E815">
        <f t="shared" si="73"/>
        <v>11.370000000000001</v>
      </c>
      <c r="F815" t="str">
        <f t="shared" si="74"/>
        <v>no</v>
      </c>
      <c r="G815" t="str">
        <f t="shared" si="75"/>
        <v>no</v>
      </c>
      <c r="H815">
        <f t="shared" si="76"/>
        <v>0</v>
      </c>
    </row>
    <row r="816" spans="1:8">
      <c r="A816">
        <v>1938.04</v>
      </c>
      <c r="B816">
        <v>9.89</v>
      </c>
      <c r="C816" t="str">
        <f t="shared" si="77"/>
        <v>no</v>
      </c>
      <c r="D816">
        <f t="shared" si="72"/>
        <v>14.502000000000002</v>
      </c>
      <c r="E816">
        <f t="shared" si="73"/>
        <v>10.976000000000001</v>
      </c>
      <c r="F816" t="str">
        <f t="shared" si="74"/>
        <v>no</v>
      </c>
      <c r="G816" t="str">
        <f t="shared" si="75"/>
        <v>no</v>
      </c>
      <c r="H816">
        <f t="shared" si="76"/>
        <v>0</v>
      </c>
    </row>
    <row r="817" spans="1:8">
      <c r="A817">
        <v>1938.05</v>
      </c>
      <c r="B817">
        <v>9.98</v>
      </c>
      <c r="C817" t="str">
        <f t="shared" si="77"/>
        <v>no</v>
      </c>
      <c r="D817">
        <f t="shared" si="72"/>
        <v>13.988666666666665</v>
      </c>
      <c r="E817">
        <f t="shared" si="73"/>
        <v>10.714</v>
      </c>
      <c r="F817" t="str">
        <f t="shared" si="74"/>
        <v>no</v>
      </c>
      <c r="G817" t="str">
        <f t="shared" si="75"/>
        <v>no</v>
      </c>
      <c r="H817">
        <f t="shared" si="76"/>
        <v>0</v>
      </c>
    </row>
    <row r="818" spans="1:8">
      <c r="A818">
        <v>1938.06</v>
      </c>
      <c r="B818">
        <v>10.210000000000001</v>
      </c>
      <c r="C818" t="str">
        <f t="shared" si="77"/>
        <v>no</v>
      </c>
      <c r="D818">
        <f t="shared" si="72"/>
        <v>13.446666666666667</v>
      </c>
      <c r="E818">
        <f t="shared" si="73"/>
        <v>10.506</v>
      </c>
      <c r="F818" t="str">
        <f t="shared" si="74"/>
        <v>no</v>
      </c>
      <c r="G818" t="str">
        <f t="shared" si="75"/>
        <v>no</v>
      </c>
      <c r="H818">
        <f t="shared" si="76"/>
        <v>0</v>
      </c>
    </row>
    <row r="819" spans="1:8">
      <c r="A819">
        <v>1938.07</v>
      </c>
      <c r="B819">
        <v>12.24</v>
      </c>
      <c r="C819" t="str">
        <f t="shared" si="77"/>
        <v>no</v>
      </c>
      <c r="D819">
        <f t="shared" si="72"/>
        <v>12.921333333333333</v>
      </c>
      <c r="E819">
        <f t="shared" si="73"/>
        <v>10.286</v>
      </c>
      <c r="F819" t="str">
        <f t="shared" si="74"/>
        <v>no</v>
      </c>
      <c r="G819" t="str">
        <f t="shared" si="75"/>
        <v>no</v>
      </c>
      <c r="H819">
        <f t="shared" si="76"/>
        <v>0</v>
      </c>
    </row>
    <row r="820" spans="1:8">
      <c r="A820">
        <v>1938.08</v>
      </c>
      <c r="B820">
        <v>12.31</v>
      </c>
      <c r="C820" t="str">
        <f t="shared" si="77"/>
        <v>no</v>
      </c>
      <c r="D820">
        <f t="shared" si="72"/>
        <v>12.603333333333333</v>
      </c>
      <c r="E820">
        <f t="shared" si="73"/>
        <v>10.526</v>
      </c>
      <c r="F820" t="str">
        <f t="shared" si="74"/>
        <v>no</v>
      </c>
      <c r="G820" t="str">
        <f t="shared" si="75"/>
        <v>no</v>
      </c>
      <c r="H820">
        <f t="shared" si="76"/>
        <v>0</v>
      </c>
    </row>
    <row r="821" spans="1:8">
      <c r="A821">
        <v>1938.09</v>
      </c>
      <c r="B821">
        <v>11.75</v>
      </c>
      <c r="C821" t="str">
        <f t="shared" si="77"/>
        <v>no</v>
      </c>
      <c r="D821">
        <f t="shared" si="72"/>
        <v>12.340666666666667</v>
      </c>
      <c r="E821">
        <f t="shared" si="73"/>
        <v>10.926</v>
      </c>
      <c r="F821" t="str">
        <f t="shared" si="74"/>
        <v>no</v>
      </c>
      <c r="G821" t="str">
        <f t="shared" si="75"/>
        <v>no</v>
      </c>
      <c r="H821">
        <f t="shared" si="76"/>
        <v>0</v>
      </c>
    </row>
    <row r="822" spans="1:8">
      <c r="A822">
        <v>1938.1</v>
      </c>
      <c r="B822">
        <v>13.06</v>
      </c>
      <c r="C822" t="str">
        <f t="shared" si="77"/>
        <v>no</v>
      </c>
      <c r="D822">
        <f t="shared" si="72"/>
        <v>12.081333333333335</v>
      </c>
      <c r="E822">
        <f t="shared" si="73"/>
        <v>11.298</v>
      </c>
      <c r="F822" t="str">
        <f t="shared" si="74"/>
        <v>yes</v>
      </c>
      <c r="G822" t="str">
        <f t="shared" si="75"/>
        <v>no</v>
      </c>
      <c r="H822">
        <f t="shared" si="76"/>
        <v>-13.06</v>
      </c>
    </row>
    <row r="823" spans="1:8">
      <c r="A823">
        <v>1938.11</v>
      </c>
      <c r="B823">
        <v>13.07</v>
      </c>
      <c r="C823" t="str">
        <f t="shared" si="77"/>
        <v>yes</v>
      </c>
      <c r="D823">
        <f t="shared" si="72"/>
        <v>11.847333333333335</v>
      </c>
      <c r="E823">
        <f t="shared" si="73"/>
        <v>11.914000000000001</v>
      </c>
      <c r="F823" t="str">
        <f t="shared" si="74"/>
        <v>no</v>
      </c>
      <c r="G823" t="str">
        <f t="shared" si="75"/>
        <v>no</v>
      </c>
      <c r="H823">
        <f t="shared" si="76"/>
        <v>0</v>
      </c>
    </row>
    <row r="824" spans="1:8">
      <c r="A824">
        <v>1938.12</v>
      </c>
      <c r="B824">
        <v>12.69</v>
      </c>
      <c r="C824" t="str">
        <f t="shared" si="77"/>
        <v>yes</v>
      </c>
      <c r="D824">
        <f t="shared" si="72"/>
        <v>11.602666666666666</v>
      </c>
      <c r="E824">
        <f t="shared" si="73"/>
        <v>12.486000000000001</v>
      </c>
      <c r="F824" t="str">
        <f t="shared" si="74"/>
        <v>no</v>
      </c>
      <c r="G824" t="str">
        <f t="shared" si="75"/>
        <v>no</v>
      </c>
      <c r="H824">
        <f t="shared" si="76"/>
        <v>0</v>
      </c>
    </row>
    <row r="825" spans="1:8">
      <c r="A825">
        <v>1939.01</v>
      </c>
      <c r="B825">
        <v>12.5</v>
      </c>
      <c r="C825" t="str">
        <f t="shared" si="77"/>
        <v>yes</v>
      </c>
      <c r="D825">
        <f t="shared" si="72"/>
        <v>11.490666666666668</v>
      </c>
      <c r="E825">
        <f t="shared" si="73"/>
        <v>12.576000000000001</v>
      </c>
      <c r="F825" t="str">
        <f t="shared" si="74"/>
        <v>no</v>
      </c>
      <c r="G825" t="str">
        <f t="shared" si="75"/>
        <v>yes</v>
      </c>
      <c r="H825">
        <f t="shared" si="76"/>
        <v>12.5</v>
      </c>
    </row>
    <row r="826" spans="1:8">
      <c r="A826">
        <v>1939.02</v>
      </c>
      <c r="B826">
        <v>12.4</v>
      </c>
      <c r="C826" t="str">
        <f t="shared" si="77"/>
        <v>no</v>
      </c>
      <c r="D826">
        <f t="shared" si="72"/>
        <v>11.505333333333333</v>
      </c>
      <c r="E826">
        <f t="shared" si="73"/>
        <v>12.614000000000001</v>
      </c>
      <c r="F826" t="str">
        <f t="shared" si="74"/>
        <v>yes</v>
      </c>
      <c r="G826" t="str">
        <f t="shared" si="75"/>
        <v>no</v>
      </c>
      <c r="H826">
        <f t="shared" si="76"/>
        <v>-12.4</v>
      </c>
    </row>
    <row r="827" spans="1:8">
      <c r="A827">
        <v>1939.03</v>
      </c>
      <c r="B827">
        <v>12.39</v>
      </c>
      <c r="C827" t="str">
        <f t="shared" si="77"/>
        <v>yes</v>
      </c>
      <c r="D827">
        <f t="shared" si="72"/>
        <v>11.585333333333333</v>
      </c>
      <c r="E827">
        <f t="shared" si="73"/>
        <v>12.744</v>
      </c>
      <c r="F827" t="str">
        <f t="shared" si="74"/>
        <v>no</v>
      </c>
      <c r="G827" t="str">
        <f t="shared" si="75"/>
        <v>yes</v>
      </c>
      <c r="H827">
        <f t="shared" si="76"/>
        <v>12.39</v>
      </c>
    </row>
    <row r="828" spans="1:8">
      <c r="A828">
        <v>1939.04</v>
      </c>
      <c r="B828">
        <v>10.83</v>
      </c>
      <c r="C828" t="str">
        <f t="shared" si="77"/>
        <v>no</v>
      </c>
      <c r="D828">
        <f t="shared" si="72"/>
        <v>11.676666666666669</v>
      </c>
      <c r="E828">
        <f t="shared" si="73"/>
        <v>12.61</v>
      </c>
      <c r="F828" t="str">
        <f t="shared" si="74"/>
        <v>no</v>
      </c>
      <c r="G828" t="str">
        <f t="shared" si="75"/>
        <v>no</v>
      </c>
      <c r="H828">
        <f t="shared" si="76"/>
        <v>0</v>
      </c>
    </row>
    <row r="829" spans="1:8">
      <c r="A829">
        <v>1939.05</v>
      </c>
      <c r="B829">
        <v>11.23</v>
      </c>
      <c r="C829" t="str">
        <f t="shared" si="77"/>
        <v>no</v>
      </c>
      <c r="D829">
        <f t="shared" si="72"/>
        <v>11.644666666666669</v>
      </c>
      <c r="E829">
        <f t="shared" si="73"/>
        <v>12.161999999999999</v>
      </c>
      <c r="F829" t="str">
        <f t="shared" si="74"/>
        <v>no</v>
      </c>
      <c r="G829" t="str">
        <f t="shared" si="75"/>
        <v>no</v>
      </c>
      <c r="H829">
        <f t="shared" si="76"/>
        <v>0</v>
      </c>
    </row>
    <row r="830" spans="1:8">
      <c r="A830">
        <v>1939.06</v>
      </c>
      <c r="B830">
        <v>11.43</v>
      </c>
      <c r="C830" t="str">
        <f t="shared" si="77"/>
        <v>no</v>
      </c>
      <c r="D830">
        <f t="shared" si="72"/>
        <v>11.657333333333334</v>
      </c>
      <c r="E830">
        <f t="shared" si="73"/>
        <v>11.87</v>
      </c>
      <c r="F830" t="str">
        <f t="shared" si="74"/>
        <v>no</v>
      </c>
      <c r="G830" t="str">
        <f t="shared" si="75"/>
        <v>no</v>
      </c>
      <c r="H830">
        <f t="shared" si="76"/>
        <v>0</v>
      </c>
    </row>
    <row r="831" spans="1:8">
      <c r="A831">
        <v>1939.07</v>
      </c>
      <c r="B831">
        <v>11.71</v>
      </c>
      <c r="C831" t="str">
        <f t="shared" si="77"/>
        <v>no</v>
      </c>
      <c r="D831">
        <f t="shared" si="72"/>
        <v>11.732000000000001</v>
      </c>
      <c r="E831">
        <f t="shared" si="73"/>
        <v>11.655999999999999</v>
      </c>
      <c r="F831" t="str">
        <f t="shared" si="74"/>
        <v>no</v>
      </c>
      <c r="G831" t="str">
        <f t="shared" si="75"/>
        <v>no</v>
      </c>
      <c r="H831">
        <f t="shared" si="76"/>
        <v>0</v>
      </c>
    </row>
    <row r="832" spans="1:8">
      <c r="A832">
        <v>1939.08</v>
      </c>
      <c r="B832">
        <v>11.54</v>
      </c>
      <c r="C832" t="str">
        <f t="shared" si="77"/>
        <v>no</v>
      </c>
      <c r="D832">
        <f t="shared" si="72"/>
        <v>11.853333333333335</v>
      </c>
      <c r="E832">
        <f t="shared" si="73"/>
        <v>11.518000000000001</v>
      </c>
      <c r="F832" t="str">
        <f t="shared" si="74"/>
        <v>no</v>
      </c>
      <c r="G832" t="str">
        <f t="shared" si="75"/>
        <v>no</v>
      </c>
      <c r="H832">
        <f t="shared" si="76"/>
        <v>0</v>
      </c>
    </row>
    <row r="833" spans="1:8">
      <c r="A833">
        <v>1939.09</v>
      </c>
      <c r="B833">
        <v>12.77</v>
      </c>
      <c r="C833" t="str">
        <f t="shared" si="77"/>
        <v>no</v>
      </c>
      <c r="D833">
        <f t="shared" si="72"/>
        <v>11.957333333333334</v>
      </c>
      <c r="E833">
        <f t="shared" si="73"/>
        <v>11.348000000000001</v>
      </c>
      <c r="F833" t="str">
        <f t="shared" si="74"/>
        <v>yes</v>
      </c>
      <c r="G833" t="str">
        <f t="shared" si="75"/>
        <v>no</v>
      </c>
      <c r="H833">
        <f t="shared" si="76"/>
        <v>-12.77</v>
      </c>
    </row>
    <row r="834" spans="1:8">
      <c r="A834">
        <v>1939.1</v>
      </c>
      <c r="B834">
        <v>12.9</v>
      </c>
      <c r="C834" t="str">
        <f t="shared" si="77"/>
        <v>yes</v>
      </c>
      <c r="D834">
        <f t="shared" si="72"/>
        <v>12.128000000000002</v>
      </c>
      <c r="E834">
        <f t="shared" si="73"/>
        <v>11.736000000000001</v>
      </c>
      <c r="F834" t="str">
        <f t="shared" si="74"/>
        <v>no</v>
      </c>
      <c r="G834" t="str">
        <f t="shared" si="75"/>
        <v>no</v>
      </c>
      <c r="H834">
        <f t="shared" si="76"/>
        <v>0</v>
      </c>
    </row>
    <row r="835" spans="1:8">
      <c r="A835">
        <v>1939.11</v>
      </c>
      <c r="B835">
        <v>12.67</v>
      </c>
      <c r="C835" t="str">
        <f t="shared" si="77"/>
        <v>yes</v>
      </c>
      <c r="D835">
        <f t="shared" si="72"/>
        <v>12.172000000000001</v>
      </c>
      <c r="E835">
        <f t="shared" si="73"/>
        <v>12.07</v>
      </c>
      <c r="F835" t="str">
        <f t="shared" si="74"/>
        <v>no</v>
      </c>
      <c r="G835" t="str">
        <f t="shared" si="75"/>
        <v>no</v>
      </c>
      <c r="H835">
        <f t="shared" si="76"/>
        <v>0</v>
      </c>
    </row>
    <row r="836" spans="1:8">
      <c r="A836">
        <v>1939.12</v>
      </c>
      <c r="B836">
        <v>12.37</v>
      </c>
      <c r="C836" t="str">
        <f t="shared" si="77"/>
        <v>yes</v>
      </c>
      <c r="D836">
        <f t="shared" si="72"/>
        <v>12.196</v>
      </c>
      <c r="E836">
        <f t="shared" si="73"/>
        <v>12.318</v>
      </c>
      <c r="F836" t="str">
        <f t="shared" si="74"/>
        <v>no</v>
      </c>
      <c r="G836" t="str">
        <f t="shared" si="75"/>
        <v>no</v>
      </c>
      <c r="H836">
        <f t="shared" si="76"/>
        <v>0</v>
      </c>
    </row>
    <row r="837" spans="1:8">
      <c r="A837">
        <v>1940.01</v>
      </c>
      <c r="B837">
        <v>12.3</v>
      </c>
      <c r="C837" t="str">
        <f t="shared" si="77"/>
        <v>yes</v>
      </c>
      <c r="D837">
        <f t="shared" si="72"/>
        <v>12.237333333333334</v>
      </c>
      <c r="E837">
        <f t="shared" si="73"/>
        <v>12.45</v>
      </c>
      <c r="F837" t="str">
        <f t="shared" si="74"/>
        <v>no</v>
      </c>
      <c r="G837" t="str">
        <f t="shared" si="75"/>
        <v>yes</v>
      </c>
      <c r="H837">
        <f t="shared" si="76"/>
        <v>12.3</v>
      </c>
    </row>
    <row r="838" spans="1:8">
      <c r="A838">
        <v>1940.02</v>
      </c>
      <c r="B838">
        <v>12.22</v>
      </c>
      <c r="C838" t="str">
        <f t="shared" si="77"/>
        <v>no</v>
      </c>
      <c r="D838">
        <f t="shared" si="72"/>
        <v>12.186666666666667</v>
      </c>
      <c r="E838">
        <f t="shared" si="73"/>
        <v>12.602</v>
      </c>
      <c r="F838" t="str">
        <f t="shared" si="74"/>
        <v>yes</v>
      </c>
      <c r="G838" t="str">
        <f t="shared" si="75"/>
        <v>no</v>
      </c>
      <c r="H838">
        <f t="shared" si="76"/>
        <v>-12.22</v>
      </c>
    </row>
    <row r="839" spans="1:8">
      <c r="A839">
        <v>1940.03</v>
      </c>
      <c r="B839">
        <v>12.15</v>
      </c>
      <c r="C839" t="str">
        <f t="shared" si="77"/>
        <v>yes</v>
      </c>
      <c r="D839">
        <f t="shared" si="72"/>
        <v>12.129999999999999</v>
      </c>
      <c r="E839">
        <f t="shared" si="73"/>
        <v>12.491999999999999</v>
      </c>
      <c r="F839" t="str">
        <f t="shared" si="74"/>
        <v>no</v>
      </c>
      <c r="G839" t="str">
        <f t="shared" si="75"/>
        <v>yes</v>
      </c>
      <c r="H839">
        <f t="shared" si="76"/>
        <v>12.15</v>
      </c>
    </row>
    <row r="840" spans="1:8">
      <c r="A840">
        <v>1940.04</v>
      </c>
      <c r="B840">
        <v>12.27</v>
      </c>
      <c r="C840" t="str">
        <f t="shared" si="77"/>
        <v>no</v>
      </c>
      <c r="D840">
        <f t="shared" si="72"/>
        <v>12.094000000000001</v>
      </c>
      <c r="E840">
        <f t="shared" si="73"/>
        <v>12.342000000000001</v>
      </c>
      <c r="F840" t="str">
        <f t="shared" si="74"/>
        <v>yes</v>
      </c>
      <c r="G840" t="str">
        <f t="shared" si="75"/>
        <v>no</v>
      </c>
      <c r="H840">
        <f t="shared" si="76"/>
        <v>-12.27</v>
      </c>
    </row>
    <row r="841" spans="1:8">
      <c r="A841">
        <v>1940.05</v>
      </c>
      <c r="B841">
        <v>10.58</v>
      </c>
      <c r="C841" t="str">
        <f t="shared" si="77"/>
        <v>yes</v>
      </c>
      <c r="D841">
        <f t="shared" si="72"/>
        <v>12.078666666666669</v>
      </c>
      <c r="E841">
        <f t="shared" si="73"/>
        <v>12.262</v>
      </c>
      <c r="F841" t="str">
        <f t="shared" si="74"/>
        <v>no</v>
      </c>
      <c r="G841" t="str">
        <f t="shared" si="75"/>
        <v>yes</v>
      </c>
      <c r="H841">
        <f t="shared" si="76"/>
        <v>10.58</v>
      </c>
    </row>
    <row r="842" spans="1:8">
      <c r="A842">
        <v>1940.06</v>
      </c>
      <c r="B842">
        <v>9.67</v>
      </c>
      <c r="C842" t="str">
        <f t="shared" si="77"/>
        <v>no</v>
      </c>
      <c r="D842">
        <f t="shared" si="72"/>
        <v>11.957333333333336</v>
      </c>
      <c r="E842">
        <f t="shared" si="73"/>
        <v>11.904</v>
      </c>
      <c r="F842" t="str">
        <f t="shared" si="74"/>
        <v>no</v>
      </c>
      <c r="G842" t="str">
        <f t="shared" si="75"/>
        <v>no</v>
      </c>
      <c r="H842">
        <f t="shared" si="76"/>
        <v>0</v>
      </c>
    </row>
    <row r="843" spans="1:8">
      <c r="A843">
        <v>1940.07</v>
      </c>
      <c r="B843">
        <v>9.99</v>
      </c>
      <c r="C843" t="str">
        <f t="shared" si="77"/>
        <v>no</v>
      </c>
      <c r="D843">
        <f t="shared" si="72"/>
        <v>11.776000000000003</v>
      </c>
      <c r="E843">
        <f t="shared" si="73"/>
        <v>11.378</v>
      </c>
      <c r="F843" t="str">
        <f t="shared" si="74"/>
        <v>no</v>
      </c>
      <c r="G843" t="str">
        <f t="shared" si="75"/>
        <v>no</v>
      </c>
      <c r="H843">
        <f t="shared" si="76"/>
        <v>0</v>
      </c>
    </row>
    <row r="844" spans="1:8">
      <c r="A844">
        <v>1940.08</v>
      </c>
      <c r="B844">
        <v>10.199999999999999</v>
      </c>
      <c r="C844" t="str">
        <f t="shared" si="77"/>
        <v>no</v>
      </c>
      <c r="D844">
        <f t="shared" si="72"/>
        <v>11.720000000000002</v>
      </c>
      <c r="E844">
        <f t="shared" si="73"/>
        <v>10.932</v>
      </c>
      <c r="F844" t="str">
        <f t="shared" si="74"/>
        <v>no</v>
      </c>
      <c r="G844" t="str">
        <f t="shared" si="75"/>
        <v>no</v>
      </c>
      <c r="H844">
        <f t="shared" si="76"/>
        <v>0</v>
      </c>
    </row>
    <row r="845" spans="1:8">
      <c r="A845">
        <v>1940.09</v>
      </c>
      <c r="B845">
        <v>10.63</v>
      </c>
      <c r="C845" t="str">
        <f t="shared" si="77"/>
        <v>no</v>
      </c>
      <c r="D845">
        <f t="shared" si="72"/>
        <v>11.651333333333334</v>
      </c>
      <c r="E845">
        <f t="shared" si="73"/>
        <v>10.542000000000002</v>
      </c>
      <c r="F845" t="str">
        <f t="shared" si="74"/>
        <v>no</v>
      </c>
      <c r="G845" t="str">
        <f t="shared" si="75"/>
        <v>no</v>
      </c>
      <c r="H845">
        <f t="shared" si="76"/>
        <v>0</v>
      </c>
    </row>
    <row r="846" spans="1:8">
      <c r="A846">
        <v>1940.1</v>
      </c>
      <c r="B846">
        <v>10.73</v>
      </c>
      <c r="C846" t="str">
        <f t="shared" si="77"/>
        <v>no</v>
      </c>
      <c r="D846">
        <f t="shared" si="72"/>
        <v>11.597999999999997</v>
      </c>
      <c r="E846">
        <f t="shared" si="73"/>
        <v>10.214</v>
      </c>
      <c r="F846" t="str">
        <f t="shared" si="74"/>
        <v>no</v>
      </c>
      <c r="G846" t="str">
        <f t="shared" si="75"/>
        <v>no</v>
      </c>
      <c r="H846">
        <f t="shared" si="76"/>
        <v>0</v>
      </c>
    </row>
    <row r="847" spans="1:8">
      <c r="A847">
        <v>1940.11</v>
      </c>
      <c r="B847">
        <v>10.98</v>
      </c>
      <c r="C847" t="str">
        <f t="shared" si="77"/>
        <v>no</v>
      </c>
      <c r="D847">
        <f t="shared" si="72"/>
        <v>11.532666666666666</v>
      </c>
      <c r="E847">
        <f t="shared" si="73"/>
        <v>10.244</v>
      </c>
      <c r="F847" t="str">
        <f t="shared" si="74"/>
        <v>no</v>
      </c>
      <c r="G847" t="str">
        <f t="shared" si="75"/>
        <v>no</v>
      </c>
      <c r="H847">
        <f t="shared" si="76"/>
        <v>0</v>
      </c>
    </row>
    <row r="848" spans="1:8">
      <c r="A848">
        <v>1940.12</v>
      </c>
      <c r="B848">
        <v>10.53</v>
      </c>
      <c r="C848" t="str">
        <f t="shared" si="77"/>
        <v>no</v>
      </c>
      <c r="D848">
        <f t="shared" si="72"/>
        <v>11.495333333333331</v>
      </c>
      <c r="E848">
        <f t="shared" si="73"/>
        <v>10.506</v>
      </c>
      <c r="F848" t="str">
        <f t="shared" si="74"/>
        <v>no</v>
      </c>
      <c r="G848" t="str">
        <f t="shared" si="75"/>
        <v>no</v>
      </c>
      <c r="H848">
        <f t="shared" si="76"/>
        <v>0</v>
      </c>
    </row>
    <row r="849" spans="1:8">
      <c r="A849">
        <v>1941.01</v>
      </c>
      <c r="B849">
        <v>10.55</v>
      </c>
      <c r="C849" t="str">
        <f t="shared" si="77"/>
        <v>no</v>
      </c>
      <c r="D849">
        <f t="shared" si="72"/>
        <v>11.345999999999998</v>
      </c>
      <c r="E849">
        <f t="shared" si="73"/>
        <v>10.614000000000001</v>
      </c>
      <c r="F849" t="str">
        <f t="shared" si="74"/>
        <v>no</v>
      </c>
      <c r="G849" t="str">
        <f t="shared" si="75"/>
        <v>no</v>
      </c>
      <c r="H849">
        <f t="shared" si="76"/>
        <v>0</v>
      </c>
    </row>
    <row r="850" spans="1:8">
      <c r="A850">
        <v>1941.02</v>
      </c>
      <c r="B850">
        <v>9.89</v>
      </c>
      <c r="C850" t="str">
        <f t="shared" si="77"/>
        <v>no</v>
      </c>
      <c r="D850">
        <f t="shared" si="72"/>
        <v>11.189333333333334</v>
      </c>
      <c r="E850">
        <f t="shared" si="73"/>
        <v>10.684000000000001</v>
      </c>
      <c r="F850" t="str">
        <f t="shared" si="74"/>
        <v>no</v>
      </c>
      <c r="G850" t="str">
        <f t="shared" si="75"/>
        <v>no</v>
      </c>
      <c r="H850">
        <f t="shared" si="76"/>
        <v>0</v>
      </c>
    </row>
    <row r="851" spans="1:8">
      <c r="A851">
        <v>1941.03</v>
      </c>
      <c r="B851">
        <v>9.9499999999999993</v>
      </c>
      <c r="C851" t="str">
        <f t="shared" si="77"/>
        <v>no</v>
      </c>
      <c r="D851">
        <f t="shared" si="72"/>
        <v>11.004</v>
      </c>
      <c r="E851">
        <f t="shared" si="73"/>
        <v>10.536000000000001</v>
      </c>
      <c r="F851" t="str">
        <f t="shared" si="74"/>
        <v>no</v>
      </c>
      <c r="G851" t="str">
        <f t="shared" si="75"/>
        <v>no</v>
      </c>
      <c r="H851">
        <f t="shared" si="76"/>
        <v>0</v>
      </c>
    </row>
    <row r="852" spans="1:8">
      <c r="A852">
        <v>1941.04</v>
      </c>
      <c r="B852">
        <v>9.64</v>
      </c>
      <c r="C852" t="str">
        <f t="shared" si="77"/>
        <v>no</v>
      </c>
      <c r="D852">
        <f t="shared" si="72"/>
        <v>10.842666666666666</v>
      </c>
      <c r="E852">
        <f t="shared" si="73"/>
        <v>10.38</v>
      </c>
      <c r="F852" t="str">
        <f t="shared" si="74"/>
        <v>no</v>
      </c>
      <c r="G852" t="str">
        <f t="shared" si="75"/>
        <v>no</v>
      </c>
      <c r="H852">
        <f t="shared" si="76"/>
        <v>0</v>
      </c>
    </row>
    <row r="853" spans="1:8">
      <c r="A853">
        <v>1941.05</v>
      </c>
      <c r="B853">
        <v>9.43</v>
      </c>
      <c r="C853" t="str">
        <f t="shared" si="77"/>
        <v>no</v>
      </c>
      <c r="D853">
        <f t="shared" si="72"/>
        <v>10.665333333333331</v>
      </c>
      <c r="E853">
        <f t="shared" si="73"/>
        <v>10.112</v>
      </c>
      <c r="F853" t="str">
        <f t="shared" si="74"/>
        <v>no</v>
      </c>
      <c r="G853" t="str">
        <f t="shared" si="75"/>
        <v>no</v>
      </c>
      <c r="H853">
        <f t="shared" si="76"/>
        <v>0</v>
      </c>
    </row>
    <row r="854" spans="1:8">
      <c r="A854">
        <v>1941.06</v>
      </c>
      <c r="B854">
        <v>9.76</v>
      </c>
      <c r="C854" t="str">
        <f t="shared" si="77"/>
        <v>no</v>
      </c>
      <c r="D854">
        <f t="shared" si="72"/>
        <v>10.479333333333333</v>
      </c>
      <c r="E854">
        <f t="shared" si="73"/>
        <v>9.8919999999999995</v>
      </c>
      <c r="F854" t="str">
        <f t="shared" si="74"/>
        <v>no</v>
      </c>
      <c r="G854" t="str">
        <f t="shared" si="75"/>
        <v>no</v>
      </c>
      <c r="H854">
        <f t="shared" si="76"/>
        <v>0</v>
      </c>
    </row>
    <row r="855" spans="1:8">
      <c r="A855">
        <v>1941.07</v>
      </c>
      <c r="B855">
        <v>10.26</v>
      </c>
      <c r="C855" t="str">
        <f t="shared" si="77"/>
        <v>no</v>
      </c>
      <c r="D855">
        <f t="shared" si="72"/>
        <v>10.32</v>
      </c>
      <c r="E855">
        <f t="shared" si="73"/>
        <v>9.7339999999999982</v>
      </c>
      <c r="F855" t="str">
        <f t="shared" si="74"/>
        <v>no</v>
      </c>
      <c r="G855" t="str">
        <f t="shared" si="75"/>
        <v>no</v>
      </c>
      <c r="H855">
        <f t="shared" si="76"/>
        <v>0</v>
      </c>
    </row>
    <row r="856" spans="1:8">
      <c r="A856">
        <v>1941.08</v>
      </c>
      <c r="B856">
        <v>10.210000000000001</v>
      </c>
      <c r="C856" t="str">
        <f t="shared" si="77"/>
        <v>no</v>
      </c>
      <c r="D856">
        <f t="shared" si="72"/>
        <v>10.186</v>
      </c>
      <c r="E856">
        <f t="shared" si="73"/>
        <v>9.8079999999999998</v>
      </c>
      <c r="F856" t="str">
        <f t="shared" si="74"/>
        <v>yes</v>
      </c>
      <c r="G856" t="str">
        <f t="shared" si="75"/>
        <v>no</v>
      </c>
      <c r="H856">
        <f t="shared" si="76"/>
        <v>-10.210000000000001</v>
      </c>
    </row>
    <row r="857" spans="1:8">
      <c r="A857">
        <v>1941.09</v>
      </c>
      <c r="B857">
        <v>10.24</v>
      </c>
      <c r="C857" t="str">
        <f t="shared" si="77"/>
        <v>yes</v>
      </c>
      <c r="D857">
        <f t="shared" ref="D857:D920" si="78">AVERAGE(B842:B856)</f>
        <v>10.161333333333333</v>
      </c>
      <c r="E857">
        <f t="shared" ref="E857:E920" si="79">AVERAGE(B852:B856)</f>
        <v>9.86</v>
      </c>
      <c r="F857" t="str">
        <f t="shared" ref="F857:F920" si="80">IF(AND(C857="No",B857&gt;D857),"yes","no")</f>
        <v>no</v>
      </c>
      <c r="G857" t="str">
        <f t="shared" ref="G857:G920" si="81">IF(AND(C857="Yes",B857&lt;E857),"yes","no")</f>
        <v>no</v>
      </c>
      <c r="H857">
        <f t="shared" ref="H857:H920" si="82">IF(F857="yes",-B857,IF(G857="yes",B857,0))</f>
        <v>0</v>
      </c>
    </row>
    <row r="858" spans="1:8">
      <c r="A858">
        <v>1941.1</v>
      </c>
      <c r="B858">
        <v>9.83</v>
      </c>
      <c r="C858" t="str">
        <f t="shared" ref="C858:C921" si="83">IF(F857="yes","yes",IF(G857="yes","no",C857))</f>
        <v>yes</v>
      </c>
      <c r="D858">
        <f t="shared" si="78"/>
        <v>10.199333333333335</v>
      </c>
      <c r="E858">
        <f t="shared" si="79"/>
        <v>9.98</v>
      </c>
      <c r="F858" t="str">
        <f t="shared" si="80"/>
        <v>no</v>
      </c>
      <c r="G858" t="str">
        <f t="shared" si="81"/>
        <v>yes</v>
      </c>
      <c r="H858">
        <f t="shared" si="82"/>
        <v>9.83</v>
      </c>
    </row>
    <row r="859" spans="1:8">
      <c r="A859">
        <v>1941.11</v>
      </c>
      <c r="B859">
        <v>9.3699999999999992</v>
      </c>
      <c r="C859" t="str">
        <f t="shared" si="83"/>
        <v>no</v>
      </c>
      <c r="D859">
        <f t="shared" si="78"/>
        <v>10.18866666666667</v>
      </c>
      <c r="E859">
        <f t="shared" si="79"/>
        <v>10.059999999999999</v>
      </c>
      <c r="F859" t="str">
        <f t="shared" si="80"/>
        <v>no</v>
      </c>
      <c r="G859" t="str">
        <f t="shared" si="81"/>
        <v>no</v>
      </c>
      <c r="H859">
        <f t="shared" si="82"/>
        <v>0</v>
      </c>
    </row>
    <row r="860" spans="1:8">
      <c r="A860">
        <v>1941.12</v>
      </c>
      <c r="B860">
        <v>8.76</v>
      </c>
      <c r="C860" t="str">
        <f t="shared" si="83"/>
        <v>no</v>
      </c>
      <c r="D860">
        <f t="shared" si="78"/>
        <v>10.133333333333336</v>
      </c>
      <c r="E860">
        <f t="shared" si="79"/>
        <v>9.9819999999999993</v>
      </c>
      <c r="F860" t="str">
        <f t="shared" si="80"/>
        <v>no</v>
      </c>
      <c r="G860" t="str">
        <f t="shared" si="81"/>
        <v>no</v>
      </c>
      <c r="H860">
        <f t="shared" si="82"/>
        <v>0</v>
      </c>
    </row>
    <row r="861" spans="1:8">
      <c r="A861">
        <v>1942.01</v>
      </c>
      <c r="B861">
        <v>8.93</v>
      </c>
      <c r="C861" t="str">
        <f t="shared" si="83"/>
        <v>no</v>
      </c>
      <c r="D861">
        <f t="shared" si="78"/>
        <v>10.008666666666668</v>
      </c>
      <c r="E861">
        <f t="shared" si="79"/>
        <v>9.6819999999999986</v>
      </c>
      <c r="F861" t="str">
        <f t="shared" si="80"/>
        <v>no</v>
      </c>
      <c r="G861" t="str">
        <f t="shared" si="81"/>
        <v>no</v>
      </c>
      <c r="H861">
        <f t="shared" si="82"/>
        <v>0</v>
      </c>
    </row>
    <row r="862" spans="1:8">
      <c r="A862">
        <v>1942.02</v>
      </c>
      <c r="B862">
        <v>8.65</v>
      </c>
      <c r="C862" t="str">
        <f t="shared" si="83"/>
        <v>no</v>
      </c>
      <c r="D862">
        <f t="shared" si="78"/>
        <v>9.8886666666666674</v>
      </c>
      <c r="E862">
        <f t="shared" si="79"/>
        <v>9.4259999999999984</v>
      </c>
      <c r="F862" t="str">
        <f t="shared" si="80"/>
        <v>no</v>
      </c>
      <c r="G862" t="str">
        <f t="shared" si="81"/>
        <v>no</v>
      </c>
      <c r="H862">
        <f t="shared" si="82"/>
        <v>0</v>
      </c>
    </row>
    <row r="863" spans="1:8">
      <c r="A863">
        <v>1942.03</v>
      </c>
      <c r="B863">
        <v>8.18</v>
      </c>
      <c r="C863" t="str">
        <f t="shared" si="83"/>
        <v>no</v>
      </c>
      <c r="D863">
        <f t="shared" si="78"/>
        <v>9.7333333333333325</v>
      </c>
      <c r="E863">
        <f t="shared" si="79"/>
        <v>9.1080000000000005</v>
      </c>
      <c r="F863" t="str">
        <f t="shared" si="80"/>
        <v>no</v>
      </c>
      <c r="G863" t="str">
        <f t="shared" si="81"/>
        <v>no</v>
      </c>
      <c r="H863">
        <f t="shared" si="82"/>
        <v>0</v>
      </c>
    </row>
    <row r="864" spans="1:8">
      <c r="A864">
        <v>1942.04</v>
      </c>
      <c r="B864">
        <v>7.84</v>
      </c>
      <c r="C864" t="str">
        <f t="shared" si="83"/>
        <v>no</v>
      </c>
      <c r="D864">
        <f t="shared" si="78"/>
        <v>9.5766666666666662</v>
      </c>
      <c r="E864">
        <f t="shared" si="79"/>
        <v>8.7780000000000005</v>
      </c>
      <c r="F864" t="str">
        <f t="shared" si="80"/>
        <v>no</v>
      </c>
      <c r="G864" t="str">
        <f t="shared" si="81"/>
        <v>no</v>
      </c>
      <c r="H864">
        <f t="shared" si="82"/>
        <v>0</v>
      </c>
    </row>
    <row r="865" spans="1:8">
      <c r="A865">
        <v>1942.05</v>
      </c>
      <c r="B865">
        <v>7.93</v>
      </c>
      <c r="C865" t="str">
        <f t="shared" si="83"/>
        <v>no</v>
      </c>
      <c r="D865">
        <f t="shared" si="78"/>
        <v>9.395999999999999</v>
      </c>
      <c r="E865">
        <f t="shared" si="79"/>
        <v>8.4719999999999995</v>
      </c>
      <c r="F865" t="str">
        <f t="shared" si="80"/>
        <v>no</v>
      </c>
      <c r="G865" t="str">
        <f t="shared" si="81"/>
        <v>no</v>
      </c>
      <c r="H865">
        <f t="shared" si="82"/>
        <v>0</v>
      </c>
    </row>
    <row r="866" spans="1:8">
      <c r="A866">
        <v>1942.06</v>
      </c>
      <c r="B866">
        <v>8.33</v>
      </c>
      <c r="C866" t="str">
        <f t="shared" si="83"/>
        <v>no</v>
      </c>
      <c r="D866">
        <f t="shared" si="78"/>
        <v>9.2653333333333343</v>
      </c>
      <c r="E866">
        <f t="shared" si="79"/>
        <v>8.3059999999999992</v>
      </c>
      <c r="F866" t="str">
        <f t="shared" si="80"/>
        <v>no</v>
      </c>
      <c r="G866" t="str">
        <f t="shared" si="81"/>
        <v>no</v>
      </c>
      <c r="H866">
        <f t="shared" si="82"/>
        <v>0</v>
      </c>
    </row>
    <row r="867" spans="1:8">
      <c r="A867">
        <v>1942.07</v>
      </c>
      <c r="B867">
        <v>8.64</v>
      </c>
      <c r="C867" t="str">
        <f t="shared" si="83"/>
        <v>no</v>
      </c>
      <c r="D867">
        <f t="shared" si="78"/>
        <v>9.1573333333333355</v>
      </c>
      <c r="E867">
        <f t="shared" si="79"/>
        <v>8.1859999999999982</v>
      </c>
      <c r="F867" t="str">
        <f t="shared" si="80"/>
        <v>no</v>
      </c>
      <c r="G867" t="str">
        <f t="shared" si="81"/>
        <v>no</v>
      </c>
      <c r="H867">
        <f t="shared" si="82"/>
        <v>0</v>
      </c>
    </row>
    <row r="868" spans="1:8">
      <c r="A868">
        <v>1942.08</v>
      </c>
      <c r="B868">
        <v>8.59</v>
      </c>
      <c r="C868" t="str">
        <f t="shared" si="83"/>
        <v>no</v>
      </c>
      <c r="D868">
        <f t="shared" si="78"/>
        <v>9.0906666666666673</v>
      </c>
      <c r="E868">
        <f t="shared" si="79"/>
        <v>8.1840000000000011</v>
      </c>
      <c r="F868" t="str">
        <f t="shared" si="80"/>
        <v>no</v>
      </c>
      <c r="G868" t="str">
        <f t="shared" si="81"/>
        <v>no</v>
      </c>
      <c r="H868">
        <f t="shared" si="82"/>
        <v>0</v>
      </c>
    </row>
    <row r="869" spans="1:8">
      <c r="A869">
        <v>1942.09</v>
      </c>
      <c r="B869">
        <v>8.68</v>
      </c>
      <c r="C869" t="str">
        <f t="shared" si="83"/>
        <v>no</v>
      </c>
      <c r="D869">
        <f t="shared" si="78"/>
        <v>9.0346666666666682</v>
      </c>
      <c r="E869">
        <f t="shared" si="79"/>
        <v>8.266</v>
      </c>
      <c r="F869" t="str">
        <f t="shared" si="80"/>
        <v>no</v>
      </c>
      <c r="G869" t="str">
        <f t="shared" si="81"/>
        <v>no</v>
      </c>
      <c r="H869">
        <f t="shared" si="82"/>
        <v>0</v>
      </c>
    </row>
    <row r="870" spans="1:8">
      <c r="A870">
        <v>1942.1</v>
      </c>
      <c r="B870">
        <v>9.32</v>
      </c>
      <c r="C870" t="str">
        <f t="shared" si="83"/>
        <v>no</v>
      </c>
      <c r="D870">
        <f t="shared" si="78"/>
        <v>8.962666666666669</v>
      </c>
      <c r="E870">
        <f t="shared" si="79"/>
        <v>8.4339999999999993</v>
      </c>
      <c r="F870" t="str">
        <f t="shared" si="80"/>
        <v>yes</v>
      </c>
      <c r="G870" t="str">
        <f t="shared" si="81"/>
        <v>no</v>
      </c>
      <c r="H870">
        <f t="shared" si="82"/>
        <v>-9.32</v>
      </c>
    </row>
    <row r="871" spans="1:8">
      <c r="A871">
        <v>1942.11</v>
      </c>
      <c r="B871">
        <v>9.4700000000000006</v>
      </c>
      <c r="C871" t="str">
        <f t="shared" si="83"/>
        <v>yes</v>
      </c>
      <c r="D871">
        <f t="shared" si="78"/>
        <v>8.9</v>
      </c>
      <c r="E871">
        <f t="shared" si="79"/>
        <v>8.7119999999999997</v>
      </c>
      <c r="F871" t="str">
        <f t="shared" si="80"/>
        <v>no</v>
      </c>
      <c r="G871" t="str">
        <f t="shared" si="81"/>
        <v>no</v>
      </c>
      <c r="H871">
        <f t="shared" si="82"/>
        <v>0</v>
      </c>
    </row>
    <row r="872" spans="1:8">
      <c r="A872">
        <v>1942.12</v>
      </c>
      <c r="B872">
        <v>9.52</v>
      </c>
      <c r="C872" t="str">
        <f t="shared" si="83"/>
        <v>yes</v>
      </c>
      <c r="D872">
        <f t="shared" si="78"/>
        <v>8.8506666666666653</v>
      </c>
      <c r="E872">
        <f t="shared" si="79"/>
        <v>8.9400000000000013</v>
      </c>
      <c r="F872" t="str">
        <f t="shared" si="80"/>
        <v>no</v>
      </c>
      <c r="G872" t="str">
        <f t="shared" si="81"/>
        <v>no</v>
      </c>
      <c r="H872">
        <f t="shared" si="82"/>
        <v>0</v>
      </c>
    </row>
    <row r="873" spans="1:8">
      <c r="A873">
        <v>1943.01</v>
      </c>
      <c r="B873">
        <v>10.09</v>
      </c>
      <c r="C873" t="str">
        <f t="shared" si="83"/>
        <v>yes</v>
      </c>
      <c r="D873">
        <f t="shared" si="78"/>
        <v>8.8026666666666689</v>
      </c>
      <c r="E873">
        <f t="shared" si="79"/>
        <v>9.1159999999999997</v>
      </c>
      <c r="F873" t="str">
        <f t="shared" si="80"/>
        <v>no</v>
      </c>
      <c r="G873" t="str">
        <f t="shared" si="81"/>
        <v>no</v>
      </c>
      <c r="H873">
        <f t="shared" si="82"/>
        <v>0</v>
      </c>
    </row>
    <row r="874" spans="1:8">
      <c r="A874">
        <v>1943.02</v>
      </c>
      <c r="B874">
        <v>10.69</v>
      </c>
      <c r="C874" t="str">
        <f t="shared" si="83"/>
        <v>yes</v>
      </c>
      <c r="D874">
        <f t="shared" si="78"/>
        <v>8.8199999999999985</v>
      </c>
      <c r="E874">
        <f t="shared" si="79"/>
        <v>9.4160000000000004</v>
      </c>
      <c r="F874" t="str">
        <f t="shared" si="80"/>
        <v>no</v>
      </c>
      <c r="G874" t="str">
        <f t="shared" si="81"/>
        <v>no</v>
      </c>
      <c r="H874">
        <f t="shared" si="82"/>
        <v>0</v>
      </c>
    </row>
    <row r="875" spans="1:8">
      <c r="A875">
        <v>1943.03</v>
      </c>
      <c r="B875">
        <v>11.07</v>
      </c>
      <c r="C875" t="str">
        <f t="shared" si="83"/>
        <v>yes</v>
      </c>
      <c r="D875">
        <f t="shared" si="78"/>
        <v>8.9079999999999995</v>
      </c>
      <c r="E875">
        <f t="shared" si="79"/>
        <v>9.8179999999999996</v>
      </c>
      <c r="F875" t="str">
        <f t="shared" si="80"/>
        <v>no</v>
      </c>
      <c r="G875" t="str">
        <f t="shared" si="81"/>
        <v>no</v>
      </c>
      <c r="H875">
        <f t="shared" si="82"/>
        <v>0</v>
      </c>
    </row>
    <row r="876" spans="1:8">
      <c r="A876">
        <v>1943.04</v>
      </c>
      <c r="B876">
        <v>11.44</v>
      </c>
      <c r="C876" t="str">
        <f t="shared" si="83"/>
        <v>yes</v>
      </c>
      <c r="D876">
        <f t="shared" si="78"/>
        <v>9.0619999999999994</v>
      </c>
      <c r="E876">
        <f t="shared" si="79"/>
        <v>10.168000000000001</v>
      </c>
      <c r="F876" t="str">
        <f t="shared" si="80"/>
        <v>no</v>
      </c>
      <c r="G876" t="str">
        <f t="shared" si="81"/>
        <v>no</v>
      </c>
      <c r="H876">
        <f t="shared" si="82"/>
        <v>0</v>
      </c>
    </row>
    <row r="877" spans="1:8">
      <c r="A877">
        <v>1943.05</v>
      </c>
      <c r="B877">
        <v>11.89</v>
      </c>
      <c r="C877" t="str">
        <f t="shared" si="83"/>
        <v>yes</v>
      </c>
      <c r="D877">
        <f t="shared" si="78"/>
        <v>9.2293333333333329</v>
      </c>
      <c r="E877">
        <f t="shared" si="79"/>
        <v>10.561999999999999</v>
      </c>
      <c r="F877" t="str">
        <f t="shared" si="80"/>
        <v>no</v>
      </c>
      <c r="G877" t="str">
        <f t="shared" si="81"/>
        <v>no</v>
      </c>
      <c r="H877">
        <f t="shared" si="82"/>
        <v>0</v>
      </c>
    </row>
    <row r="878" spans="1:8">
      <c r="A878">
        <v>1943.06</v>
      </c>
      <c r="B878">
        <v>12.1</v>
      </c>
      <c r="C878" t="str">
        <f t="shared" si="83"/>
        <v>yes</v>
      </c>
      <c r="D878">
        <f t="shared" si="78"/>
        <v>9.445333333333334</v>
      </c>
      <c r="E878">
        <f t="shared" si="79"/>
        <v>11.036</v>
      </c>
      <c r="F878" t="str">
        <f t="shared" si="80"/>
        <v>no</v>
      </c>
      <c r="G878" t="str">
        <f t="shared" si="81"/>
        <v>no</v>
      </c>
      <c r="H878">
        <f t="shared" si="82"/>
        <v>0</v>
      </c>
    </row>
    <row r="879" spans="1:8">
      <c r="A879">
        <v>1943.07</v>
      </c>
      <c r="B879">
        <v>12.35</v>
      </c>
      <c r="C879" t="str">
        <f t="shared" si="83"/>
        <v>yes</v>
      </c>
      <c r="D879">
        <f t="shared" si="78"/>
        <v>9.706666666666667</v>
      </c>
      <c r="E879">
        <f t="shared" si="79"/>
        <v>11.437999999999999</v>
      </c>
      <c r="F879" t="str">
        <f t="shared" si="80"/>
        <v>no</v>
      </c>
      <c r="G879" t="str">
        <f t="shared" si="81"/>
        <v>no</v>
      </c>
      <c r="H879">
        <f t="shared" si="82"/>
        <v>0</v>
      </c>
    </row>
    <row r="880" spans="1:8">
      <c r="A880">
        <v>1943.08</v>
      </c>
      <c r="B880">
        <v>11.74</v>
      </c>
      <c r="C880" t="str">
        <f t="shared" si="83"/>
        <v>yes</v>
      </c>
      <c r="D880">
        <f t="shared" si="78"/>
        <v>10.007333333333332</v>
      </c>
      <c r="E880">
        <f t="shared" si="79"/>
        <v>11.77</v>
      </c>
      <c r="F880" t="str">
        <f t="shared" si="80"/>
        <v>no</v>
      </c>
      <c r="G880" t="str">
        <f t="shared" si="81"/>
        <v>yes</v>
      </c>
      <c r="H880">
        <f t="shared" si="82"/>
        <v>11.74</v>
      </c>
    </row>
    <row r="881" spans="1:8">
      <c r="A881">
        <v>1943.09</v>
      </c>
      <c r="B881">
        <v>11.99</v>
      </c>
      <c r="C881" t="str">
        <f t="shared" si="83"/>
        <v>no</v>
      </c>
      <c r="D881">
        <f t="shared" si="78"/>
        <v>10.261333333333335</v>
      </c>
      <c r="E881">
        <f t="shared" si="79"/>
        <v>11.904</v>
      </c>
      <c r="F881" t="str">
        <f t="shared" si="80"/>
        <v>yes</v>
      </c>
      <c r="G881" t="str">
        <f t="shared" si="81"/>
        <v>no</v>
      </c>
      <c r="H881">
        <f t="shared" si="82"/>
        <v>-11.99</v>
      </c>
    </row>
    <row r="882" spans="1:8">
      <c r="A882">
        <v>1943.1</v>
      </c>
      <c r="B882">
        <v>11.88</v>
      </c>
      <c r="C882" t="str">
        <f t="shared" si="83"/>
        <v>yes</v>
      </c>
      <c r="D882">
        <f t="shared" si="78"/>
        <v>10.505333333333335</v>
      </c>
      <c r="E882">
        <f t="shared" si="79"/>
        <v>12.014000000000001</v>
      </c>
      <c r="F882" t="str">
        <f t="shared" si="80"/>
        <v>no</v>
      </c>
      <c r="G882" t="str">
        <f t="shared" si="81"/>
        <v>yes</v>
      </c>
      <c r="H882">
        <f t="shared" si="82"/>
        <v>11.88</v>
      </c>
    </row>
    <row r="883" spans="1:8">
      <c r="A883">
        <v>1943.11</v>
      </c>
      <c r="B883">
        <v>11.33</v>
      </c>
      <c r="C883" t="str">
        <f t="shared" si="83"/>
        <v>no</v>
      </c>
      <c r="D883">
        <f t="shared" si="78"/>
        <v>10.721333333333332</v>
      </c>
      <c r="E883">
        <f t="shared" si="79"/>
        <v>12.012</v>
      </c>
      <c r="F883" t="str">
        <f t="shared" si="80"/>
        <v>yes</v>
      </c>
      <c r="G883" t="str">
        <f t="shared" si="81"/>
        <v>no</v>
      </c>
      <c r="H883">
        <f t="shared" si="82"/>
        <v>-11.33</v>
      </c>
    </row>
    <row r="884" spans="1:8">
      <c r="A884">
        <v>1943.12</v>
      </c>
      <c r="B884">
        <v>11.48</v>
      </c>
      <c r="C884" t="str">
        <f t="shared" si="83"/>
        <v>yes</v>
      </c>
      <c r="D884">
        <f t="shared" si="78"/>
        <v>10.904</v>
      </c>
      <c r="E884">
        <f t="shared" si="79"/>
        <v>11.858000000000001</v>
      </c>
      <c r="F884" t="str">
        <f t="shared" si="80"/>
        <v>no</v>
      </c>
      <c r="G884" t="str">
        <f t="shared" si="81"/>
        <v>yes</v>
      </c>
      <c r="H884">
        <f t="shared" si="82"/>
        <v>11.48</v>
      </c>
    </row>
    <row r="885" spans="1:8">
      <c r="A885">
        <v>1944.01</v>
      </c>
      <c r="B885">
        <v>11.85</v>
      </c>
      <c r="C885" t="str">
        <f t="shared" si="83"/>
        <v>no</v>
      </c>
      <c r="D885">
        <f t="shared" si="78"/>
        <v>11.090666666666666</v>
      </c>
      <c r="E885">
        <f t="shared" si="79"/>
        <v>11.684000000000001</v>
      </c>
      <c r="F885" t="str">
        <f t="shared" si="80"/>
        <v>yes</v>
      </c>
      <c r="G885" t="str">
        <f t="shared" si="81"/>
        <v>no</v>
      </c>
      <c r="H885">
        <f t="shared" si="82"/>
        <v>-11.85</v>
      </c>
    </row>
    <row r="886" spans="1:8">
      <c r="A886">
        <v>1944.02</v>
      </c>
      <c r="B886">
        <v>11.77</v>
      </c>
      <c r="C886" t="str">
        <f t="shared" si="83"/>
        <v>yes</v>
      </c>
      <c r="D886">
        <f t="shared" si="78"/>
        <v>11.259333333333332</v>
      </c>
      <c r="E886">
        <f t="shared" si="79"/>
        <v>11.706000000000001</v>
      </c>
      <c r="F886" t="str">
        <f t="shared" si="80"/>
        <v>no</v>
      </c>
      <c r="G886" t="str">
        <f t="shared" si="81"/>
        <v>no</v>
      </c>
      <c r="H886">
        <f t="shared" si="82"/>
        <v>0</v>
      </c>
    </row>
    <row r="887" spans="1:8">
      <c r="A887">
        <v>1944.03</v>
      </c>
      <c r="B887">
        <v>12.1</v>
      </c>
      <c r="C887" t="str">
        <f t="shared" si="83"/>
        <v>yes</v>
      </c>
      <c r="D887">
        <f t="shared" si="78"/>
        <v>11.412666666666665</v>
      </c>
      <c r="E887">
        <f t="shared" si="79"/>
        <v>11.662000000000001</v>
      </c>
      <c r="F887" t="str">
        <f t="shared" si="80"/>
        <v>no</v>
      </c>
      <c r="G887" t="str">
        <f t="shared" si="81"/>
        <v>no</v>
      </c>
      <c r="H887">
        <f t="shared" si="82"/>
        <v>0</v>
      </c>
    </row>
    <row r="888" spans="1:8">
      <c r="A888">
        <v>1944.04</v>
      </c>
      <c r="B888">
        <v>11.89</v>
      </c>
      <c r="C888" t="str">
        <f t="shared" si="83"/>
        <v>yes</v>
      </c>
      <c r="D888">
        <f t="shared" si="78"/>
        <v>11.584666666666665</v>
      </c>
      <c r="E888">
        <f t="shared" si="79"/>
        <v>11.706000000000001</v>
      </c>
      <c r="F888" t="str">
        <f t="shared" si="80"/>
        <v>no</v>
      </c>
      <c r="G888" t="str">
        <f t="shared" si="81"/>
        <v>no</v>
      </c>
      <c r="H888">
        <f t="shared" si="82"/>
        <v>0</v>
      </c>
    </row>
    <row r="889" spans="1:8">
      <c r="A889">
        <v>1944.05</v>
      </c>
      <c r="B889">
        <v>12.1</v>
      </c>
      <c r="C889" t="str">
        <f t="shared" si="83"/>
        <v>yes</v>
      </c>
      <c r="D889">
        <f t="shared" si="78"/>
        <v>11.704666666666666</v>
      </c>
      <c r="E889">
        <f t="shared" si="79"/>
        <v>11.818</v>
      </c>
      <c r="F889" t="str">
        <f t="shared" si="80"/>
        <v>no</v>
      </c>
      <c r="G889" t="str">
        <f t="shared" si="81"/>
        <v>no</v>
      </c>
      <c r="H889">
        <f t="shared" si="82"/>
        <v>0</v>
      </c>
    </row>
    <row r="890" spans="1:8">
      <c r="A890">
        <v>1944.06</v>
      </c>
      <c r="B890">
        <v>12.67</v>
      </c>
      <c r="C890" t="str">
        <f t="shared" si="83"/>
        <v>yes</v>
      </c>
      <c r="D890">
        <f t="shared" si="78"/>
        <v>11.798666666666666</v>
      </c>
      <c r="E890">
        <f t="shared" si="79"/>
        <v>11.942</v>
      </c>
      <c r="F890" t="str">
        <f t="shared" si="80"/>
        <v>no</v>
      </c>
      <c r="G890" t="str">
        <f t="shared" si="81"/>
        <v>no</v>
      </c>
      <c r="H890">
        <f t="shared" si="82"/>
        <v>0</v>
      </c>
    </row>
    <row r="891" spans="1:8">
      <c r="A891">
        <v>1944.07</v>
      </c>
      <c r="B891">
        <v>13</v>
      </c>
      <c r="C891" t="str">
        <f t="shared" si="83"/>
        <v>yes</v>
      </c>
      <c r="D891">
        <f t="shared" si="78"/>
        <v>11.905333333333333</v>
      </c>
      <c r="E891">
        <f t="shared" si="79"/>
        <v>12.106</v>
      </c>
      <c r="F891" t="str">
        <f t="shared" si="80"/>
        <v>no</v>
      </c>
      <c r="G891" t="str">
        <f t="shared" si="81"/>
        <v>no</v>
      </c>
      <c r="H891">
        <f t="shared" si="82"/>
        <v>0</v>
      </c>
    </row>
    <row r="892" spans="1:8">
      <c r="A892">
        <v>1944.08</v>
      </c>
      <c r="B892">
        <v>12.81</v>
      </c>
      <c r="C892" t="str">
        <f t="shared" si="83"/>
        <v>yes</v>
      </c>
      <c r="D892">
        <f t="shared" si="78"/>
        <v>12.009333333333332</v>
      </c>
      <c r="E892">
        <f t="shared" si="79"/>
        <v>12.352</v>
      </c>
      <c r="F892" t="str">
        <f t="shared" si="80"/>
        <v>no</v>
      </c>
      <c r="G892" t="str">
        <f t="shared" si="81"/>
        <v>no</v>
      </c>
      <c r="H892">
        <f t="shared" si="82"/>
        <v>0</v>
      </c>
    </row>
    <row r="893" spans="1:8">
      <c r="A893">
        <v>1944.09</v>
      </c>
      <c r="B893">
        <v>12.6</v>
      </c>
      <c r="C893" t="str">
        <f t="shared" si="83"/>
        <v>yes</v>
      </c>
      <c r="D893">
        <f t="shared" si="78"/>
        <v>12.070666666666664</v>
      </c>
      <c r="E893">
        <f t="shared" si="79"/>
        <v>12.494000000000002</v>
      </c>
      <c r="F893" t="str">
        <f t="shared" si="80"/>
        <v>no</v>
      </c>
      <c r="G893" t="str">
        <f t="shared" si="81"/>
        <v>no</v>
      </c>
      <c r="H893">
        <f t="shared" si="82"/>
        <v>0</v>
      </c>
    </row>
    <row r="894" spans="1:8">
      <c r="A894">
        <v>1944.1</v>
      </c>
      <c r="B894">
        <v>12.91</v>
      </c>
      <c r="C894" t="str">
        <f t="shared" si="83"/>
        <v>yes</v>
      </c>
      <c r="D894">
        <f t="shared" si="78"/>
        <v>12.103999999999997</v>
      </c>
      <c r="E894">
        <f t="shared" si="79"/>
        <v>12.635999999999999</v>
      </c>
      <c r="F894" t="str">
        <f t="shared" si="80"/>
        <v>no</v>
      </c>
      <c r="G894" t="str">
        <f t="shared" si="81"/>
        <v>no</v>
      </c>
      <c r="H894">
        <f t="shared" si="82"/>
        <v>0</v>
      </c>
    </row>
    <row r="895" spans="1:8">
      <c r="A895">
        <v>1944.11</v>
      </c>
      <c r="B895">
        <v>12.82</v>
      </c>
      <c r="C895" t="str">
        <f t="shared" si="83"/>
        <v>yes</v>
      </c>
      <c r="D895">
        <f t="shared" si="78"/>
        <v>12.141333333333332</v>
      </c>
      <c r="E895">
        <f t="shared" si="79"/>
        <v>12.798000000000002</v>
      </c>
      <c r="F895" t="str">
        <f t="shared" si="80"/>
        <v>no</v>
      </c>
      <c r="G895" t="str">
        <f t="shared" si="81"/>
        <v>no</v>
      </c>
      <c r="H895">
        <f t="shared" si="82"/>
        <v>0</v>
      </c>
    </row>
    <row r="896" spans="1:8">
      <c r="A896">
        <v>1944.12</v>
      </c>
      <c r="B896">
        <v>13.1</v>
      </c>
      <c r="C896" t="str">
        <f t="shared" si="83"/>
        <v>yes</v>
      </c>
      <c r="D896">
        <f t="shared" si="78"/>
        <v>12.213333333333333</v>
      </c>
      <c r="E896">
        <f t="shared" si="79"/>
        <v>12.828000000000003</v>
      </c>
      <c r="F896" t="str">
        <f t="shared" si="80"/>
        <v>no</v>
      </c>
      <c r="G896" t="str">
        <f t="shared" si="81"/>
        <v>no</v>
      </c>
      <c r="H896">
        <f t="shared" si="82"/>
        <v>0</v>
      </c>
    </row>
    <row r="897" spans="1:8">
      <c r="A897">
        <v>1945.01</v>
      </c>
      <c r="B897">
        <v>13.49</v>
      </c>
      <c r="C897" t="str">
        <f t="shared" si="83"/>
        <v>yes</v>
      </c>
      <c r="D897">
        <f t="shared" si="78"/>
        <v>12.287333333333331</v>
      </c>
      <c r="E897">
        <f t="shared" si="79"/>
        <v>12.847999999999999</v>
      </c>
      <c r="F897" t="str">
        <f t="shared" si="80"/>
        <v>no</v>
      </c>
      <c r="G897" t="str">
        <f t="shared" si="81"/>
        <v>no</v>
      </c>
      <c r="H897">
        <f t="shared" si="82"/>
        <v>0</v>
      </c>
    </row>
    <row r="898" spans="1:8">
      <c r="A898">
        <v>1945.02</v>
      </c>
      <c r="B898">
        <v>13.94</v>
      </c>
      <c r="C898" t="str">
        <f t="shared" si="83"/>
        <v>yes</v>
      </c>
      <c r="D898">
        <f t="shared" si="78"/>
        <v>12.394666666666668</v>
      </c>
      <c r="E898">
        <f t="shared" si="79"/>
        <v>12.984</v>
      </c>
      <c r="F898" t="str">
        <f t="shared" si="80"/>
        <v>no</v>
      </c>
      <c r="G898" t="str">
        <f t="shared" si="81"/>
        <v>no</v>
      </c>
      <c r="H898">
        <f t="shared" si="82"/>
        <v>0</v>
      </c>
    </row>
    <row r="899" spans="1:8">
      <c r="A899">
        <v>1945.03</v>
      </c>
      <c r="B899">
        <v>13.93</v>
      </c>
      <c r="C899" t="str">
        <f t="shared" si="83"/>
        <v>yes</v>
      </c>
      <c r="D899">
        <f t="shared" si="78"/>
        <v>12.568666666666667</v>
      </c>
      <c r="E899">
        <f t="shared" si="79"/>
        <v>13.252000000000001</v>
      </c>
      <c r="F899" t="str">
        <f t="shared" si="80"/>
        <v>no</v>
      </c>
      <c r="G899" t="str">
        <f t="shared" si="81"/>
        <v>no</v>
      </c>
      <c r="H899">
        <f t="shared" si="82"/>
        <v>0</v>
      </c>
    </row>
    <row r="900" spans="1:8">
      <c r="A900">
        <v>1945.04</v>
      </c>
      <c r="B900">
        <v>14.28</v>
      </c>
      <c r="C900" t="str">
        <f t="shared" si="83"/>
        <v>yes</v>
      </c>
      <c r="D900">
        <f t="shared" si="78"/>
        <v>12.731999999999999</v>
      </c>
      <c r="E900">
        <f t="shared" si="79"/>
        <v>13.456</v>
      </c>
      <c r="F900" t="str">
        <f t="shared" si="80"/>
        <v>no</v>
      </c>
      <c r="G900" t="str">
        <f t="shared" si="81"/>
        <v>no</v>
      </c>
      <c r="H900">
        <f t="shared" si="82"/>
        <v>0</v>
      </c>
    </row>
    <row r="901" spans="1:8">
      <c r="A901">
        <v>1945.05</v>
      </c>
      <c r="B901">
        <v>14.82</v>
      </c>
      <c r="C901" t="str">
        <f t="shared" si="83"/>
        <v>yes</v>
      </c>
      <c r="D901">
        <f t="shared" si="78"/>
        <v>12.894</v>
      </c>
      <c r="E901">
        <f t="shared" si="79"/>
        <v>13.747999999999999</v>
      </c>
      <c r="F901" t="str">
        <f t="shared" si="80"/>
        <v>no</v>
      </c>
      <c r="G901" t="str">
        <f t="shared" si="81"/>
        <v>no</v>
      </c>
      <c r="H901">
        <f t="shared" si="82"/>
        <v>0</v>
      </c>
    </row>
    <row r="902" spans="1:8">
      <c r="A902">
        <v>1945.06</v>
      </c>
      <c r="B902">
        <v>15.09</v>
      </c>
      <c r="C902" t="str">
        <f t="shared" si="83"/>
        <v>yes</v>
      </c>
      <c r="D902">
        <f t="shared" si="78"/>
        <v>13.097333333333333</v>
      </c>
      <c r="E902">
        <f t="shared" si="79"/>
        <v>14.092000000000002</v>
      </c>
      <c r="F902" t="str">
        <f t="shared" si="80"/>
        <v>no</v>
      </c>
      <c r="G902" t="str">
        <f t="shared" si="81"/>
        <v>no</v>
      </c>
      <c r="H902">
        <f t="shared" si="82"/>
        <v>0</v>
      </c>
    </row>
    <row r="903" spans="1:8">
      <c r="A903">
        <v>1945.07</v>
      </c>
      <c r="B903">
        <v>14.78</v>
      </c>
      <c r="C903" t="str">
        <f t="shared" si="83"/>
        <v>yes</v>
      </c>
      <c r="D903">
        <f t="shared" si="78"/>
        <v>13.296666666666669</v>
      </c>
      <c r="E903">
        <f t="shared" si="79"/>
        <v>14.412000000000001</v>
      </c>
      <c r="F903" t="str">
        <f t="shared" si="80"/>
        <v>no</v>
      </c>
      <c r="G903" t="str">
        <f t="shared" si="81"/>
        <v>no</v>
      </c>
      <c r="H903">
        <f t="shared" si="82"/>
        <v>0</v>
      </c>
    </row>
    <row r="904" spans="1:8">
      <c r="A904">
        <v>1945.08</v>
      </c>
      <c r="B904">
        <v>14.83</v>
      </c>
      <c r="C904" t="str">
        <f t="shared" si="83"/>
        <v>yes</v>
      </c>
      <c r="D904">
        <f t="shared" si="78"/>
        <v>13.489333333333333</v>
      </c>
      <c r="E904">
        <f t="shared" si="79"/>
        <v>14.580000000000002</v>
      </c>
      <c r="F904" t="str">
        <f t="shared" si="80"/>
        <v>no</v>
      </c>
      <c r="G904" t="str">
        <f t="shared" si="81"/>
        <v>no</v>
      </c>
      <c r="H904">
        <f t="shared" si="82"/>
        <v>0</v>
      </c>
    </row>
    <row r="905" spans="1:8">
      <c r="A905">
        <v>1945.09</v>
      </c>
      <c r="B905">
        <v>15.84</v>
      </c>
      <c r="C905" t="str">
        <f t="shared" si="83"/>
        <v>yes</v>
      </c>
      <c r="D905">
        <f t="shared" si="78"/>
        <v>13.671333333333333</v>
      </c>
      <c r="E905">
        <f t="shared" si="79"/>
        <v>14.76</v>
      </c>
      <c r="F905" t="str">
        <f t="shared" si="80"/>
        <v>no</v>
      </c>
      <c r="G905" t="str">
        <f t="shared" si="81"/>
        <v>no</v>
      </c>
      <c r="H905">
        <f t="shared" si="82"/>
        <v>0</v>
      </c>
    </row>
    <row r="906" spans="1:8">
      <c r="A906">
        <v>1945.1</v>
      </c>
      <c r="B906">
        <v>16.5</v>
      </c>
      <c r="C906" t="str">
        <f t="shared" si="83"/>
        <v>yes</v>
      </c>
      <c r="D906">
        <f t="shared" si="78"/>
        <v>13.882666666666667</v>
      </c>
      <c r="E906">
        <f t="shared" si="79"/>
        <v>15.071999999999999</v>
      </c>
      <c r="F906" t="str">
        <f t="shared" si="80"/>
        <v>no</v>
      </c>
      <c r="G906" t="str">
        <f t="shared" si="81"/>
        <v>no</v>
      </c>
      <c r="H906">
        <f t="shared" si="82"/>
        <v>0</v>
      </c>
    </row>
    <row r="907" spans="1:8">
      <c r="A907">
        <v>1945.11</v>
      </c>
      <c r="B907">
        <v>17.04</v>
      </c>
      <c r="C907" t="str">
        <f t="shared" si="83"/>
        <v>yes</v>
      </c>
      <c r="D907">
        <f t="shared" si="78"/>
        <v>14.116000000000001</v>
      </c>
      <c r="E907">
        <f t="shared" si="79"/>
        <v>15.407999999999998</v>
      </c>
      <c r="F907" t="str">
        <f t="shared" si="80"/>
        <v>no</v>
      </c>
      <c r="G907" t="str">
        <f t="shared" si="81"/>
        <v>no</v>
      </c>
      <c r="H907">
        <f t="shared" si="82"/>
        <v>0</v>
      </c>
    </row>
    <row r="908" spans="1:8">
      <c r="A908">
        <v>1945.12</v>
      </c>
      <c r="B908">
        <v>17.329999999999998</v>
      </c>
      <c r="C908" t="str">
        <f t="shared" si="83"/>
        <v>yes</v>
      </c>
      <c r="D908">
        <f t="shared" si="78"/>
        <v>14.398</v>
      </c>
      <c r="E908">
        <f t="shared" si="79"/>
        <v>15.798000000000002</v>
      </c>
      <c r="F908" t="str">
        <f t="shared" si="80"/>
        <v>no</v>
      </c>
      <c r="G908" t="str">
        <f t="shared" si="81"/>
        <v>no</v>
      </c>
      <c r="H908">
        <f t="shared" si="82"/>
        <v>0</v>
      </c>
    </row>
    <row r="909" spans="1:8">
      <c r="A909">
        <v>1946.01</v>
      </c>
      <c r="B909">
        <v>18.02</v>
      </c>
      <c r="C909" t="str">
        <f t="shared" si="83"/>
        <v>yes</v>
      </c>
      <c r="D909">
        <f t="shared" si="78"/>
        <v>14.713333333333333</v>
      </c>
      <c r="E909">
        <f t="shared" si="79"/>
        <v>16.308</v>
      </c>
      <c r="F909" t="str">
        <f t="shared" si="80"/>
        <v>no</v>
      </c>
      <c r="G909" t="str">
        <f t="shared" si="81"/>
        <v>no</v>
      </c>
      <c r="H909">
        <f t="shared" si="82"/>
        <v>0</v>
      </c>
    </row>
    <row r="910" spans="1:8">
      <c r="A910">
        <v>1946.02</v>
      </c>
      <c r="B910">
        <v>18.07</v>
      </c>
      <c r="C910" t="str">
        <f t="shared" si="83"/>
        <v>yes</v>
      </c>
      <c r="D910">
        <f t="shared" si="78"/>
        <v>15.054000000000002</v>
      </c>
      <c r="E910">
        <f t="shared" si="79"/>
        <v>16.946000000000002</v>
      </c>
      <c r="F910" t="str">
        <f t="shared" si="80"/>
        <v>no</v>
      </c>
      <c r="G910" t="str">
        <f t="shared" si="81"/>
        <v>no</v>
      </c>
      <c r="H910">
        <f t="shared" si="82"/>
        <v>0</v>
      </c>
    </row>
    <row r="911" spans="1:8">
      <c r="A911">
        <v>1946.03</v>
      </c>
      <c r="B911">
        <v>17.53</v>
      </c>
      <c r="C911" t="str">
        <f t="shared" si="83"/>
        <v>yes</v>
      </c>
      <c r="D911">
        <f t="shared" si="78"/>
        <v>15.404000000000002</v>
      </c>
      <c r="E911">
        <f t="shared" si="79"/>
        <v>17.392000000000003</v>
      </c>
      <c r="F911" t="str">
        <f t="shared" si="80"/>
        <v>no</v>
      </c>
      <c r="G911" t="str">
        <f t="shared" si="81"/>
        <v>no</v>
      </c>
      <c r="H911">
        <f t="shared" si="82"/>
        <v>0</v>
      </c>
    </row>
    <row r="912" spans="1:8">
      <c r="A912">
        <v>1946.04</v>
      </c>
      <c r="B912">
        <v>18.66</v>
      </c>
      <c r="C912" t="str">
        <f t="shared" si="83"/>
        <v>yes</v>
      </c>
      <c r="D912">
        <f t="shared" si="78"/>
        <v>15.699333333333334</v>
      </c>
      <c r="E912">
        <f t="shared" si="79"/>
        <v>17.598000000000003</v>
      </c>
      <c r="F912" t="str">
        <f t="shared" si="80"/>
        <v>no</v>
      </c>
      <c r="G912" t="str">
        <f t="shared" si="81"/>
        <v>no</v>
      </c>
      <c r="H912">
        <f t="shared" si="82"/>
        <v>0</v>
      </c>
    </row>
    <row r="913" spans="1:8">
      <c r="A913">
        <v>1946.05</v>
      </c>
      <c r="B913">
        <v>18.7</v>
      </c>
      <c r="C913" t="str">
        <f t="shared" si="83"/>
        <v>yes</v>
      </c>
      <c r="D913">
        <f t="shared" si="78"/>
        <v>16.044</v>
      </c>
      <c r="E913">
        <f t="shared" si="79"/>
        <v>17.921999999999997</v>
      </c>
      <c r="F913" t="str">
        <f t="shared" si="80"/>
        <v>no</v>
      </c>
      <c r="G913" t="str">
        <f t="shared" si="81"/>
        <v>no</v>
      </c>
      <c r="H913">
        <f t="shared" si="82"/>
        <v>0</v>
      </c>
    </row>
    <row r="914" spans="1:8">
      <c r="A914">
        <v>1946.06</v>
      </c>
      <c r="B914">
        <v>18.579999999999998</v>
      </c>
      <c r="C914" t="str">
        <f t="shared" si="83"/>
        <v>yes</v>
      </c>
      <c r="D914">
        <f t="shared" si="78"/>
        <v>16.361333333333331</v>
      </c>
      <c r="E914">
        <f t="shared" si="79"/>
        <v>18.196000000000002</v>
      </c>
      <c r="F914" t="str">
        <f t="shared" si="80"/>
        <v>no</v>
      </c>
      <c r="G914" t="str">
        <f t="shared" si="81"/>
        <v>no</v>
      </c>
      <c r="H914">
        <f t="shared" si="82"/>
        <v>0</v>
      </c>
    </row>
    <row r="915" spans="1:8">
      <c r="A915">
        <v>1946.07</v>
      </c>
      <c r="B915">
        <v>18.05</v>
      </c>
      <c r="C915" t="str">
        <f t="shared" si="83"/>
        <v>yes</v>
      </c>
      <c r="D915">
        <f t="shared" si="78"/>
        <v>16.671333333333333</v>
      </c>
      <c r="E915">
        <f t="shared" si="79"/>
        <v>18.308</v>
      </c>
      <c r="F915" t="str">
        <f t="shared" si="80"/>
        <v>no</v>
      </c>
      <c r="G915" t="str">
        <f t="shared" si="81"/>
        <v>yes</v>
      </c>
      <c r="H915">
        <f t="shared" si="82"/>
        <v>18.05</v>
      </c>
    </row>
    <row r="916" spans="1:8">
      <c r="A916">
        <v>1946.08</v>
      </c>
      <c r="B916">
        <v>17.7</v>
      </c>
      <c r="C916" t="str">
        <f t="shared" si="83"/>
        <v>no</v>
      </c>
      <c r="D916">
        <f t="shared" si="78"/>
        <v>16.922666666666665</v>
      </c>
      <c r="E916">
        <f t="shared" si="79"/>
        <v>18.303999999999998</v>
      </c>
      <c r="F916" t="str">
        <f t="shared" si="80"/>
        <v>yes</v>
      </c>
      <c r="G916" t="str">
        <f t="shared" si="81"/>
        <v>no</v>
      </c>
      <c r="H916">
        <f t="shared" si="82"/>
        <v>-17.7</v>
      </c>
    </row>
    <row r="917" spans="1:8">
      <c r="A917">
        <v>1946.09</v>
      </c>
      <c r="B917">
        <v>15.09</v>
      </c>
      <c r="C917" t="str">
        <f t="shared" si="83"/>
        <v>yes</v>
      </c>
      <c r="D917">
        <f t="shared" si="78"/>
        <v>17.114666666666665</v>
      </c>
      <c r="E917">
        <f t="shared" si="79"/>
        <v>18.338000000000001</v>
      </c>
      <c r="F917" t="str">
        <f t="shared" si="80"/>
        <v>no</v>
      </c>
      <c r="G917" t="str">
        <f t="shared" si="81"/>
        <v>yes</v>
      </c>
      <c r="H917">
        <f t="shared" si="82"/>
        <v>15.09</v>
      </c>
    </row>
    <row r="918" spans="1:8">
      <c r="A918">
        <v>1946.1</v>
      </c>
      <c r="B918">
        <v>14.75</v>
      </c>
      <c r="C918" t="str">
        <f t="shared" si="83"/>
        <v>no</v>
      </c>
      <c r="D918">
        <f t="shared" si="78"/>
        <v>17.114666666666665</v>
      </c>
      <c r="E918">
        <f t="shared" si="79"/>
        <v>17.624000000000002</v>
      </c>
      <c r="F918" t="str">
        <f t="shared" si="80"/>
        <v>no</v>
      </c>
      <c r="G918" t="str">
        <f t="shared" si="81"/>
        <v>no</v>
      </c>
      <c r="H918">
        <f t="shared" si="82"/>
        <v>0</v>
      </c>
    </row>
    <row r="919" spans="1:8">
      <c r="A919">
        <v>1946.11</v>
      </c>
      <c r="B919">
        <v>14.69</v>
      </c>
      <c r="C919" t="str">
        <f t="shared" si="83"/>
        <v>no</v>
      </c>
      <c r="D919">
        <f t="shared" si="78"/>
        <v>17.112666666666662</v>
      </c>
      <c r="E919">
        <f t="shared" si="79"/>
        <v>16.834</v>
      </c>
      <c r="F919" t="str">
        <f t="shared" si="80"/>
        <v>no</v>
      </c>
      <c r="G919" t="str">
        <f t="shared" si="81"/>
        <v>no</v>
      </c>
      <c r="H919">
        <f t="shared" si="82"/>
        <v>0</v>
      </c>
    </row>
    <row r="920" spans="1:8">
      <c r="A920">
        <v>1946.12</v>
      </c>
      <c r="B920">
        <v>15.13</v>
      </c>
      <c r="C920" t="str">
        <f t="shared" si="83"/>
        <v>no</v>
      </c>
      <c r="D920">
        <f t="shared" si="78"/>
        <v>17.103333333333335</v>
      </c>
      <c r="E920">
        <f t="shared" si="79"/>
        <v>16.056000000000001</v>
      </c>
      <c r="F920" t="str">
        <f t="shared" si="80"/>
        <v>no</v>
      </c>
      <c r="G920" t="str">
        <f t="shared" si="81"/>
        <v>no</v>
      </c>
      <c r="H920">
        <f t="shared" si="82"/>
        <v>0</v>
      </c>
    </row>
    <row r="921" spans="1:8">
      <c r="A921">
        <v>1947.01</v>
      </c>
      <c r="B921">
        <v>15.21</v>
      </c>
      <c r="C921" t="str">
        <f t="shared" si="83"/>
        <v>no</v>
      </c>
      <c r="D921">
        <f t="shared" ref="D921:D984" si="84">AVERAGE(B906:B920)</f>
        <v>17.056000000000001</v>
      </c>
      <c r="E921">
        <f t="shared" ref="E921:E984" si="85">AVERAGE(B916:B920)</f>
        <v>15.472</v>
      </c>
      <c r="F921" t="str">
        <f t="shared" ref="F921:F984" si="86">IF(AND(C921="No",B921&gt;D921),"yes","no")</f>
        <v>no</v>
      </c>
      <c r="G921" t="str">
        <f t="shared" ref="G921:G984" si="87">IF(AND(C921="Yes",B921&lt;E921),"yes","no")</f>
        <v>no</v>
      </c>
      <c r="H921">
        <f t="shared" ref="H921:H984" si="88">IF(F921="yes",-B921,IF(G921="yes",B921,0))</f>
        <v>0</v>
      </c>
    </row>
    <row r="922" spans="1:8">
      <c r="A922">
        <v>1947.02</v>
      </c>
      <c r="B922">
        <v>15.8</v>
      </c>
      <c r="C922" t="str">
        <f t="shared" ref="C922:C985" si="89">IF(F921="yes","yes",IF(G921="yes","no",C921))</f>
        <v>no</v>
      </c>
      <c r="D922">
        <f t="shared" si="84"/>
        <v>16.970000000000002</v>
      </c>
      <c r="E922">
        <f t="shared" si="85"/>
        <v>14.974</v>
      </c>
      <c r="F922" t="str">
        <f t="shared" si="86"/>
        <v>no</v>
      </c>
      <c r="G922" t="str">
        <f t="shared" si="87"/>
        <v>no</v>
      </c>
      <c r="H922">
        <f t="shared" si="88"/>
        <v>0</v>
      </c>
    </row>
    <row r="923" spans="1:8">
      <c r="A923">
        <v>1947.03</v>
      </c>
      <c r="B923">
        <v>15.16</v>
      </c>
      <c r="C923" t="str">
        <f t="shared" si="89"/>
        <v>no</v>
      </c>
      <c r="D923">
        <f t="shared" si="84"/>
        <v>16.887333333333334</v>
      </c>
      <c r="E923">
        <f t="shared" si="85"/>
        <v>15.116</v>
      </c>
      <c r="F923" t="str">
        <f t="shared" si="86"/>
        <v>no</v>
      </c>
      <c r="G923" t="str">
        <f t="shared" si="87"/>
        <v>no</v>
      </c>
      <c r="H923">
        <f t="shared" si="88"/>
        <v>0</v>
      </c>
    </row>
    <row r="924" spans="1:8">
      <c r="A924">
        <v>1947.04</v>
      </c>
      <c r="B924">
        <v>14.6</v>
      </c>
      <c r="C924" t="str">
        <f t="shared" si="89"/>
        <v>no</v>
      </c>
      <c r="D924">
        <f t="shared" si="84"/>
        <v>16.742666666666668</v>
      </c>
      <c r="E924">
        <f t="shared" si="85"/>
        <v>15.197999999999999</v>
      </c>
      <c r="F924" t="str">
        <f t="shared" si="86"/>
        <v>no</v>
      </c>
      <c r="G924" t="str">
        <f t="shared" si="87"/>
        <v>no</v>
      </c>
      <c r="H924">
        <f t="shared" si="88"/>
        <v>0</v>
      </c>
    </row>
    <row r="925" spans="1:8">
      <c r="A925">
        <v>1947.05</v>
      </c>
      <c r="B925">
        <v>14.34</v>
      </c>
      <c r="C925" t="str">
        <f t="shared" si="89"/>
        <v>no</v>
      </c>
      <c r="D925">
        <f t="shared" si="84"/>
        <v>16.514666666666667</v>
      </c>
      <c r="E925">
        <f t="shared" si="85"/>
        <v>15.179999999999998</v>
      </c>
      <c r="F925" t="str">
        <f t="shared" si="86"/>
        <v>no</v>
      </c>
      <c r="G925" t="str">
        <f t="shared" si="87"/>
        <v>no</v>
      </c>
      <c r="H925">
        <f t="shared" si="88"/>
        <v>0</v>
      </c>
    </row>
    <row r="926" spans="1:8">
      <c r="A926">
        <v>1947.06</v>
      </c>
      <c r="B926">
        <v>14.84</v>
      </c>
      <c r="C926" t="str">
        <f t="shared" si="89"/>
        <v>no</v>
      </c>
      <c r="D926">
        <f t="shared" si="84"/>
        <v>16.266000000000002</v>
      </c>
      <c r="E926">
        <f t="shared" si="85"/>
        <v>15.022</v>
      </c>
      <c r="F926" t="str">
        <f t="shared" si="86"/>
        <v>no</v>
      </c>
      <c r="G926" t="str">
        <f t="shared" si="87"/>
        <v>no</v>
      </c>
      <c r="H926">
        <f t="shared" si="88"/>
        <v>0</v>
      </c>
    </row>
    <row r="927" spans="1:8">
      <c r="A927">
        <v>1947.07</v>
      </c>
      <c r="B927">
        <v>15.77</v>
      </c>
      <c r="C927" t="str">
        <f t="shared" si="89"/>
        <v>no</v>
      </c>
      <c r="D927">
        <f t="shared" si="84"/>
        <v>16.086666666666666</v>
      </c>
      <c r="E927">
        <f t="shared" si="85"/>
        <v>14.948000000000002</v>
      </c>
      <c r="F927" t="str">
        <f t="shared" si="86"/>
        <v>no</v>
      </c>
      <c r="G927" t="str">
        <f t="shared" si="87"/>
        <v>no</v>
      </c>
      <c r="H927">
        <f t="shared" si="88"/>
        <v>0</v>
      </c>
    </row>
    <row r="928" spans="1:8">
      <c r="A928">
        <v>1947.08</v>
      </c>
      <c r="B928">
        <v>15.46</v>
      </c>
      <c r="C928" t="str">
        <f t="shared" si="89"/>
        <v>no</v>
      </c>
      <c r="D928">
        <f t="shared" si="84"/>
        <v>15.894000000000002</v>
      </c>
      <c r="E928">
        <f t="shared" si="85"/>
        <v>14.941999999999998</v>
      </c>
      <c r="F928" t="str">
        <f t="shared" si="86"/>
        <v>no</v>
      </c>
      <c r="G928" t="str">
        <f t="shared" si="87"/>
        <v>no</v>
      </c>
      <c r="H928">
        <f t="shared" si="88"/>
        <v>0</v>
      </c>
    </row>
    <row r="929" spans="1:8">
      <c r="A929">
        <v>1947.09</v>
      </c>
      <c r="B929">
        <v>15.06</v>
      </c>
      <c r="C929" t="str">
        <f t="shared" si="89"/>
        <v>no</v>
      </c>
      <c r="D929">
        <f t="shared" si="84"/>
        <v>15.678000000000001</v>
      </c>
      <c r="E929">
        <f t="shared" si="85"/>
        <v>15.001999999999999</v>
      </c>
      <c r="F929" t="str">
        <f t="shared" si="86"/>
        <v>no</v>
      </c>
      <c r="G929" t="str">
        <f t="shared" si="87"/>
        <v>no</v>
      </c>
      <c r="H929">
        <f t="shared" si="88"/>
        <v>0</v>
      </c>
    </row>
    <row r="930" spans="1:8">
      <c r="A930">
        <v>1947.1</v>
      </c>
      <c r="B930">
        <v>15.45</v>
      </c>
      <c r="C930" t="str">
        <f t="shared" si="89"/>
        <v>no</v>
      </c>
      <c r="D930">
        <f t="shared" si="84"/>
        <v>15.443333333333335</v>
      </c>
      <c r="E930">
        <f t="shared" si="85"/>
        <v>15.093999999999999</v>
      </c>
      <c r="F930" t="str">
        <f t="shared" si="86"/>
        <v>yes</v>
      </c>
      <c r="G930" t="str">
        <f t="shared" si="87"/>
        <v>no</v>
      </c>
      <c r="H930">
        <f t="shared" si="88"/>
        <v>-15.45</v>
      </c>
    </row>
    <row r="931" spans="1:8">
      <c r="A931">
        <v>1947.11</v>
      </c>
      <c r="B931">
        <v>15.27</v>
      </c>
      <c r="C931" t="str">
        <f t="shared" si="89"/>
        <v>yes</v>
      </c>
      <c r="D931">
        <f t="shared" si="84"/>
        <v>15.270000000000001</v>
      </c>
      <c r="E931">
        <f t="shared" si="85"/>
        <v>15.315999999999999</v>
      </c>
      <c r="F931" t="str">
        <f t="shared" si="86"/>
        <v>no</v>
      </c>
      <c r="G931" t="str">
        <f t="shared" si="87"/>
        <v>yes</v>
      </c>
      <c r="H931">
        <f t="shared" si="88"/>
        <v>15.27</v>
      </c>
    </row>
    <row r="932" spans="1:8">
      <c r="A932">
        <v>1947.12</v>
      </c>
      <c r="B932">
        <v>15.03</v>
      </c>
      <c r="C932" t="str">
        <f t="shared" si="89"/>
        <v>no</v>
      </c>
      <c r="D932">
        <f t="shared" si="84"/>
        <v>15.108000000000001</v>
      </c>
      <c r="E932">
        <f t="shared" si="85"/>
        <v>15.401999999999997</v>
      </c>
      <c r="F932" t="str">
        <f t="shared" si="86"/>
        <v>no</v>
      </c>
      <c r="G932" t="str">
        <f t="shared" si="87"/>
        <v>no</v>
      </c>
      <c r="H932">
        <f t="shared" si="88"/>
        <v>0</v>
      </c>
    </row>
    <row r="933" spans="1:8">
      <c r="A933">
        <v>1948.01</v>
      </c>
      <c r="B933">
        <v>14.83</v>
      </c>
      <c r="C933" t="str">
        <f t="shared" si="89"/>
        <v>no</v>
      </c>
      <c r="D933">
        <f t="shared" si="84"/>
        <v>15.104000000000001</v>
      </c>
      <c r="E933">
        <f t="shared" si="85"/>
        <v>15.254</v>
      </c>
      <c r="F933" t="str">
        <f t="shared" si="86"/>
        <v>no</v>
      </c>
      <c r="G933" t="str">
        <f t="shared" si="87"/>
        <v>no</v>
      </c>
      <c r="H933">
        <f t="shared" si="88"/>
        <v>0</v>
      </c>
    </row>
    <row r="934" spans="1:8">
      <c r="A934">
        <v>1948.02</v>
      </c>
      <c r="B934">
        <v>14.1</v>
      </c>
      <c r="C934" t="str">
        <f t="shared" si="89"/>
        <v>no</v>
      </c>
      <c r="D934">
        <f t="shared" si="84"/>
        <v>15.109333333333334</v>
      </c>
      <c r="E934">
        <f t="shared" si="85"/>
        <v>15.128</v>
      </c>
      <c r="F934" t="str">
        <f t="shared" si="86"/>
        <v>no</v>
      </c>
      <c r="G934" t="str">
        <f t="shared" si="87"/>
        <v>no</v>
      </c>
      <c r="H934">
        <f t="shared" si="88"/>
        <v>0</v>
      </c>
    </row>
    <row r="935" spans="1:8">
      <c r="A935">
        <v>1948.03</v>
      </c>
      <c r="B935">
        <v>14.3</v>
      </c>
      <c r="C935" t="str">
        <f t="shared" si="89"/>
        <v>no</v>
      </c>
      <c r="D935">
        <f t="shared" si="84"/>
        <v>15.07</v>
      </c>
      <c r="E935">
        <f t="shared" si="85"/>
        <v>14.935999999999998</v>
      </c>
      <c r="F935" t="str">
        <f t="shared" si="86"/>
        <v>no</v>
      </c>
      <c r="G935" t="str">
        <f t="shared" si="87"/>
        <v>no</v>
      </c>
      <c r="H935">
        <f t="shared" si="88"/>
        <v>0</v>
      </c>
    </row>
    <row r="936" spans="1:8">
      <c r="A936">
        <v>1948.04</v>
      </c>
      <c r="B936">
        <v>15.4</v>
      </c>
      <c r="C936" t="str">
        <f t="shared" si="89"/>
        <v>no</v>
      </c>
      <c r="D936">
        <f t="shared" si="84"/>
        <v>15.014666666666669</v>
      </c>
      <c r="E936">
        <f t="shared" si="85"/>
        <v>14.706</v>
      </c>
      <c r="F936" t="str">
        <f t="shared" si="86"/>
        <v>yes</v>
      </c>
      <c r="G936" t="str">
        <f t="shared" si="87"/>
        <v>no</v>
      </c>
      <c r="H936">
        <f t="shared" si="88"/>
        <v>-15.4</v>
      </c>
    </row>
    <row r="937" spans="1:8">
      <c r="A937">
        <v>1948.05</v>
      </c>
      <c r="B937">
        <v>16.149999999999999</v>
      </c>
      <c r="C937" t="str">
        <f t="shared" si="89"/>
        <v>yes</v>
      </c>
      <c r="D937">
        <f t="shared" si="84"/>
        <v>15.027333333333335</v>
      </c>
      <c r="E937">
        <f t="shared" si="85"/>
        <v>14.732000000000003</v>
      </c>
      <c r="F937" t="str">
        <f t="shared" si="86"/>
        <v>no</v>
      </c>
      <c r="G937" t="str">
        <f t="shared" si="87"/>
        <v>no</v>
      </c>
      <c r="H937">
        <f t="shared" si="88"/>
        <v>0</v>
      </c>
    </row>
    <row r="938" spans="1:8">
      <c r="A938">
        <v>1948.06</v>
      </c>
      <c r="B938">
        <v>16.82</v>
      </c>
      <c r="C938" t="str">
        <f t="shared" si="89"/>
        <v>yes</v>
      </c>
      <c r="D938">
        <f t="shared" si="84"/>
        <v>15.050666666666668</v>
      </c>
      <c r="E938">
        <f t="shared" si="85"/>
        <v>14.956</v>
      </c>
      <c r="F938" t="str">
        <f t="shared" si="86"/>
        <v>no</v>
      </c>
      <c r="G938" t="str">
        <f t="shared" si="87"/>
        <v>no</v>
      </c>
      <c r="H938">
        <f t="shared" si="88"/>
        <v>0</v>
      </c>
    </row>
    <row r="939" spans="1:8">
      <c r="A939">
        <v>1948.07</v>
      </c>
      <c r="B939">
        <v>16.420000000000002</v>
      </c>
      <c r="C939" t="str">
        <f t="shared" si="89"/>
        <v>yes</v>
      </c>
      <c r="D939">
        <f t="shared" si="84"/>
        <v>15.161333333333335</v>
      </c>
      <c r="E939">
        <f t="shared" si="85"/>
        <v>15.353999999999999</v>
      </c>
      <c r="F939" t="str">
        <f t="shared" si="86"/>
        <v>no</v>
      </c>
      <c r="G939" t="str">
        <f t="shared" si="87"/>
        <v>no</v>
      </c>
      <c r="H939">
        <f t="shared" si="88"/>
        <v>0</v>
      </c>
    </row>
    <row r="940" spans="1:8">
      <c r="A940">
        <v>1948.08</v>
      </c>
      <c r="B940">
        <v>15.94</v>
      </c>
      <c r="C940" t="str">
        <f t="shared" si="89"/>
        <v>yes</v>
      </c>
      <c r="D940">
        <f t="shared" si="84"/>
        <v>15.282666666666668</v>
      </c>
      <c r="E940">
        <f t="shared" si="85"/>
        <v>15.818000000000001</v>
      </c>
      <c r="F940" t="str">
        <f t="shared" si="86"/>
        <v>no</v>
      </c>
      <c r="G940" t="str">
        <f t="shared" si="87"/>
        <v>no</v>
      </c>
      <c r="H940">
        <f t="shared" si="88"/>
        <v>0</v>
      </c>
    </row>
    <row r="941" spans="1:8">
      <c r="A941">
        <v>1948.09</v>
      </c>
      <c r="B941">
        <v>15.76</v>
      </c>
      <c r="C941" t="str">
        <f t="shared" si="89"/>
        <v>yes</v>
      </c>
      <c r="D941">
        <f t="shared" si="84"/>
        <v>15.389333333333335</v>
      </c>
      <c r="E941">
        <f t="shared" si="85"/>
        <v>16.145999999999997</v>
      </c>
      <c r="F941" t="str">
        <f t="shared" si="86"/>
        <v>no</v>
      </c>
      <c r="G941" t="str">
        <f t="shared" si="87"/>
        <v>yes</v>
      </c>
      <c r="H941">
        <f t="shared" si="88"/>
        <v>15.76</v>
      </c>
    </row>
    <row r="942" spans="1:8">
      <c r="A942">
        <v>1948.1</v>
      </c>
      <c r="B942">
        <v>16.190000000000001</v>
      </c>
      <c r="C942" t="str">
        <f t="shared" si="89"/>
        <v>no</v>
      </c>
      <c r="D942">
        <f t="shared" si="84"/>
        <v>15.450666666666667</v>
      </c>
      <c r="E942">
        <f t="shared" si="85"/>
        <v>16.218</v>
      </c>
      <c r="F942" t="str">
        <f t="shared" si="86"/>
        <v>yes</v>
      </c>
      <c r="G942" t="str">
        <f t="shared" si="87"/>
        <v>no</v>
      </c>
      <c r="H942">
        <f t="shared" si="88"/>
        <v>-16.190000000000001</v>
      </c>
    </row>
    <row r="943" spans="1:8">
      <c r="A943">
        <v>1948.11</v>
      </c>
      <c r="B943">
        <v>15.29</v>
      </c>
      <c r="C943" t="str">
        <f t="shared" si="89"/>
        <v>yes</v>
      </c>
      <c r="D943">
        <f t="shared" si="84"/>
        <v>15.478666666666664</v>
      </c>
      <c r="E943">
        <f t="shared" si="85"/>
        <v>16.225999999999999</v>
      </c>
      <c r="F943" t="str">
        <f t="shared" si="86"/>
        <v>no</v>
      </c>
      <c r="G943" t="str">
        <f t="shared" si="87"/>
        <v>yes</v>
      </c>
      <c r="H943">
        <f t="shared" si="88"/>
        <v>15.29</v>
      </c>
    </row>
    <row r="944" spans="1:8">
      <c r="A944">
        <v>1948.12</v>
      </c>
      <c r="B944">
        <v>15.19</v>
      </c>
      <c r="C944" t="str">
        <f t="shared" si="89"/>
        <v>no</v>
      </c>
      <c r="D944">
        <f t="shared" si="84"/>
        <v>15.467333333333331</v>
      </c>
      <c r="E944">
        <f t="shared" si="85"/>
        <v>15.919999999999998</v>
      </c>
      <c r="F944" t="str">
        <f t="shared" si="86"/>
        <v>no</v>
      </c>
      <c r="G944" t="str">
        <f t="shared" si="87"/>
        <v>no</v>
      </c>
      <c r="H944">
        <f t="shared" si="88"/>
        <v>0</v>
      </c>
    </row>
    <row r="945" spans="1:8">
      <c r="A945">
        <v>1949.01</v>
      </c>
      <c r="B945">
        <v>15.36</v>
      </c>
      <c r="C945" t="str">
        <f t="shared" si="89"/>
        <v>no</v>
      </c>
      <c r="D945">
        <f t="shared" si="84"/>
        <v>15.475999999999997</v>
      </c>
      <c r="E945">
        <f t="shared" si="85"/>
        <v>15.674000000000001</v>
      </c>
      <c r="F945" t="str">
        <f t="shared" si="86"/>
        <v>no</v>
      </c>
      <c r="G945" t="str">
        <f t="shared" si="87"/>
        <v>no</v>
      </c>
      <c r="H945">
        <f t="shared" si="88"/>
        <v>0</v>
      </c>
    </row>
    <row r="946" spans="1:8">
      <c r="A946">
        <v>1949.02</v>
      </c>
      <c r="B946">
        <v>14.77</v>
      </c>
      <c r="C946" t="str">
        <f t="shared" si="89"/>
        <v>no</v>
      </c>
      <c r="D946">
        <f t="shared" si="84"/>
        <v>15.469999999999997</v>
      </c>
      <c r="E946">
        <f t="shared" si="85"/>
        <v>15.557999999999998</v>
      </c>
      <c r="F946" t="str">
        <f t="shared" si="86"/>
        <v>no</v>
      </c>
      <c r="G946" t="str">
        <f t="shared" si="87"/>
        <v>no</v>
      </c>
      <c r="H946">
        <f t="shared" si="88"/>
        <v>0</v>
      </c>
    </row>
    <row r="947" spans="1:8">
      <c r="A947">
        <v>1949.03</v>
      </c>
      <c r="B947">
        <v>14.91</v>
      </c>
      <c r="C947" t="str">
        <f t="shared" si="89"/>
        <v>no</v>
      </c>
      <c r="D947">
        <f t="shared" si="84"/>
        <v>15.436666666666666</v>
      </c>
      <c r="E947">
        <f t="shared" si="85"/>
        <v>15.36</v>
      </c>
      <c r="F947" t="str">
        <f t="shared" si="86"/>
        <v>no</v>
      </c>
      <c r="G947" t="str">
        <f t="shared" si="87"/>
        <v>no</v>
      </c>
      <c r="H947">
        <f t="shared" si="88"/>
        <v>0</v>
      </c>
    </row>
    <row r="948" spans="1:8">
      <c r="A948">
        <v>1949.04</v>
      </c>
      <c r="B948">
        <v>14.89</v>
      </c>
      <c r="C948" t="str">
        <f t="shared" si="89"/>
        <v>no</v>
      </c>
      <c r="D948">
        <f t="shared" si="84"/>
        <v>15.428666666666667</v>
      </c>
      <c r="E948">
        <f t="shared" si="85"/>
        <v>15.103999999999999</v>
      </c>
      <c r="F948" t="str">
        <f t="shared" si="86"/>
        <v>no</v>
      </c>
      <c r="G948" t="str">
        <f t="shared" si="87"/>
        <v>no</v>
      </c>
      <c r="H948">
        <f t="shared" si="88"/>
        <v>0</v>
      </c>
    </row>
    <row r="949" spans="1:8">
      <c r="A949">
        <v>1949.05</v>
      </c>
      <c r="B949">
        <v>14.78</v>
      </c>
      <c r="C949" t="str">
        <f t="shared" si="89"/>
        <v>no</v>
      </c>
      <c r="D949">
        <f t="shared" si="84"/>
        <v>15.432666666666668</v>
      </c>
      <c r="E949">
        <f t="shared" si="85"/>
        <v>15.023999999999997</v>
      </c>
      <c r="F949" t="str">
        <f t="shared" si="86"/>
        <v>no</v>
      </c>
      <c r="G949" t="str">
        <f t="shared" si="87"/>
        <v>no</v>
      </c>
      <c r="H949">
        <f t="shared" si="88"/>
        <v>0</v>
      </c>
    </row>
    <row r="950" spans="1:8">
      <c r="A950">
        <v>1949.06</v>
      </c>
      <c r="B950">
        <v>13.97</v>
      </c>
      <c r="C950" t="str">
        <f t="shared" si="89"/>
        <v>no</v>
      </c>
      <c r="D950">
        <f t="shared" si="84"/>
        <v>15.478</v>
      </c>
      <c r="E950">
        <f t="shared" si="85"/>
        <v>14.941999999999998</v>
      </c>
      <c r="F950" t="str">
        <f t="shared" si="86"/>
        <v>no</v>
      </c>
      <c r="G950" t="str">
        <f t="shared" si="87"/>
        <v>no</v>
      </c>
      <c r="H950">
        <f t="shared" si="88"/>
        <v>0</v>
      </c>
    </row>
    <row r="951" spans="1:8">
      <c r="A951">
        <v>1949.07</v>
      </c>
      <c r="B951">
        <v>14.76</v>
      </c>
      <c r="C951" t="str">
        <f t="shared" si="89"/>
        <v>no</v>
      </c>
      <c r="D951">
        <f t="shared" si="84"/>
        <v>15.455999999999998</v>
      </c>
      <c r="E951">
        <f t="shared" si="85"/>
        <v>14.664000000000001</v>
      </c>
      <c r="F951" t="str">
        <f t="shared" si="86"/>
        <v>no</v>
      </c>
      <c r="G951" t="str">
        <f t="shared" si="87"/>
        <v>no</v>
      </c>
      <c r="H951">
        <f t="shared" si="88"/>
        <v>0</v>
      </c>
    </row>
    <row r="952" spans="1:8">
      <c r="A952">
        <v>1949.08</v>
      </c>
      <c r="B952">
        <v>15.29</v>
      </c>
      <c r="C952" t="str">
        <f t="shared" si="89"/>
        <v>no</v>
      </c>
      <c r="D952">
        <f t="shared" si="84"/>
        <v>15.413333333333332</v>
      </c>
      <c r="E952">
        <f t="shared" si="85"/>
        <v>14.662000000000001</v>
      </c>
      <c r="F952" t="str">
        <f t="shared" si="86"/>
        <v>no</v>
      </c>
      <c r="G952" t="str">
        <f t="shared" si="87"/>
        <v>no</v>
      </c>
      <c r="H952">
        <f t="shared" si="88"/>
        <v>0</v>
      </c>
    </row>
    <row r="953" spans="1:8">
      <c r="A953">
        <v>1949.09</v>
      </c>
      <c r="B953">
        <v>15.49</v>
      </c>
      <c r="C953" t="str">
        <f t="shared" si="89"/>
        <v>no</v>
      </c>
      <c r="D953">
        <f t="shared" si="84"/>
        <v>15.355999999999996</v>
      </c>
      <c r="E953">
        <f t="shared" si="85"/>
        <v>14.738</v>
      </c>
      <c r="F953" t="str">
        <f t="shared" si="86"/>
        <v>yes</v>
      </c>
      <c r="G953" t="str">
        <f t="shared" si="87"/>
        <v>no</v>
      </c>
      <c r="H953">
        <f t="shared" si="88"/>
        <v>-15.49</v>
      </c>
    </row>
    <row r="954" spans="1:8">
      <c r="A954">
        <v>1949.1</v>
      </c>
      <c r="B954">
        <v>15.89</v>
      </c>
      <c r="C954" t="str">
        <f t="shared" si="89"/>
        <v>yes</v>
      </c>
      <c r="D954">
        <f t="shared" si="84"/>
        <v>15.267333333333331</v>
      </c>
      <c r="E954">
        <f t="shared" si="85"/>
        <v>14.857999999999999</v>
      </c>
      <c r="F954" t="str">
        <f t="shared" si="86"/>
        <v>no</v>
      </c>
      <c r="G954" t="str">
        <f t="shared" si="87"/>
        <v>no</v>
      </c>
      <c r="H954">
        <f t="shared" si="88"/>
        <v>0</v>
      </c>
    </row>
    <row r="955" spans="1:8">
      <c r="A955">
        <v>1949.11</v>
      </c>
      <c r="B955">
        <v>16.11</v>
      </c>
      <c r="C955" t="str">
        <f t="shared" si="89"/>
        <v>yes</v>
      </c>
      <c r="D955">
        <f t="shared" si="84"/>
        <v>15.232000000000001</v>
      </c>
      <c r="E955">
        <f t="shared" si="85"/>
        <v>15.080000000000002</v>
      </c>
      <c r="F955" t="str">
        <f t="shared" si="86"/>
        <v>no</v>
      </c>
      <c r="G955" t="str">
        <f t="shared" si="87"/>
        <v>no</v>
      </c>
      <c r="H955">
        <f t="shared" si="88"/>
        <v>0</v>
      </c>
    </row>
    <row r="956" spans="1:8">
      <c r="A956">
        <v>1949.12</v>
      </c>
      <c r="B956">
        <v>16.54</v>
      </c>
      <c r="C956" t="str">
        <f t="shared" si="89"/>
        <v>yes</v>
      </c>
      <c r="D956">
        <f t="shared" si="84"/>
        <v>15.243333333333332</v>
      </c>
      <c r="E956">
        <f t="shared" si="85"/>
        <v>15.507999999999999</v>
      </c>
      <c r="F956" t="str">
        <f t="shared" si="86"/>
        <v>no</v>
      </c>
      <c r="G956" t="str">
        <f t="shared" si="87"/>
        <v>no</v>
      </c>
      <c r="H956">
        <f t="shared" si="88"/>
        <v>0</v>
      </c>
    </row>
    <row r="957" spans="1:8">
      <c r="A957">
        <v>1950.01</v>
      </c>
      <c r="B957">
        <v>16.88</v>
      </c>
      <c r="C957" t="str">
        <f t="shared" si="89"/>
        <v>yes</v>
      </c>
      <c r="D957">
        <f t="shared" si="84"/>
        <v>15.295333333333332</v>
      </c>
      <c r="E957">
        <f t="shared" si="85"/>
        <v>15.863999999999999</v>
      </c>
      <c r="F957" t="str">
        <f t="shared" si="86"/>
        <v>no</v>
      </c>
      <c r="G957" t="str">
        <f t="shared" si="87"/>
        <v>no</v>
      </c>
      <c r="H957">
        <f t="shared" si="88"/>
        <v>0</v>
      </c>
    </row>
    <row r="958" spans="1:8">
      <c r="A958">
        <v>1950.02</v>
      </c>
      <c r="B958">
        <v>17.21</v>
      </c>
      <c r="C958" t="str">
        <f t="shared" si="89"/>
        <v>yes</v>
      </c>
      <c r="D958">
        <f t="shared" si="84"/>
        <v>15.341333333333331</v>
      </c>
      <c r="E958">
        <f t="shared" si="85"/>
        <v>16.181999999999999</v>
      </c>
      <c r="F958" t="str">
        <f t="shared" si="86"/>
        <v>no</v>
      </c>
      <c r="G958" t="str">
        <f t="shared" si="87"/>
        <v>no</v>
      </c>
      <c r="H958">
        <f t="shared" si="88"/>
        <v>0</v>
      </c>
    </row>
    <row r="959" spans="1:8">
      <c r="A959">
        <v>1950.03</v>
      </c>
      <c r="B959">
        <v>17.350000000000001</v>
      </c>
      <c r="C959" t="str">
        <f t="shared" si="89"/>
        <v>yes</v>
      </c>
      <c r="D959">
        <f t="shared" si="84"/>
        <v>15.469333333333335</v>
      </c>
      <c r="E959">
        <f t="shared" si="85"/>
        <v>16.526</v>
      </c>
      <c r="F959" t="str">
        <f t="shared" si="86"/>
        <v>no</v>
      </c>
      <c r="G959" t="str">
        <f t="shared" si="87"/>
        <v>no</v>
      </c>
      <c r="H959">
        <f t="shared" si="88"/>
        <v>0</v>
      </c>
    </row>
    <row r="960" spans="1:8">
      <c r="A960">
        <v>1950.04</v>
      </c>
      <c r="B960">
        <v>17.84</v>
      </c>
      <c r="C960" t="str">
        <f t="shared" si="89"/>
        <v>yes</v>
      </c>
      <c r="D960">
        <f t="shared" si="84"/>
        <v>15.613333333333335</v>
      </c>
      <c r="E960">
        <f t="shared" si="85"/>
        <v>16.818000000000001</v>
      </c>
      <c r="F960" t="str">
        <f t="shared" si="86"/>
        <v>no</v>
      </c>
      <c r="G960" t="str">
        <f t="shared" si="87"/>
        <v>no</v>
      </c>
      <c r="H960">
        <f t="shared" si="88"/>
        <v>0</v>
      </c>
    </row>
    <row r="961" spans="1:8">
      <c r="A961">
        <v>1950.05</v>
      </c>
      <c r="B961">
        <v>18.440000000000001</v>
      </c>
      <c r="C961" t="str">
        <f t="shared" si="89"/>
        <v>yes</v>
      </c>
      <c r="D961">
        <f t="shared" si="84"/>
        <v>15.778666666666668</v>
      </c>
      <c r="E961">
        <f t="shared" si="85"/>
        <v>17.164000000000001</v>
      </c>
      <c r="F961" t="str">
        <f t="shared" si="86"/>
        <v>no</v>
      </c>
      <c r="G961" t="str">
        <f t="shared" si="87"/>
        <v>no</v>
      </c>
      <c r="H961">
        <f t="shared" si="88"/>
        <v>0</v>
      </c>
    </row>
    <row r="962" spans="1:8">
      <c r="A962">
        <v>1950.06</v>
      </c>
      <c r="B962">
        <v>18.739999999999998</v>
      </c>
      <c r="C962" t="str">
        <f t="shared" si="89"/>
        <v>yes</v>
      </c>
      <c r="D962">
        <f t="shared" si="84"/>
        <v>16.02333333333333</v>
      </c>
      <c r="E962">
        <f t="shared" si="85"/>
        <v>17.544</v>
      </c>
      <c r="F962" t="str">
        <f t="shared" si="86"/>
        <v>no</v>
      </c>
      <c r="G962" t="str">
        <f t="shared" si="87"/>
        <v>no</v>
      </c>
      <c r="H962">
        <f t="shared" si="88"/>
        <v>0</v>
      </c>
    </row>
    <row r="963" spans="1:8">
      <c r="A963">
        <v>1950.07</v>
      </c>
      <c r="B963">
        <v>17.38</v>
      </c>
      <c r="C963" t="str">
        <f t="shared" si="89"/>
        <v>yes</v>
      </c>
      <c r="D963">
        <f t="shared" si="84"/>
        <v>16.278666666666666</v>
      </c>
      <c r="E963">
        <f t="shared" si="85"/>
        <v>17.916</v>
      </c>
      <c r="F963" t="str">
        <f t="shared" si="86"/>
        <v>no</v>
      </c>
      <c r="G963" t="str">
        <f t="shared" si="87"/>
        <v>yes</v>
      </c>
      <c r="H963">
        <f t="shared" si="88"/>
        <v>17.38</v>
      </c>
    </row>
    <row r="964" spans="1:8">
      <c r="A964">
        <v>1950.08</v>
      </c>
      <c r="B964">
        <v>18.43</v>
      </c>
      <c r="C964" t="str">
        <f t="shared" si="89"/>
        <v>no</v>
      </c>
      <c r="D964">
        <f t="shared" si="84"/>
        <v>16.444666666666667</v>
      </c>
      <c r="E964">
        <f t="shared" si="85"/>
        <v>17.949999999999996</v>
      </c>
      <c r="F964" t="str">
        <f t="shared" si="86"/>
        <v>yes</v>
      </c>
      <c r="G964" t="str">
        <f t="shared" si="87"/>
        <v>no</v>
      </c>
      <c r="H964">
        <f t="shared" si="88"/>
        <v>-18.43</v>
      </c>
    </row>
    <row r="965" spans="1:8">
      <c r="A965">
        <v>1950.09</v>
      </c>
      <c r="B965">
        <v>19.079999999999998</v>
      </c>
      <c r="C965" t="str">
        <f t="shared" si="89"/>
        <v>yes</v>
      </c>
      <c r="D965">
        <f t="shared" si="84"/>
        <v>16.688000000000002</v>
      </c>
      <c r="E965">
        <f t="shared" si="85"/>
        <v>18.165999999999997</v>
      </c>
      <c r="F965" t="str">
        <f t="shared" si="86"/>
        <v>no</v>
      </c>
      <c r="G965" t="str">
        <f t="shared" si="87"/>
        <v>no</v>
      </c>
      <c r="H965">
        <f t="shared" si="88"/>
        <v>0</v>
      </c>
    </row>
    <row r="966" spans="1:8">
      <c r="A966">
        <v>1950.1</v>
      </c>
      <c r="B966">
        <v>19.87</v>
      </c>
      <c r="C966" t="str">
        <f t="shared" si="89"/>
        <v>yes</v>
      </c>
      <c r="D966">
        <f t="shared" si="84"/>
        <v>17.028666666666666</v>
      </c>
      <c r="E966">
        <f t="shared" si="85"/>
        <v>18.414000000000001</v>
      </c>
      <c r="F966" t="str">
        <f t="shared" si="86"/>
        <v>no</v>
      </c>
      <c r="G966" t="str">
        <f t="shared" si="87"/>
        <v>no</v>
      </c>
      <c r="H966">
        <f t="shared" si="88"/>
        <v>0</v>
      </c>
    </row>
    <row r="967" spans="1:8">
      <c r="A967">
        <v>1950.11</v>
      </c>
      <c r="B967">
        <v>19.829999999999998</v>
      </c>
      <c r="C967" t="str">
        <f t="shared" si="89"/>
        <v>yes</v>
      </c>
      <c r="D967">
        <f t="shared" si="84"/>
        <v>17.369333333333334</v>
      </c>
      <c r="E967">
        <f t="shared" si="85"/>
        <v>18.7</v>
      </c>
      <c r="F967" t="str">
        <f t="shared" si="86"/>
        <v>no</v>
      </c>
      <c r="G967" t="str">
        <f t="shared" si="87"/>
        <v>no</v>
      </c>
      <c r="H967">
        <f t="shared" si="88"/>
        <v>0</v>
      </c>
    </row>
    <row r="968" spans="1:8">
      <c r="A968">
        <v>1950.12</v>
      </c>
      <c r="B968">
        <v>19.75</v>
      </c>
      <c r="C968" t="str">
        <f t="shared" si="89"/>
        <v>yes</v>
      </c>
      <c r="D968">
        <f t="shared" si="84"/>
        <v>17.672000000000001</v>
      </c>
      <c r="E968">
        <f t="shared" si="85"/>
        <v>18.917999999999999</v>
      </c>
      <c r="F968" t="str">
        <f t="shared" si="86"/>
        <v>no</v>
      </c>
      <c r="G968" t="str">
        <f t="shared" si="87"/>
        <v>no</v>
      </c>
      <c r="H968">
        <f t="shared" si="88"/>
        <v>0</v>
      </c>
    </row>
    <row r="969" spans="1:8">
      <c r="A969">
        <v>1951.01</v>
      </c>
      <c r="B969">
        <v>21.21</v>
      </c>
      <c r="C969" t="str">
        <f t="shared" si="89"/>
        <v>yes</v>
      </c>
      <c r="D969">
        <f t="shared" si="84"/>
        <v>17.956</v>
      </c>
      <c r="E969">
        <f t="shared" si="85"/>
        <v>19.391999999999999</v>
      </c>
      <c r="F969" t="str">
        <f t="shared" si="86"/>
        <v>no</v>
      </c>
      <c r="G969" t="str">
        <f t="shared" si="87"/>
        <v>no</v>
      </c>
      <c r="H969">
        <f t="shared" si="88"/>
        <v>0</v>
      </c>
    </row>
    <row r="970" spans="1:8">
      <c r="A970">
        <v>1951.02</v>
      </c>
      <c r="B970">
        <v>22</v>
      </c>
      <c r="C970" t="str">
        <f t="shared" si="89"/>
        <v>yes</v>
      </c>
      <c r="D970">
        <f t="shared" si="84"/>
        <v>18.310666666666666</v>
      </c>
      <c r="E970">
        <f t="shared" si="85"/>
        <v>19.948</v>
      </c>
      <c r="F970" t="str">
        <f t="shared" si="86"/>
        <v>no</v>
      </c>
      <c r="G970" t="str">
        <f t="shared" si="87"/>
        <v>no</v>
      </c>
      <c r="H970">
        <f t="shared" si="88"/>
        <v>0</v>
      </c>
    </row>
    <row r="971" spans="1:8">
      <c r="A971">
        <v>1951.03</v>
      </c>
      <c r="B971">
        <v>21.63</v>
      </c>
      <c r="C971" t="str">
        <f t="shared" si="89"/>
        <v>yes</v>
      </c>
      <c r="D971">
        <f t="shared" si="84"/>
        <v>18.70333333333333</v>
      </c>
      <c r="E971">
        <f t="shared" si="85"/>
        <v>20.532</v>
      </c>
      <c r="F971" t="str">
        <f t="shared" si="86"/>
        <v>no</v>
      </c>
      <c r="G971" t="str">
        <f t="shared" si="87"/>
        <v>no</v>
      </c>
      <c r="H971">
        <f t="shared" si="88"/>
        <v>0</v>
      </c>
    </row>
    <row r="972" spans="1:8">
      <c r="A972">
        <v>1951.04</v>
      </c>
      <c r="B972">
        <v>21.92</v>
      </c>
      <c r="C972" t="str">
        <f t="shared" si="89"/>
        <v>yes</v>
      </c>
      <c r="D972">
        <f t="shared" si="84"/>
        <v>19.042666666666666</v>
      </c>
      <c r="E972">
        <f t="shared" si="85"/>
        <v>20.883999999999997</v>
      </c>
      <c r="F972" t="str">
        <f t="shared" si="86"/>
        <v>no</v>
      </c>
      <c r="G972" t="str">
        <f t="shared" si="87"/>
        <v>no</v>
      </c>
      <c r="H972">
        <f t="shared" si="88"/>
        <v>0</v>
      </c>
    </row>
    <row r="973" spans="1:8">
      <c r="A973">
        <v>1951.05</v>
      </c>
      <c r="B973">
        <v>21.93</v>
      </c>
      <c r="C973" t="str">
        <f t="shared" si="89"/>
        <v>yes</v>
      </c>
      <c r="D973">
        <f t="shared" si="84"/>
        <v>19.378666666666668</v>
      </c>
      <c r="E973">
        <f t="shared" si="85"/>
        <v>21.302</v>
      </c>
      <c r="F973" t="str">
        <f t="shared" si="86"/>
        <v>no</v>
      </c>
      <c r="G973" t="str">
        <f t="shared" si="87"/>
        <v>no</v>
      </c>
      <c r="H973">
        <f t="shared" si="88"/>
        <v>0</v>
      </c>
    </row>
    <row r="974" spans="1:8">
      <c r="A974">
        <v>1951.06</v>
      </c>
      <c r="B974">
        <v>21.55</v>
      </c>
      <c r="C974" t="str">
        <f t="shared" si="89"/>
        <v>yes</v>
      </c>
      <c r="D974">
        <f t="shared" si="84"/>
        <v>19.693333333333332</v>
      </c>
      <c r="E974">
        <f t="shared" si="85"/>
        <v>21.738</v>
      </c>
      <c r="F974" t="str">
        <f t="shared" si="86"/>
        <v>no</v>
      </c>
      <c r="G974" t="str">
        <f t="shared" si="87"/>
        <v>yes</v>
      </c>
      <c r="H974">
        <f t="shared" si="88"/>
        <v>21.55</v>
      </c>
    </row>
    <row r="975" spans="1:8">
      <c r="A975">
        <v>1951.07</v>
      </c>
      <c r="B975">
        <v>21.93</v>
      </c>
      <c r="C975" t="str">
        <f t="shared" si="89"/>
        <v>no</v>
      </c>
      <c r="D975">
        <f t="shared" si="84"/>
        <v>19.973333333333333</v>
      </c>
      <c r="E975">
        <f t="shared" si="85"/>
        <v>21.805999999999997</v>
      </c>
      <c r="F975" t="str">
        <f t="shared" si="86"/>
        <v>yes</v>
      </c>
      <c r="G975" t="str">
        <f t="shared" si="87"/>
        <v>no</v>
      </c>
      <c r="H975">
        <f t="shared" si="88"/>
        <v>-21.93</v>
      </c>
    </row>
    <row r="976" spans="1:8">
      <c r="A976">
        <v>1951.08</v>
      </c>
      <c r="B976">
        <v>22.89</v>
      </c>
      <c r="C976" t="str">
        <f t="shared" si="89"/>
        <v>yes</v>
      </c>
      <c r="D976">
        <f t="shared" si="84"/>
        <v>20.246000000000002</v>
      </c>
      <c r="E976">
        <f t="shared" si="85"/>
        <v>21.791999999999994</v>
      </c>
      <c r="F976" t="str">
        <f t="shared" si="86"/>
        <v>no</v>
      </c>
      <c r="G976" t="str">
        <f t="shared" si="87"/>
        <v>no</v>
      </c>
      <c r="H976">
        <f t="shared" si="88"/>
        <v>0</v>
      </c>
    </row>
    <row r="977" spans="1:8">
      <c r="A977">
        <v>1951.09</v>
      </c>
      <c r="B977">
        <v>23.48</v>
      </c>
      <c r="C977" t="str">
        <f t="shared" si="89"/>
        <v>yes</v>
      </c>
      <c r="D977">
        <f t="shared" si="84"/>
        <v>20.542666666666666</v>
      </c>
      <c r="E977">
        <f t="shared" si="85"/>
        <v>22.044000000000004</v>
      </c>
      <c r="F977" t="str">
        <f t="shared" si="86"/>
        <v>no</v>
      </c>
      <c r="G977" t="str">
        <f t="shared" si="87"/>
        <v>no</v>
      </c>
      <c r="H977">
        <f t="shared" si="88"/>
        <v>0</v>
      </c>
    </row>
    <row r="978" spans="1:8">
      <c r="A978">
        <v>1951.1</v>
      </c>
      <c r="B978">
        <v>23.36</v>
      </c>
      <c r="C978" t="str">
        <f t="shared" si="89"/>
        <v>yes</v>
      </c>
      <c r="D978">
        <f t="shared" si="84"/>
        <v>20.858666666666672</v>
      </c>
      <c r="E978">
        <f t="shared" si="85"/>
        <v>22.356000000000002</v>
      </c>
      <c r="F978" t="str">
        <f t="shared" si="86"/>
        <v>no</v>
      </c>
      <c r="G978" t="str">
        <f t="shared" si="87"/>
        <v>no</v>
      </c>
      <c r="H978">
        <f t="shared" si="88"/>
        <v>0</v>
      </c>
    </row>
    <row r="979" spans="1:8">
      <c r="A979">
        <v>1951.11</v>
      </c>
      <c r="B979">
        <v>22.71</v>
      </c>
      <c r="C979" t="str">
        <f t="shared" si="89"/>
        <v>yes</v>
      </c>
      <c r="D979">
        <f t="shared" si="84"/>
        <v>21.257333333333335</v>
      </c>
      <c r="E979">
        <f t="shared" si="85"/>
        <v>22.642000000000003</v>
      </c>
      <c r="F979" t="str">
        <f t="shared" si="86"/>
        <v>no</v>
      </c>
      <c r="G979" t="str">
        <f t="shared" si="87"/>
        <v>no</v>
      </c>
      <c r="H979">
        <f t="shared" si="88"/>
        <v>0</v>
      </c>
    </row>
    <row r="980" spans="1:8">
      <c r="A980">
        <v>1951.12</v>
      </c>
      <c r="B980">
        <v>23.41</v>
      </c>
      <c r="C980" t="str">
        <f t="shared" si="89"/>
        <v>yes</v>
      </c>
      <c r="D980">
        <f t="shared" si="84"/>
        <v>21.542666666666669</v>
      </c>
      <c r="E980">
        <f t="shared" si="85"/>
        <v>22.874000000000002</v>
      </c>
      <c r="F980" t="str">
        <f t="shared" si="86"/>
        <v>no</v>
      </c>
      <c r="G980" t="str">
        <f t="shared" si="87"/>
        <v>no</v>
      </c>
      <c r="H980">
        <f t="shared" si="88"/>
        <v>0</v>
      </c>
    </row>
    <row r="981" spans="1:8">
      <c r="A981">
        <v>1952.01</v>
      </c>
      <c r="B981">
        <v>24.19</v>
      </c>
      <c r="C981" t="str">
        <f t="shared" si="89"/>
        <v>yes</v>
      </c>
      <c r="D981">
        <f t="shared" si="84"/>
        <v>21.831333333333337</v>
      </c>
      <c r="E981">
        <f t="shared" si="85"/>
        <v>23.169999999999998</v>
      </c>
      <c r="F981" t="str">
        <f t="shared" si="86"/>
        <v>no</v>
      </c>
      <c r="G981" t="str">
        <f t="shared" si="87"/>
        <v>no</v>
      </c>
      <c r="H981">
        <f t="shared" si="88"/>
        <v>0</v>
      </c>
    </row>
    <row r="982" spans="1:8">
      <c r="A982">
        <v>1952.02</v>
      </c>
      <c r="B982">
        <v>23.75</v>
      </c>
      <c r="C982" t="str">
        <f t="shared" si="89"/>
        <v>yes</v>
      </c>
      <c r="D982">
        <f t="shared" si="84"/>
        <v>22.11933333333333</v>
      </c>
      <c r="E982">
        <f t="shared" si="85"/>
        <v>23.43</v>
      </c>
      <c r="F982" t="str">
        <f t="shared" si="86"/>
        <v>no</v>
      </c>
      <c r="G982" t="str">
        <f t="shared" si="87"/>
        <v>no</v>
      </c>
      <c r="H982">
        <f t="shared" si="88"/>
        <v>0</v>
      </c>
    </row>
    <row r="983" spans="1:8">
      <c r="A983">
        <v>1952.03</v>
      </c>
      <c r="B983">
        <v>23.81</v>
      </c>
      <c r="C983" t="str">
        <f t="shared" si="89"/>
        <v>yes</v>
      </c>
      <c r="D983">
        <f t="shared" si="84"/>
        <v>22.380666666666666</v>
      </c>
      <c r="E983">
        <f t="shared" si="85"/>
        <v>23.484000000000002</v>
      </c>
      <c r="F983" t="str">
        <f t="shared" si="86"/>
        <v>no</v>
      </c>
      <c r="G983" t="str">
        <f t="shared" si="87"/>
        <v>no</v>
      </c>
      <c r="H983">
        <f t="shared" si="88"/>
        <v>0</v>
      </c>
    </row>
    <row r="984" spans="1:8">
      <c r="A984">
        <v>1952.04</v>
      </c>
      <c r="B984">
        <v>23.74</v>
      </c>
      <c r="C984" t="str">
        <f t="shared" si="89"/>
        <v>yes</v>
      </c>
      <c r="D984">
        <f t="shared" si="84"/>
        <v>22.651333333333334</v>
      </c>
      <c r="E984">
        <f t="shared" si="85"/>
        <v>23.574000000000002</v>
      </c>
      <c r="F984" t="str">
        <f t="shared" si="86"/>
        <v>no</v>
      </c>
      <c r="G984" t="str">
        <f t="shared" si="87"/>
        <v>no</v>
      </c>
      <c r="H984">
        <f t="shared" si="88"/>
        <v>0</v>
      </c>
    </row>
    <row r="985" spans="1:8">
      <c r="A985">
        <v>1952.05</v>
      </c>
      <c r="B985">
        <v>23.73</v>
      </c>
      <c r="C985" t="str">
        <f t="shared" si="89"/>
        <v>yes</v>
      </c>
      <c r="D985">
        <f t="shared" ref="D985:D1048" si="90">AVERAGE(B970:B984)</f>
        <v>22.819999999999997</v>
      </c>
      <c r="E985">
        <f t="shared" ref="E985:E1048" si="91">AVERAGE(B980:B984)</f>
        <v>23.779999999999998</v>
      </c>
      <c r="F985" t="str">
        <f t="shared" ref="F985:F1048" si="92">IF(AND(C985="No",B985&gt;D985),"yes","no")</f>
        <v>no</v>
      </c>
      <c r="G985" t="str">
        <f t="shared" ref="G985:G1048" si="93">IF(AND(C985="Yes",B985&lt;E985),"yes","no")</f>
        <v>yes</v>
      </c>
      <c r="H985">
        <f t="shared" ref="H985:H1048" si="94">IF(F985="yes",-B985,IF(G985="yes",B985,0))</f>
        <v>23.73</v>
      </c>
    </row>
    <row r="986" spans="1:8">
      <c r="A986">
        <v>1952.06</v>
      </c>
      <c r="B986">
        <v>24.38</v>
      </c>
      <c r="C986" t="str">
        <f t="shared" ref="C986:C1049" si="95">IF(F985="yes","yes",IF(G985="yes","no",C985))</f>
        <v>no</v>
      </c>
      <c r="D986">
        <f t="shared" si="90"/>
        <v>22.935333333333332</v>
      </c>
      <c r="E986">
        <f t="shared" si="91"/>
        <v>23.844000000000001</v>
      </c>
      <c r="F986" t="str">
        <f t="shared" si="92"/>
        <v>yes</v>
      </c>
      <c r="G986" t="str">
        <f t="shared" si="93"/>
        <v>no</v>
      </c>
      <c r="H986">
        <f t="shared" si="94"/>
        <v>-24.38</v>
      </c>
    </row>
    <row r="987" spans="1:8">
      <c r="A987">
        <v>1952.07</v>
      </c>
      <c r="B987">
        <v>25.08</v>
      </c>
      <c r="C987" t="str">
        <f t="shared" si="95"/>
        <v>yes</v>
      </c>
      <c r="D987">
        <f t="shared" si="90"/>
        <v>23.11866666666667</v>
      </c>
      <c r="E987">
        <f t="shared" si="91"/>
        <v>23.881999999999998</v>
      </c>
      <c r="F987" t="str">
        <f t="shared" si="92"/>
        <v>no</v>
      </c>
      <c r="G987" t="str">
        <f t="shared" si="93"/>
        <v>no</v>
      </c>
      <c r="H987">
        <f t="shared" si="94"/>
        <v>0</v>
      </c>
    </row>
    <row r="988" spans="1:8">
      <c r="A988">
        <v>1952.08</v>
      </c>
      <c r="B988">
        <v>25.18</v>
      </c>
      <c r="C988" t="str">
        <f t="shared" si="95"/>
        <v>yes</v>
      </c>
      <c r="D988">
        <f t="shared" si="90"/>
        <v>23.329333333333334</v>
      </c>
      <c r="E988">
        <f t="shared" si="91"/>
        <v>24.148</v>
      </c>
      <c r="F988" t="str">
        <f t="shared" si="92"/>
        <v>no</v>
      </c>
      <c r="G988" t="str">
        <f t="shared" si="93"/>
        <v>no</v>
      </c>
      <c r="H988">
        <f t="shared" si="94"/>
        <v>0</v>
      </c>
    </row>
    <row r="989" spans="1:8">
      <c r="A989">
        <v>1952.09</v>
      </c>
      <c r="B989">
        <v>24.78</v>
      </c>
      <c r="C989" t="str">
        <f t="shared" si="95"/>
        <v>yes</v>
      </c>
      <c r="D989">
        <f t="shared" si="90"/>
        <v>23.545999999999999</v>
      </c>
      <c r="E989">
        <f t="shared" si="91"/>
        <v>24.421999999999997</v>
      </c>
      <c r="F989" t="str">
        <f t="shared" si="92"/>
        <v>no</v>
      </c>
      <c r="G989" t="str">
        <f t="shared" si="93"/>
        <v>no</v>
      </c>
      <c r="H989">
        <f t="shared" si="94"/>
        <v>0</v>
      </c>
    </row>
    <row r="990" spans="1:8">
      <c r="A990">
        <v>1952.1</v>
      </c>
      <c r="B990">
        <v>24.26</v>
      </c>
      <c r="C990" t="str">
        <f t="shared" si="95"/>
        <v>yes</v>
      </c>
      <c r="D990">
        <f t="shared" si="90"/>
        <v>23.761333333333329</v>
      </c>
      <c r="E990">
        <f t="shared" si="91"/>
        <v>24.630000000000003</v>
      </c>
      <c r="F990" t="str">
        <f t="shared" si="92"/>
        <v>no</v>
      </c>
      <c r="G990" t="str">
        <f t="shared" si="93"/>
        <v>yes</v>
      </c>
      <c r="H990">
        <f t="shared" si="94"/>
        <v>24.26</v>
      </c>
    </row>
    <row r="991" spans="1:8">
      <c r="A991">
        <v>1952.11</v>
      </c>
      <c r="B991">
        <v>25.03</v>
      </c>
      <c r="C991" t="str">
        <f t="shared" si="95"/>
        <v>no</v>
      </c>
      <c r="D991">
        <f t="shared" si="90"/>
        <v>23.916666666666668</v>
      </c>
      <c r="E991">
        <f t="shared" si="91"/>
        <v>24.735999999999997</v>
      </c>
      <c r="F991" t="str">
        <f t="shared" si="92"/>
        <v>yes</v>
      </c>
      <c r="G991" t="str">
        <f t="shared" si="93"/>
        <v>no</v>
      </c>
      <c r="H991">
        <f t="shared" si="94"/>
        <v>-25.03</v>
      </c>
    </row>
    <row r="992" spans="1:8">
      <c r="A992">
        <v>1952.12</v>
      </c>
      <c r="B992">
        <v>26.04</v>
      </c>
      <c r="C992" t="str">
        <f t="shared" si="95"/>
        <v>yes</v>
      </c>
      <c r="D992">
        <f t="shared" si="90"/>
        <v>24.059333333333331</v>
      </c>
      <c r="E992">
        <f t="shared" si="91"/>
        <v>24.866</v>
      </c>
      <c r="F992" t="str">
        <f t="shared" si="92"/>
        <v>no</v>
      </c>
      <c r="G992" t="str">
        <f t="shared" si="93"/>
        <v>no</v>
      </c>
      <c r="H992">
        <f t="shared" si="94"/>
        <v>0</v>
      </c>
    </row>
    <row r="993" spans="1:8">
      <c r="A993">
        <v>1953.01</v>
      </c>
      <c r="B993">
        <v>26.18</v>
      </c>
      <c r="C993" t="str">
        <f t="shared" si="95"/>
        <v>yes</v>
      </c>
      <c r="D993">
        <f t="shared" si="90"/>
        <v>24.23</v>
      </c>
      <c r="E993">
        <f t="shared" si="91"/>
        <v>25.058</v>
      </c>
      <c r="F993" t="str">
        <f t="shared" si="92"/>
        <v>no</v>
      </c>
      <c r="G993" t="str">
        <f t="shared" si="93"/>
        <v>no</v>
      </c>
      <c r="H993">
        <f t="shared" si="94"/>
        <v>0</v>
      </c>
    </row>
    <row r="994" spans="1:8">
      <c r="A994">
        <v>1953.02</v>
      </c>
      <c r="B994">
        <v>25.86</v>
      </c>
      <c r="C994" t="str">
        <f t="shared" si="95"/>
        <v>yes</v>
      </c>
      <c r="D994">
        <f t="shared" si="90"/>
        <v>24.417999999999999</v>
      </c>
      <c r="E994">
        <f t="shared" si="91"/>
        <v>25.258000000000003</v>
      </c>
      <c r="F994" t="str">
        <f t="shared" si="92"/>
        <v>no</v>
      </c>
      <c r="G994" t="str">
        <f t="shared" si="93"/>
        <v>no</v>
      </c>
      <c r="H994">
        <f t="shared" si="94"/>
        <v>0</v>
      </c>
    </row>
    <row r="995" spans="1:8">
      <c r="A995">
        <v>1953.03</v>
      </c>
      <c r="B995">
        <v>25.99</v>
      </c>
      <c r="C995" t="str">
        <f t="shared" si="95"/>
        <v>yes</v>
      </c>
      <c r="D995">
        <f t="shared" si="90"/>
        <v>24.628000000000004</v>
      </c>
      <c r="E995">
        <f t="shared" si="91"/>
        <v>25.474000000000004</v>
      </c>
      <c r="F995" t="str">
        <f t="shared" si="92"/>
        <v>no</v>
      </c>
      <c r="G995" t="str">
        <f t="shared" si="93"/>
        <v>no</v>
      </c>
      <c r="H995">
        <f t="shared" si="94"/>
        <v>0</v>
      </c>
    </row>
    <row r="996" spans="1:8">
      <c r="A996">
        <v>1953.04</v>
      </c>
      <c r="B996">
        <v>24.71</v>
      </c>
      <c r="C996" t="str">
        <f t="shared" si="95"/>
        <v>yes</v>
      </c>
      <c r="D996">
        <f t="shared" si="90"/>
        <v>24.800000000000004</v>
      </c>
      <c r="E996">
        <f t="shared" si="91"/>
        <v>25.82</v>
      </c>
      <c r="F996" t="str">
        <f t="shared" si="92"/>
        <v>no</v>
      </c>
      <c r="G996" t="str">
        <f t="shared" si="93"/>
        <v>yes</v>
      </c>
      <c r="H996">
        <f t="shared" si="94"/>
        <v>24.71</v>
      </c>
    </row>
    <row r="997" spans="1:8">
      <c r="A997">
        <v>1953.05</v>
      </c>
      <c r="B997">
        <v>24.84</v>
      </c>
      <c r="C997" t="str">
        <f t="shared" si="95"/>
        <v>no</v>
      </c>
      <c r="D997">
        <f t="shared" si="90"/>
        <v>24.834666666666671</v>
      </c>
      <c r="E997">
        <f t="shared" si="91"/>
        <v>25.756</v>
      </c>
      <c r="F997" t="str">
        <f t="shared" si="92"/>
        <v>yes</v>
      </c>
      <c r="G997" t="str">
        <f t="shared" si="93"/>
        <v>no</v>
      </c>
      <c r="H997">
        <f t="shared" si="94"/>
        <v>-24.84</v>
      </c>
    </row>
    <row r="998" spans="1:8">
      <c r="A998">
        <v>1953.06</v>
      </c>
      <c r="B998">
        <v>23.95</v>
      </c>
      <c r="C998" t="str">
        <f t="shared" si="95"/>
        <v>yes</v>
      </c>
      <c r="D998">
        <f t="shared" si="90"/>
        <v>24.90733333333333</v>
      </c>
      <c r="E998">
        <f t="shared" si="91"/>
        <v>25.516000000000002</v>
      </c>
      <c r="F998" t="str">
        <f t="shared" si="92"/>
        <v>no</v>
      </c>
      <c r="G998" t="str">
        <f t="shared" si="93"/>
        <v>yes</v>
      </c>
      <c r="H998">
        <f t="shared" si="94"/>
        <v>23.95</v>
      </c>
    </row>
    <row r="999" spans="1:8">
      <c r="A999">
        <v>1953.07</v>
      </c>
      <c r="B999">
        <v>24.29</v>
      </c>
      <c r="C999" t="str">
        <f t="shared" si="95"/>
        <v>no</v>
      </c>
      <c r="D999">
        <f t="shared" si="90"/>
        <v>24.916666666666664</v>
      </c>
      <c r="E999">
        <f t="shared" si="91"/>
        <v>25.07</v>
      </c>
      <c r="F999" t="str">
        <f t="shared" si="92"/>
        <v>no</v>
      </c>
      <c r="G999" t="str">
        <f t="shared" si="93"/>
        <v>no</v>
      </c>
      <c r="H999">
        <f t="shared" si="94"/>
        <v>0</v>
      </c>
    </row>
    <row r="1000" spans="1:8">
      <c r="A1000">
        <v>1953.08</v>
      </c>
      <c r="B1000">
        <v>24.39</v>
      </c>
      <c r="C1000" t="str">
        <f t="shared" si="95"/>
        <v>no</v>
      </c>
      <c r="D1000">
        <f t="shared" si="90"/>
        <v>24.95333333333333</v>
      </c>
      <c r="E1000">
        <f t="shared" si="91"/>
        <v>24.756</v>
      </c>
      <c r="F1000" t="str">
        <f t="shared" si="92"/>
        <v>no</v>
      </c>
      <c r="G1000" t="str">
        <f t="shared" si="93"/>
        <v>no</v>
      </c>
      <c r="H1000">
        <f t="shared" si="94"/>
        <v>0</v>
      </c>
    </row>
    <row r="1001" spans="1:8">
      <c r="A1001">
        <v>1953.09</v>
      </c>
      <c r="B1001">
        <v>23.27</v>
      </c>
      <c r="C1001" t="str">
        <f t="shared" si="95"/>
        <v>no</v>
      </c>
      <c r="D1001">
        <f t="shared" si="90"/>
        <v>24.997333333333327</v>
      </c>
      <c r="E1001">
        <f t="shared" si="91"/>
        <v>24.436</v>
      </c>
      <c r="F1001" t="str">
        <f t="shared" si="92"/>
        <v>no</v>
      </c>
      <c r="G1001" t="str">
        <f t="shared" si="93"/>
        <v>no</v>
      </c>
      <c r="H1001">
        <f t="shared" si="94"/>
        <v>0</v>
      </c>
    </row>
    <row r="1002" spans="1:8">
      <c r="A1002">
        <v>1953.1</v>
      </c>
      <c r="B1002">
        <v>23.97</v>
      </c>
      <c r="C1002" t="str">
        <f t="shared" si="95"/>
        <v>no</v>
      </c>
      <c r="D1002">
        <f t="shared" si="90"/>
        <v>24.923333333333336</v>
      </c>
      <c r="E1002">
        <f t="shared" si="91"/>
        <v>24.148</v>
      </c>
      <c r="F1002" t="str">
        <f t="shared" si="92"/>
        <v>no</v>
      </c>
      <c r="G1002" t="str">
        <f t="shared" si="93"/>
        <v>no</v>
      </c>
      <c r="H1002">
        <f t="shared" si="94"/>
        <v>0</v>
      </c>
    </row>
    <row r="1003" spans="1:8">
      <c r="A1003">
        <v>1953.11</v>
      </c>
      <c r="B1003">
        <v>24.5</v>
      </c>
      <c r="C1003" t="str">
        <f t="shared" si="95"/>
        <v>no</v>
      </c>
      <c r="D1003">
        <f t="shared" si="90"/>
        <v>24.849333333333334</v>
      </c>
      <c r="E1003">
        <f t="shared" si="91"/>
        <v>23.973999999999997</v>
      </c>
      <c r="F1003" t="str">
        <f t="shared" si="92"/>
        <v>no</v>
      </c>
      <c r="G1003" t="str">
        <f t="shared" si="93"/>
        <v>no</v>
      </c>
      <c r="H1003">
        <f t="shared" si="94"/>
        <v>0</v>
      </c>
    </row>
    <row r="1004" spans="1:8">
      <c r="A1004">
        <v>1953.12</v>
      </c>
      <c r="B1004">
        <v>24.83</v>
      </c>
      <c r="C1004" t="str">
        <f t="shared" si="95"/>
        <v>no</v>
      </c>
      <c r="D1004">
        <f t="shared" si="90"/>
        <v>24.804000000000006</v>
      </c>
      <c r="E1004">
        <f t="shared" si="91"/>
        <v>24.084</v>
      </c>
      <c r="F1004" t="str">
        <f t="shared" si="92"/>
        <v>yes</v>
      </c>
      <c r="G1004" t="str">
        <f t="shared" si="93"/>
        <v>no</v>
      </c>
      <c r="H1004">
        <f t="shared" si="94"/>
        <v>-24.83</v>
      </c>
    </row>
    <row r="1005" spans="1:8">
      <c r="A1005">
        <v>1954.01</v>
      </c>
      <c r="B1005">
        <v>25.46</v>
      </c>
      <c r="C1005" t="str">
        <f t="shared" si="95"/>
        <v>yes</v>
      </c>
      <c r="D1005">
        <f t="shared" si="90"/>
        <v>24.807333333333329</v>
      </c>
      <c r="E1005">
        <f t="shared" si="91"/>
        <v>24.192</v>
      </c>
      <c r="F1005" t="str">
        <f t="shared" si="92"/>
        <v>no</v>
      </c>
      <c r="G1005" t="str">
        <f t="shared" si="93"/>
        <v>no</v>
      </c>
      <c r="H1005">
        <f t="shared" si="94"/>
        <v>0</v>
      </c>
    </row>
    <row r="1006" spans="1:8">
      <c r="A1006">
        <v>1954.02</v>
      </c>
      <c r="B1006">
        <v>26.02</v>
      </c>
      <c r="C1006" t="str">
        <f t="shared" si="95"/>
        <v>yes</v>
      </c>
      <c r="D1006">
        <f t="shared" si="90"/>
        <v>24.887333333333331</v>
      </c>
      <c r="E1006">
        <f t="shared" si="91"/>
        <v>24.405999999999999</v>
      </c>
      <c r="F1006" t="str">
        <f t="shared" si="92"/>
        <v>no</v>
      </c>
      <c r="G1006" t="str">
        <f t="shared" si="93"/>
        <v>no</v>
      </c>
      <c r="H1006">
        <f t="shared" si="94"/>
        <v>0</v>
      </c>
    </row>
    <row r="1007" spans="1:8">
      <c r="A1007">
        <v>1954.03</v>
      </c>
      <c r="B1007">
        <v>26.57</v>
      </c>
      <c r="C1007" t="str">
        <f t="shared" si="95"/>
        <v>yes</v>
      </c>
      <c r="D1007">
        <f t="shared" si="90"/>
        <v>24.95333333333333</v>
      </c>
      <c r="E1007">
        <f t="shared" si="91"/>
        <v>24.955999999999996</v>
      </c>
      <c r="F1007" t="str">
        <f t="shared" si="92"/>
        <v>no</v>
      </c>
      <c r="G1007" t="str">
        <f t="shared" si="93"/>
        <v>no</v>
      </c>
      <c r="H1007">
        <f t="shared" si="94"/>
        <v>0</v>
      </c>
    </row>
    <row r="1008" spans="1:8">
      <c r="A1008">
        <v>1954.04</v>
      </c>
      <c r="B1008">
        <v>27.63</v>
      </c>
      <c r="C1008" t="str">
        <f t="shared" si="95"/>
        <v>yes</v>
      </c>
      <c r="D1008">
        <f t="shared" si="90"/>
        <v>24.988666666666663</v>
      </c>
      <c r="E1008">
        <f t="shared" si="91"/>
        <v>25.475999999999999</v>
      </c>
      <c r="F1008" t="str">
        <f t="shared" si="92"/>
        <v>no</v>
      </c>
      <c r="G1008" t="str">
        <f t="shared" si="93"/>
        <v>no</v>
      </c>
      <c r="H1008">
        <f t="shared" si="94"/>
        <v>0</v>
      </c>
    </row>
    <row r="1009" spans="1:8">
      <c r="A1009">
        <v>1954.05</v>
      </c>
      <c r="B1009">
        <v>28.73</v>
      </c>
      <c r="C1009" t="str">
        <f t="shared" si="95"/>
        <v>yes</v>
      </c>
      <c r="D1009">
        <f t="shared" si="90"/>
        <v>25.085333333333331</v>
      </c>
      <c r="E1009">
        <f t="shared" si="91"/>
        <v>26.101999999999997</v>
      </c>
      <c r="F1009" t="str">
        <f t="shared" si="92"/>
        <v>no</v>
      </c>
      <c r="G1009" t="str">
        <f t="shared" si="93"/>
        <v>no</v>
      </c>
      <c r="H1009">
        <f t="shared" si="94"/>
        <v>0</v>
      </c>
    </row>
    <row r="1010" spans="1:8">
      <c r="A1010">
        <v>1954.06</v>
      </c>
      <c r="B1010">
        <v>28.96</v>
      </c>
      <c r="C1010" t="str">
        <f t="shared" si="95"/>
        <v>yes</v>
      </c>
      <c r="D1010">
        <f t="shared" si="90"/>
        <v>25.276666666666664</v>
      </c>
      <c r="E1010">
        <f t="shared" si="91"/>
        <v>26.881999999999998</v>
      </c>
      <c r="F1010" t="str">
        <f t="shared" si="92"/>
        <v>no</v>
      </c>
      <c r="G1010" t="str">
        <f t="shared" si="93"/>
        <v>no</v>
      </c>
      <c r="H1010">
        <f t="shared" si="94"/>
        <v>0</v>
      </c>
    </row>
    <row r="1011" spans="1:8">
      <c r="A1011">
        <v>1954.07</v>
      </c>
      <c r="B1011">
        <v>30.13</v>
      </c>
      <c r="C1011" t="str">
        <f t="shared" si="95"/>
        <v>yes</v>
      </c>
      <c r="D1011">
        <f t="shared" si="90"/>
        <v>25.474666666666668</v>
      </c>
      <c r="E1011">
        <f t="shared" si="91"/>
        <v>27.582000000000001</v>
      </c>
      <c r="F1011" t="str">
        <f t="shared" si="92"/>
        <v>no</v>
      </c>
      <c r="G1011" t="str">
        <f t="shared" si="93"/>
        <v>no</v>
      </c>
      <c r="H1011">
        <f t="shared" si="94"/>
        <v>0</v>
      </c>
    </row>
    <row r="1012" spans="1:8">
      <c r="A1012">
        <v>1954.08</v>
      </c>
      <c r="B1012">
        <v>30.73</v>
      </c>
      <c r="C1012" t="str">
        <f t="shared" si="95"/>
        <v>yes</v>
      </c>
      <c r="D1012">
        <f t="shared" si="90"/>
        <v>25.835999999999999</v>
      </c>
      <c r="E1012">
        <f t="shared" si="91"/>
        <v>28.404000000000003</v>
      </c>
      <c r="F1012" t="str">
        <f t="shared" si="92"/>
        <v>no</v>
      </c>
      <c r="G1012" t="str">
        <f t="shared" si="93"/>
        <v>no</v>
      </c>
      <c r="H1012">
        <f t="shared" si="94"/>
        <v>0</v>
      </c>
    </row>
    <row r="1013" spans="1:8">
      <c r="A1013">
        <v>1954.09</v>
      </c>
      <c r="B1013">
        <v>31.45</v>
      </c>
      <c r="C1013" t="str">
        <f t="shared" si="95"/>
        <v>yes</v>
      </c>
      <c r="D1013">
        <f t="shared" si="90"/>
        <v>26.228666666666665</v>
      </c>
      <c r="E1013">
        <f t="shared" si="91"/>
        <v>29.235999999999997</v>
      </c>
      <c r="F1013" t="str">
        <f t="shared" si="92"/>
        <v>no</v>
      </c>
      <c r="G1013" t="str">
        <f t="shared" si="93"/>
        <v>no</v>
      </c>
      <c r="H1013">
        <f t="shared" si="94"/>
        <v>0</v>
      </c>
    </row>
    <row r="1014" spans="1:8">
      <c r="A1014">
        <v>1954.1</v>
      </c>
      <c r="B1014">
        <v>32.18</v>
      </c>
      <c r="C1014" t="str">
        <f t="shared" si="95"/>
        <v>yes</v>
      </c>
      <c r="D1014">
        <f t="shared" si="90"/>
        <v>26.728666666666665</v>
      </c>
      <c r="E1014">
        <f t="shared" si="91"/>
        <v>30</v>
      </c>
      <c r="F1014" t="str">
        <f t="shared" si="92"/>
        <v>no</v>
      </c>
      <c r="G1014" t="str">
        <f t="shared" si="93"/>
        <v>no</v>
      </c>
      <c r="H1014">
        <f t="shared" si="94"/>
        <v>0</v>
      </c>
    </row>
    <row r="1015" spans="1:8">
      <c r="A1015">
        <v>1954.11</v>
      </c>
      <c r="B1015">
        <v>33.44</v>
      </c>
      <c r="C1015" t="str">
        <f t="shared" si="95"/>
        <v>yes</v>
      </c>
      <c r="D1015">
        <f t="shared" si="90"/>
        <v>27.254666666666665</v>
      </c>
      <c r="E1015">
        <f t="shared" si="91"/>
        <v>30.690000000000005</v>
      </c>
      <c r="F1015" t="str">
        <f t="shared" si="92"/>
        <v>no</v>
      </c>
      <c r="G1015" t="str">
        <f t="shared" si="93"/>
        <v>no</v>
      </c>
      <c r="H1015">
        <f t="shared" si="94"/>
        <v>0</v>
      </c>
    </row>
    <row r="1016" spans="1:8">
      <c r="A1016">
        <v>1954.12</v>
      </c>
      <c r="B1016">
        <v>34.97</v>
      </c>
      <c r="C1016" t="str">
        <f t="shared" si="95"/>
        <v>yes</v>
      </c>
      <c r="D1016">
        <f t="shared" si="90"/>
        <v>27.858000000000001</v>
      </c>
      <c r="E1016">
        <f t="shared" si="91"/>
        <v>31.586000000000002</v>
      </c>
      <c r="F1016" t="str">
        <f t="shared" si="92"/>
        <v>no</v>
      </c>
      <c r="G1016" t="str">
        <f t="shared" si="93"/>
        <v>no</v>
      </c>
      <c r="H1016">
        <f t="shared" si="94"/>
        <v>0</v>
      </c>
    </row>
    <row r="1017" spans="1:8">
      <c r="A1017">
        <v>1955.01</v>
      </c>
      <c r="B1017">
        <v>35.6</v>
      </c>
      <c r="C1017" t="str">
        <f t="shared" si="95"/>
        <v>yes</v>
      </c>
      <c r="D1017">
        <f t="shared" si="90"/>
        <v>28.638000000000002</v>
      </c>
      <c r="E1017">
        <f t="shared" si="91"/>
        <v>32.553999999999995</v>
      </c>
      <c r="F1017" t="str">
        <f t="shared" si="92"/>
        <v>no</v>
      </c>
      <c r="G1017" t="str">
        <f t="shared" si="93"/>
        <v>no</v>
      </c>
      <c r="H1017">
        <f t="shared" si="94"/>
        <v>0</v>
      </c>
    </row>
    <row r="1018" spans="1:8">
      <c r="A1018">
        <v>1955.02</v>
      </c>
      <c r="B1018">
        <v>36.79</v>
      </c>
      <c r="C1018" t="str">
        <f t="shared" si="95"/>
        <v>yes</v>
      </c>
      <c r="D1018">
        <f t="shared" si="90"/>
        <v>29.413333333333338</v>
      </c>
      <c r="E1018">
        <f t="shared" si="91"/>
        <v>33.527999999999999</v>
      </c>
      <c r="F1018" t="str">
        <f t="shared" si="92"/>
        <v>no</v>
      </c>
      <c r="G1018" t="str">
        <f t="shared" si="93"/>
        <v>no</v>
      </c>
      <c r="H1018">
        <f t="shared" si="94"/>
        <v>0</v>
      </c>
    </row>
    <row r="1019" spans="1:8">
      <c r="A1019">
        <v>1955.03</v>
      </c>
      <c r="B1019">
        <v>36.5</v>
      </c>
      <c r="C1019" t="str">
        <f t="shared" si="95"/>
        <v>yes</v>
      </c>
      <c r="D1019">
        <f t="shared" si="90"/>
        <v>30.23266666666667</v>
      </c>
      <c r="E1019">
        <f t="shared" si="91"/>
        <v>34.595999999999997</v>
      </c>
      <c r="F1019" t="str">
        <f t="shared" si="92"/>
        <v>no</v>
      </c>
      <c r="G1019" t="str">
        <f t="shared" si="93"/>
        <v>no</v>
      </c>
      <c r="H1019">
        <f t="shared" si="94"/>
        <v>0</v>
      </c>
    </row>
    <row r="1020" spans="1:8">
      <c r="A1020">
        <v>1955.04</v>
      </c>
      <c r="B1020">
        <v>37.76</v>
      </c>
      <c r="C1020" t="str">
        <f t="shared" si="95"/>
        <v>yes</v>
      </c>
      <c r="D1020">
        <f t="shared" si="90"/>
        <v>31.010666666666669</v>
      </c>
      <c r="E1020">
        <f t="shared" si="91"/>
        <v>35.459999999999994</v>
      </c>
      <c r="F1020" t="str">
        <f t="shared" si="92"/>
        <v>no</v>
      </c>
      <c r="G1020" t="str">
        <f t="shared" si="93"/>
        <v>no</v>
      </c>
      <c r="H1020">
        <f t="shared" si="94"/>
        <v>0</v>
      </c>
    </row>
    <row r="1021" spans="1:8">
      <c r="A1021">
        <v>1955.05</v>
      </c>
      <c r="B1021">
        <v>37.6</v>
      </c>
      <c r="C1021" t="str">
        <f t="shared" si="95"/>
        <v>yes</v>
      </c>
      <c r="D1021">
        <f t="shared" si="90"/>
        <v>31.830666666666666</v>
      </c>
      <c r="E1021">
        <f t="shared" si="91"/>
        <v>36.323999999999998</v>
      </c>
      <c r="F1021" t="str">
        <f t="shared" si="92"/>
        <v>no</v>
      </c>
      <c r="G1021" t="str">
        <f t="shared" si="93"/>
        <v>no</v>
      </c>
      <c r="H1021">
        <f t="shared" si="94"/>
        <v>0</v>
      </c>
    </row>
    <row r="1022" spans="1:8">
      <c r="A1022">
        <v>1955.06</v>
      </c>
      <c r="B1022">
        <v>39.78</v>
      </c>
      <c r="C1022" t="str">
        <f t="shared" si="95"/>
        <v>yes</v>
      </c>
      <c r="D1022">
        <f t="shared" si="90"/>
        <v>32.602666666666671</v>
      </c>
      <c r="E1022">
        <f t="shared" si="91"/>
        <v>36.85</v>
      </c>
      <c r="F1022" t="str">
        <f t="shared" si="92"/>
        <v>no</v>
      </c>
      <c r="G1022" t="str">
        <f t="shared" si="93"/>
        <v>no</v>
      </c>
      <c r="H1022">
        <f t="shared" si="94"/>
        <v>0</v>
      </c>
    </row>
    <row r="1023" spans="1:8">
      <c r="A1023">
        <v>1955.07</v>
      </c>
      <c r="B1023">
        <v>42.69</v>
      </c>
      <c r="C1023" t="str">
        <f t="shared" si="95"/>
        <v>yes</v>
      </c>
      <c r="D1023">
        <f t="shared" si="90"/>
        <v>33.483333333333334</v>
      </c>
      <c r="E1023">
        <f t="shared" si="91"/>
        <v>37.685999999999993</v>
      </c>
      <c r="F1023" t="str">
        <f t="shared" si="92"/>
        <v>no</v>
      </c>
      <c r="G1023" t="str">
        <f t="shared" si="93"/>
        <v>no</v>
      </c>
      <c r="H1023">
        <f t="shared" si="94"/>
        <v>0</v>
      </c>
    </row>
    <row r="1024" spans="1:8">
      <c r="A1024">
        <v>1955.08</v>
      </c>
      <c r="B1024">
        <v>42.43</v>
      </c>
      <c r="C1024" t="str">
        <f t="shared" si="95"/>
        <v>yes</v>
      </c>
      <c r="D1024">
        <f t="shared" si="90"/>
        <v>34.487333333333332</v>
      </c>
      <c r="E1024">
        <f t="shared" si="91"/>
        <v>38.866</v>
      </c>
      <c r="F1024" t="str">
        <f t="shared" si="92"/>
        <v>no</v>
      </c>
      <c r="G1024" t="str">
        <f t="shared" si="93"/>
        <v>no</v>
      </c>
      <c r="H1024">
        <f t="shared" si="94"/>
        <v>0</v>
      </c>
    </row>
    <row r="1025" spans="1:8">
      <c r="A1025">
        <v>1955.09</v>
      </c>
      <c r="B1025">
        <v>44.34</v>
      </c>
      <c r="C1025" t="str">
        <f t="shared" si="95"/>
        <v>yes</v>
      </c>
      <c r="D1025">
        <f t="shared" si="90"/>
        <v>35.400666666666673</v>
      </c>
      <c r="E1025">
        <f t="shared" si="91"/>
        <v>40.052</v>
      </c>
      <c r="F1025" t="str">
        <f t="shared" si="92"/>
        <v>no</v>
      </c>
      <c r="G1025" t="str">
        <f t="shared" si="93"/>
        <v>no</v>
      </c>
      <c r="H1025">
        <f t="shared" si="94"/>
        <v>0</v>
      </c>
    </row>
    <row r="1026" spans="1:8">
      <c r="A1026">
        <v>1955.1</v>
      </c>
      <c r="B1026">
        <v>42.11</v>
      </c>
      <c r="C1026" t="str">
        <f t="shared" si="95"/>
        <v>yes</v>
      </c>
      <c r="D1026">
        <f t="shared" si="90"/>
        <v>36.426000000000009</v>
      </c>
      <c r="E1026">
        <f t="shared" si="91"/>
        <v>41.368000000000002</v>
      </c>
      <c r="F1026" t="str">
        <f t="shared" si="92"/>
        <v>no</v>
      </c>
      <c r="G1026" t="str">
        <f t="shared" si="93"/>
        <v>no</v>
      </c>
      <c r="H1026">
        <f t="shared" si="94"/>
        <v>0</v>
      </c>
    </row>
    <row r="1027" spans="1:8">
      <c r="A1027">
        <v>1955.11</v>
      </c>
      <c r="B1027">
        <v>44.95</v>
      </c>
      <c r="C1027" t="str">
        <f t="shared" si="95"/>
        <v>yes</v>
      </c>
      <c r="D1027">
        <f t="shared" si="90"/>
        <v>37.224666666666664</v>
      </c>
      <c r="E1027">
        <f t="shared" si="91"/>
        <v>42.27</v>
      </c>
      <c r="F1027" t="str">
        <f t="shared" si="92"/>
        <v>no</v>
      </c>
      <c r="G1027" t="str">
        <f t="shared" si="93"/>
        <v>no</v>
      </c>
      <c r="H1027">
        <f t="shared" si="94"/>
        <v>0</v>
      </c>
    </row>
    <row r="1028" spans="1:8">
      <c r="A1028">
        <v>1955.12</v>
      </c>
      <c r="B1028">
        <v>45.37</v>
      </c>
      <c r="C1028" t="str">
        <f t="shared" si="95"/>
        <v>yes</v>
      </c>
      <c r="D1028">
        <f t="shared" si="90"/>
        <v>38.172666666666679</v>
      </c>
      <c r="E1028">
        <f t="shared" si="91"/>
        <v>43.303999999999995</v>
      </c>
      <c r="F1028" t="str">
        <f t="shared" si="92"/>
        <v>no</v>
      </c>
      <c r="G1028" t="str">
        <f t="shared" si="93"/>
        <v>no</v>
      </c>
      <c r="H1028">
        <f t="shared" si="94"/>
        <v>0</v>
      </c>
    </row>
    <row r="1029" spans="1:8">
      <c r="A1029">
        <v>1956.01</v>
      </c>
      <c r="B1029">
        <v>44.15</v>
      </c>
      <c r="C1029" t="str">
        <f t="shared" si="95"/>
        <v>yes</v>
      </c>
      <c r="D1029">
        <f t="shared" si="90"/>
        <v>39.100666666666676</v>
      </c>
      <c r="E1029">
        <f t="shared" si="91"/>
        <v>43.839999999999996</v>
      </c>
      <c r="F1029" t="str">
        <f t="shared" si="92"/>
        <v>no</v>
      </c>
      <c r="G1029" t="str">
        <f t="shared" si="93"/>
        <v>no</v>
      </c>
      <c r="H1029">
        <f t="shared" si="94"/>
        <v>0</v>
      </c>
    </row>
    <row r="1030" spans="1:8">
      <c r="A1030">
        <v>1956.02</v>
      </c>
      <c r="B1030">
        <v>44.43</v>
      </c>
      <c r="C1030" t="str">
        <f t="shared" si="95"/>
        <v>yes</v>
      </c>
      <c r="D1030">
        <f t="shared" si="90"/>
        <v>39.898666666666664</v>
      </c>
      <c r="E1030">
        <f t="shared" si="91"/>
        <v>44.184000000000005</v>
      </c>
      <c r="F1030" t="str">
        <f t="shared" si="92"/>
        <v>no</v>
      </c>
      <c r="G1030" t="str">
        <f t="shared" si="93"/>
        <v>no</v>
      </c>
      <c r="H1030">
        <f t="shared" si="94"/>
        <v>0</v>
      </c>
    </row>
    <row r="1031" spans="1:8">
      <c r="A1031">
        <v>1956.03</v>
      </c>
      <c r="B1031">
        <v>47.49</v>
      </c>
      <c r="C1031" t="str">
        <f t="shared" si="95"/>
        <v>yes</v>
      </c>
      <c r="D1031">
        <f t="shared" si="90"/>
        <v>40.63133333333333</v>
      </c>
      <c r="E1031">
        <f t="shared" si="91"/>
        <v>44.202000000000005</v>
      </c>
      <c r="F1031" t="str">
        <f t="shared" si="92"/>
        <v>no</v>
      </c>
      <c r="G1031" t="str">
        <f t="shared" si="93"/>
        <v>no</v>
      </c>
      <c r="H1031">
        <f t="shared" si="94"/>
        <v>0</v>
      </c>
    </row>
    <row r="1032" spans="1:8">
      <c r="A1032">
        <v>1956.04</v>
      </c>
      <c r="B1032">
        <v>48.05</v>
      </c>
      <c r="C1032" t="str">
        <f t="shared" si="95"/>
        <v>yes</v>
      </c>
      <c r="D1032">
        <f t="shared" si="90"/>
        <v>41.466000000000001</v>
      </c>
      <c r="E1032">
        <f t="shared" si="91"/>
        <v>45.278000000000006</v>
      </c>
      <c r="F1032" t="str">
        <f t="shared" si="92"/>
        <v>no</v>
      </c>
      <c r="G1032" t="str">
        <f t="shared" si="93"/>
        <v>no</v>
      </c>
      <c r="H1032">
        <f t="shared" si="94"/>
        <v>0</v>
      </c>
    </row>
    <row r="1033" spans="1:8">
      <c r="A1033">
        <v>1956.05</v>
      </c>
      <c r="B1033">
        <v>46.54</v>
      </c>
      <c r="C1033" t="str">
        <f t="shared" si="95"/>
        <v>yes</v>
      </c>
      <c r="D1033">
        <f t="shared" si="90"/>
        <v>42.295999999999999</v>
      </c>
      <c r="E1033">
        <f t="shared" si="91"/>
        <v>45.898000000000003</v>
      </c>
      <c r="F1033" t="str">
        <f t="shared" si="92"/>
        <v>no</v>
      </c>
      <c r="G1033" t="str">
        <f t="shared" si="93"/>
        <v>no</v>
      </c>
      <c r="H1033">
        <f t="shared" si="94"/>
        <v>0</v>
      </c>
    </row>
    <row r="1034" spans="1:8">
      <c r="A1034">
        <v>1956.06</v>
      </c>
      <c r="B1034">
        <v>46.27</v>
      </c>
      <c r="C1034" t="str">
        <f t="shared" si="95"/>
        <v>yes</v>
      </c>
      <c r="D1034">
        <f t="shared" si="90"/>
        <v>42.945999999999998</v>
      </c>
      <c r="E1034">
        <f t="shared" si="91"/>
        <v>46.131999999999998</v>
      </c>
      <c r="F1034" t="str">
        <f t="shared" si="92"/>
        <v>no</v>
      </c>
      <c r="G1034" t="str">
        <f t="shared" si="93"/>
        <v>no</v>
      </c>
      <c r="H1034">
        <f t="shared" si="94"/>
        <v>0</v>
      </c>
    </row>
    <row r="1035" spans="1:8">
      <c r="A1035">
        <v>1956.07</v>
      </c>
      <c r="B1035">
        <v>48.78</v>
      </c>
      <c r="C1035" t="str">
        <f t="shared" si="95"/>
        <v>yes</v>
      </c>
      <c r="D1035">
        <f t="shared" si="90"/>
        <v>43.597333333333317</v>
      </c>
      <c r="E1035">
        <f t="shared" si="91"/>
        <v>46.555999999999997</v>
      </c>
      <c r="F1035" t="str">
        <f t="shared" si="92"/>
        <v>no</v>
      </c>
      <c r="G1035" t="str">
        <f t="shared" si="93"/>
        <v>no</v>
      </c>
      <c r="H1035">
        <f t="shared" si="94"/>
        <v>0</v>
      </c>
    </row>
    <row r="1036" spans="1:8">
      <c r="A1036">
        <v>1956.08</v>
      </c>
      <c r="B1036">
        <v>48.49</v>
      </c>
      <c r="C1036" t="str">
        <f t="shared" si="95"/>
        <v>yes</v>
      </c>
      <c r="D1036">
        <f t="shared" si="90"/>
        <v>44.331999999999994</v>
      </c>
      <c r="E1036">
        <f t="shared" si="91"/>
        <v>47.426000000000002</v>
      </c>
      <c r="F1036" t="str">
        <f t="shared" si="92"/>
        <v>no</v>
      </c>
      <c r="G1036" t="str">
        <f t="shared" si="93"/>
        <v>no</v>
      </c>
      <c r="H1036">
        <f t="shared" si="94"/>
        <v>0</v>
      </c>
    </row>
    <row r="1037" spans="1:8">
      <c r="A1037">
        <v>1956.09</v>
      </c>
      <c r="B1037">
        <v>46.84</v>
      </c>
      <c r="C1037" t="str">
        <f t="shared" si="95"/>
        <v>yes</v>
      </c>
      <c r="D1037">
        <f t="shared" si="90"/>
        <v>45.058</v>
      </c>
      <c r="E1037">
        <f t="shared" si="91"/>
        <v>47.626000000000005</v>
      </c>
      <c r="F1037" t="str">
        <f t="shared" si="92"/>
        <v>no</v>
      </c>
      <c r="G1037" t="str">
        <f t="shared" si="93"/>
        <v>yes</v>
      </c>
      <c r="H1037">
        <f t="shared" si="94"/>
        <v>46.84</v>
      </c>
    </row>
    <row r="1038" spans="1:8">
      <c r="A1038">
        <v>1956.1</v>
      </c>
      <c r="B1038">
        <v>46.24</v>
      </c>
      <c r="C1038" t="str">
        <f t="shared" si="95"/>
        <v>no</v>
      </c>
      <c r="D1038">
        <f t="shared" si="90"/>
        <v>45.528666666666673</v>
      </c>
      <c r="E1038">
        <f t="shared" si="91"/>
        <v>47.384</v>
      </c>
      <c r="F1038" t="str">
        <f t="shared" si="92"/>
        <v>yes</v>
      </c>
      <c r="G1038" t="str">
        <f t="shared" si="93"/>
        <v>no</v>
      </c>
      <c r="H1038">
        <f t="shared" si="94"/>
        <v>-46.24</v>
      </c>
    </row>
    <row r="1039" spans="1:8">
      <c r="A1039">
        <v>1956.11</v>
      </c>
      <c r="B1039">
        <v>45.76</v>
      </c>
      <c r="C1039" t="str">
        <f t="shared" si="95"/>
        <v>yes</v>
      </c>
      <c r="D1039">
        <f t="shared" si="90"/>
        <v>45.765333333333338</v>
      </c>
      <c r="E1039">
        <f t="shared" si="91"/>
        <v>47.324000000000005</v>
      </c>
      <c r="F1039" t="str">
        <f t="shared" si="92"/>
        <v>no</v>
      </c>
      <c r="G1039" t="str">
        <f t="shared" si="93"/>
        <v>yes</v>
      </c>
      <c r="H1039">
        <f t="shared" si="94"/>
        <v>45.76</v>
      </c>
    </row>
    <row r="1040" spans="1:8">
      <c r="A1040">
        <v>1956.12</v>
      </c>
      <c r="B1040">
        <v>46.44</v>
      </c>
      <c r="C1040" t="str">
        <f t="shared" si="95"/>
        <v>no</v>
      </c>
      <c r="D1040">
        <f t="shared" si="90"/>
        <v>45.987333333333339</v>
      </c>
      <c r="E1040">
        <f t="shared" si="91"/>
        <v>47.222000000000001</v>
      </c>
      <c r="F1040" t="str">
        <f t="shared" si="92"/>
        <v>yes</v>
      </c>
      <c r="G1040" t="str">
        <f t="shared" si="93"/>
        <v>no</v>
      </c>
      <c r="H1040">
        <f t="shared" si="94"/>
        <v>-46.44</v>
      </c>
    </row>
    <row r="1041" spans="1:8">
      <c r="A1041">
        <v>1957.01</v>
      </c>
      <c r="B1041">
        <v>45.43</v>
      </c>
      <c r="C1041" t="str">
        <f t="shared" si="95"/>
        <v>yes</v>
      </c>
      <c r="D1041">
        <f t="shared" si="90"/>
        <v>46.12733333333334</v>
      </c>
      <c r="E1041">
        <f t="shared" si="91"/>
        <v>46.754000000000005</v>
      </c>
      <c r="F1041" t="str">
        <f t="shared" si="92"/>
        <v>no</v>
      </c>
      <c r="G1041" t="str">
        <f t="shared" si="93"/>
        <v>yes</v>
      </c>
      <c r="H1041">
        <f t="shared" si="94"/>
        <v>45.43</v>
      </c>
    </row>
    <row r="1042" spans="1:8">
      <c r="A1042">
        <v>1957.02</v>
      </c>
      <c r="B1042">
        <v>43.47</v>
      </c>
      <c r="C1042" t="str">
        <f t="shared" si="95"/>
        <v>no</v>
      </c>
      <c r="D1042">
        <f t="shared" si="90"/>
        <v>46.348666666666659</v>
      </c>
      <c r="E1042">
        <f t="shared" si="91"/>
        <v>46.142000000000003</v>
      </c>
      <c r="F1042" t="str">
        <f t="shared" si="92"/>
        <v>no</v>
      </c>
      <c r="G1042" t="str">
        <f t="shared" si="93"/>
        <v>no</v>
      </c>
      <c r="H1042">
        <f t="shared" si="94"/>
        <v>0</v>
      </c>
    </row>
    <row r="1043" spans="1:8">
      <c r="A1043">
        <v>1957.03</v>
      </c>
      <c r="B1043">
        <v>44.03</v>
      </c>
      <c r="C1043" t="str">
        <f t="shared" si="95"/>
        <v>no</v>
      </c>
      <c r="D1043">
        <f t="shared" si="90"/>
        <v>46.250000000000007</v>
      </c>
      <c r="E1043">
        <f t="shared" si="91"/>
        <v>45.468000000000004</v>
      </c>
      <c r="F1043" t="str">
        <f t="shared" si="92"/>
        <v>no</v>
      </c>
      <c r="G1043" t="str">
        <f t="shared" si="93"/>
        <v>no</v>
      </c>
      <c r="H1043">
        <f t="shared" si="94"/>
        <v>0</v>
      </c>
    </row>
    <row r="1044" spans="1:8">
      <c r="A1044">
        <v>1957.04</v>
      </c>
      <c r="B1044">
        <v>45.05</v>
      </c>
      <c r="C1044" t="str">
        <f t="shared" si="95"/>
        <v>no</v>
      </c>
      <c r="D1044">
        <f t="shared" si="90"/>
        <v>46.160666666666664</v>
      </c>
      <c r="E1044">
        <f t="shared" si="91"/>
        <v>45.025999999999996</v>
      </c>
      <c r="F1044" t="str">
        <f t="shared" si="92"/>
        <v>no</v>
      </c>
      <c r="G1044" t="str">
        <f t="shared" si="93"/>
        <v>no</v>
      </c>
      <c r="H1044">
        <f t="shared" si="94"/>
        <v>0</v>
      </c>
    </row>
    <row r="1045" spans="1:8">
      <c r="A1045">
        <v>1957.05</v>
      </c>
      <c r="B1045">
        <v>46.78</v>
      </c>
      <c r="C1045" t="str">
        <f t="shared" si="95"/>
        <v>no</v>
      </c>
      <c r="D1045">
        <f t="shared" si="90"/>
        <v>46.220666666666652</v>
      </c>
      <c r="E1045">
        <f t="shared" si="91"/>
        <v>44.884</v>
      </c>
      <c r="F1045" t="str">
        <f t="shared" si="92"/>
        <v>yes</v>
      </c>
      <c r="G1045" t="str">
        <f t="shared" si="93"/>
        <v>no</v>
      </c>
      <c r="H1045">
        <f t="shared" si="94"/>
        <v>-46.78</v>
      </c>
    </row>
    <row r="1046" spans="1:8">
      <c r="A1046">
        <v>1957.06</v>
      </c>
      <c r="B1046">
        <v>47.55</v>
      </c>
      <c r="C1046" t="str">
        <f t="shared" si="95"/>
        <v>yes</v>
      </c>
      <c r="D1046">
        <f t="shared" si="90"/>
        <v>46.377333333333333</v>
      </c>
      <c r="E1046">
        <f t="shared" si="91"/>
        <v>44.952000000000005</v>
      </c>
      <c r="F1046" t="str">
        <f t="shared" si="92"/>
        <v>no</v>
      </c>
      <c r="G1046" t="str">
        <f t="shared" si="93"/>
        <v>no</v>
      </c>
      <c r="H1046">
        <f t="shared" si="94"/>
        <v>0</v>
      </c>
    </row>
    <row r="1047" spans="1:8">
      <c r="A1047">
        <v>1957.07</v>
      </c>
      <c r="B1047">
        <v>48.51</v>
      </c>
      <c r="C1047" t="str">
        <f t="shared" si="95"/>
        <v>yes</v>
      </c>
      <c r="D1047">
        <f t="shared" si="90"/>
        <v>46.38133333333333</v>
      </c>
      <c r="E1047">
        <f t="shared" si="91"/>
        <v>45.375999999999998</v>
      </c>
      <c r="F1047" t="str">
        <f t="shared" si="92"/>
        <v>no</v>
      </c>
      <c r="G1047" t="str">
        <f t="shared" si="93"/>
        <v>no</v>
      </c>
      <c r="H1047">
        <f t="shared" si="94"/>
        <v>0</v>
      </c>
    </row>
    <row r="1048" spans="1:8">
      <c r="A1048">
        <v>1957.08</v>
      </c>
      <c r="B1048">
        <v>45.84</v>
      </c>
      <c r="C1048" t="str">
        <f t="shared" si="95"/>
        <v>yes</v>
      </c>
      <c r="D1048">
        <f t="shared" si="90"/>
        <v>46.411999999999992</v>
      </c>
      <c r="E1048">
        <f t="shared" si="91"/>
        <v>46.384</v>
      </c>
      <c r="F1048" t="str">
        <f t="shared" si="92"/>
        <v>no</v>
      </c>
      <c r="G1048" t="str">
        <f t="shared" si="93"/>
        <v>yes</v>
      </c>
      <c r="H1048">
        <f t="shared" si="94"/>
        <v>45.84</v>
      </c>
    </row>
    <row r="1049" spans="1:8">
      <c r="A1049">
        <v>1957.09</v>
      </c>
      <c r="B1049">
        <v>43.98</v>
      </c>
      <c r="C1049" t="str">
        <f t="shared" si="95"/>
        <v>no</v>
      </c>
      <c r="D1049">
        <f t="shared" ref="D1049:D1112" si="96">AVERAGE(B1034:B1048)</f>
        <v>46.365333333333332</v>
      </c>
      <c r="E1049">
        <f t="shared" ref="E1049:E1112" si="97">AVERAGE(B1044:B1048)</f>
        <v>46.745999999999995</v>
      </c>
      <c r="F1049" t="str">
        <f t="shared" ref="F1049:F1112" si="98">IF(AND(C1049="No",B1049&gt;D1049),"yes","no")</f>
        <v>no</v>
      </c>
      <c r="G1049" t="str">
        <f t="shared" ref="G1049:G1112" si="99">IF(AND(C1049="Yes",B1049&lt;E1049),"yes","no")</f>
        <v>no</v>
      </c>
      <c r="H1049">
        <f t="shared" ref="H1049:H1112" si="100">IF(F1049="yes",-B1049,IF(G1049="yes",B1049,0))</f>
        <v>0</v>
      </c>
    </row>
    <row r="1050" spans="1:8">
      <c r="A1050">
        <v>1957.1</v>
      </c>
      <c r="B1050">
        <v>41.24</v>
      </c>
      <c r="C1050" t="str">
        <f t="shared" ref="C1050:C1113" si="101">IF(F1049="yes","yes",IF(G1049="yes","no",C1049))</f>
        <v>no</v>
      </c>
      <c r="D1050">
        <f t="shared" si="96"/>
        <v>46.212666666666671</v>
      </c>
      <c r="E1050">
        <f t="shared" si="97"/>
        <v>46.531999999999996</v>
      </c>
      <c r="F1050" t="str">
        <f t="shared" si="98"/>
        <v>no</v>
      </c>
      <c r="G1050" t="str">
        <f t="shared" si="99"/>
        <v>no</v>
      </c>
      <c r="H1050">
        <f t="shared" si="100"/>
        <v>0</v>
      </c>
    </row>
    <row r="1051" spans="1:8">
      <c r="A1051">
        <v>1957.11</v>
      </c>
      <c r="B1051">
        <v>40.35</v>
      </c>
      <c r="C1051" t="str">
        <f t="shared" si="101"/>
        <v>no</v>
      </c>
      <c r="D1051">
        <f t="shared" si="96"/>
        <v>45.710000000000008</v>
      </c>
      <c r="E1051">
        <f t="shared" si="97"/>
        <v>45.423999999999999</v>
      </c>
      <c r="F1051" t="str">
        <f t="shared" si="98"/>
        <v>no</v>
      </c>
      <c r="G1051" t="str">
        <f t="shared" si="99"/>
        <v>no</v>
      </c>
      <c r="H1051">
        <f t="shared" si="100"/>
        <v>0</v>
      </c>
    </row>
    <row r="1052" spans="1:8">
      <c r="A1052">
        <v>1957.12</v>
      </c>
      <c r="B1052">
        <v>40.33</v>
      </c>
      <c r="C1052" t="str">
        <f t="shared" si="101"/>
        <v>no</v>
      </c>
      <c r="D1052">
        <f t="shared" si="96"/>
        <v>45.167333333333339</v>
      </c>
      <c r="E1052">
        <f t="shared" si="97"/>
        <v>43.983999999999995</v>
      </c>
      <c r="F1052" t="str">
        <f t="shared" si="98"/>
        <v>no</v>
      </c>
      <c r="G1052" t="str">
        <f t="shared" si="99"/>
        <v>no</v>
      </c>
      <c r="H1052">
        <f t="shared" si="100"/>
        <v>0</v>
      </c>
    </row>
    <row r="1053" spans="1:8">
      <c r="A1053">
        <v>1958.01</v>
      </c>
      <c r="B1053">
        <v>41.12</v>
      </c>
      <c r="C1053" t="str">
        <f t="shared" si="101"/>
        <v>no</v>
      </c>
      <c r="D1053">
        <f t="shared" si="96"/>
        <v>44.733333333333341</v>
      </c>
      <c r="E1053">
        <f t="shared" si="97"/>
        <v>42.347999999999999</v>
      </c>
      <c r="F1053" t="str">
        <f t="shared" si="98"/>
        <v>no</v>
      </c>
      <c r="G1053" t="str">
        <f t="shared" si="99"/>
        <v>no</v>
      </c>
      <c r="H1053">
        <f t="shared" si="100"/>
        <v>0</v>
      </c>
    </row>
    <row r="1054" spans="1:8">
      <c r="A1054">
        <v>1958.02</v>
      </c>
      <c r="B1054">
        <v>41.26</v>
      </c>
      <c r="C1054" t="str">
        <f t="shared" si="101"/>
        <v>no</v>
      </c>
      <c r="D1054">
        <f t="shared" si="96"/>
        <v>44.39200000000001</v>
      </c>
      <c r="E1054">
        <f t="shared" si="97"/>
        <v>41.403999999999996</v>
      </c>
      <c r="F1054" t="str">
        <f t="shared" si="98"/>
        <v>no</v>
      </c>
      <c r="G1054" t="str">
        <f t="shared" si="99"/>
        <v>no</v>
      </c>
      <c r="H1054">
        <f t="shared" si="100"/>
        <v>0</v>
      </c>
    </row>
    <row r="1055" spans="1:8">
      <c r="A1055">
        <v>1958.03</v>
      </c>
      <c r="B1055">
        <v>42.11</v>
      </c>
      <c r="C1055" t="str">
        <f t="shared" si="101"/>
        <v>no</v>
      </c>
      <c r="D1055">
        <f t="shared" si="96"/>
        <v>44.092000000000006</v>
      </c>
      <c r="E1055">
        <f t="shared" si="97"/>
        <v>40.86</v>
      </c>
      <c r="F1055" t="str">
        <f t="shared" si="98"/>
        <v>no</v>
      </c>
      <c r="G1055" t="str">
        <f t="shared" si="99"/>
        <v>no</v>
      </c>
      <c r="H1055">
        <f t="shared" si="100"/>
        <v>0</v>
      </c>
    </row>
    <row r="1056" spans="1:8">
      <c r="A1056">
        <v>1958.04</v>
      </c>
      <c r="B1056">
        <v>42.34</v>
      </c>
      <c r="C1056" t="str">
        <f t="shared" si="101"/>
        <v>no</v>
      </c>
      <c r="D1056">
        <f t="shared" si="96"/>
        <v>43.803333333333335</v>
      </c>
      <c r="E1056">
        <f t="shared" si="97"/>
        <v>41.034000000000006</v>
      </c>
      <c r="F1056" t="str">
        <f t="shared" si="98"/>
        <v>no</v>
      </c>
      <c r="G1056" t="str">
        <f t="shared" si="99"/>
        <v>no</v>
      </c>
      <c r="H1056">
        <f t="shared" si="100"/>
        <v>0</v>
      </c>
    </row>
    <row r="1057" spans="1:8">
      <c r="A1057">
        <v>1958.05</v>
      </c>
      <c r="B1057">
        <v>43.7</v>
      </c>
      <c r="C1057" t="str">
        <f t="shared" si="101"/>
        <v>no</v>
      </c>
      <c r="D1057">
        <f t="shared" si="96"/>
        <v>43.597333333333339</v>
      </c>
      <c r="E1057">
        <f t="shared" si="97"/>
        <v>41.432000000000002</v>
      </c>
      <c r="F1057" t="str">
        <f t="shared" si="98"/>
        <v>yes</v>
      </c>
      <c r="G1057" t="str">
        <f t="shared" si="99"/>
        <v>no</v>
      </c>
      <c r="H1057">
        <f t="shared" si="100"/>
        <v>-43.7</v>
      </c>
    </row>
    <row r="1058" spans="1:8">
      <c r="A1058">
        <v>1958.06</v>
      </c>
      <c r="B1058">
        <v>44.75</v>
      </c>
      <c r="C1058" t="str">
        <f t="shared" si="101"/>
        <v>yes</v>
      </c>
      <c r="D1058">
        <f t="shared" si="96"/>
        <v>43.612666666666676</v>
      </c>
      <c r="E1058">
        <f t="shared" si="97"/>
        <v>42.105999999999995</v>
      </c>
      <c r="F1058" t="str">
        <f t="shared" si="98"/>
        <v>no</v>
      </c>
      <c r="G1058" t="str">
        <f t="shared" si="99"/>
        <v>no</v>
      </c>
      <c r="H1058">
        <f t="shared" si="100"/>
        <v>0</v>
      </c>
    </row>
    <row r="1059" spans="1:8">
      <c r="A1059">
        <v>1958.07</v>
      </c>
      <c r="B1059">
        <v>45.98</v>
      </c>
      <c r="C1059" t="str">
        <f t="shared" si="101"/>
        <v>yes</v>
      </c>
      <c r="D1059">
        <f t="shared" si="96"/>
        <v>43.660666666666671</v>
      </c>
      <c r="E1059">
        <f t="shared" si="97"/>
        <v>42.832000000000008</v>
      </c>
      <c r="F1059" t="str">
        <f t="shared" si="98"/>
        <v>no</v>
      </c>
      <c r="G1059" t="str">
        <f t="shared" si="99"/>
        <v>no</v>
      </c>
      <c r="H1059">
        <f t="shared" si="100"/>
        <v>0</v>
      </c>
    </row>
    <row r="1060" spans="1:8">
      <c r="A1060">
        <v>1958.08</v>
      </c>
      <c r="B1060">
        <v>47.7</v>
      </c>
      <c r="C1060" t="str">
        <f t="shared" si="101"/>
        <v>yes</v>
      </c>
      <c r="D1060">
        <f t="shared" si="96"/>
        <v>43.722666666666669</v>
      </c>
      <c r="E1060">
        <f t="shared" si="97"/>
        <v>43.775999999999996</v>
      </c>
      <c r="F1060" t="str">
        <f t="shared" si="98"/>
        <v>no</v>
      </c>
      <c r="G1060" t="str">
        <f t="shared" si="99"/>
        <v>no</v>
      </c>
      <c r="H1060">
        <f t="shared" si="100"/>
        <v>0</v>
      </c>
    </row>
    <row r="1061" spans="1:8">
      <c r="A1061">
        <v>1958.09</v>
      </c>
      <c r="B1061">
        <v>48.96</v>
      </c>
      <c r="C1061" t="str">
        <f t="shared" si="101"/>
        <v>yes</v>
      </c>
      <c r="D1061">
        <f t="shared" si="96"/>
        <v>43.784000000000006</v>
      </c>
      <c r="E1061">
        <f t="shared" si="97"/>
        <v>44.894000000000005</v>
      </c>
      <c r="F1061" t="str">
        <f t="shared" si="98"/>
        <v>no</v>
      </c>
      <c r="G1061" t="str">
        <f t="shared" si="99"/>
        <v>no</v>
      </c>
      <c r="H1061">
        <f t="shared" si="100"/>
        <v>0</v>
      </c>
    </row>
    <row r="1062" spans="1:8">
      <c r="A1062">
        <v>1958.1</v>
      </c>
      <c r="B1062">
        <v>50.95</v>
      </c>
      <c r="C1062" t="str">
        <f t="shared" si="101"/>
        <v>yes</v>
      </c>
      <c r="D1062">
        <f t="shared" si="96"/>
        <v>43.878000000000007</v>
      </c>
      <c r="E1062">
        <f t="shared" si="97"/>
        <v>46.218000000000004</v>
      </c>
      <c r="F1062" t="str">
        <f t="shared" si="98"/>
        <v>no</v>
      </c>
      <c r="G1062" t="str">
        <f t="shared" si="99"/>
        <v>no</v>
      </c>
      <c r="H1062">
        <f t="shared" si="100"/>
        <v>0</v>
      </c>
    </row>
    <row r="1063" spans="1:8">
      <c r="A1063">
        <v>1958.11</v>
      </c>
      <c r="B1063">
        <v>52.5</v>
      </c>
      <c r="C1063" t="str">
        <f t="shared" si="101"/>
        <v>yes</v>
      </c>
      <c r="D1063">
        <f t="shared" si="96"/>
        <v>44.040666666666674</v>
      </c>
      <c r="E1063">
        <f t="shared" si="97"/>
        <v>47.668000000000006</v>
      </c>
      <c r="F1063" t="str">
        <f t="shared" si="98"/>
        <v>no</v>
      </c>
      <c r="G1063" t="str">
        <f t="shared" si="99"/>
        <v>no</v>
      </c>
      <c r="H1063">
        <f t="shared" si="100"/>
        <v>0</v>
      </c>
    </row>
    <row r="1064" spans="1:8">
      <c r="A1064">
        <v>1958.12</v>
      </c>
      <c r="B1064">
        <v>53.49</v>
      </c>
      <c r="C1064" t="str">
        <f t="shared" si="101"/>
        <v>yes</v>
      </c>
      <c r="D1064">
        <f t="shared" si="96"/>
        <v>44.484666666666676</v>
      </c>
      <c r="E1064">
        <f t="shared" si="97"/>
        <v>49.218000000000004</v>
      </c>
      <c r="F1064" t="str">
        <f t="shared" si="98"/>
        <v>no</v>
      </c>
      <c r="G1064" t="str">
        <f t="shared" si="99"/>
        <v>no</v>
      </c>
      <c r="H1064">
        <f t="shared" si="100"/>
        <v>0</v>
      </c>
    </row>
    <row r="1065" spans="1:8">
      <c r="A1065">
        <v>1959.01</v>
      </c>
      <c r="B1065">
        <v>55.62</v>
      </c>
      <c r="C1065" t="str">
        <f t="shared" si="101"/>
        <v>yes</v>
      </c>
      <c r="D1065">
        <f t="shared" si="96"/>
        <v>45.11866666666667</v>
      </c>
      <c r="E1065">
        <f t="shared" si="97"/>
        <v>50.720000000000006</v>
      </c>
      <c r="F1065" t="str">
        <f t="shared" si="98"/>
        <v>no</v>
      </c>
      <c r="G1065" t="str">
        <f t="shared" si="99"/>
        <v>no</v>
      </c>
      <c r="H1065">
        <f t="shared" si="100"/>
        <v>0</v>
      </c>
    </row>
    <row r="1066" spans="1:8">
      <c r="A1066">
        <v>1959.02</v>
      </c>
      <c r="B1066">
        <v>54.77</v>
      </c>
      <c r="C1066" t="str">
        <f t="shared" si="101"/>
        <v>yes</v>
      </c>
      <c r="D1066">
        <f t="shared" si="96"/>
        <v>46.077333333333335</v>
      </c>
      <c r="E1066">
        <f t="shared" si="97"/>
        <v>52.303999999999995</v>
      </c>
      <c r="F1066" t="str">
        <f t="shared" si="98"/>
        <v>no</v>
      </c>
      <c r="G1066" t="str">
        <f t="shared" si="99"/>
        <v>no</v>
      </c>
      <c r="H1066">
        <f t="shared" si="100"/>
        <v>0</v>
      </c>
    </row>
    <row r="1067" spans="1:8">
      <c r="A1067">
        <v>1959.03</v>
      </c>
      <c r="B1067">
        <v>56.16</v>
      </c>
      <c r="C1067" t="str">
        <f t="shared" si="101"/>
        <v>yes</v>
      </c>
      <c r="D1067">
        <f t="shared" si="96"/>
        <v>47.038666666666671</v>
      </c>
      <c r="E1067">
        <f t="shared" si="97"/>
        <v>53.465999999999994</v>
      </c>
      <c r="F1067" t="str">
        <f t="shared" si="98"/>
        <v>no</v>
      </c>
      <c r="G1067" t="str">
        <f t="shared" si="99"/>
        <v>no</v>
      </c>
      <c r="H1067">
        <f t="shared" si="100"/>
        <v>0</v>
      </c>
    </row>
    <row r="1068" spans="1:8">
      <c r="A1068">
        <v>1959.04</v>
      </c>
      <c r="B1068">
        <v>57.1</v>
      </c>
      <c r="C1068" t="str">
        <f t="shared" si="101"/>
        <v>yes</v>
      </c>
      <c r="D1068">
        <f t="shared" si="96"/>
        <v>48.093999999999987</v>
      </c>
      <c r="E1068">
        <f t="shared" si="97"/>
        <v>54.508000000000003</v>
      </c>
      <c r="F1068" t="str">
        <f t="shared" si="98"/>
        <v>no</v>
      </c>
      <c r="G1068" t="str">
        <f t="shared" si="99"/>
        <v>no</v>
      </c>
      <c r="H1068">
        <f t="shared" si="100"/>
        <v>0</v>
      </c>
    </row>
    <row r="1069" spans="1:8">
      <c r="A1069">
        <v>1959.05</v>
      </c>
      <c r="B1069">
        <v>57.96</v>
      </c>
      <c r="C1069" t="str">
        <f t="shared" si="101"/>
        <v>yes</v>
      </c>
      <c r="D1069">
        <f t="shared" si="96"/>
        <v>49.159333333333329</v>
      </c>
      <c r="E1069">
        <f t="shared" si="97"/>
        <v>55.427999999999997</v>
      </c>
      <c r="F1069" t="str">
        <f t="shared" si="98"/>
        <v>no</v>
      </c>
      <c r="G1069" t="str">
        <f t="shared" si="99"/>
        <v>no</v>
      </c>
      <c r="H1069">
        <f t="shared" si="100"/>
        <v>0</v>
      </c>
    </row>
    <row r="1070" spans="1:8">
      <c r="A1070">
        <v>1959.06</v>
      </c>
      <c r="B1070">
        <v>57.46</v>
      </c>
      <c r="C1070" t="str">
        <f t="shared" si="101"/>
        <v>yes</v>
      </c>
      <c r="D1070">
        <f t="shared" si="96"/>
        <v>50.272666666666659</v>
      </c>
      <c r="E1070">
        <f t="shared" si="97"/>
        <v>56.322000000000003</v>
      </c>
      <c r="F1070" t="str">
        <f t="shared" si="98"/>
        <v>no</v>
      </c>
      <c r="G1070" t="str">
        <f t="shared" si="99"/>
        <v>no</v>
      </c>
      <c r="H1070">
        <f t="shared" si="100"/>
        <v>0</v>
      </c>
    </row>
    <row r="1071" spans="1:8">
      <c r="A1071">
        <v>1959.07</v>
      </c>
      <c r="B1071">
        <v>59.74</v>
      </c>
      <c r="C1071" t="str">
        <f t="shared" si="101"/>
        <v>yes</v>
      </c>
      <c r="D1071">
        <f t="shared" si="96"/>
        <v>51.296000000000006</v>
      </c>
      <c r="E1071">
        <f t="shared" si="97"/>
        <v>56.69</v>
      </c>
      <c r="F1071" t="str">
        <f t="shared" si="98"/>
        <v>no</v>
      </c>
      <c r="G1071" t="str">
        <f t="shared" si="99"/>
        <v>no</v>
      </c>
      <c r="H1071">
        <f t="shared" si="100"/>
        <v>0</v>
      </c>
    </row>
    <row r="1072" spans="1:8">
      <c r="A1072">
        <v>1959.08</v>
      </c>
      <c r="B1072">
        <v>59.4</v>
      </c>
      <c r="C1072" t="str">
        <f t="shared" si="101"/>
        <v>yes</v>
      </c>
      <c r="D1072">
        <f t="shared" si="96"/>
        <v>52.45600000000001</v>
      </c>
      <c r="E1072">
        <f t="shared" si="97"/>
        <v>57.684000000000005</v>
      </c>
      <c r="F1072" t="str">
        <f t="shared" si="98"/>
        <v>no</v>
      </c>
      <c r="G1072" t="str">
        <f t="shared" si="99"/>
        <v>no</v>
      </c>
      <c r="H1072">
        <f t="shared" si="100"/>
        <v>0</v>
      </c>
    </row>
    <row r="1073" spans="1:8">
      <c r="A1073">
        <v>1959.09</v>
      </c>
      <c r="B1073">
        <v>57.05</v>
      </c>
      <c r="C1073" t="str">
        <f t="shared" si="101"/>
        <v>yes</v>
      </c>
      <c r="D1073">
        <f t="shared" si="96"/>
        <v>53.50266666666667</v>
      </c>
      <c r="E1073">
        <f t="shared" si="97"/>
        <v>58.332000000000008</v>
      </c>
      <c r="F1073" t="str">
        <f t="shared" si="98"/>
        <v>no</v>
      </c>
      <c r="G1073" t="str">
        <f t="shared" si="99"/>
        <v>yes</v>
      </c>
      <c r="H1073">
        <f t="shared" si="100"/>
        <v>57.05</v>
      </c>
    </row>
    <row r="1074" spans="1:8">
      <c r="A1074">
        <v>1959.1</v>
      </c>
      <c r="B1074">
        <v>57</v>
      </c>
      <c r="C1074" t="str">
        <f t="shared" si="101"/>
        <v>no</v>
      </c>
      <c r="D1074">
        <f t="shared" si="96"/>
        <v>54.32266666666667</v>
      </c>
      <c r="E1074">
        <f t="shared" si="97"/>
        <v>58.322000000000003</v>
      </c>
      <c r="F1074" t="str">
        <f t="shared" si="98"/>
        <v>yes</v>
      </c>
      <c r="G1074" t="str">
        <f t="shared" si="99"/>
        <v>no</v>
      </c>
      <c r="H1074">
        <f t="shared" si="100"/>
        <v>-57</v>
      </c>
    </row>
    <row r="1075" spans="1:8">
      <c r="A1075">
        <v>1959.11</v>
      </c>
      <c r="B1075">
        <v>57.23</v>
      </c>
      <c r="C1075" t="str">
        <f t="shared" si="101"/>
        <v>yes</v>
      </c>
      <c r="D1075">
        <f t="shared" si="96"/>
        <v>55.057333333333332</v>
      </c>
      <c r="E1075">
        <f t="shared" si="97"/>
        <v>58.129999999999995</v>
      </c>
      <c r="F1075" t="str">
        <f t="shared" si="98"/>
        <v>no</v>
      </c>
      <c r="G1075" t="str">
        <f t="shared" si="99"/>
        <v>yes</v>
      </c>
      <c r="H1075">
        <f t="shared" si="100"/>
        <v>57.23</v>
      </c>
    </row>
    <row r="1076" spans="1:8">
      <c r="A1076">
        <v>1959.12</v>
      </c>
      <c r="B1076">
        <v>59.06</v>
      </c>
      <c r="C1076" t="str">
        <f t="shared" si="101"/>
        <v>no</v>
      </c>
      <c r="D1076">
        <f t="shared" si="96"/>
        <v>55.692666666666661</v>
      </c>
      <c r="E1076">
        <f t="shared" si="97"/>
        <v>58.084000000000003</v>
      </c>
      <c r="F1076" t="str">
        <f t="shared" si="98"/>
        <v>yes</v>
      </c>
      <c r="G1076" t="str">
        <f t="shared" si="99"/>
        <v>no</v>
      </c>
      <c r="H1076">
        <f t="shared" si="100"/>
        <v>-59.06</v>
      </c>
    </row>
    <row r="1077" spans="1:8">
      <c r="A1077">
        <v>1960.01</v>
      </c>
      <c r="B1077">
        <v>58.03</v>
      </c>
      <c r="C1077" t="str">
        <f t="shared" si="101"/>
        <v>yes</v>
      </c>
      <c r="D1077">
        <f t="shared" si="96"/>
        <v>56.366</v>
      </c>
      <c r="E1077">
        <f t="shared" si="97"/>
        <v>57.948</v>
      </c>
      <c r="F1077" t="str">
        <f t="shared" si="98"/>
        <v>no</v>
      </c>
      <c r="G1077" t="str">
        <f t="shared" si="99"/>
        <v>no</v>
      </c>
      <c r="H1077">
        <f t="shared" si="100"/>
        <v>0</v>
      </c>
    </row>
    <row r="1078" spans="1:8">
      <c r="A1078">
        <v>1960.02</v>
      </c>
      <c r="B1078">
        <v>55.78</v>
      </c>
      <c r="C1078" t="str">
        <f t="shared" si="101"/>
        <v>yes</v>
      </c>
      <c r="D1078">
        <f t="shared" si="96"/>
        <v>56.837999999999994</v>
      </c>
      <c r="E1078">
        <f t="shared" si="97"/>
        <v>57.673999999999999</v>
      </c>
      <c r="F1078" t="str">
        <f t="shared" si="98"/>
        <v>no</v>
      </c>
      <c r="G1078" t="str">
        <f t="shared" si="99"/>
        <v>yes</v>
      </c>
      <c r="H1078">
        <f t="shared" si="100"/>
        <v>55.78</v>
      </c>
    </row>
    <row r="1079" spans="1:8">
      <c r="A1079">
        <v>1960.03</v>
      </c>
      <c r="B1079">
        <v>55.02</v>
      </c>
      <c r="C1079" t="str">
        <f t="shared" si="101"/>
        <v>no</v>
      </c>
      <c r="D1079">
        <f t="shared" si="96"/>
        <v>57.056666666666658</v>
      </c>
      <c r="E1079">
        <f t="shared" si="97"/>
        <v>57.42</v>
      </c>
      <c r="F1079" t="str">
        <f t="shared" si="98"/>
        <v>no</v>
      </c>
      <c r="G1079" t="str">
        <f t="shared" si="99"/>
        <v>no</v>
      </c>
      <c r="H1079">
        <f t="shared" si="100"/>
        <v>0</v>
      </c>
    </row>
    <row r="1080" spans="1:8">
      <c r="A1080">
        <v>1960.04</v>
      </c>
      <c r="B1080">
        <v>55.73</v>
      </c>
      <c r="C1080" t="str">
        <f t="shared" si="101"/>
        <v>no</v>
      </c>
      <c r="D1080">
        <f t="shared" si="96"/>
        <v>57.158666666666662</v>
      </c>
      <c r="E1080">
        <f t="shared" si="97"/>
        <v>57.024000000000001</v>
      </c>
      <c r="F1080" t="str">
        <f t="shared" si="98"/>
        <v>no</v>
      </c>
      <c r="G1080" t="str">
        <f t="shared" si="99"/>
        <v>no</v>
      </c>
      <c r="H1080">
        <f t="shared" si="100"/>
        <v>0</v>
      </c>
    </row>
    <row r="1081" spans="1:8">
      <c r="A1081">
        <v>1960.05</v>
      </c>
      <c r="B1081">
        <v>55.22</v>
      </c>
      <c r="C1081" t="str">
        <f t="shared" si="101"/>
        <v>no</v>
      </c>
      <c r="D1081">
        <f t="shared" si="96"/>
        <v>57.166000000000004</v>
      </c>
      <c r="E1081">
        <f t="shared" si="97"/>
        <v>56.724000000000004</v>
      </c>
      <c r="F1081" t="str">
        <f t="shared" si="98"/>
        <v>no</v>
      </c>
      <c r="G1081" t="str">
        <f t="shared" si="99"/>
        <v>no</v>
      </c>
      <c r="H1081">
        <f t="shared" si="100"/>
        <v>0</v>
      </c>
    </row>
    <row r="1082" spans="1:8">
      <c r="A1082">
        <v>1960.06</v>
      </c>
      <c r="B1082">
        <v>57.26</v>
      </c>
      <c r="C1082" t="str">
        <f t="shared" si="101"/>
        <v>no</v>
      </c>
      <c r="D1082">
        <f t="shared" si="96"/>
        <v>57.196000000000005</v>
      </c>
      <c r="E1082">
        <f t="shared" si="97"/>
        <v>55.955999999999996</v>
      </c>
      <c r="F1082" t="str">
        <f t="shared" si="98"/>
        <v>yes</v>
      </c>
      <c r="G1082" t="str">
        <f t="shared" si="99"/>
        <v>no</v>
      </c>
      <c r="H1082">
        <f t="shared" si="100"/>
        <v>-57.26</v>
      </c>
    </row>
    <row r="1083" spans="1:8">
      <c r="A1083">
        <v>1960.07</v>
      </c>
      <c r="B1083">
        <v>55.84</v>
      </c>
      <c r="C1083" t="str">
        <f t="shared" si="101"/>
        <v>yes</v>
      </c>
      <c r="D1083">
        <f t="shared" si="96"/>
        <v>57.269333333333329</v>
      </c>
      <c r="E1083">
        <f t="shared" si="97"/>
        <v>55.802</v>
      </c>
      <c r="F1083" t="str">
        <f t="shared" si="98"/>
        <v>no</v>
      </c>
      <c r="G1083" t="str">
        <f t="shared" si="99"/>
        <v>no</v>
      </c>
      <c r="H1083">
        <f t="shared" si="100"/>
        <v>0</v>
      </c>
    </row>
    <row r="1084" spans="1:8">
      <c r="A1084">
        <v>1960.08</v>
      </c>
      <c r="B1084">
        <v>56.51</v>
      </c>
      <c r="C1084" t="str">
        <f t="shared" si="101"/>
        <v>yes</v>
      </c>
      <c r="D1084">
        <f t="shared" si="96"/>
        <v>57.18533333333334</v>
      </c>
      <c r="E1084">
        <f t="shared" si="97"/>
        <v>55.814</v>
      </c>
      <c r="F1084" t="str">
        <f t="shared" si="98"/>
        <v>no</v>
      </c>
      <c r="G1084" t="str">
        <f t="shared" si="99"/>
        <v>no</v>
      </c>
      <c r="H1084">
        <f t="shared" si="100"/>
        <v>0</v>
      </c>
    </row>
    <row r="1085" spans="1:8">
      <c r="A1085">
        <v>1960.09</v>
      </c>
      <c r="B1085">
        <v>54.81</v>
      </c>
      <c r="C1085" t="str">
        <f t="shared" si="101"/>
        <v>yes</v>
      </c>
      <c r="D1085">
        <f t="shared" si="96"/>
        <v>57.088666666666668</v>
      </c>
      <c r="E1085">
        <f t="shared" si="97"/>
        <v>56.112000000000002</v>
      </c>
      <c r="F1085" t="str">
        <f t="shared" si="98"/>
        <v>no</v>
      </c>
      <c r="G1085" t="str">
        <f t="shared" si="99"/>
        <v>yes</v>
      </c>
      <c r="H1085">
        <f t="shared" si="100"/>
        <v>54.81</v>
      </c>
    </row>
    <row r="1086" spans="1:8">
      <c r="A1086">
        <v>1960.1</v>
      </c>
      <c r="B1086">
        <v>53.73</v>
      </c>
      <c r="C1086" t="str">
        <f t="shared" si="101"/>
        <v>no</v>
      </c>
      <c r="D1086">
        <f t="shared" si="96"/>
        <v>56.912000000000006</v>
      </c>
      <c r="E1086">
        <f t="shared" si="97"/>
        <v>55.927999999999997</v>
      </c>
      <c r="F1086" t="str">
        <f t="shared" si="98"/>
        <v>no</v>
      </c>
      <c r="G1086" t="str">
        <f t="shared" si="99"/>
        <v>no</v>
      </c>
      <c r="H1086">
        <f t="shared" si="100"/>
        <v>0</v>
      </c>
    </row>
    <row r="1087" spans="1:8">
      <c r="A1087">
        <v>1960.11</v>
      </c>
      <c r="B1087">
        <v>55.47</v>
      </c>
      <c r="C1087" t="str">
        <f t="shared" si="101"/>
        <v>no</v>
      </c>
      <c r="D1087">
        <f t="shared" si="96"/>
        <v>56.51133333333334</v>
      </c>
      <c r="E1087">
        <f t="shared" si="97"/>
        <v>55.629999999999995</v>
      </c>
      <c r="F1087" t="str">
        <f t="shared" si="98"/>
        <v>no</v>
      </c>
      <c r="G1087" t="str">
        <f t="shared" si="99"/>
        <v>no</v>
      </c>
      <c r="H1087">
        <f t="shared" si="100"/>
        <v>0</v>
      </c>
    </row>
    <row r="1088" spans="1:8">
      <c r="A1088">
        <v>1960.12</v>
      </c>
      <c r="B1088">
        <v>56.8</v>
      </c>
      <c r="C1088" t="str">
        <f t="shared" si="101"/>
        <v>no</v>
      </c>
      <c r="D1088">
        <f t="shared" si="96"/>
        <v>56.249333333333333</v>
      </c>
      <c r="E1088">
        <f t="shared" si="97"/>
        <v>55.272000000000006</v>
      </c>
      <c r="F1088" t="str">
        <f t="shared" si="98"/>
        <v>yes</v>
      </c>
      <c r="G1088" t="str">
        <f t="shared" si="99"/>
        <v>no</v>
      </c>
      <c r="H1088">
        <f t="shared" si="100"/>
        <v>-56.8</v>
      </c>
    </row>
    <row r="1089" spans="1:8">
      <c r="A1089">
        <v>1961.01</v>
      </c>
      <c r="B1089">
        <v>59.72</v>
      </c>
      <c r="C1089" t="str">
        <f t="shared" si="101"/>
        <v>yes</v>
      </c>
      <c r="D1089">
        <f t="shared" si="96"/>
        <v>56.232666666666667</v>
      </c>
      <c r="E1089">
        <f t="shared" si="97"/>
        <v>55.463999999999999</v>
      </c>
      <c r="F1089" t="str">
        <f t="shared" si="98"/>
        <v>no</v>
      </c>
      <c r="G1089" t="str">
        <f t="shared" si="99"/>
        <v>no</v>
      </c>
      <c r="H1089">
        <f t="shared" si="100"/>
        <v>0</v>
      </c>
    </row>
    <row r="1090" spans="1:8">
      <c r="A1090">
        <v>1961.02</v>
      </c>
      <c r="B1090">
        <v>62.17</v>
      </c>
      <c r="C1090" t="str">
        <f t="shared" si="101"/>
        <v>yes</v>
      </c>
      <c r="D1090">
        <f t="shared" si="96"/>
        <v>56.414000000000001</v>
      </c>
      <c r="E1090">
        <f t="shared" si="97"/>
        <v>56.105999999999995</v>
      </c>
      <c r="F1090" t="str">
        <f t="shared" si="98"/>
        <v>no</v>
      </c>
      <c r="G1090" t="str">
        <f t="shared" si="99"/>
        <v>no</v>
      </c>
      <c r="H1090">
        <f t="shared" si="100"/>
        <v>0</v>
      </c>
    </row>
    <row r="1091" spans="1:8">
      <c r="A1091">
        <v>1961.03</v>
      </c>
      <c r="B1091">
        <v>64.12</v>
      </c>
      <c r="C1091" t="str">
        <f t="shared" si="101"/>
        <v>yes</v>
      </c>
      <c r="D1091">
        <f t="shared" si="96"/>
        <v>56.743333333333332</v>
      </c>
      <c r="E1091">
        <f t="shared" si="97"/>
        <v>57.577999999999996</v>
      </c>
      <c r="F1091" t="str">
        <f t="shared" si="98"/>
        <v>no</v>
      </c>
      <c r="G1091" t="str">
        <f t="shared" si="99"/>
        <v>no</v>
      </c>
      <c r="H1091">
        <f t="shared" si="100"/>
        <v>0</v>
      </c>
    </row>
    <row r="1092" spans="1:8">
      <c r="A1092">
        <v>1961.04</v>
      </c>
      <c r="B1092">
        <v>65.83</v>
      </c>
      <c r="C1092" t="str">
        <f t="shared" si="101"/>
        <v>yes</v>
      </c>
      <c r="D1092">
        <f t="shared" si="96"/>
        <v>57.080666666666659</v>
      </c>
      <c r="E1092">
        <f t="shared" si="97"/>
        <v>59.656000000000006</v>
      </c>
      <c r="F1092" t="str">
        <f t="shared" si="98"/>
        <v>no</v>
      </c>
      <c r="G1092" t="str">
        <f t="shared" si="99"/>
        <v>no</v>
      </c>
      <c r="H1092">
        <f t="shared" si="100"/>
        <v>0</v>
      </c>
    </row>
    <row r="1093" spans="1:8">
      <c r="A1093">
        <v>1961.05</v>
      </c>
      <c r="B1093">
        <v>66.5</v>
      </c>
      <c r="C1093" t="str">
        <f t="shared" si="101"/>
        <v>yes</v>
      </c>
      <c r="D1093">
        <f t="shared" si="96"/>
        <v>57.600666666666669</v>
      </c>
      <c r="E1093">
        <f t="shared" si="97"/>
        <v>61.727999999999994</v>
      </c>
      <c r="F1093" t="str">
        <f t="shared" si="98"/>
        <v>no</v>
      </c>
      <c r="G1093" t="str">
        <f t="shared" si="99"/>
        <v>no</v>
      </c>
      <c r="H1093">
        <f t="shared" si="100"/>
        <v>0</v>
      </c>
    </row>
    <row r="1094" spans="1:8">
      <c r="A1094">
        <v>1961.06</v>
      </c>
      <c r="B1094">
        <v>65.62</v>
      </c>
      <c r="C1094" t="str">
        <f t="shared" si="101"/>
        <v>yes</v>
      </c>
      <c r="D1094">
        <f t="shared" si="96"/>
        <v>58.315333333333335</v>
      </c>
      <c r="E1094">
        <f t="shared" si="97"/>
        <v>63.667999999999992</v>
      </c>
      <c r="F1094" t="str">
        <f t="shared" si="98"/>
        <v>no</v>
      </c>
      <c r="G1094" t="str">
        <f t="shared" si="99"/>
        <v>no</v>
      </c>
      <c r="H1094">
        <f t="shared" si="100"/>
        <v>0</v>
      </c>
    </row>
    <row r="1095" spans="1:8">
      <c r="A1095">
        <v>1961.07</v>
      </c>
      <c r="B1095">
        <v>65.44</v>
      </c>
      <c r="C1095" t="str">
        <f t="shared" si="101"/>
        <v>yes</v>
      </c>
      <c r="D1095">
        <f t="shared" si="96"/>
        <v>59.022000000000006</v>
      </c>
      <c r="E1095">
        <f t="shared" si="97"/>
        <v>64.847999999999999</v>
      </c>
      <c r="F1095" t="str">
        <f t="shared" si="98"/>
        <v>no</v>
      </c>
      <c r="G1095" t="str">
        <f t="shared" si="99"/>
        <v>no</v>
      </c>
      <c r="H1095">
        <f t="shared" si="100"/>
        <v>0</v>
      </c>
    </row>
    <row r="1096" spans="1:8">
      <c r="A1096">
        <v>1961.08</v>
      </c>
      <c r="B1096">
        <v>67.790000000000006</v>
      </c>
      <c r="C1096" t="str">
        <f t="shared" si="101"/>
        <v>yes</v>
      </c>
      <c r="D1096">
        <f t="shared" si="96"/>
        <v>59.669333333333334</v>
      </c>
      <c r="E1096">
        <f t="shared" si="97"/>
        <v>65.501999999999995</v>
      </c>
      <c r="F1096" t="str">
        <f t="shared" si="98"/>
        <v>no</v>
      </c>
      <c r="G1096" t="str">
        <f t="shared" si="99"/>
        <v>no</v>
      </c>
      <c r="H1096">
        <f t="shared" si="100"/>
        <v>0</v>
      </c>
    </row>
    <row r="1097" spans="1:8">
      <c r="A1097">
        <v>1961.09</v>
      </c>
      <c r="B1097">
        <v>67.260000000000005</v>
      </c>
      <c r="C1097" t="str">
        <f t="shared" si="101"/>
        <v>yes</v>
      </c>
      <c r="D1097">
        <f t="shared" si="96"/>
        <v>60.507333333333328</v>
      </c>
      <c r="E1097">
        <f t="shared" si="97"/>
        <v>66.236000000000004</v>
      </c>
      <c r="F1097" t="str">
        <f t="shared" si="98"/>
        <v>no</v>
      </c>
      <c r="G1097" t="str">
        <f t="shared" si="99"/>
        <v>no</v>
      </c>
      <c r="H1097">
        <f t="shared" si="100"/>
        <v>0</v>
      </c>
    </row>
    <row r="1098" spans="1:8">
      <c r="A1098">
        <v>1961.1</v>
      </c>
      <c r="B1098">
        <v>68</v>
      </c>
      <c r="C1098" t="str">
        <f t="shared" si="101"/>
        <v>yes</v>
      </c>
      <c r="D1098">
        <f t="shared" si="96"/>
        <v>61.174000000000007</v>
      </c>
      <c r="E1098">
        <f t="shared" si="97"/>
        <v>66.522000000000006</v>
      </c>
      <c r="F1098" t="str">
        <f t="shared" si="98"/>
        <v>no</v>
      </c>
      <c r="G1098" t="str">
        <f t="shared" si="99"/>
        <v>no</v>
      </c>
      <c r="H1098">
        <f t="shared" si="100"/>
        <v>0</v>
      </c>
    </row>
    <row r="1099" spans="1:8">
      <c r="A1099">
        <v>1961.11</v>
      </c>
      <c r="B1099">
        <v>71.08</v>
      </c>
      <c r="C1099" t="str">
        <f t="shared" si="101"/>
        <v>yes</v>
      </c>
      <c r="D1099">
        <f t="shared" si="96"/>
        <v>61.984666666666662</v>
      </c>
      <c r="E1099">
        <f t="shared" si="97"/>
        <v>66.822000000000003</v>
      </c>
      <c r="F1099" t="str">
        <f t="shared" si="98"/>
        <v>no</v>
      </c>
      <c r="G1099" t="str">
        <f t="shared" si="99"/>
        <v>no</v>
      </c>
      <c r="H1099">
        <f t="shared" si="100"/>
        <v>0</v>
      </c>
    </row>
    <row r="1100" spans="1:8">
      <c r="A1100">
        <v>1961.12</v>
      </c>
      <c r="B1100">
        <v>71.739999999999995</v>
      </c>
      <c r="C1100" t="str">
        <f t="shared" si="101"/>
        <v>yes</v>
      </c>
      <c r="D1100">
        <f t="shared" si="96"/>
        <v>62.956000000000003</v>
      </c>
      <c r="E1100">
        <f t="shared" si="97"/>
        <v>67.914000000000001</v>
      </c>
      <c r="F1100" t="str">
        <f t="shared" si="98"/>
        <v>no</v>
      </c>
      <c r="G1100" t="str">
        <f t="shared" si="99"/>
        <v>no</v>
      </c>
      <c r="H1100">
        <f t="shared" si="100"/>
        <v>0</v>
      </c>
    </row>
    <row r="1101" spans="1:8">
      <c r="A1101">
        <v>1962.01</v>
      </c>
      <c r="B1101">
        <v>69.069999999999993</v>
      </c>
      <c r="C1101" t="str">
        <f t="shared" si="101"/>
        <v>yes</v>
      </c>
      <c r="D1101">
        <f t="shared" si="96"/>
        <v>64.084666666666678</v>
      </c>
      <c r="E1101">
        <f t="shared" si="97"/>
        <v>69.174000000000007</v>
      </c>
      <c r="F1101" t="str">
        <f t="shared" si="98"/>
        <v>no</v>
      </c>
      <c r="G1101" t="str">
        <f t="shared" si="99"/>
        <v>yes</v>
      </c>
      <c r="H1101">
        <f t="shared" si="100"/>
        <v>69.069999999999993</v>
      </c>
    </row>
    <row r="1102" spans="1:8">
      <c r="A1102">
        <v>1962.02</v>
      </c>
      <c r="B1102">
        <v>70.22</v>
      </c>
      <c r="C1102" t="str">
        <f t="shared" si="101"/>
        <v>no</v>
      </c>
      <c r="D1102">
        <f t="shared" si="96"/>
        <v>65.107333333333344</v>
      </c>
      <c r="E1102">
        <f t="shared" si="97"/>
        <v>69.429999999999993</v>
      </c>
      <c r="F1102" t="str">
        <f t="shared" si="98"/>
        <v>yes</v>
      </c>
      <c r="G1102" t="str">
        <f t="shared" si="99"/>
        <v>no</v>
      </c>
      <c r="H1102">
        <f t="shared" si="100"/>
        <v>-70.22</v>
      </c>
    </row>
    <row r="1103" spans="1:8">
      <c r="A1103">
        <v>1962.03</v>
      </c>
      <c r="B1103">
        <v>70.290000000000006</v>
      </c>
      <c r="C1103" t="str">
        <f t="shared" si="101"/>
        <v>yes</v>
      </c>
      <c r="D1103">
        <f t="shared" si="96"/>
        <v>66.090666666666678</v>
      </c>
      <c r="E1103">
        <f t="shared" si="97"/>
        <v>70.022000000000006</v>
      </c>
      <c r="F1103" t="str">
        <f t="shared" si="98"/>
        <v>no</v>
      </c>
      <c r="G1103" t="str">
        <f t="shared" si="99"/>
        <v>no</v>
      </c>
      <c r="H1103">
        <f t="shared" si="100"/>
        <v>0</v>
      </c>
    </row>
    <row r="1104" spans="1:8">
      <c r="A1104">
        <v>1962.04</v>
      </c>
      <c r="B1104">
        <v>68.05</v>
      </c>
      <c r="C1104" t="str">
        <f t="shared" si="101"/>
        <v>yes</v>
      </c>
      <c r="D1104">
        <f t="shared" si="96"/>
        <v>66.989999999999995</v>
      </c>
      <c r="E1104">
        <f t="shared" si="97"/>
        <v>70.48</v>
      </c>
      <c r="F1104" t="str">
        <f t="shared" si="98"/>
        <v>no</v>
      </c>
      <c r="G1104" t="str">
        <f t="shared" si="99"/>
        <v>yes</v>
      </c>
      <c r="H1104">
        <f t="shared" si="100"/>
        <v>68.05</v>
      </c>
    </row>
    <row r="1105" spans="1:8">
      <c r="A1105">
        <v>1962.05</v>
      </c>
      <c r="B1105">
        <v>62.99</v>
      </c>
      <c r="C1105" t="str">
        <f t="shared" si="101"/>
        <v>no</v>
      </c>
      <c r="D1105">
        <f t="shared" si="96"/>
        <v>67.545333333333332</v>
      </c>
      <c r="E1105">
        <f t="shared" si="97"/>
        <v>69.873999999999995</v>
      </c>
      <c r="F1105" t="str">
        <f t="shared" si="98"/>
        <v>no</v>
      </c>
      <c r="G1105" t="str">
        <f t="shared" si="99"/>
        <v>no</v>
      </c>
      <c r="H1105">
        <f t="shared" si="100"/>
        <v>0</v>
      </c>
    </row>
    <row r="1106" spans="1:8">
      <c r="A1106">
        <v>1962.06</v>
      </c>
      <c r="B1106">
        <v>55.63</v>
      </c>
      <c r="C1106" t="str">
        <f t="shared" si="101"/>
        <v>no</v>
      </c>
      <c r="D1106">
        <f t="shared" si="96"/>
        <v>67.599999999999994</v>
      </c>
      <c r="E1106">
        <f t="shared" si="97"/>
        <v>68.123999999999995</v>
      </c>
      <c r="F1106" t="str">
        <f t="shared" si="98"/>
        <v>no</v>
      </c>
      <c r="G1106" t="str">
        <f t="shared" si="99"/>
        <v>no</v>
      </c>
      <c r="H1106">
        <f t="shared" si="100"/>
        <v>0</v>
      </c>
    </row>
    <row r="1107" spans="1:8">
      <c r="A1107">
        <v>1962.07</v>
      </c>
      <c r="B1107">
        <v>56.97</v>
      </c>
      <c r="C1107" t="str">
        <f t="shared" si="101"/>
        <v>no</v>
      </c>
      <c r="D1107">
        <f t="shared" si="96"/>
        <v>67.033999999999992</v>
      </c>
      <c r="E1107">
        <f t="shared" si="97"/>
        <v>65.436000000000007</v>
      </c>
      <c r="F1107" t="str">
        <f t="shared" si="98"/>
        <v>no</v>
      </c>
      <c r="G1107" t="str">
        <f t="shared" si="99"/>
        <v>no</v>
      </c>
      <c r="H1107">
        <f t="shared" si="100"/>
        <v>0</v>
      </c>
    </row>
    <row r="1108" spans="1:8">
      <c r="A1108">
        <v>1962.08</v>
      </c>
      <c r="B1108">
        <v>58.52</v>
      </c>
      <c r="C1108" t="str">
        <f t="shared" si="101"/>
        <v>no</v>
      </c>
      <c r="D1108">
        <f t="shared" si="96"/>
        <v>66.443333333333328</v>
      </c>
      <c r="E1108">
        <f t="shared" si="97"/>
        <v>62.786000000000016</v>
      </c>
      <c r="F1108" t="str">
        <f t="shared" si="98"/>
        <v>no</v>
      </c>
      <c r="G1108" t="str">
        <f t="shared" si="99"/>
        <v>no</v>
      </c>
      <c r="H1108">
        <f t="shared" si="100"/>
        <v>0</v>
      </c>
    </row>
    <row r="1109" spans="1:8">
      <c r="A1109">
        <v>1962.09</v>
      </c>
      <c r="B1109">
        <v>58</v>
      </c>
      <c r="C1109" t="str">
        <f t="shared" si="101"/>
        <v>no</v>
      </c>
      <c r="D1109">
        <f t="shared" si="96"/>
        <v>65.911333333333332</v>
      </c>
      <c r="E1109">
        <f t="shared" si="97"/>
        <v>60.431999999999995</v>
      </c>
      <c r="F1109" t="str">
        <f t="shared" si="98"/>
        <v>no</v>
      </c>
      <c r="G1109" t="str">
        <f t="shared" si="99"/>
        <v>no</v>
      </c>
      <c r="H1109">
        <f t="shared" si="100"/>
        <v>0</v>
      </c>
    </row>
    <row r="1110" spans="1:8">
      <c r="A1110">
        <v>1962.1</v>
      </c>
      <c r="B1110">
        <v>56.17</v>
      </c>
      <c r="C1110" t="str">
        <f t="shared" si="101"/>
        <v>no</v>
      </c>
      <c r="D1110">
        <f t="shared" si="96"/>
        <v>65.403333333333336</v>
      </c>
      <c r="E1110">
        <f t="shared" si="97"/>
        <v>58.422000000000004</v>
      </c>
      <c r="F1110" t="str">
        <f t="shared" si="98"/>
        <v>no</v>
      </c>
      <c r="G1110" t="str">
        <f t="shared" si="99"/>
        <v>no</v>
      </c>
      <c r="H1110">
        <f t="shared" si="100"/>
        <v>0</v>
      </c>
    </row>
    <row r="1111" spans="1:8">
      <c r="A1111">
        <v>1962.11</v>
      </c>
      <c r="B1111">
        <v>60.04</v>
      </c>
      <c r="C1111" t="str">
        <f t="shared" si="101"/>
        <v>no</v>
      </c>
      <c r="D1111">
        <f t="shared" si="96"/>
        <v>64.785333333333327</v>
      </c>
      <c r="E1111">
        <f t="shared" si="97"/>
        <v>57.058000000000007</v>
      </c>
      <c r="F1111" t="str">
        <f t="shared" si="98"/>
        <v>no</v>
      </c>
      <c r="G1111" t="str">
        <f t="shared" si="99"/>
        <v>no</v>
      </c>
      <c r="H1111">
        <f t="shared" si="100"/>
        <v>0</v>
      </c>
    </row>
    <row r="1112" spans="1:8">
      <c r="A1112">
        <v>1962.12</v>
      </c>
      <c r="B1112">
        <v>62.64</v>
      </c>
      <c r="C1112" t="str">
        <f t="shared" si="101"/>
        <v>no</v>
      </c>
      <c r="D1112">
        <f t="shared" si="96"/>
        <v>64.268666666666661</v>
      </c>
      <c r="E1112">
        <f t="shared" si="97"/>
        <v>57.940000000000012</v>
      </c>
      <c r="F1112" t="str">
        <f t="shared" si="98"/>
        <v>no</v>
      </c>
      <c r="G1112" t="str">
        <f t="shared" si="99"/>
        <v>no</v>
      </c>
      <c r="H1112">
        <f t="shared" si="100"/>
        <v>0</v>
      </c>
    </row>
    <row r="1113" spans="1:8">
      <c r="A1113">
        <v>1963.01</v>
      </c>
      <c r="B1113">
        <v>65.06</v>
      </c>
      <c r="C1113" t="str">
        <f t="shared" si="101"/>
        <v>no</v>
      </c>
      <c r="D1113">
        <f t="shared" ref="D1113:D1176" si="102">AVERAGE(B1098:B1112)</f>
        <v>63.960666666666661</v>
      </c>
      <c r="E1113">
        <f t="shared" ref="E1113:E1176" si="103">AVERAGE(B1108:B1112)</f>
        <v>59.073999999999998</v>
      </c>
      <c r="F1113" t="str">
        <f t="shared" ref="F1113:F1176" si="104">IF(AND(C1113="No",B1113&gt;D1113),"yes","no")</f>
        <v>yes</v>
      </c>
      <c r="G1113" t="str">
        <f t="shared" ref="G1113:G1176" si="105">IF(AND(C1113="Yes",B1113&lt;E1113),"yes","no")</f>
        <v>no</v>
      </c>
      <c r="H1113">
        <f t="shared" ref="H1113:H1176" si="106">IF(F1113="yes",-B1113,IF(G1113="yes",B1113,0))</f>
        <v>-65.06</v>
      </c>
    </row>
    <row r="1114" spans="1:8">
      <c r="A1114">
        <v>1963.02</v>
      </c>
      <c r="B1114">
        <v>65.92</v>
      </c>
      <c r="C1114" t="str">
        <f t="shared" ref="C1114:C1177" si="107">IF(F1113="yes","yes",IF(G1113="yes","no",C1113))</f>
        <v>yes</v>
      </c>
      <c r="D1114">
        <f t="shared" si="102"/>
        <v>63.76466666666667</v>
      </c>
      <c r="E1114">
        <f t="shared" si="103"/>
        <v>60.382000000000005</v>
      </c>
      <c r="F1114" t="str">
        <f t="shared" si="104"/>
        <v>no</v>
      </c>
      <c r="G1114" t="str">
        <f t="shared" si="105"/>
        <v>no</v>
      </c>
      <c r="H1114">
        <f t="shared" si="106"/>
        <v>0</v>
      </c>
    </row>
    <row r="1115" spans="1:8">
      <c r="A1115">
        <v>1963.03</v>
      </c>
      <c r="B1115">
        <v>65.67</v>
      </c>
      <c r="C1115" t="str">
        <f t="shared" si="107"/>
        <v>yes</v>
      </c>
      <c r="D1115">
        <f t="shared" si="102"/>
        <v>63.420666666666655</v>
      </c>
      <c r="E1115">
        <f t="shared" si="103"/>
        <v>61.966000000000008</v>
      </c>
      <c r="F1115" t="str">
        <f t="shared" si="104"/>
        <v>no</v>
      </c>
      <c r="G1115" t="str">
        <f t="shared" si="105"/>
        <v>no</v>
      </c>
      <c r="H1115">
        <f t="shared" si="106"/>
        <v>0</v>
      </c>
    </row>
    <row r="1116" spans="1:8">
      <c r="A1116">
        <v>1963.04</v>
      </c>
      <c r="B1116">
        <v>68.760000000000005</v>
      </c>
      <c r="C1116" t="str">
        <f t="shared" si="107"/>
        <v>yes</v>
      </c>
      <c r="D1116">
        <f t="shared" si="102"/>
        <v>63.015999999999984</v>
      </c>
      <c r="E1116">
        <f t="shared" si="103"/>
        <v>63.866000000000007</v>
      </c>
      <c r="F1116" t="str">
        <f t="shared" si="104"/>
        <v>no</v>
      </c>
      <c r="G1116" t="str">
        <f t="shared" si="105"/>
        <v>no</v>
      </c>
      <c r="H1116">
        <f t="shared" si="106"/>
        <v>0</v>
      </c>
    </row>
    <row r="1117" spans="1:8">
      <c r="A1117">
        <v>1963.05</v>
      </c>
      <c r="B1117">
        <v>70.14</v>
      </c>
      <c r="C1117" t="str">
        <f t="shared" si="107"/>
        <v>yes</v>
      </c>
      <c r="D1117">
        <f t="shared" si="102"/>
        <v>62.995333333333321</v>
      </c>
      <c r="E1117">
        <f t="shared" si="103"/>
        <v>65.61</v>
      </c>
      <c r="F1117" t="str">
        <f t="shared" si="104"/>
        <v>no</v>
      </c>
      <c r="G1117" t="str">
        <f t="shared" si="105"/>
        <v>no</v>
      </c>
      <c r="H1117">
        <f t="shared" si="106"/>
        <v>0</v>
      </c>
    </row>
    <row r="1118" spans="1:8">
      <c r="A1118">
        <v>1963.06</v>
      </c>
      <c r="B1118">
        <v>70.11</v>
      </c>
      <c r="C1118" t="str">
        <f t="shared" si="107"/>
        <v>yes</v>
      </c>
      <c r="D1118">
        <f t="shared" si="102"/>
        <v>62.99</v>
      </c>
      <c r="E1118">
        <f t="shared" si="103"/>
        <v>67.11</v>
      </c>
      <c r="F1118" t="str">
        <f t="shared" si="104"/>
        <v>no</v>
      </c>
      <c r="G1118" t="str">
        <f t="shared" si="105"/>
        <v>no</v>
      </c>
      <c r="H1118">
        <f t="shared" si="106"/>
        <v>0</v>
      </c>
    </row>
    <row r="1119" spans="1:8">
      <c r="A1119">
        <v>1963.07</v>
      </c>
      <c r="B1119">
        <v>69.069999999999993</v>
      </c>
      <c r="C1119" t="str">
        <f t="shared" si="107"/>
        <v>yes</v>
      </c>
      <c r="D1119">
        <f t="shared" si="102"/>
        <v>62.977999999999987</v>
      </c>
      <c r="E1119">
        <f t="shared" si="103"/>
        <v>68.12</v>
      </c>
      <c r="F1119" t="str">
        <f t="shared" si="104"/>
        <v>no</v>
      </c>
      <c r="G1119" t="str">
        <f t="shared" si="105"/>
        <v>no</v>
      </c>
      <c r="H1119">
        <f t="shared" si="106"/>
        <v>0</v>
      </c>
    </row>
    <row r="1120" spans="1:8">
      <c r="A1120">
        <v>1963.08</v>
      </c>
      <c r="B1120">
        <v>70.98</v>
      </c>
      <c r="C1120" t="str">
        <f t="shared" si="107"/>
        <v>yes</v>
      </c>
      <c r="D1120">
        <f t="shared" si="102"/>
        <v>63.045999999999985</v>
      </c>
      <c r="E1120">
        <f t="shared" si="103"/>
        <v>68.75</v>
      </c>
      <c r="F1120" t="str">
        <f t="shared" si="104"/>
        <v>no</v>
      </c>
      <c r="G1120" t="str">
        <f t="shared" si="105"/>
        <v>no</v>
      </c>
      <c r="H1120">
        <f t="shared" si="106"/>
        <v>0</v>
      </c>
    </row>
    <row r="1121" spans="1:8">
      <c r="A1121">
        <v>1963.09</v>
      </c>
      <c r="B1121">
        <v>72.849999999999994</v>
      </c>
      <c r="C1121" t="str">
        <f t="shared" si="107"/>
        <v>yes</v>
      </c>
      <c r="D1121">
        <f t="shared" si="102"/>
        <v>63.57866666666667</v>
      </c>
      <c r="E1121">
        <f t="shared" si="103"/>
        <v>69.811999999999998</v>
      </c>
      <c r="F1121" t="str">
        <f t="shared" si="104"/>
        <v>no</v>
      </c>
      <c r="G1121" t="str">
        <f t="shared" si="105"/>
        <v>no</v>
      </c>
      <c r="H1121">
        <f t="shared" si="106"/>
        <v>0</v>
      </c>
    </row>
    <row r="1122" spans="1:8">
      <c r="A1122">
        <v>1963.1</v>
      </c>
      <c r="B1122">
        <v>73.03</v>
      </c>
      <c r="C1122" t="str">
        <f t="shared" si="107"/>
        <v>yes</v>
      </c>
      <c r="D1122">
        <f t="shared" si="102"/>
        <v>64.726666666666659</v>
      </c>
      <c r="E1122">
        <f t="shared" si="103"/>
        <v>70.63</v>
      </c>
      <c r="F1122" t="str">
        <f t="shared" si="104"/>
        <v>no</v>
      </c>
      <c r="G1122" t="str">
        <f t="shared" si="105"/>
        <v>no</v>
      </c>
      <c r="H1122">
        <f t="shared" si="106"/>
        <v>0</v>
      </c>
    </row>
    <row r="1123" spans="1:8">
      <c r="A1123">
        <v>1963.11</v>
      </c>
      <c r="B1123">
        <v>72.62</v>
      </c>
      <c r="C1123" t="str">
        <f t="shared" si="107"/>
        <v>yes</v>
      </c>
      <c r="D1123">
        <f t="shared" si="102"/>
        <v>65.797333333333341</v>
      </c>
      <c r="E1123">
        <f t="shared" si="103"/>
        <v>71.207999999999998</v>
      </c>
      <c r="F1123" t="str">
        <f t="shared" si="104"/>
        <v>no</v>
      </c>
      <c r="G1123" t="str">
        <f t="shared" si="105"/>
        <v>no</v>
      </c>
      <c r="H1123">
        <f t="shared" si="106"/>
        <v>0</v>
      </c>
    </row>
    <row r="1124" spans="1:8">
      <c r="A1124">
        <v>1963.12</v>
      </c>
      <c r="B1124">
        <v>74.17</v>
      </c>
      <c r="C1124" t="str">
        <f t="shared" si="107"/>
        <v>yes</v>
      </c>
      <c r="D1124">
        <f t="shared" si="102"/>
        <v>66.737333333333339</v>
      </c>
      <c r="E1124">
        <f t="shared" si="103"/>
        <v>71.710000000000008</v>
      </c>
      <c r="F1124" t="str">
        <f t="shared" si="104"/>
        <v>no</v>
      </c>
      <c r="G1124" t="str">
        <f t="shared" si="105"/>
        <v>no</v>
      </c>
      <c r="H1124">
        <f t="shared" si="106"/>
        <v>0</v>
      </c>
    </row>
    <row r="1125" spans="1:8">
      <c r="A1125">
        <v>1964.01</v>
      </c>
      <c r="B1125">
        <v>76.45</v>
      </c>
      <c r="C1125" t="str">
        <f t="shared" si="107"/>
        <v>yes</v>
      </c>
      <c r="D1125">
        <f t="shared" si="102"/>
        <v>67.815333333333342</v>
      </c>
      <c r="E1125">
        <f t="shared" si="103"/>
        <v>72.73</v>
      </c>
      <c r="F1125" t="str">
        <f t="shared" si="104"/>
        <v>no</v>
      </c>
      <c r="G1125" t="str">
        <f t="shared" si="105"/>
        <v>no</v>
      </c>
      <c r="H1125">
        <f t="shared" si="106"/>
        <v>0</v>
      </c>
    </row>
    <row r="1126" spans="1:8">
      <c r="A1126">
        <v>1964.02</v>
      </c>
      <c r="B1126">
        <v>77.39</v>
      </c>
      <c r="C1126" t="str">
        <f t="shared" si="107"/>
        <v>yes</v>
      </c>
      <c r="D1126">
        <f t="shared" si="102"/>
        <v>69.167333333333332</v>
      </c>
      <c r="E1126">
        <f t="shared" si="103"/>
        <v>73.823999999999998</v>
      </c>
      <c r="F1126" t="str">
        <f t="shared" si="104"/>
        <v>no</v>
      </c>
      <c r="G1126" t="str">
        <f t="shared" si="105"/>
        <v>no</v>
      </c>
      <c r="H1126">
        <f t="shared" si="106"/>
        <v>0</v>
      </c>
    </row>
    <row r="1127" spans="1:8">
      <c r="A1127">
        <v>1964.03</v>
      </c>
      <c r="B1127">
        <v>78.8</v>
      </c>
      <c r="C1127" t="str">
        <f t="shared" si="107"/>
        <v>yes</v>
      </c>
      <c r="D1127">
        <f t="shared" si="102"/>
        <v>70.324000000000012</v>
      </c>
      <c r="E1127">
        <f t="shared" si="103"/>
        <v>74.731999999999999</v>
      </c>
      <c r="F1127" t="str">
        <f t="shared" si="104"/>
        <v>no</v>
      </c>
      <c r="G1127" t="str">
        <f t="shared" si="105"/>
        <v>no</v>
      </c>
      <c r="H1127">
        <f t="shared" si="106"/>
        <v>0</v>
      </c>
    </row>
    <row r="1128" spans="1:8">
      <c r="A1128">
        <v>1964.04</v>
      </c>
      <c r="B1128">
        <v>79.94</v>
      </c>
      <c r="C1128" t="str">
        <f t="shared" si="107"/>
        <v>yes</v>
      </c>
      <c r="D1128">
        <f t="shared" si="102"/>
        <v>71.401333333333326</v>
      </c>
      <c r="E1128">
        <f t="shared" si="103"/>
        <v>75.885999999999996</v>
      </c>
      <c r="F1128" t="str">
        <f t="shared" si="104"/>
        <v>no</v>
      </c>
      <c r="G1128" t="str">
        <f t="shared" si="105"/>
        <v>no</v>
      </c>
      <c r="H1128">
        <f t="shared" si="106"/>
        <v>0</v>
      </c>
    </row>
    <row r="1129" spans="1:8">
      <c r="A1129">
        <v>1964.05</v>
      </c>
      <c r="B1129">
        <v>80.72</v>
      </c>
      <c r="C1129" t="str">
        <f t="shared" si="107"/>
        <v>yes</v>
      </c>
      <c r="D1129">
        <f t="shared" si="102"/>
        <v>72.393333333333331</v>
      </c>
      <c r="E1129">
        <f t="shared" si="103"/>
        <v>77.349999999999994</v>
      </c>
      <c r="F1129" t="str">
        <f t="shared" si="104"/>
        <v>no</v>
      </c>
      <c r="G1129" t="str">
        <f t="shared" si="105"/>
        <v>no</v>
      </c>
      <c r="H1129">
        <f t="shared" si="106"/>
        <v>0</v>
      </c>
    </row>
    <row r="1130" spans="1:8">
      <c r="A1130">
        <v>1964.06</v>
      </c>
      <c r="B1130">
        <v>80.239999999999995</v>
      </c>
      <c r="C1130" t="str">
        <f t="shared" si="107"/>
        <v>yes</v>
      </c>
      <c r="D1130">
        <f t="shared" si="102"/>
        <v>73.38000000000001</v>
      </c>
      <c r="E1130">
        <f t="shared" si="103"/>
        <v>78.66</v>
      </c>
      <c r="F1130" t="str">
        <f t="shared" si="104"/>
        <v>no</v>
      </c>
      <c r="G1130" t="str">
        <f t="shared" si="105"/>
        <v>no</v>
      </c>
      <c r="H1130">
        <f t="shared" si="106"/>
        <v>0</v>
      </c>
    </row>
    <row r="1131" spans="1:8">
      <c r="A1131">
        <v>1964.07</v>
      </c>
      <c r="B1131">
        <v>83.22</v>
      </c>
      <c r="C1131" t="str">
        <f t="shared" si="107"/>
        <v>yes</v>
      </c>
      <c r="D1131">
        <f t="shared" si="102"/>
        <v>74.351333333333329</v>
      </c>
      <c r="E1131">
        <f t="shared" si="103"/>
        <v>79.418000000000006</v>
      </c>
      <c r="F1131" t="str">
        <f t="shared" si="104"/>
        <v>no</v>
      </c>
      <c r="G1131" t="str">
        <f t="shared" si="105"/>
        <v>no</v>
      </c>
      <c r="H1131">
        <f t="shared" si="106"/>
        <v>0</v>
      </c>
    </row>
    <row r="1132" spans="1:8">
      <c r="A1132">
        <v>1964.08</v>
      </c>
      <c r="B1132">
        <v>82</v>
      </c>
      <c r="C1132" t="str">
        <f t="shared" si="107"/>
        <v>yes</v>
      </c>
      <c r="D1132">
        <f t="shared" si="102"/>
        <v>75.315333333333328</v>
      </c>
      <c r="E1132">
        <f t="shared" si="103"/>
        <v>80.583999999999989</v>
      </c>
      <c r="F1132" t="str">
        <f t="shared" si="104"/>
        <v>no</v>
      </c>
      <c r="G1132" t="str">
        <f t="shared" si="105"/>
        <v>no</v>
      </c>
      <c r="H1132">
        <f t="shared" si="106"/>
        <v>0</v>
      </c>
    </row>
    <row r="1133" spans="1:8">
      <c r="A1133">
        <v>1964.09</v>
      </c>
      <c r="B1133">
        <v>83.41</v>
      </c>
      <c r="C1133" t="str">
        <f t="shared" si="107"/>
        <v>yes</v>
      </c>
      <c r="D1133">
        <f t="shared" si="102"/>
        <v>76.105999999999995</v>
      </c>
      <c r="E1133">
        <f t="shared" si="103"/>
        <v>81.224000000000004</v>
      </c>
      <c r="F1133" t="str">
        <f t="shared" si="104"/>
        <v>no</v>
      </c>
      <c r="G1133" t="str">
        <f t="shared" si="105"/>
        <v>no</v>
      </c>
      <c r="H1133">
        <f t="shared" si="106"/>
        <v>0</v>
      </c>
    </row>
    <row r="1134" spans="1:8">
      <c r="A1134">
        <v>1964.1</v>
      </c>
      <c r="B1134">
        <v>84.85</v>
      </c>
      <c r="C1134" t="str">
        <f t="shared" si="107"/>
        <v>yes</v>
      </c>
      <c r="D1134">
        <f t="shared" si="102"/>
        <v>76.992666666666679</v>
      </c>
      <c r="E1134">
        <f t="shared" si="103"/>
        <v>81.917999999999978</v>
      </c>
      <c r="F1134" t="str">
        <f t="shared" si="104"/>
        <v>no</v>
      </c>
      <c r="G1134" t="str">
        <f t="shared" si="105"/>
        <v>no</v>
      </c>
      <c r="H1134">
        <f t="shared" si="106"/>
        <v>0</v>
      </c>
    </row>
    <row r="1135" spans="1:8">
      <c r="A1135">
        <v>1964.11</v>
      </c>
      <c r="B1135">
        <v>85.44</v>
      </c>
      <c r="C1135" t="str">
        <f t="shared" si="107"/>
        <v>yes</v>
      </c>
      <c r="D1135">
        <f t="shared" si="102"/>
        <v>78.044666666666672</v>
      </c>
      <c r="E1135">
        <f t="shared" si="103"/>
        <v>82.744</v>
      </c>
      <c r="F1135" t="str">
        <f t="shared" si="104"/>
        <v>no</v>
      </c>
      <c r="G1135" t="str">
        <f t="shared" si="105"/>
        <v>no</v>
      </c>
      <c r="H1135">
        <f t="shared" si="106"/>
        <v>0</v>
      </c>
    </row>
    <row r="1136" spans="1:8">
      <c r="A1136">
        <v>1964.12</v>
      </c>
      <c r="B1136">
        <v>83.96</v>
      </c>
      <c r="C1136" t="str">
        <f t="shared" si="107"/>
        <v>yes</v>
      </c>
      <c r="D1136">
        <f t="shared" si="102"/>
        <v>79.00866666666667</v>
      </c>
      <c r="E1136">
        <f t="shared" si="103"/>
        <v>83.784000000000006</v>
      </c>
      <c r="F1136" t="str">
        <f t="shared" si="104"/>
        <v>no</v>
      </c>
      <c r="G1136" t="str">
        <f t="shared" si="105"/>
        <v>no</v>
      </c>
      <c r="H1136">
        <f t="shared" si="106"/>
        <v>0</v>
      </c>
    </row>
    <row r="1137" spans="1:8">
      <c r="A1137">
        <v>1965.01</v>
      </c>
      <c r="B1137">
        <v>86.12</v>
      </c>
      <c r="C1137" t="str">
        <f t="shared" si="107"/>
        <v>yes</v>
      </c>
      <c r="D1137">
        <f t="shared" si="102"/>
        <v>79.74933333333334</v>
      </c>
      <c r="E1137">
        <f t="shared" si="103"/>
        <v>83.931999999999988</v>
      </c>
      <c r="F1137" t="str">
        <f t="shared" si="104"/>
        <v>no</v>
      </c>
      <c r="G1137" t="str">
        <f t="shared" si="105"/>
        <v>no</v>
      </c>
      <c r="H1137">
        <f t="shared" si="106"/>
        <v>0</v>
      </c>
    </row>
    <row r="1138" spans="1:8">
      <c r="A1138">
        <v>1965.02</v>
      </c>
      <c r="B1138">
        <v>86.75</v>
      </c>
      <c r="C1138" t="str">
        <f t="shared" si="107"/>
        <v>yes</v>
      </c>
      <c r="D1138">
        <f t="shared" si="102"/>
        <v>80.622</v>
      </c>
      <c r="E1138">
        <f t="shared" si="103"/>
        <v>84.756</v>
      </c>
      <c r="F1138" t="str">
        <f t="shared" si="104"/>
        <v>no</v>
      </c>
      <c r="G1138" t="str">
        <f t="shared" si="105"/>
        <v>no</v>
      </c>
      <c r="H1138">
        <f t="shared" si="106"/>
        <v>0</v>
      </c>
    </row>
    <row r="1139" spans="1:8">
      <c r="A1139">
        <v>1965.03</v>
      </c>
      <c r="B1139">
        <v>86.83</v>
      </c>
      <c r="C1139" t="str">
        <f t="shared" si="107"/>
        <v>yes</v>
      </c>
      <c r="D1139">
        <f t="shared" si="102"/>
        <v>81.564000000000007</v>
      </c>
      <c r="E1139">
        <f t="shared" si="103"/>
        <v>85.424000000000007</v>
      </c>
      <c r="F1139" t="str">
        <f t="shared" si="104"/>
        <v>no</v>
      </c>
      <c r="G1139" t="str">
        <f t="shared" si="105"/>
        <v>no</v>
      </c>
      <c r="H1139">
        <f t="shared" si="106"/>
        <v>0</v>
      </c>
    </row>
    <row r="1140" spans="1:8">
      <c r="A1140">
        <v>1965.04</v>
      </c>
      <c r="B1140">
        <v>87.97</v>
      </c>
      <c r="C1140" t="str">
        <f t="shared" si="107"/>
        <v>yes</v>
      </c>
      <c r="D1140">
        <f t="shared" si="102"/>
        <v>82.407999999999987</v>
      </c>
      <c r="E1140">
        <f t="shared" si="103"/>
        <v>85.82</v>
      </c>
      <c r="F1140" t="str">
        <f t="shared" si="104"/>
        <v>no</v>
      </c>
      <c r="G1140" t="str">
        <f t="shared" si="105"/>
        <v>no</v>
      </c>
      <c r="H1140">
        <f t="shared" si="106"/>
        <v>0</v>
      </c>
    </row>
    <row r="1141" spans="1:8">
      <c r="A1141">
        <v>1965.05</v>
      </c>
      <c r="B1141">
        <v>89.28</v>
      </c>
      <c r="C1141" t="str">
        <f t="shared" si="107"/>
        <v>yes</v>
      </c>
      <c r="D1141">
        <f t="shared" si="102"/>
        <v>83.176000000000002</v>
      </c>
      <c r="E1141">
        <f t="shared" si="103"/>
        <v>86.325999999999993</v>
      </c>
      <c r="F1141" t="str">
        <f t="shared" si="104"/>
        <v>no</v>
      </c>
      <c r="G1141" t="str">
        <f t="shared" si="105"/>
        <v>no</v>
      </c>
      <c r="H1141">
        <f t="shared" si="106"/>
        <v>0</v>
      </c>
    </row>
    <row r="1142" spans="1:8">
      <c r="A1142">
        <v>1965.06</v>
      </c>
      <c r="B1142">
        <v>85.04</v>
      </c>
      <c r="C1142" t="str">
        <f t="shared" si="107"/>
        <v>yes</v>
      </c>
      <c r="D1142">
        <f t="shared" si="102"/>
        <v>83.968666666666664</v>
      </c>
      <c r="E1142">
        <f t="shared" si="103"/>
        <v>87.389999999999986</v>
      </c>
      <c r="F1142" t="str">
        <f t="shared" si="104"/>
        <v>no</v>
      </c>
      <c r="G1142" t="str">
        <f t="shared" si="105"/>
        <v>yes</v>
      </c>
      <c r="H1142">
        <f t="shared" si="106"/>
        <v>85.04</v>
      </c>
    </row>
    <row r="1143" spans="1:8">
      <c r="A1143">
        <v>1965.07</v>
      </c>
      <c r="B1143">
        <v>84.91</v>
      </c>
      <c r="C1143" t="str">
        <f t="shared" si="107"/>
        <v>no</v>
      </c>
      <c r="D1143">
        <f t="shared" si="102"/>
        <v>84.384666666666661</v>
      </c>
      <c r="E1143">
        <f t="shared" si="103"/>
        <v>87.173999999999992</v>
      </c>
      <c r="F1143" t="str">
        <f t="shared" si="104"/>
        <v>yes</v>
      </c>
      <c r="G1143" t="str">
        <f t="shared" si="105"/>
        <v>no</v>
      </c>
      <c r="H1143">
        <f t="shared" si="106"/>
        <v>-84.91</v>
      </c>
    </row>
    <row r="1144" spans="1:8">
      <c r="A1144">
        <v>1965.08</v>
      </c>
      <c r="B1144">
        <v>86.49</v>
      </c>
      <c r="C1144" t="str">
        <f t="shared" si="107"/>
        <v>yes</v>
      </c>
      <c r="D1144">
        <f t="shared" si="102"/>
        <v>84.715999999999994</v>
      </c>
      <c r="E1144">
        <f t="shared" si="103"/>
        <v>86.806000000000012</v>
      </c>
      <c r="F1144" t="str">
        <f t="shared" si="104"/>
        <v>no</v>
      </c>
      <c r="G1144" t="str">
        <f t="shared" si="105"/>
        <v>yes</v>
      </c>
      <c r="H1144">
        <f t="shared" si="106"/>
        <v>86.49</v>
      </c>
    </row>
    <row r="1145" spans="1:8">
      <c r="A1145">
        <v>1965.09</v>
      </c>
      <c r="B1145">
        <v>89.38</v>
      </c>
      <c r="C1145" t="str">
        <f t="shared" si="107"/>
        <v>no</v>
      </c>
      <c r="D1145">
        <f t="shared" si="102"/>
        <v>85.100666666666683</v>
      </c>
      <c r="E1145">
        <f t="shared" si="103"/>
        <v>86.738000000000014</v>
      </c>
      <c r="F1145" t="str">
        <f t="shared" si="104"/>
        <v>yes</v>
      </c>
      <c r="G1145" t="str">
        <f t="shared" si="105"/>
        <v>no</v>
      </c>
      <c r="H1145">
        <f t="shared" si="106"/>
        <v>-89.38</v>
      </c>
    </row>
    <row r="1146" spans="1:8">
      <c r="A1146">
        <v>1965.1</v>
      </c>
      <c r="B1146">
        <v>91.39</v>
      </c>
      <c r="C1146" t="str">
        <f t="shared" si="107"/>
        <v>yes</v>
      </c>
      <c r="D1146">
        <f t="shared" si="102"/>
        <v>85.710000000000008</v>
      </c>
      <c r="E1146">
        <f t="shared" si="103"/>
        <v>87.02000000000001</v>
      </c>
      <c r="F1146" t="str">
        <f t="shared" si="104"/>
        <v>no</v>
      </c>
      <c r="G1146" t="str">
        <f t="shared" si="105"/>
        <v>no</v>
      </c>
      <c r="H1146">
        <f t="shared" si="106"/>
        <v>0</v>
      </c>
    </row>
    <row r="1147" spans="1:8">
      <c r="A1147">
        <v>1965.11</v>
      </c>
      <c r="B1147">
        <v>92.15</v>
      </c>
      <c r="C1147" t="str">
        <f t="shared" si="107"/>
        <v>yes</v>
      </c>
      <c r="D1147">
        <f t="shared" si="102"/>
        <v>86.254666666666665</v>
      </c>
      <c r="E1147">
        <f t="shared" si="103"/>
        <v>87.441999999999993</v>
      </c>
      <c r="F1147" t="str">
        <f t="shared" si="104"/>
        <v>no</v>
      </c>
      <c r="G1147" t="str">
        <f t="shared" si="105"/>
        <v>no</v>
      </c>
      <c r="H1147">
        <f t="shared" si="106"/>
        <v>0</v>
      </c>
    </row>
    <row r="1148" spans="1:8">
      <c r="A1148">
        <v>1965.12</v>
      </c>
      <c r="B1148">
        <v>91.73</v>
      </c>
      <c r="C1148" t="str">
        <f t="shared" si="107"/>
        <v>yes</v>
      </c>
      <c r="D1148">
        <f t="shared" si="102"/>
        <v>86.931333333333342</v>
      </c>
      <c r="E1148">
        <f t="shared" si="103"/>
        <v>88.86399999999999</v>
      </c>
      <c r="F1148" t="str">
        <f t="shared" si="104"/>
        <v>no</v>
      </c>
      <c r="G1148" t="str">
        <f t="shared" si="105"/>
        <v>no</v>
      </c>
      <c r="H1148">
        <f t="shared" si="106"/>
        <v>0</v>
      </c>
    </row>
    <row r="1149" spans="1:8">
      <c r="A1149">
        <v>1966.01</v>
      </c>
      <c r="B1149">
        <v>93.32</v>
      </c>
      <c r="C1149" t="str">
        <f t="shared" si="107"/>
        <v>yes</v>
      </c>
      <c r="D1149">
        <f t="shared" si="102"/>
        <v>87.486000000000018</v>
      </c>
      <c r="E1149">
        <f t="shared" si="103"/>
        <v>90.227999999999994</v>
      </c>
      <c r="F1149" t="str">
        <f t="shared" si="104"/>
        <v>no</v>
      </c>
      <c r="G1149" t="str">
        <f t="shared" si="105"/>
        <v>no</v>
      </c>
      <c r="H1149">
        <f t="shared" si="106"/>
        <v>0</v>
      </c>
    </row>
    <row r="1150" spans="1:8">
      <c r="A1150">
        <v>1966.02</v>
      </c>
      <c r="B1150">
        <v>92.69</v>
      </c>
      <c r="C1150" t="str">
        <f t="shared" si="107"/>
        <v>yes</v>
      </c>
      <c r="D1150">
        <f t="shared" si="102"/>
        <v>88.050666666666672</v>
      </c>
      <c r="E1150">
        <f t="shared" si="103"/>
        <v>91.593999999999994</v>
      </c>
      <c r="F1150" t="str">
        <f t="shared" si="104"/>
        <v>no</v>
      </c>
      <c r="G1150" t="str">
        <f t="shared" si="105"/>
        <v>no</v>
      </c>
      <c r="H1150">
        <f t="shared" si="106"/>
        <v>0</v>
      </c>
    </row>
    <row r="1151" spans="1:8">
      <c r="A1151">
        <v>1966.03</v>
      </c>
      <c r="B1151">
        <v>88.88</v>
      </c>
      <c r="C1151" t="str">
        <f t="shared" si="107"/>
        <v>yes</v>
      </c>
      <c r="D1151">
        <f t="shared" si="102"/>
        <v>88.534000000000006</v>
      </c>
      <c r="E1151">
        <f t="shared" si="103"/>
        <v>92.256</v>
      </c>
      <c r="F1151" t="str">
        <f t="shared" si="104"/>
        <v>no</v>
      </c>
      <c r="G1151" t="str">
        <f t="shared" si="105"/>
        <v>yes</v>
      </c>
      <c r="H1151">
        <f t="shared" si="106"/>
        <v>88.88</v>
      </c>
    </row>
    <row r="1152" spans="1:8">
      <c r="A1152">
        <v>1966.04</v>
      </c>
      <c r="B1152">
        <v>91.6</v>
      </c>
      <c r="C1152" t="str">
        <f t="shared" si="107"/>
        <v>no</v>
      </c>
      <c r="D1152">
        <f t="shared" si="102"/>
        <v>88.861999999999995</v>
      </c>
      <c r="E1152">
        <f t="shared" si="103"/>
        <v>91.753999999999991</v>
      </c>
      <c r="F1152" t="str">
        <f t="shared" si="104"/>
        <v>yes</v>
      </c>
      <c r="G1152" t="str">
        <f t="shared" si="105"/>
        <v>no</v>
      </c>
      <c r="H1152">
        <f t="shared" si="106"/>
        <v>-91.6</v>
      </c>
    </row>
    <row r="1153" spans="1:8">
      <c r="A1153">
        <v>1966.05</v>
      </c>
      <c r="B1153">
        <v>86.78</v>
      </c>
      <c r="C1153" t="str">
        <f t="shared" si="107"/>
        <v>yes</v>
      </c>
      <c r="D1153">
        <f t="shared" si="102"/>
        <v>89.22733333333332</v>
      </c>
      <c r="E1153">
        <f t="shared" si="103"/>
        <v>91.644000000000005</v>
      </c>
      <c r="F1153" t="str">
        <f t="shared" si="104"/>
        <v>no</v>
      </c>
      <c r="G1153" t="str">
        <f t="shared" si="105"/>
        <v>yes</v>
      </c>
      <c r="H1153">
        <f t="shared" si="106"/>
        <v>86.78</v>
      </c>
    </row>
    <row r="1154" spans="1:8">
      <c r="A1154">
        <v>1966.06</v>
      </c>
      <c r="B1154">
        <v>86.06</v>
      </c>
      <c r="C1154" t="str">
        <f t="shared" si="107"/>
        <v>no</v>
      </c>
      <c r="D1154">
        <f t="shared" si="102"/>
        <v>89.229333333333315</v>
      </c>
      <c r="E1154">
        <f t="shared" si="103"/>
        <v>90.653999999999996</v>
      </c>
      <c r="F1154" t="str">
        <f t="shared" si="104"/>
        <v>no</v>
      </c>
      <c r="G1154" t="str">
        <f t="shared" si="105"/>
        <v>no</v>
      </c>
      <c r="H1154">
        <f t="shared" si="106"/>
        <v>0</v>
      </c>
    </row>
    <row r="1155" spans="1:8">
      <c r="A1155">
        <v>1966.07</v>
      </c>
      <c r="B1155">
        <v>85.84</v>
      </c>
      <c r="C1155" t="str">
        <f t="shared" si="107"/>
        <v>no</v>
      </c>
      <c r="D1155">
        <f t="shared" si="102"/>
        <v>89.177999999999983</v>
      </c>
      <c r="E1155">
        <f t="shared" si="103"/>
        <v>89.201999999999984</v>
      </c>
      <c r="F1155" t="str">
        <f t="shared" si="104"/>
        <v>no</v>
      </c>
      <c r="G1155" t="str">
        <f t="shared" si="105"/>
        <v>no</v>
      </c>
      <c r="H1155">
        <f t="shared" si="106"/>
        <v>0</v>
      </c>
    </row>
    <row r="1156" spans="1:8">
      <c r="A1156">
        <v>1966.08</v>
      </c>
      <c r="B1156">
        <v>80.650000000000006</v>
      </c>
      <c r="C1156" t="str">
        <f t="shared" si="107"/>
        <v>no</v>
      </c>
      <c r="D1156">
        <f t="shared" si="102"/>
        <v>89.036000000000001</v>
      </c>
      <c r="E1156">
        <f t="shared" si="103"/>
        <v>87.831999999999994</v>
      </c>
      <c r="F1156" t="str">
        <f t="shared" si="104"/>
        <v>no</v>
      </c>
      <c r="G1156" t="str">
        <f t="shared" si="105"/>
        <v>no</v>
      </c>
      <c r="H1156">
        <f t="shared" si="106"/>
        <v>0</v>
      </c>
    </row>
    <row r="1157" spans="1:8">
      <c r="A1157">
        <v>1966.09</v>
      </c>
      <c r="B1157">
        <v>77.81</v>
      </c>
      <c r="C1157" t="str">
        <f t="shared" si="107"/>
        <v>no</v>
      </c>
      <c r="D1157">
        <f t="shared" si="102"/>
        <v>88.460666666666668</v>
      </c>
      <c r="E1157">
        <f t="shared" si="103"/>
        <v>86.185999999999993</v>
      </c>
      <c r="F1157" t="str">
        <f t="shared" si="104"/>
        <v>no</v>
      </c>
      <c r="G1157" t="str">
        <f t="shared" si="105"/>
        <v>no</v>
      </c>
      <c r="H1157">
        <f t="shared" si="106"/>
        <v>0</v>
      </c>
    </row>
    <row r="1158" spans="1:8">
      <c r="A1158">
        <v>1966.1</v>
      </c>
      <c r="B1158">
        <v>77.13</v>
      </c>
      <c r="C1158" t="str">
        <f t="shared" si="107"/>
        <v>no</v>
      </c>
      <c r="D1158">
        <f t="shared" si="102"/>
        <v>87.978666666666655</v>
      </c>
      <c r="E1158">
        <f t="shared" si="103"/>
        <v>83.428000000000011</v>
      </c>
      <c r="F1158" t="str">
        <f t="shared" si="104"/>
        <v>no</v>
      </c>
      <c r="G1158" t="str">
        <f t="shared" si="105"/>
        <v>no</v>
      </c>
      <c r="H1158">
        <f t="shared" si="106"/>
        <v>0</v>
      </c>
    </row>
    <row r="1159" spans="1:8">
      <c r="A1159">
        <v>1966.11</v>
      </c>
      <c r="B1159">
        <v>80.989999999999995</v>
      </c>
      <c r="C1159" t="str">
        <f t="shared" si="107"/>
        <v>no</v>
      </c>
      <c r="D1159">
        <f t="shared" si="102"/>
        <v>87.460000000000008</v>
      </c>
      <c r="E1159">
        <f t="shared" si="103"/>
        <v>81.498000000000005</v>
      </c>
      <c r="F1159" t="str">
        <f t="shared" si="104"/>
        <v>no</v>
      </c>
      <c r="G1159" t="str">
        <f t="shared" si="105"/>
        <v>no</v>
      </c>
      <c r="H1159">
        <f t="shared" si="106"/>
        <v>0</v>
      </c>
    </row>
    <row r="1160" spans="1:8">
      <c r="A1160">
        <v>1966.12</v>
      </c>
      <c r="B1160">
        <v>81.33</v>
      </c>
      <c r="C1160" t="str">
        <f t="shared" si="107"/>
        <v>no</v>
      </c>
      <c r="D1160">
        <f t="shared" si="102"/>
        <v>87.09333333333332</v>
      </c>
      <c r="E1160">
        <f t="shared" si="103"/>
        <v>80.484000000000009</v>
      </c>
      <c r="F1160" t="str">
        <f t="shared" si="104"/>
        <v>no</v>
      </c>
      <c r="G1160" t="str">
        <f t="shared" si="105"/>
        <v>no</v>
      </c>
      <c r="H1160">
        <f t="shared" si="106"/>
        <v>0</v>
      </c>
    </row>
    <row r="1161" spans="1:8">
      <c r="A1161">
        <v>1967.01</v>
      </c>
      <c r="B1161">
        <v>84.45</v>
      </c>
      <c r="C1161" t="str">
        <f t="shared" si="107"/>
        <v>no</v>
      </c>
      <c r="D1161">
        <f t="shared" si="102"/>
        <v>86.556666666666672</v>
      </c>
      <c r="E1161">
        <f t="shared" si="103"/>
        <v>79.581999999999994</v>
      </c>
      <c r="F1161" t="str">
        <f t="shared" si="104"/>
        <v>no</v>
      </c>
      <c r="G1161" t="str">
        <f t="shared" si="105"/>
        <v>no</v>
      </c>
      <c r="H1161">
        <f t="shared" si="106"/>
        <v>0</v>
      </c>
    </row>
    <row r="1162" spans="1:8">
      <c r="A1162">
        <v>1967.02</v>
      </c>
      <c r="B1162">
        <v>87.36</v>
      </c>
      <c r="C1162" t="str">
        <f t="shared" si="107"/>
        <v>no</v>
      </c>
      <c r="D1162">
        <f t="shared" si="102"/>
        <v>86.093999999999994</v>
      </c>
      <c r="E1162">
        <f t="shared" si="103"/>
        <v>80.341999999999999</v>
      </c>
      <c r="F1162" t="str">
        <f t="shared" si="104"/>
        <v>yes</v>
      </c>
      <c r="G1162" t="str">
        <f t="shared" si="105"/>
        <v>no</v>
      </c>
      <c r="H1162">
        <f t="shared" si="106"/>
        <v>-87.36</v>
      </c>
    </row>
    <row r="1163" spans="1:8">
      <c r="A1163">
        <v>1967.03</v>
      </c>
      <c r="B1163">
        <v>89.42</v>
      </c>
      <c r="C1163" t="str">
        <f t="shared" si="107"/>
        <v>yes</v>
      </c>
      <c r="D1163">
        <f t="shared" si="102"/>
        <v>85.774666666666647</v>
      </c>
      <c r="E1163">
        <f t="shared" si="103"/>
        <v>82.251999999999995</v>
      </c>
      <c r="F1163" t="str">
        <f t="shared" si="104"/>
        <v>no</v>
      </c>
      <c r="G1163" t="str">
        <f t="shared" si="105"/>
        <v>no</v>
      </c>
      <c r="H1163">
        <f t="shared" si="106"/>
        <v>0</v>
      </c>
    </row>
    <row r="1164" spans="1:8">
      <c r="A1164">
        <v>1967.04</v>
      </c>
      <c r="B1164">
        <v>90.96</v>
      </c>
      <c r="C1164" t="str">
        <f t="shared" si="107"/>
        <v>yes</v>
      </c>
      <c r="D1164">
        <f t="shared" si="102"/>
        <v>85.620666666666665</v>
      </c>
      <c r="E1164">
        <f t="shared" si="103"/>
        <v>84.710000000000008</v>
      </c>
      <c r="F1164" t="str">
        <f t="shared" si="104"/>
        <v>no</v>
      </c>
      <c r="G1164" t="str">
        <f t="shared" si="105"/>
        <v>no</v>
      </c>
      <c r="H1164">
        <f t="shared" si="106"/>
        <v>0</v>
      </c>
    </row>
    <row r="1165" spans="1:8">
      <c r="A1165">
        <v>1967.05</v>
      </c>
      <c r="B1165">
        <v>92.59</v>
      </c>
      <c r="C1165" t="str">
        <f t="shared" si="107"/>
        <v>yes</v>
      </c>
      <c r="D1165">
        <f t="shared" si="102"/>
        <v>85.463333333333338</v>
      </c>
      <c r="E1165">
        <f t="shared" si="103"/>
        <v>86.703999999999994</v>
      </c>
      <c r="F1165" t="str">
        <f t="shared" si="104"/>
        <v>no</v>
      </c>
      <c r="G1165" t="str">
        <f t="shared" si="105"/>
        <v>no</v>
      </c>
      <c r="H1165">
        <f t="shared" si="106"/>
        <v>0</v>
      </c>
    </row>
    <row r="1166" spans="1:8">
      <c r="A1166">
        <v>1967.06</v>
      </c>
      <c r="B1166">
        <v>91.43</v>
      </c>
      <c r="C1166" t="str">
        <f t="shared" si="107"/>
        <v>yes</v>
      </c>
      <c r="D1166">
        <f t="shared" si="102"/>
        <v>85.456666666666663</v>
      </c>
      <c r="E1166">
        <f t="shared" si="103"/>
        <v>88.955999999999989</v>
      </c>
      <c r="F1166" t="str">
        <f t="shared" si="104"/>
        <v>no</v>
      </c>
      <c r="G1166" t="str">
        <f t="shared" si="105"/>
        <v>no</v>
      </c>
      <c r="H1166">
        <f t="shared" si="106"/>
        <v>0</v>
      </c>
    </row>
    <row r="1167" spans="1:8">
      <c r="A1167">
        <v>1967.07</v>
      </c>
      <c r="B1167">
        <v>93.01</v>
      </c>
      <c r="C1167" t="str">
        <f t="shared" si="107"/>
        <v>yes</v>
      </c>
      <c r="D1167">
        <f t="shared" si="102"/>
        <v>85.626666666666651</v>
      </c>
      <c r="E1167">
        <f t="shared" si="103"/>
        <v>90.352000000000004</v>
      </c>
      <c r="F1167" t="str">
        <f t="shared" si="104"/>
        <v>no</v>
      </c>
      <c r="G1167" t="str">
        <f t="shared" si="105"/>
        <v>no</v>
      </c>
      <c r="H1167">
        <f t="shared" si="106"/>
        <v>0</v>
      </c>
    </row>
    <row r="1168" spans="1:8">
      <c r="A1168">
        <v>1967.08</v>
      </c>
      <c r="B1168">
        <v>94.49</v>
      </c>
      <c r="C1168" t="str">
        <f t="shared" si="107"/>
        <v>yes</v>
      </c>
      <c r="D1168">
        <f t="shared" si="102"/>
        <v>85.720666666666673</v>
      </c>
      <c r="E1168">
        <f t="shared" si="103"/>
        <v>91.481999999999999</v>
      </c>
      <c r="F1168" t="str">
        <f t="shared" si="104"/>
        <v>no</v>
      </c>
      <c r="G1168" t="str">
        <f t="shared" si="105"/>
        <v>no</v>
      </c>
      <c r="H1168">
        <f t="shared" si="106"/>
        <v>0</v>
      </c>
    </row>
    <row r="1169" spans="1:8">
      <c r="A1169">
        <v>1967.09</v>
      </c>
      <c r="B1169">
        <v>95.81</v>
      </c>
      <c r="C1169" t="str">
        <f t="shared" si="107"/>
        <v>yes</v>
      </c>
      <c r="D1169">
        <f t="shared" si="102"/>
        <v>86.234666666666683</v>
      </c>
      <c r="E1169">
        <f t="shared" si="103"/>
        <v>92.496000000000009</v>
      </c>
      <c r="F1169" t="str">
        <f t="shared" si="104"/>
        <v>no</v>
      </c>
      <c r="G1169" t="str">
        <f t="shared" si="105"/>
        <v>no</v>
      </c>
      <c r="H1169">
        <f t="shared" si="106"/>
        <v>0</v>
      </c>
    </row>
    <row r="1170" spans="1:8">
      <c r="A1170">
        <v>1967.1</v>
      </c>
      <c r="B1170">
        <v>95.66</v>
      </c>
      <c r="C1170" t="str">
        <f t="shared" si="107"/>
        <v>yes</v>
      </c>
      <c r="D1170">
        <f t="shared" si="102"/>
        <v>86.884666666666661</v>
      </c>
      <c r="E1170">
        <f t="shared" si="103"/>
        <v>93.466000000000008</v>
      </c>
      <c r="F1170" t="str">
        <f t="shared" si="104"/>
        <v>no</v>
      </c>
      <c r="G1170" t="str">
        <f t="shared" si="105"/>
        <v>no</v>
      </c>
      <c r="H1170">
        <f t="shared" si="106"/>
        <v>0</v>
      </c>
    </row>
    <row r="1171" spans="1:8">
      <c r="A1171">
        <v>1967.11</v>
      </c>
      <c r="B1171">
        <v>92.66</v>
      </c>
      <c r="C1171" t="str">
        <f t="shared" si="107"/>
        <v>yes</v>
      </c>
      <c r="D1171">
        <f t="shared" si="102"/>
        <v>87.539333333333332</v>
      </c>
      <c r="E1171">
        <f t="shared" si="103"/>
        <v>94.08</v>
      </c>
      <c r="F1171" t="str">
        <f t="shared" si="104"/>
        <v>no</v>
      </c>
      <c r="G1171" t="str">
        <f t="shared" si="105"/>
        <v>yes</v>
      </c>
      <c r="H1171">
        <f t="shared" si="106"/>
        <v>92.66</v>
      </c>
    </row>
    <row r="1172" spans="1:8">
      <c r="A1172">
        <v>1967.12</v>
      </c>
      <c r="B1172">
        <v>95.3</v>
      </c>
      <c r="C1172" t="str">
        <f t="shared" si="107"/>
        <v>no</v>
      </c>
      <c r="D1172">
        <f t="shared" si="102"/>
        <v>88.34</v>
      </c>
      <c r="E1172">
        <f t="shared" si="103"/>
        <v>94.325999999999993</v>
      </c>
      <c r="F1172" t="str">
        <f t="shared" si="104"/>
        <v>yes</v>
      </c>
      <c r="G1172" t="str">
        <f t="shared" si="105"/>
        <v>no</v>
      </c>
      <c r="H1172">
        <f t="shared" si="106"/>
        <v>-95.3</v>
      </c>
    </row>
    <row r="1173" spans="1:8">
      <c r="A1173">
        <v>1968.01</v>
      </c>
      <c r="B1173">
        <v>95.04</v>
      </c>
      <c r="C1173" t="str">
        <f t="shared" si="107"/>
        <v>yes</v>
      </c>
      <c r="D1173">
        <f t="shared" si="102"/>
        <v>89.506000000000014</v>
      </c>
      <c r="E1173">
        <f t="shared" si="103"/>
        <v>94.784000000000006</v>
      </c>
      <c r="F1173" t="str">
        <f t="shared" si="104"/>
        <v>no</v>
      </c>
      <c r="G1173" t="str">
        <f t="shared" si="105"/>
        <v>no</v>
      </c>
      <c r="H1173">
        <f t="shared" si="106"/>
        <v>0</v>
      </c>
    </row>
    <row r="1174" spans="1:8">
      <c r="A1174">
        <v>1968.02</v>
      </c>
      <c r="B1174">
        <v>90.75</v>
      </c>
      <c r="C1174" t="str">
        <f t="shared" si="107"/>
        <v>yes</v>
      </c>
      <c r="D1174">
        <f t="shared" si="102"/>
        <v>90.7</v>
      </c>
      <c r="E1174">
        <f t="shared" si="103"/>
        <v>94.894000000000005</v>
      </c>
      <c r="F1174" t="str">
        <f t="shared" si="104"/>
        <v>no</v>
      </c>
      <c r="G1174" t="str">
        <f t="shared" si="105"/>
        <v>yes</v>
      </c>
      <c r="H1174">
        <f t="shared" si="106"/>
        <v>90.75</v>
      </c>
    </row>
    <row r="1175" spans="1:8">
      <c r="A1175">
        <v>1968.03</v>
      </c>
      <c r="B1175">
        <v>89.09</v>
      </c>
      <c r="C1175" t="str">
        <f t="shared" si="107"/>
        <v>no</v>
      </c>
      <c r="D1175">
        <f t="shared" si="102"/>
        <v>91.350666666666655</v>
      </c>
      <c r="E1175">
        <f t="shared" si="103"/>
        <v>93.882000000000005</v>
      </c>
      <c r="F1175" t="str">
        <f t="shared" si="104"/>
        <v>no</v>
      </c>
      <c r="G1175" t="str">
        <f t="shared" si="105"/>
        <v>no</v>
      </c>
      <c r="H1175">
        <f t="shared" si="106"/>
        <v>0</v>
      </c>
    </row>
    <row r="1176" spans="1:8">
      <c r="A1176">
        <v>1968.04</v>
      </c>
      <c r="B1176">
        <v>95.67</v>
      </c>
      <c r="C1176" t="str">
        <f t="shared" si="107"/>
        <v>no</v>
      </c>
      <c r="D1176">
        <f t="shared" si="102"/>
        <v>91.867999999999981</v>
      </c>
      <c r="E1176">
        <f t="shared" si="103"/>
        <v>92.568000000000012</v>
      </c>
      <c r="F1176" t="str">
        <f t="shared" si="104"/>
        <v>yes</v>
      </c>
      <c r="G1176" t="str">
        <f t="shared" si="105"/>
        <v>no</v>
      </c>
      <c r="H1176">
        <f t="shared" si="106"/>
        <v>-95.67</v>
      </c>
    </row>
    <row r="1177" spans="1:8">
      <c r="A1177">
        <v>1968.05</v>
      </c>
      <c r="B1177">
        <v>97.87</v>
      </c>
      <c r="C1177" t="str">
        <f t="shared" si="107"/>
        <v>yes</v>
      </c>
      <c r="D1177">
        <f t="shared" ref="D1177:D1240" si="108">AVERAGE(B1162:B1176)</f>
        <v>92.616</v>
      </c>
      <c r="E1177">
        <f t="shared" ref="E1177:E1240" si="109">AVERAGE(B1172:B1176)</f>
        <v>93.170000000000016</v>
      </c>
      <c r="F1177" t="str">
        <f t="shared" ref="F1177:F1240" si="110">IF(AND(C1177="No",B1177&gt;D1177),"yes","no")</f>
        <v>no</v>
      </c>
      <c r="G1177" t="str">
        <f t="shared" ref="G1177:G1240" si="111">IF(AND(C1177="Yes",B1177&lt;E1177),"yes","no")</f>
        <v>no</v>
      </c>
      <c r="H1177">
        <f t="shared" ref="H1177:H1240" si="112">IF(F1177="yes",-B1177,IF(G1177="yes",B1177,0))</f>
        <v>0</v>
      </c>
    </row>
    <row r="1178" spans="1:8">
      <c r="A1178">
        <v>1968.06</v>
      </c>
      <c r="B1178">
        <v>100.5</v>
      </c>
      <c r="C1178" t="str">
        <f t="shared" ref="C1178:C1241" si="113">IF(F1177="yes","yes",IF(G1177="yes","no",C1177))</f>
        <v>yes</v>
      </c>
      <c r="D1178">
        <f t="shared" si="108"/>
        <v>93.316666666666663</v>
      </c>
      <c r="E1178">
        <f t="shared" si="109"/>
        <v>93.683999999999997</v>
      </c>
      <c r="F1178" t="str">
        <f t="shared" si="110"/>
        <v>no</v>
      </c>
      <c r="G1178" t="str">
        <f t="shared" si="111"/>
        <v>no</v>
      </c>
      <c r="H1178">
        <f t="shared" si="112"/>
        <v>0</v>
      </c>
    </row>
    <row r="1179" spans="1:8">
      <c r="A1179">
        <v>1968.07</v>
      </c>
      <c r="B1179">
        <v>100.3</v>
      </c>
      <c r="C1179" t="str">
        <f t="shared" si="113"/>
        <v>yes</v>
      </c>
      <c r="D1179">
        <f t="shared" si="108"/>
        <v>94.055333333333323</v>
      </c>
      <c r="E1179">
        <f t="shared" si="109"/>
        <v>94.775999999999996</v>
      </c>
      <c r="F1179" t="str">
        <f t="shared" si="110"/>
        <v>no</v>
      </c>
      <c r="G1179" t="str">
        <f t="shared" si="111"/>
        <v>no</v>
      </c>
      <c r="H1179">
        <f t="shared" si="112"/>
        <v>0</v>
      </c>
    </row>
    <row r="1180" spans="1:8">
      <c r="A1180">
        <v>1968.08</v>
      </c>
      <c r="B1180">
        <v>98.11</v>
      </c>
      <c r="C1180" t="str">
        <f t="shared" si="113"/>
        <v>yes</v>
      </c>
      <c r="D1180">
        <f t="shared" si="108"/>
        <v>94.677999999999983</v>
      </c>
      <c r="E1180">
        <f t="shared" si="109"/>
        <v>96.686000000000007</v>
      </c>
      <c r="F1180" t="str">
        <f t="shared" si="110"/>
        <v>no</v>
      </c>
      <c r="G1180" t="str">
        <f t="shared" si="111"/>
        <v>no</v>
      </c>
      <c r="H1180">
        <f t="shared" si="112"/>
        <v>0</v>
      </c>
    </row>
    <row r="1181" spans="1:8">
      <c r="A1181">
        <v>1968.09</v>
      </c>
      <c r="B1181">
        <v>101.3</v>
      </c>
      <c r="C1181" t="str">
        <f t="shared" si="113"/>
        <v>yes</v>
      </c>
      <c r="D1181">
        <f t="shared" si="108"/>
        <v>95.045999999999978</v>
      </c>
      <c r="E1181">
        <f t="shared" si="109"/>
        <v>98.490000000000009</v>
      </c>
      <c r="F1181" t="str">
        <f t="shared" si="110"/>
        <v>no</v>
      </c>
      <c r="G1181" t="str">
        <f t="shared" si="111"/>
        <v>no</v>
      </c>
      <c r="H1181">
        <f t="shared" si="112"/>
        <v>0</v>
      </c>
    </row>
    <row r="1182" spans="1:8">
      <c r="A1182">
        <v>1968.1</v>
      </c>
      <c r="B1182">
        <v>103.8</v>
      </c>
      <c r="C1182" t="str">
        <f t="shared" si="113"/>
        <v>yes</v>
      </c>
      <c r="D1182">
        <f t="shared" si="108"/>
        <v>95.703999999999979</v>
      </c>
      <c r="E1182">
        <f t="shared" si="109"/>
        <v>99.616000000000014</v>
      </c>
      <c r="F1182" t="str">
        <f t="shared" si="110"/>
        <v>no</v>
      </c>
      <c r="G1182" t="str">
        <f t="shared" si="111"/>
        <v>no</v>
      </c>
      <c r="H1182">
        <f t="shared" si="112"/>
        <v>0</v>
      </c>
    </row>
    <row r="1183" spans="1:8">
      <c r="A1183">
        <v>1968.11</v>
      </c>
      <c r="B1183">
        <v>105.4</v>
      </c>
      <c r="C1183" t="str">
        <f t="shared" si="113"/>
        <v>yes</v>
      </c>
      <c r="D1183">
        <f t="shared" si="108"/>
        <v>96.423333333333332</v>
      </c>
      <c r="E1183">
        <f t="shared" si="109"/>
        <v>100.80200000000001</v>
      </c>
      <c r="F1183" t="str">
        <f t="shared" si="110"/>
        <v>no</v>
      </c>
      <c r="G1183" t="str">
        <f t="shared" si="111"/>
        <v>no</v>
      </c>
      <c r="H1183">
        <f t="shared" si="112"/>
        <v>0</v>
      </c>
    </row>
    <row r="1184" spans="1:8">
      <c r="A1184">
        <v>1968.12</v>
      </c>
      <c r="B1184">
        <v>106.5</v>
      </c>
      <c r="C1184" t="str">
        <f t="shared" si="113"/>
        <v>yes</v>
      </c>
      <c r="D1184">
        <f t="shared" si="108"/>
        <v>97.150666666666666</v>
      </c>
      <c r="E1184">
        <f t="shared" si="109"/>
        <v>101.782</v>
      </c>
      <c r="F1184" t="str">
        <f t="shared" si="110"/>
        <v>no</v>
      </c>
      <c r="G1184" t="str">
        <f t="shared" si="111"/>
        <v>no</v>
      </c>
      <c r="H1184">
        <f t="shared" si="112"/>
        <v>0</v>
      </c>
    </row>
    <row r="1185" spans="1:8">
      <c r="A1185">
        <v>1969.01</v>
      </c>
      <c r="B1185">
        <v>102</v>
      </c>
      <c r="C1185" t="str">
        <f t="shared" si="113"/>
        <v>yes</v>
      </c>
      <c r="D1185">
        <f t="shared" si="108"/>
        <v>97.863333333333316</v>
      </c>
      <c r="E1185">
        <f t="shared" si="109"/>
        <v>103.02200000000001</v>
      </c>
      <c r="F1185" t="str">
        <f t="shared" si="110"/>
        <v>no</v>
      </c>
      <c r="G1185" t="str">
        <f t="shared" si="111"/>
        <v>yes</v>
      </c>
      <c r="H1185">
        <f t="shared" si="112"/>
        <v>102</v>
      </c>
    </row>
    <row r="1186" spans="1:8">
      <c r="A1186">
        <v>1969.02</v>
      </c>
      <c r="B1186">
        <v>101.5</v>
      </c>
      <c r="C1186" t="str">
        <f t="shared" si="113"/>
        <v>no</v>
      </c>
      <c r="D1186">
        <f t="shared" si="108"/>
        <v>98.286000000000001</v>
      </c>
      <c r="E1186">
        <f t="shared" si="109"/>
        <v>103.8</v>
      </c>
      <c r="F1186" t="str">
        <f t="shared" si="110"/>
        <v>yes</v>
      </c>
      <c r="G1186" t="str">
        <f t="shared" si="111"/>
        <v>no</v>
      </c>
      <c r="H1186">
        <f t="shared" si="112"/>
        <v>-101.5</v>
      </c>
    </row>
    <row r="1187" spans="1:8">
      <c r="A1187">
        <v>1969.03</v>
      </c>
      <c r="B1187">
        <v>99.3</v>
      </c>
      <c r="C1187" t="str">
        <f t="shared" si="113"/>
        <v>yes</v>
      </c>
      <c r="D1187">
        <f t="shared" si="108"/>
        <v>98.875333333333344</v>
      </c>
      <c r="E1187">
        <f t="shared" si="109"/>
        <v>103.84</v>
      </c>
      <c r="F1187" t="str">
        <f t="shared" si="110"/>
        <v>no</v>
      </c>
      <c r="G1187" t="str">
        <f t="shared" si="111"/>
        <v>yes</v>
      </c>
      <c r="H1187">
        <f t="shared" si="112"/>
        <v>99.3</v>
      </c>
    </row>
    <row r="1188" spans="1:8">
      <c r="A1188">
        <v>1969.04</v>
      </c>
      <c r="B1188">
        <v>101.3</v>
      </c>
      <c r="C1188" t="str">
        <f t="shared" si="113"/>
        <v>no</v>
      </c>
      <c r="D1188">
        <f t="shared" si="108"/>
        <v>99.141999999999996</v>
      </c>
      <c r="E1188">
        <f t="shared" si="109"/>
        <v>102.93999999999998</v>
      </c>
      <c r="F1188" t="str">
        <f t="shared" si="110"/>
        <v>yes</v>
      </c>
      <c r="G1188" t="str">
        <f t="shared" si="111"/>
        <v>no</v>
      </c>
      <c r="H1188">
        <f t="shared" si="112"/>
        <v>-101.3</v>
      </c>
    </row>
    <row r="1189" spans="1:8">
      <c r="A1189">
        <v>1969.05</v>
      </c>
      <c r="B1189">
        <v>104.6</v>
      </c>
      <c r="C1189" t="str">
        <f t="shared" si="113"/>
        <v>yes</v>
      </c>
      <c r="D1189">
        <f t="shared" si="108"/>
        <v>99.559333333333328</v>
      </c>
      <c r="E1189">
        <f t="shared" si="109"/>
        <v>102.12</v>
      </c>
      <c r="F1189" t="str">
        <f t="shared" si="110"/>
        <v>no</v>
      </c>
      <c r="G1189" t="str">
        <f t="shared" si="111"/>
        <v>no</v>
      </c>
      <c r="H1189">
        <f t="shared" si="112"/>
        <v>0</v>
      </c>
    </row>
    <row r="1190" spans="1:8">
      <c r="A1190">
        <v>1969.06</v>
      </c>
      <c r="B1190">
        <v>99.14</v>
      </c>
      <c r="C1190" t="str">
        <f t="shared" si="113"/>
        <v>yes</v>
      </c>
      <c r="D1190">
        <f t="shared" si="108"/>
        <v>100.48266666666665</v>
      </c>
      <c r="E1190">
        <f t="shared" si="109"/>
        <v>101.74000000000001</v>
      </c>
      <c r="F1190" t="str">
        <f t="shared" si="110"/>
        <v>no</v>
      </c>
      <c r="G1190" t="str">
        <f t="shared" si="111"/>
        <v>yes</v>
      </c>
      <c r="H1190">
        <f t="shared" si="112"/>
        <v>99.14</v>
      </c>
    </row>
    <row r="1191" spans="1:8">
      <c r="A1191">
        <v>1969.07</v>
      </c>
      <c r="B1191">
        <v>94.71</v>
      </c>
      <c r="C1191" t="str">
        <f t="shared" si="113"/>
        <v>no</v>
      </c>
      <c r="D1191">
        <f t="shared" si="108"/>
        <v>101.15266666666665</v>
      </c>
      <c r="E1191">
        <f t="shared" si="109"/>
        <v>101.16800000000001</v>
      </c>
      <c r="F1191" t="str">
        <f t="shared" si="110"/>
        <v>no</v>
      </c>
      <c r="G1191" t="str">
        <f t="shared" si="111"/>
        <v>no</v>
      </c>
      <c r="H1191">
        <f t="shared" si="112"/>
        <v>0</v>
      </c>
    </row>
    <row r="1192" spans="1:8">
      <c r="A1192">
        <v>1969.08</v>
      </c>
      <c r="B1192">
        <v>94.18</v>
      </c>
      <c r="C1192" t="str">
        <f t="shared" si="113"/>
        <v>no</v>
      </c>
      <c r="D1192">
        <f t="shared" si="108"/>
        <v>101.08866666666667</v>
      </c>
      <c r="E1192">
        <f t="shared" si="109"/>
        <v>99.809999999999988</v>
      </c>
      <c r="F1192" t="str">
        <f t="shared" si="110"/>
        <v>no</v>
      </c>
      <c r="G1192" t="str">
        <f t="shared" si="111"/>
        <v>no</v>
      </c>
      <c r="H1192">
        <f t="shared" si="112"/>
        <v>0</v>
      </c>
    </row>
    <row r="1193" spans="1:8">
      <c r="A1193">
        <v>1969.09</v>
      </c>
      <c r="B1193">
        <v>94.51</v>
      </c>
      <c r="C1193" t="str">
        <f t="shared" si="113"/>
        <v>no</v>
      </c>
      <c r="D1193">
        <f t="shared" si="108"/>
        <v>100.84266666666667</v>
      </c>
      <c r="E1193">
        <f t="shared" si="109"/>
        <v>98.785999999999987</v>
      </c>
      <c r="F1193" t="str">
        <f t="shared" si="110"/>
        <v>no</v>
      </c>
      <c r="G1193" t="str">
        <f t="shared" si="111"/>
        <v>no</v>
      </c>
      <c r="H1193">
        <f t="shared" si="112"/>
        <v>0</v>
      </c>
    </row>
    <row r="1194" spans="1:8">
      <c r="A1194">
        <v>1969.1</v>
      </c>
      <c r="B1194">
        <v>95.52</v>
      </c>
      <c r="C1194" t="str">
        <f t="shared" si="113"/>
        <v>no</v>
      </c>
      <c r="D1194">
        <f t="shared" si="108"/>
        <v>100.44333333333334</v>
      </c>
      <c r="E1194">
        <f t="shared" si="109"/>
        <v>97.427999999999997</v>
      </c>
      <c r="F1194" t="str">
        <f t="shared" si="110"/>
        <v>no</v>
      </c>
      <c r="G1194" t="str">
        <f t="shared" si="111"/>
        <v>no</v>
      </c>
      <c r="H1194">
        <f t="shared" si="112"/>
        <v>0</v>
      </c>
    </row>
    <row r="1195" spans="1:8">
      <c r="A1195">
        <v>1969.11</v>
      </c>
      <c r="B1195">
        <v>96.21</v>
      </c>
      <c r="C1195" t="str">
        <f t="shared" si="113"/>
        <v>no</v>
      </c>
      <c r="D1195">
        <f t="shared" si="108"/>
        <v>100.12466666666667</v>
      </c>
      <c r="E1195">
        <f t="shared" si="109"/>
        <v>95.611999999999995</v>
      </c>
      <c r="F1195" t="str">
        <f t="shared" si="110"/>
        <v>no</v>
      </c>
      <c r="G1195" t="str">
        <f t="shared" si="111"/>
        <v>no</v>
      </c>
      <c r="H1195">
        <f t="shared" si="112"/>
        <v>0</v>
      </c>
    </row>
    <row r="1196" spans="1:8">
      <c r="A1196">
        <v>1969.12</v>
      </c>
      <c r="B1196">
        <v>91.11</v>
      </c>
      <c r="C1196" t="str">
        <f t="shared" si="113"/>
        <v>no</v>
      </c>
      <c r="D1196">
        <f t="shared" si="108"/>
        <v>99.998000000000005</v>
      </c>
      <c r="E1196">
        <f t="shared" si="109"/>
        <v>95.025999999999982</v>
      </c>
      <c r="F1196" t="str">
        <f t="shared" si="110"/>
        <v>no</v>
      </c>
      <c r="G1196" t="str">
        <f t="shared" si="111"/>
        <v>no</v>
      </c>
      <c r="H1196">
        <f t="shared" si="112"/>
        <v>0</v>
      </c>
    </row>
    <row r="1197" spans="1:8">
      <c r="A1197">
        <v>1970.01</v>
      </c>
      <c r="B1197">
        <v>90.31</v>
      </c>
      <c r="C1197" t="str">
        <f t="shared" si="113"/>
        <v>no</v>
      </c>
      <c r="D1197">
        <f t="shared" si="108"/>
        <v>99.318666666666658</v>
      </c>
      <c r="E1197">
        <f t="shared" si="109"/>
        <v>94.305999999999997</v>
      </c>
      <c r="F1197" t="str">
        <f t="shared" si="110"/>
        <v>no</v>
      </c>
      <c r="G1197" t="str">
        <f t="shared" si="111"/>
        <v>no</v>
      </c>
      <c r="H1197">
        <f t="shared" si="112"/>
        <v>0</v>
      </c>
    </row>
    <row r="1198" spans="1:8">
      <c r="A1198">
        <v>1970.02</v>
      </c>
      <c r="B1198">
        <v>87.16</v>
      </c>
      <c r="C1198" t="str">
        <f t="shared" si="113"/>
        <v>no</v>
      </c>
      <c r="D1198">
        <f t="shared" si="108"/>
        <v>98.419333333333313</v>
      </c>
      <c r="E1198">
        <f t="shared" si="109"/>
        <v>93.532000000000011</v>
      </c>
      <c r="F1198" t="str">
        <f t="shared" si="110"/>
        <v>no</v>
      </c>
      <c r="G1198" t="str">
        <f t="shared" si="111"/>
        <v>no</v>
      </c>
      <c r="H1198">
        <f t="shared" si="112"/>
        <v>0</v>
      </c>
    </row>
    <row r="1199" spans="1:8">
      <c r="A1199">
        <v>1970.03</v>
      </c>
      <c r="B1199">
        <v>88.65</v>
      </c>
      <c r="C1199" t="str">
        <f t="shared" si="113"/>
        <v>no</v>
      </c>
      <c r="D1199">
        <f t="shared" si="108"/>
        <v>97.203333333333333</v>
      </c>
      <c r="E1199">
        <f t="shared" si="109"/>
        <v>92.061999999999983</v>
      </c>
      <c r="F1199" t="str">
        <f t="shared" si="110"/>
        <v>no</v>
      </c>
      <c r="G1199" t="str">
        <f t="shared" si="111"/>
        <v>no</v>
      </c>
      <c r="H1199">
        <f t="shared" si="112"/>
        <v>0</v>
      </c>
    </row>
    <row r="1200" spans="1:8">
      <c r="A1200">
        <v>1970.04</v>
      </c>
      <c r="B1200">
        <v>85.95</v>
      </c>
      <c r="C1200" t="str">
        <f t="shared" si="113"/>
        <v>no</v>
      </c>
      <c r="D1200">
        <f t="shared" si="108"/>
        <v>96.013333333333335</v>
      </c>
      <c r="E1200">
        <f t="shared" si="109"/>
        <v>90.687999999999988</v>
      </c>
      <c r="F1200" t="str">
        <f t="shared" si="110"/>
        <v>no</v>
      </c>
      <c r="G1200" t="str">
        <f t="shared" si="111"/>
        <v>no</v>
      </c>
      <c r="H1200">
        <f t="shared" si="112"/>
        <v>0</v>
      </c>
    </row>
    <row r="1201" spans="1:8">
      <c r="A1201">
        <v>1970.05</v>
      </c>
      <c r="B1201">
        <v>76.06</v>
      </c>
      <c r="C1201" t="str">
        <f t="shared" si="113"/>
        <v>no</v>
      </c>
      <c r="D1201">
        <f t="shared" si="108"/>
        <v>94.943333333333342</v>
      </c>
      <c r="E1201">
        <f t="shared" si="109"/>
        <v>88.635999999999996</v>
      </c>
      <c r="F1201" t="str">
        <f t="shared" si="110"/>
        <v>no</v>
      </c>
      <c r="G1201" t="str">
        <f t="shared" si="111"/>
        <v>no</v>
      </c>
      <c r="H1201">
        <f t="shared" si="112"/>
        <v>0</v>
      </c>
    </row>
    <row r="1202" spans="1:8">
      <c r="A1202">
        <v>1970.06</v>
      </c>
      <c r="B1202">
        <v>75.59</v>
      </c>
      <c r="C1202" t="str">
        <f t="shared" si="113"/>
        <v>no</v>
      </c>
      <c r="D1202">
        <f t="shared" si="108"/>
        <v>93.247333333333344</v>
      </c>
      <c r="E1202">
        <f t="shared" si="109"/>
        <v>85.626000000000005</v>
      </c>
      <c r="F1202" t="str">
        <f t="shared" si="110"/>
        <v>no</v>
      </c>
      <c r="G1202" t="str">
        <f t="shared" si="111"/>
        <v>no</v>
      </c>
      <c r="H1202">
        <f t="shared" si="112"/>
        <v>0</v>
      </c>
    </row>
    <row r="1203" spans="1:8">
      <c r="A1203">
        <v>1970.07</v>
      </c>
      <c r="B1203">
        <v>75.72</v>
      </c>
      <c r="C1203" t="str">
        <f t="shared" si="113"/>
        <v>no</v>
      </c>
      <c r="D1203">
        <f t="shared" si="108"/>
        <v>91.666666666666671</v>
      </c>
      <c r="E1203">
        <f t="shared" si="109"/>
        <v>82.681999999999988</v>
      </c>
      <c r="F1203" t="str">
        <f t="shared" si="110"/>
        <v>no</v>
      </c>
      <c r="G1203" t="str">
        <f t="shared" si="111"/>
        <v>no</v>
      </c>
      <c r="H1203">
        <f t="shared" si="112"/>
        <v>0</v>
      </c>
    </row>
    <row r="1204" spans="1:8">
      <c r="A1204">
        <v>1970.08</v>
      </c>
      <c r="B1204">
        <v>77.92</v>
      </c>
      <c r="C1204" t="str">
        <f t="shared" si="113"/>
        <v>no</v>
      </c>
      <c r="D1204">
        <f t="shared" si="108"/>
        <v>89.961333333333329</v>
      </c>
      <c r="E1204">
        <f t="shared" si="109"/>
        <v>80.394000000000005</v>
      </c>
      <c r="F1204" t="str">
        <f t="shared" si="110"/>
        <v>no</v>
      </c>
      <c r="G1204" t="str">
        <f t="shared" si="111"/>
        <v>no</v>
      </c>
      <c r="H1204">
        <f t="shared" si="112"/>
        <v>0</v>
      </c>
    </row>
    <row r="1205" spans="1:8">
      <c r="A1205">
        <v>1970.09</v>
      </c>
      <c r="B1205">
        <v>82.58</v>
      </c>
      <c r="C1205" t="str">
        <f t="shared" si="113"/>
        <v>no</v>
      </c>
      <c r="D1205">
        <f t="shared" si="108"/>
        <v>88.182666666666663</v>
      </c>
      <c r="E1205">
        <f t="shared" si="109"/>
        <v>78.248000000000005</v>
      </c>
      <c r="F1205" t="str">
        <f t="shared" si="110"/>
        <v>no</v>
      </c>
      <c r="G1205" t="str">
        <f t="shared" si="111"/>
        <v>no</v>
      </c>
      <c r="H1205">
        <f t="shared" si="112"/>
        <v>0</v>
      </c>
    </row>
    <row r="1206" spans="1:8">
      <c r="A1206">
        <v>1970.1</v>
      </c>
      <c r="B1206">
        <v>84.37</v>
      </c>
      <c r="C1206" t="str">
        <f t="shared" si="113"/>
        <v>no</v>
      </c>
      <c r="D1206">
        <f t="shared" si="108"/>
        <v>87.078666666666649</v>
      </c>
      <c r="E1206">
        <f t="shared" si="109"/>
        <v>77.573999999999998</v>
      </c>
      <c r="F1206" t="str">
        <f t="shared" si="110"/>
        <v>no</v>
      </c>
      <c r="G1206" t="str">
        <f t="shared" si="111"/>
        <v>no</v>
      </c>
      <c r="H1206">
        <f t="shared" si="112"/>
        <v>0</v>
      </c>
    </row>
    <row r="1207" spans="1:8">
      <c r="A1207">
        <v>1970.11</v>
      </c>
      <c r="B1207">
        <v>84.28</v>
      </c>
      <c r="C1207" t="str">
        <f t="shared" si="113"/>
        <v>no</v>
      </c>
      <c r="D1207">
        <f t="shared" si="108"/>
        <v>86.389333333333312</v>
      </c>
      <c r="E1207">
        <f t="shared" si="109"/>
        <v>79.236000000000004</v>
      </c>
      <c r="F1207" t="str">
        <f t="shared" si="110"/>
        <v>no</v>
      </c>
      <c r="G1207" t="str">
        <f t="shared" si="111"/>
        <v>no</v>
      </c>
      <c r="H1207">
        <f t="shared" si="112"/>
        <v>0</v>
      </c>
    </row>
    <row r="1208" spans="1:8">
      <c r="A1208">
        <v>1970.12</v>
      </c>
      <c r="B1208">
        <v>90.05</v>
      </c>
      <c r="C1208" t="str">
        <f t="shared" si="113"/>
        <v>no</v>
      </c>
      <c r="D1208">
        <f t="shared" si="108"/>
        <v>85.729333333333315</v>
      </c>
      <c r="E1208">
        <f t="shared" si="109"/>
        <v>80.974000000000004</v>
      </c>
      <c r="F1208" t="str">
        <f t="shared" si="110"/>
        <v>yes</v>
      </c>
      <c r="G1208" t="str">
        <f t="shared" si="111"/>
        <v>no</v>
      </c>
      <c r="H1208">
        <f t="shared" si="112"/>
        <v>-90.05</v>
      </c>
    </row>
    <row r="1209" spans="1:8">
      <c r="A1209">
        <v>1971.01</v>
      </c>
      <c r="B1209">
        <v>93.49</v>
      </c>
      <c r="C1209" t="str">
        <f t="shared" si="113"/>
        <v>yes</v>
      </c>
      <c r="D1209">
        <f t="shared" si="108"/>
        <v>85.432000000000002</v>
      </c>
      <c r="E1209">
        <f t="shared" si="109"/>
        <v>83.84</v>
      </c>
      <c r="F1209" t="str">
        <f t="shared" si="110"/>
        <v>no</v>
      </c>
      <c r="G1209" t="str">
        <f t="shared" si="111"/>
        <v>no</v>
      </c>
      <c r="H1209">
        <f t="shared" si="112"/>
        <v>0</v>
      </c>
    </row>
    <row r="1210" spans="1:8">
      <c r="A1210">
        <v>1971.02</v>
      </c>
      <c r="B1210">
        <v>97.11</v>
      </c>
      <c r="C1210" t="str">
        <f t="shared" si="113"/>
        <v>yes</v>
      </c>
      <c r="D1210">
        <f t="shared" si="108"/>
        <v>85.296666666666667</v>
      </c>
      <c r="E1210">
        <f t="shared" si="109"/>
        <v>86.953999999999994</v>
      </c>
      <c r="F1210" t="str">
        <f t="shared" si="110"/>
        <v>no</v>
      </c>
      <c r="G1210" t="str">
        <f t="shared" si="111"/>
        <v>no</v>
      </c>
      <c r="H1210">
        <f t="shared" si="112"/>
        <v>0</v>
      </c>
    </row>
    <row r="1211" spans="1:8">
      <c r="A1211">
        <v>1971.03</v>
      </c>
      <c r="B1211">
        <v>99.6</v>
      </c>
      <c r="C1211" t="str">
        <f t="shared" si="113"/>
        <v>yes</v>
      </c>
      <c r="D1211">
        <f t="shared" si="108"/>
        <v>85.356666666666655</v>
      </c>
      <c r="E1211">
        <f t="shared" si="109"/>
        <v>89.86</v>
      </c>
      <c r="F1211" t="str">
        <f t="shared" si="110"/>
        <v>no</v>
      </c>
      <c r="G1211" t="str">
        <f t="shared" si="111"/>
        <v>no</v>
      </c>
      <c r="H1211">
        <f t="shared" si="112"/>
        <v>0</v>
      </c>
    </row>
    <row r="1212" spans="1:8">
      <c r="A1212">
        <v>1971.04</v>
      </c>
      <c r="B1212">
        <v>103</v>
      </c>
      <c r="C1212" t="str">
        <f t="shared" si="113"/>
        <v>yes</v>
      </c>
      <c r="D1212">
        <f t="shared" si="108"/>
        <v>85.922666666666643</v>
      </c>
      <c r="E1212">
        <f t="shared" si="109"/>
        <v>92.905999999999992</v>
      </c>
      <c r="F1212" t="str">
        <f t="shared" si="110"/>
        <v>no</v>
      </c>
      <c r="G1212" t="str">
        <f t="shared" si="111"/>
        <v>no</v>
      </c>
      <c r="H1212">
        <f t="shared" si="112"/>
        <v>0</v>
      </c>
    </row>
    <row r="1213" spans="1:8">
      <c r="A1213">
        <v>1971.05</v>
      </c>
      <c r="B1213">
        <v>101.6</v>
      </c>
      <c r="C1213" t="str">
        <f t="shared" si="113"/>
        <v>yes</v>
      </c>
      <c r="D1213">
        <f t="shared" si="108"/>
        <v>86.768666666666647</v>
      </c>
      <c r="E1213">
        <f t="shared" si="109"/>
        <v>96.65</v>
      </c>
      <c r="F1213" t="str">
        <f t="shared" si="110"/>
        <v>no</v>
      </c>
      <c r="G1213" t="str">
        <f t="shared" si="111"/>
        <v>no</v>
      </c>
      <c r="H1213">
        <f t="shared" si="112"/>
        <v>0</v>
      </c>
    </row>
    <row r="1214" spans="1:8">
      <c r="A1214">
        <v>1971.06</v>
      </c>
      <c r="B1214">
        <v>99.72</v>
      </c>
      <c r="C1214" t="str">
        <f t="shared" si="113"/>
        <v>yes</v>
      </c>
      <c r="D1214">
        <f t="shared" si="108"/>
        <v>87.731333333333325</v>
      </c>
      <c r="E1214">
        <f t="shared" si="109"/>
        <v>98.96</v>
      </c>
      <c r="F1214" t="str">
        <f t="shared" si="110"/>
        <v>no</v>
      </c>
      <c r="G1214" t="str">
        <f t="shared" si="111"/>
        <v>no</v>
      </c>
      <c r="H1214">
        <f t="shared" si="112"/>
        <v>0</v>
      </c>
    </row>
    <row r="1215" spans="1:8">
      <c r="A1215">
        <v>1971.07</v>
      </c>
      <c r="B1215">
        <v>99</v>
      </c>
      <c r="C1215" t="str">
        <f t="shared" si="113"/>
        <v>yes</v>
      </c>
      <c r="D1215">
        <f t="shared" si="108"/>
        <v>88.469333333333324</v>
      </c>
      <c r="E1215">
        <f t="shared" si="109"/>
        <v>100.20599999999999</v>
      </c>
      <c r="F1215" t="str">
        <f t="shared" si="110"/>
        <v>no</v>
      </c>
      <c r="G1215" t="str">
        <f t="shared" si="111"/>
        <v>yes</v>
      </c>
      <c r="H1215">
        <f t="shared" si="112"/>
        <v>99</v>
      </c>
    </row>
    <row r="1216" spans="1:8">
      <c r="A1216">
        <v>1971.08</v>
      </c>
      <c r="B1216">
        <v>97.24</v>
      </c>
      <c r="C1216" t="str">
        <f t="shared" si="113"/>
        <v>no</v>
      </c>
      <c r="D1216">
        <f t="shared" si="108"/>
        <v>89.339333333333329</v>
      </c>
      <c r="E1216">
        <f t="shared" si="109"/>
        <v>100.58399999999999</v>
      </c>
      <c r="F1216" t="str">
        <f t="shared" si="110"/>
        <v>yes</v>
      </c>
      <c r="G1216" t="str">
        <f t="shared" si="111"/>
        <v>no</v>
      </c>
      <c r="H1216">
        <f t="shared" si="112"/>
        <v>-97.24</v>
      </c>
    </row>
    <row r="1217" spans="1:8">
      <c r="A1217">
        <v>1971.09</v>
      </c>
      <c r="B1217">
        <v>99.4</v>
      </c>
      <c r="C1217" t="str">
        <f t="shared" si="113"/>
        <v>yes</v>
      </c>
      <c r="D1217">
        <f t="shared" si="108"/>
        <v>90.751333333333335</v>
      </c>
      <c r="E1217">
        <f t="shared" si="109"/>
        <v>100.11199999999999</v>
      </c>
      <c r="F1217" t="str">
        <f t="shared" si="110"/>
        <v>no</v>
      </c>
      <c r="G1217" t="str">
        <f t="shared" si="111"/>
        <v>yes</v>
      </c>
      <c r="H1217">
        <f t="shared" si="112"/>
        <v>99.4</v>
      </c>
    </row>
    <row r="1218" spans="1:8">
      <c r="A1218">
        <v>1971.1</v>
      </c>
      <c r="B1218">
        <v>97.29</v>
      </c>
      <c r="C1218" t="str">
        <f t="shared" si="113"/>
        <v>no</v>
      </c>
      <c r="D1218">
        <f t="shared" si="108"/>
        <v>92.338666666666683</v>
      </c>
      <c r="E1218">
        <f t="shared" si="109"/>
        <v>99.39200000000001</v>
      </c>
      <c r="F1218" t="str">
        <f t="shared" si="110"/>
        <v>yes</v>
      </c>
      <c r="G1218" t="str">
        <f t="shared" si="111"/>
        <v>no</v>
      </c>
      <c r="H1218">
        <f t="shared" si="112"/>
        <v>-97.29</v>
      </c>
    </row>
    <row r="1219" spans="1:8">
      <c r="A1219">
        <v>1971.11</v>
      </c>
      <c r="B1219">
        <v>92.78</v>
      </c>
      <c r="C1219" t="str">
        <f t="shared" si="113"/>
        <v>yes</v>
      </c>
      <c r="D1219">
        <f t="shared" si="108"/>
        <v>93.776666666666671</v>
      </c>
      <c r="E1219">
        <f t="shared" si="109"/>
        <v>98.53</v>
      </c>
      <c r="F1219" t="str">
        <f t="shared" si="110"/>
        <v>no</v>
      </c>
      <c r="G1219" t="str">
        <f t="shared" si="111"/>
        <v>yes</v>
      </c>
      <c r="H1219">
        <f t="shared" si="112"/>
        <v>92.78</v>
      </c>
    </row>
    <row r="1220" spans="1:8">
      <c r="A1220">
        <v>1971.12</v>
      </c>
      <c r="B1220">
        <v>99.17</v>
      </c>
      <c r="C1220" t="str">
        <f t="shared" si="113"/>
        <v>no</v>
      </c>
      <c r="D1220">
        <f t="shared" si="108"/>
        <v>94.767333333333355</v>
      </c>
      <c r="E1220">
        <f t="shared" si="109"/>
        <v>97.14200000000001</v>
      </c>
      <c r="F1220" t="str">
        <f t="shared" si="110"/>
        <v>yes</v>
      </c>
      <c r="G1220" t="str">
        <f t="shared" si="111"/>
        <v>no</v>
      </c>
      <c r="H1220">
        <f t="shared" si="112"/>
        <v>-99.17</v>
      </c>
    </row>
    <row r="1221" spans="1:8">
      <c r="A1221">
        <v>1972.01</v>
      </c>
      <c r="B1221">
        <v>103.3</v>
      </c>
      <c r="C1221" t="str">
        <f t="shared" si="113"/>
        <v>yes</v>
      </c>
      <c r="D1221">
        <f t="shared" si="108"/>
        <v>95.873333333333349</v>
      </c>
      <c r="E1221">
        <f t="shared" si="109"/>
        <v>97.176000000000016</v>
      </c>
      <c r="F1221" t="str">
        <f t="shared" si="110"/>
        <v>no</v>
      </c>
      <c r="G1221" t="str">
        <f t="shared" si="111"/>
        <v>no</v>
      </c>
      <c r="H1221">
        <f t="shared" si="112"/>
        <v>0</v>
      </c>
    </row>
    <row r="1222" spans="1:8">
      <c r="A1222">
        <v>1972.02</v>
      </c>
      <c r="B1222">
        <v>105.2</v>
      </c>
      <c r="C1222" t="str">
        <f t="shared" si="113"/>
        <v>yes</v>
      </c>
      <c r="D1222">
        <f t="shared" si="108"/>
        <v>97.135333333333335</v>
      </c>
      <c r="E1222">
        <f t="shared" si="109"/>
        <v>98.388000000000005</v>
      </c>
      <c r="F1222" t="str">
        <f t="shared" si="110"/>
        <v>no</v>
      </c>
      <c r="G1222" t="str">
        <f t="shared" si="111"/>
        <v>no</v>
      </c>
      <c r="H1222">
        <f t="shared" si="112"/>
        <v>0</v>
      </c>
    </row>
    <row r="1223" spans="1:8">
      <c r="A1223">
        <v>1972.03</v>
      </c>
      <c r="B1223">
        <v>107.7</v>
      </c>
      <c r="C1223" t="str">
        <f t="shared" si="113"/>
        <v>yes</v>
      </c>
      <c r="D1223">
        <f t="shared" si="108"/>
        <v>98.53</v>
      </c>
      <c r="E1223">
        <f t="shared" si="109"/>
        <v>99.548000000000002</v>
      </c>
      <c r="F1223" t="str">
        <f t="shared" si="110"/>
        <v>no</v>
      </c>
      <c r="G1223" t="str">
        <f t="shared" si="111"/>
        <v>no</v>
      </c>
      <c r="H1223">
        <f t="shared" si="112"/>
        <v>0</v>
      </c>
    </row>
    <row r="1224" spans="1:8">
      <c r="A1224">
        <v>1972.04</v>
      </c>
      <c r="B1224">
        <v>108.8</v>
      </c>
      <c r="C1224" t="str">
        <f t="shared" si="113"/>
        <v>yes</v>
      </c>
      <c r="D1224">
        <f t="shared" si="108"/>
        <v>99.706666666666678</v>
      </c>
      <c r="E1224">
        <f t="shared" si="109"/>
        <v>101.63</v>
      </c>
      <c r="F1224" t="str">
        <f t="shared" si="110"/>
        <v>no</v>
      </c>
      <c r="G1224" t="str">
        <f t="shared" si="111"/>
        <v>no</v>
      </c>
      <c r="H1224">
        <f t="shared" si="112"/>
        <v>0</v>
      </c>
    </row>
    <row r="1225" spans="1:8">
      <c r="A1225">
        <v>1972.05</v>
      </c>
      <c r="B1225">
        <v>107.7</v>
      </c>
      <c r="C1225" t="str">
        <f t="shared" si="113"/>
        <v>yes</v>
      </c>
      <c r="D1225">
        <f t="shared" si="108"/>
        <v>100.72733333333332</v>
      </c>
      <c r="E1225">
        <f t="shared" si="109"/>
        <v>104.83399999999999</v>
      </c>
      <c r="F1225" t="str">
        <f t="shared" si="110"/>
        <v>no</v>
      </c>
      <c r="G1225" t="str">
        <f t="shared" si="111"/>
        <v>no</v>
      </c>
      <c r="H1225">
        <f t="shared" si="112"/>
        <v>0</v>
      </c>
    </row>
    <row r="1226" spans="1:8">
      <c r="A1226">
        <v>1972.06</v>
      </c>
      <c r="B1226">
        <v>108</v>
      </c>
      <c r="C1226" t="str">
        <f t="shared" si="113"/>
        <v>yes</v>
      </c>
      <c r="D1226">
        <f t="shared" si="108"/>
        <v>101.43333333333334</v>
      </c>
      <c r="E1226">
        <f t="shared" si="109"/>
        <v>106.54</v>
      </c>
      <c r="F1226" t="str">
        <f t="shared" si="110"/>
        <v>no</v>
      </c>
      <c r="G1226" t="str">
        <f t="shared" si="111"/>
        <v>no</v>
      </c>
      <c r="H1226">
        <f t="shared" si="112"/>
        <v>0</v>
      </c>
    </row>
    <row r="1227" spans="1:8">
      <c r="A1227">
        <v>1972.07</v>
      </c>
      <c r="B1227">
        <v>107.2</v>
      </c>
      <c r="C1227" t="str">
        <f t="shared" si="113"/>
        <v>yes</v>
      </c>
      <c r="D1227">
        <f t="shared" si="108"/>
        <v>101.99333333333333</v>
      </c>
      <c r="E1227">
        <f t="shared" si="109"/>
        <v>107.47999999999999</v>
      </c>
      <c r="F1227" t="str">
        <f t="shared" si="110"/>
        <v>no</v>
      </c>
      <c r="G1227" t="str">
        <f t="shared" si="111"/>
        <v>yes</v>
      </c>
      <c r="H1227">
        <f t="shared" si="112"/>
        <v>107.2</v>
      </c>
    </row>
    <row r="1228" spans="1:8">
      <c r="A1228">
        <v>1972.08</v>
      </c>
      <c r="B1228">
        <v>111</v>
      </c>
      <c r="C1228" t="str">
        <f t="shared" si="113"/>
        <v>no</v>
      </c>
      <c r="D1228">
        <f t="shared" si="108"/>
        <v>102.27333333333333</v>
      </c>
      <c r="E1228">
        <f t="shared" si="109"/>
        <v>107.88</v>
      </c>
      <c r="F1228" t="str">
        <f t="shared" si="110"/>
        <v>yes</v>
      </c>
      <c r="G1228" t="str">
        <f t="shared" si="111"/>
        <v>no</v>
      </c>
      <c r="H1228">
        <f t="shared" si="112"/>
        <v>-111</v>
      </c>
    </row>
    <row r="1229" spans="1:8">
      <c r="A1229">
        <v>1972.09</v>
      </c>
      <c r="B1229">
        <v>109.4</v>
      </c>
      <c r="C1229" t="str">
        <f t="shared" si="113"/>
        <v>yes</v>
      </c>
      <c r="D1229">
        <f t="shared" si="108"/>
        <v>102.90000000000002</v>
      </c>
      <c r="E1229">
        <f t="shared" si="109"/>
        <v>108.54</v>
      </c>
      <c r="F1229" t="str">
        <f t="shared" si="110"/>
        <v>no</v>
      </c>
      <c r="G1229" t="str">
        <f t="shared" si="111"/>
        <v>no</v>
      </c>
      <c r="H1229">
        <f t="shared" si="112"/>
        <v>0</v>
      </c>
    </row>
    <row r="1230" spans="1:8">
      <c r="A1230">
        <v>1972.1</v>
      </c>
      <c r="B1230">
        <v>109.6</v>
      </c>
      <c r="C1230" t="str">
        <f t="shared" si="113"/>
        <v>yes</v>
      </c>
      <c r="D1230">
        <f t="shared" si="108"/>
        <v>103.54533333333333</v>
      </c>
      <c r="E1230">
        <f t="shared" si="109"/>
        <v>108.66</v>
      </c>
      <c r="F1230" t="str">
        <f t="shared" si="110"/>
        <v>no</v>
      </c>
      <c r="G1230" t="str">
        <f t="shared" si="111"/>
        <v>no</v>
      </c>
      <c r="H1230">
        <f t="shared" si="112"/>
        <v>0</v>
      </c>
    </row>
    <row r="1231" spans="1:8">
      <c r="A1231">
        <v>1972.11</v>
      </c>
      <c r="B1231">
        <v>115.1</v>
      </c>
      <c r="C1231" t="str">
        <f t="shared" si="113"/>
        <v>yes</v>
      </c>
      <c r="D1231">
        <f t="shared" si="108"/>
        <v>104.25200000000001</v>
      </c>
      <c r="E1231">
        <f t="shared" si="109"/>
        <v>109.04</v>
      </c>
      <c r="F1231" t="str">
        <f t="shared" si="110"/>
        <v>no</v>
      </c>
      <c r="G1231" t="str">
        <f t="shared" si="111"/>
        <v>no</v>
      </c>
      <c r="H1231">
        <f t="shared" si="112"/>
        <v>0</v>
      </c>
    </row>
    <row r="1232" spans="1:8">
      <c r="A1232">
        <v>1972.12</v>
      </c>
      <c r="B1232">
        <v>117.5</v>
      </c>
      <c r="C1232" t="str">
        <f t="shared" si="113"/>
        <v>yes</v>
      </c>
      <c r="D1232">
        <f t="shared" si="108"/>
        <v>105.44266666666667</v>
      </c>
      <c r="E1232">
        <f t="shared" si="109"/>
        <v>110.46000000000001</v>
      </c>
      <c r="F1232" t="str">
        <f t="shared" si="110"/>
        <v>no</v>
      </c>
      <c r="G1232" t="str">
        <f t="shared" si="111"/>
        <v>no</v>
      </c>
      <c r="H1232">
        <f t="shared" si="112"/>
        <v>0</v>
      </c>
    </row>
    <row r="1233" spans="1:8">
      <c r="A1233">
        <v>1973.01</v>
      </c>
      <c r="B1233">
        <v>118.4</v>
      </c>
      <c r="C1233" t="str">
        <f t="shared" si="113"/>
        <v>yes</v>
      </c>
      <c r="D1233">
        <f t="shared" si="108"/>
        <v>106.64933333333333</v>
      </c>
      <c r="E1233">
        <f t="shared" si="109"/>
        <v>112.52000000000001</v>
      </c>
      <c r="F1233" t="str">
        <f t="shared" si="110"/>
        <v>no</v>
      </c>
      <c r="G1233" t="str">
        <f t="shared" si="111"/>
        <v>no</v>
      </c>
      <c r="H1233">
        <f t="shared" si="112"/>
        <v>0</v>
      </c>
    </row>
    <row r="1234" spans="1:8">
      <c r="A1234">
        <v>1973.02</v>
      </c>
      <c r="B1234">
        <v>114.2</v>
      </c>
      <c r="C1234" t="str">
        <f t="shared" si="113"/>
        <v>yes</v>
      </c>
      <c r="D1234">
        <f t="shared" si="108"/>
        <v>108.05666666666666</v>
      </c>
      <c r="E1234">
        <f t="shared" si="109"/>
        <v>114</v>
      </c>
      <c r="F1234" t="str">
        <f t="shared" si="110"/>
        <v>no</v>
      </c>
      <c r="G1234" t="str">
        <f t="shared" si="111"/>
        <v>no</v>
      </c>
      <c r="H1234">
        <f t="shared" si="112"/>
        <v>0</v>
      </c>
    </row>
    <row r="1235" spans="1:8">
      <c r="A1235">
        <v>1973.03</v>
      </c>
      <c r="B1235">
        <v>112.4</v>
      </c>
      <c r="C1235" t="str">
        <f t="shared" si="113"/>
        <v>yes</v>
      </c>
      <c r="D1235">
        <f t="shared" si="108"/>
        <v>109.48466666666667</v>
      </c>
      <c r="E1235">
        <f t="shared" si="109"/>
        <v>114.96000000000001</v>
      </c>
      <c r="F1235" t="str">
        <f t="shared" si="110"/>
        <v>no</v>
      </c>
      <c r="G1235" t="str">
        <f t="shared" si="111"/>
        <v>yes</v>
      </c>
      <c r="H1235">
        <f t="shared" si="112"/>
        <v>112.4</v>
      </c>
    </row>
    <row r="1236" spans="1:8">
      <c r="A1236">
        <v>1973.04</v>
      </c>
      <c r="B1236">
        <v>110.3</v>
      </c>
      <c r="C1236" t="str">
        <f t="shared" si="113"/>
        <v>no</v>
      </c>
      <c r="D1236">
        <f t="shared" si="108"/>
        <v>110.36666666666669</v>
      </c>
      <c r="E1236">
        <f t="shared" si="109"/>
        <v>115.52000000000001</v>
      </c>
      <c r="F1236" t="str">
        <f t="shared" si="110"/>
        <v>no</v>
      </c>
      <c r="G1236" t="str">
        <f t="shared" si="111"/>
        <v>no</v>
      </c>
      <c r="H1236">
        <f t="shared" si="112"/>
        <v>0</v>
      </c>
    </row>
    <row r="1237" spans="1:8">
      <c r="A1237">
        <v>1973.05</v>
      </c>
      <c r="B1237">
        <v>107.2</v>
      </c>
      <c r="C1237" t="str">
        <f t="shared" si="113"/>
        <v>no</v>
      </c>
      <c r="D1237">
        <f t="shared" si="108"/>
        <v>110.83333333333334</v>
      </c>
      <c r="E1237">
        <f t="shared" si="109"/>
        <v>114.55999999999999</v>
      </c>
      <c r="F1237" t="str">
        <f t="shared" si="110"/>
        <v>no</v>
      </c>
      <c r="G1237" t="str">
        <f t="shared" si="111"/>
        <v>no</v>
      </c>
      <c r="H1237">
        <f t="shared" si="112"/>
        <v>0</v>
      </c>
    </row>
    <row r="1238" spans="1:8">
      <c r="A1238">
        <v>1973.06</v>
      </c>
      <c r="B1238">
        <v>104.8</v>
      </c>
      <c r="C1238" t="str">
        <f t="shared" si="113"/>
        <v>no</v>
      </c>
      <c r="D1238">
        <f t="shared" si="108"/>
        <v>110.96666666666668</v>
      </c>
      <c r="E1238">
        <f t="shared" si="109"/>
        <v>112.5</v>
      </c>
      <c r="F1238" t="str">
        <f t="shared" si="110"/>
        <v>no</v>
      </c>
      <c r="G1238" t="str">
        <f t="shared" si="111"/>
        <v>no</v>
      </c>
      <c r="H1238">
        <f t="shared" si="112"/>
        <v>0</v>
      </c>
    </row>
    <row r="1239" spans="1:8">
      <c r="A1239">
        <v>1973.07</v>
      </c>
      <c r="B1239">
        <v>105.8</v>
      </c>
      <c r="C1239" t="str">
        <f t="shared" si="113"/>
        <v>no</v>
      </c>
      <c r="D1239">
        <f t="shared" si="108"/>
        <v>110.77333333333334</v>
      </c>
      <c r="E1239">
        <f t="shared" si="109"/>
        <v>109.78</v>
      </c>
      <c r="F1239" t="str">
        <f t="shared" si="110"/>
        <v>no</v>
      </c>
      <c r="G1239" t="str">
        <f t="shared" si="111"/>
        <v>no</v>
      </c>
      <c r="H1239">
        <f t="shared" si="112"/>
        <v>0</v>
      </c>
    </row>
    <row r="1240" spans="1:8">
      <c r="A1240">
        <v>1973.08</v>
      </c>
      <c r="B1240">
        <v>103.8</v>
      </c>
      <c r="C1240" t="str">
        <f t="shared" si="113"/>
        <v>no</v>
      </c>
      <c r="D1240">
        <f t="shared" si="108"/>
        <v>110.57333333333332</v>
      </c>
      <c r="E1240">
        <f t="shared" si="109"/>
        <v>108.1</v>
      </c>
      <c r="F1240" t="str">
        <f t="shared" si="110"/>
        <v>no</v>
      </c>
      <c r="G1240" t="str">
        <f t="shared" si="111"/>
        <v>no</v>
      </c>
      <c r="H1240">
        <f t="shared" si="112"/>
        <v>0</v>
      </c>
    </row>
    <row r="1241" spans="1:8">
      <c r="A1241">
        <v>1973.09</v>
      </c>
      <c r="B1241">
        <v>105.6</v>
      </c>
      <c r="C1241" t="str">
        <f t="shared" si="113"/>
        <v>no</v>
      </c>
      <c r="D1241">
        <f t="shared" ref="D1241:D1304" si="114">AVERAGE(B1226:B1240)</f>
        <v>110.31333333333333</v>
      </c>
      <c r="E1241">
        <f t="shared" ref="E1241:E1304" si="115">AVERAGE(B1236:B1240)</f>
        <v>106.38</v>
      </c>
      <c r="F1241" t="str">
        <f t="shared" ref="F1241:F1304" si="116">IF(AND(C1241="No",B1241&gt;D1241),"yes","no")</f>
        <v>no</v>
      </c>
      <c r="G1241" t="str">
        <f t="shared" ref="G1241:G1304" si="117">IF(AND(C1241="Yes",B1241&lt;E1241),"yes","no")</f>
        <v>no</v>
      </c>
      <c r="H1241">
        <f t="shared" ref="H1241:H1304" si="118">IF(F1241="yes",-B1241,IF(G1241="yes",B1241,0))</f>
        <v>0</v>
      </c>
    </row>
    <row r="1242" spans="1:8">
      <c r="A1242">
        <v>1973.1</v>
      </c>
      <c r="B1242">
        <v>109.8</v>
      </c>
      <c r="C1242" t="str">
        <f t="shared" ref="C1242:C1305" si="119">IF(F1241="yes","yes",IF(G1241="yes","no",C1241))</f>
        <v>no</v>
      </c>
      <c r="D1242">
        <f t="shared" si="114"/>
        <v>110.15333333333334</v>
      </c>
      <c r="E1242">
        <f t="shared" si="115"/>
        <v>105.44000000000001</v>
      </c>
      <c r="F1242" t="str">
        <f t="shared" si="116"/>
        <v>no</v>
      </c>
      <c r="G1242" t="str">
        <f t="shared" si="117"/>
        <v>no</v>
      </c>
      <c r="H1242">
        <f t="shared" si="118"/>
        <v>0</v>
      </c>
    </row>
    <row r="1243" spans="1:8">
      <c r="A1243">
        <v>1973.11</v>
      </c>
      <c r="B1243">
        <v>102</v>
      </c>
      <c r="C1243" t="str">
        <f t="shared" si="119"/>
        <v>no</v>
      </c>
      <c r="D1243">
        <f t="shared" si="114"/>
        <v>110.32666666666664</v>
      </c>
      <c r="E1243">
        <f t="shared" si="115"/>
        <v>105.96</v>
      </c>
      <c r="F1243" t="str">
        <f t="shared" si="116"/>
        <v>no</v>
      </c>
      <c r="G1243" t="str">
        <f t="shared" si="117"/>
        <v>no</v>
      </c>
      <c r="H1243">
        <f t="shared" si="118"/>
        <v>0</v>
      </c>
    </row>
    <row r="1244" spans="1:8">
      <c r="A1244">
        <v>1973.12</v>
      </c>
      <c r="B1244">
        <v>94.78</v>
      </c>
      <c r="C1244" t="str">
        <f t="shared" si="119"/>
        <v>no</v>
      </c>
      <c r="D1244">
        <f t="shared" si="114"/>
        <v>109.72666666666666</v>
      </c>
      <c r="E1244">
        <f t="shared" si="115"/>
        <v>105.4</v>
      </c>
      <c r="F1244" t="str">
        <f t="shared" si="116"/>
        <v>no</v>
      </c>
      <c r="G1244" t="str">
        <f t="shared" si="117"/>
        <v>no</v>
      </c>
      <c r="H1244">
        <f t="shared" si="118"/>
        <v>0</v>
      </c>
    </row>
    <row r="1245" spans="1:8">
      <c r="A1245">
        <v>1974.01</v>
      </c>
      <c r="B1245">
        <v>96.11</v>
      </c>
      <c r="C1245" t="str">
        <f t="shared" si="119"/>
        <v>no</v>
      </c>
      <c r="D1245">
        <f t="shared" si="114"/>
        <v>108.75199999999998</v>
      </c>
      <c r="E1245">
        <f t="shared" si="115"/>
        <v>103.196</v>
      </c>
      <c r="F1245" t="str">
        <f t="shared" si="116"/>
        <v>no</v>
      </c>
      <c r="G1245" t="str">
        <f t="shared" si="117"/>
        <v>no</v>
      </c>
      <c r="H1245">
        <f t="shared" si="118"/>
        <v>0</v>
      </c>
    </row>
    <row r="1246" spans="1:8">
      <c r="A1246">
        <v>1974.02</v>
      </c>
      <c r="B1246">
        <v>93.45</v>
      </c>
      <c r="C1246" t="str">
        <f t="shared" si="119"/>
        <v>no</v>
      </c>
      <c r="D1246">
        <f t="shared" si="114"/>
        <v>107.85266666666665</v>
      </c>
      <c r="E1246">
        <f t="shared" si="115"/>
        <v>101.65799999999999</v>
      </c>
      <c r="F1246" t="str">
        <f t="shared" si="116"/>
        <v>no</v>
      </c>
      <c r="G1246" t="str">
        <f t="shared" si="117"/>
        <v>no</v>
      </c>
      <c r="H1246">
        <f t="shared" si="118"/>
        <v>0</v>
      </c>
    </row>
    <row r="1247" spans="1:8">
      <c r="A1247">
        <v>1974.03</v>
      </c>
      <c r="B1247">
        <v>97.44</v>
      </c>
      <c r="C1247" t="str">
        <f t="shared" si="119"/>
        <v>no</v>
      </c>
      <c r="D1247">
        <f t="shared" si="114"/>
        <v>106.40933333333331</v>
      </c>
      <c r="E1247">
        <f t="shared" si="115"/>
        <v>99.228000000000009</v>
      </c>
      <c r="F1247" t="str">
        <f t="shared" si="116"/>
        <v>no</v>
      </c>
      <c r="G1247" t="str">
        <f t="shared" si="117"/>
        <v>no</v>
      </c>
      <c r="H1247">
        <f t="shared" si="118"/>
        <v>0</v>
      </c>
    </row>
    <row r="1248" spans="1:8">
      <c r="A1248">
        <v>1974.04</v>
      </c>
      <c r="B1248">
        <v>92.46</v>
      </c>
      <c r="C1248" t="str">
        <f t="shared" si="119"/>
        <v>no</v>
      </c>
      <c r="D1248">
        <f t="shared" si="114"/>
        <v>105.07199999999999</v>
      </c>
      <c r="E1248">
        <f t="shared" si="115"/>
        <v>96.756</v>
      </c>
      <c r="F1248" t="str">
        <f t="shared" si="116"/>
        <v>no</v>
      </c>
      <c r="G1248" t="str">
        <f t="shared" si="117"/>
        <v>no</v>
      </c>
      <c r="H1248">
        <f t="shared" si="118"/>
        <v>0</v>
      </c>
    </row>
    <row r="1249" spans="1:8">
      <c r="A1249">
        <v>1974.05</v>
      </c>
      <c r="B1249">
        <v>89.67</v>
      </c>
      <c r="C1249" t="str">
        <f t="shared" si="119"/>
        <v>no</v>
      </c>
      <c r="D1249">
        <f t="shared" si="114"/>
        <v>103.34266666666666</v>
      </c>
      <c r="E1249">
        <f t="shared" si="115"/>
        <v>94.847999999999985</v>
      </c>
      <c r="F1249" t="str">
        <f t="shared" si="116"/>
        <v>no</v>
      </c>
      <c r="G1249" t="str">
        <f t="shared" si="117"/>
        <v>no</v>
      </c>
      <c r="H1249">
        <f t="shared" si="118"/>
        <v>0</v>
      </c>
    </row>
    <row r="1250" spans="1:8">
      <c r="A1250">
        <v>1974.06</v>
      </c>
      <c r="B1250">
        <v>89.79</v>
      </c>
      <c r="C1250" t="str">
        <f t="shared" si="119"/>
        <v>no</v>
      </c>
      <c r="D1250">
        <f t="shared" si="114"/>
        <v>101.70733333333334</v>
      </c>
      <c r="E1250">
        <f t="shared" si="115"/>
        <v>93.825999999999993</v>
      </c>
      <c r="F1250" t="str">
        <f t="shared" si="116"/>
        <v>no</v>
      </c>
      <c r="G1250" t="str">
        <f t="shared" si="117"/>
        <v>no</v>
      </c>
      <c r="H1250">
        <f t="shared" si="118"/>
        <v>0</v>
      </c>
    </row>
    <row r="1251" spans="1:8">
      <c r="A1251">
        <v>1974.07</v>
      </c>
      <c r="B1251">
        <v>79.31</v>
      </c>
      <c r="C1251" t="str">
        <f t="shared" si="119"/>
        <v>no</v>
      </c>
      <c r="D1251">
        <f t="shared" si="114"/>
        <v>100.2</v>
      </c>
      <c r="E1251">
        <f t="shared" si="115"/>
        <v>92.561999999999998</v>
      </c>
      <c r="F1251" t="str">
        <f t="shared" si="116"/>
        <v>no</v>
      </c>
      <c r="G1251" t="str">
        <f t="shared" si="117"/>
        <v>no</v>
      </c>
      <c r="H1251">
        <f t="shared" si="118"/>
        <v>0</v>
      </c>
    </row>
    <row r="1252" spans="1:8">
      <c r="A1252">
        <v>1974.08</v>
      </c>
      <c r="B1252">
        <v>76.03</v>
      </c>
      <c r="C1252" t="str">
        <f t="shared" si="119"/>
        <v>no</v>
      </c>
      <c r="D1252">
        <f t="shared" si="114"/>
        <v>98.134</v>
      </c>
      <c r="E1252">
        <f t="shared" si="115"/>
        <v>89.734000000000009</v>
      </c>
      <c r="F1252" t="str">
        <f t="shared" si="116"/>
        <v>no</v>
      </c>
      <c r="G1252" t="str">
        <f t="shared" si="117"/>
        <v>no</v>
      </c>
      <c r="H1252">
        <f t="shared" si="118"/>
        <v>0</v>
      </c>
    </row>
    <row r="1253" spans="1:8">
      <c r="A1253">
        <v>1974.09</v>
      </c>
      <c r="B1253">
        <v>68.12</v>
      </c>
      <c r="C1253" t="str">
        <f t="shared" si="119"/>
        <v>no</v>
      </c>
      <c r="D1253">
        <f t="shared" si="114"/>
        <v>96.055999999999997</v>
      </c>
      <c r="E1253">
        <f t="shared" si="115"/>
        <v>85.451999999999998</v>
      </c>
      <c r="F1253" t="str">
        <f t="shared" si="116"/>
        <v>no</v>
      </c>
      <c r="G1253" t="str">
        <f t="shared" si="117"/>
        <v>no</v>
      </c>
      <c r="H1253">
        <f t="shared" si="118"/>
        <v>0</v>
      </c>
    </row>
    <row r="1254" spans="1:8">
      <c r="A1254">
        <v>1974.1</v>
      </c>
      <c r="B1254">
        <v>69.44</v>
      </c>
      <c r="C1254" t="str">
        <f t="shared" si="119"/>
        <v>no</v>
      </c>
      <c r="D1254">
        <f t="shared" si="114"/>
        <v>93.61066666666666</v>
      </c>
      <c r="E1254">
        <f t="shared" si="115"/>
        <v>80.583999999999989</v>
      </c>
      <c r="F1254" t="str">
        <f t="shared" si="116"/>
        <v>no</v>
      </c>
      <c r="G1254" t="str">
        <f t="shared" si="117"/>
        <v>no</v>
      </c>
      <c r="H1254">
        <f t="shared" si="118"/>
        <v>0</v>
      </c>
    </row>
    <row r="1255" spans="1:8">
      <c r="A1255">
        <v>1974.11</v>
      </c>
      <c r="B1255">
        <v>71.739999999999995</v>
      </c>
      <c r="C1255" t="str">
        <f t="shared" si="119"/>
        <v>no</v>
      </c>
      <c r="D1255">
        <f t="shared" si="114"/>
        <v>91.186666666666682</v>
      </c>
      <c r="E1255">
        <f t="shared" si="115"/>
        <v>76.537999999999997</v>
      </c>
      <c r="F1255" t="str">
        <f t="shared" si="116"/>
        <v>no</v>
      </c>
      <c r="G1255" t="str">
        <f t="shared" si="117"/>
        <v>no</v>
      </c>
      <c r="H1255">
        <f t="shared" si="118"/>
        <v>0</v>
      </c>
    </row>
    <row r="1256" spans="1:8">
      <c r="A1256">
        <v>1974.12</v>
      </c>
      <c r="B1256">
        <v>67.069999999999993</v>
      </c>
      <c r="C1256" t="str">
        <f t="shared" si="119"/>
        <v>no</v>
      </c>
      <c r="D1256">
        <f t="shared" si="114"/>
        <v>89.049333333333337</v>
      </c>
      <c r="E1256">
        <f t="shared" si="115"/>
        <v>72.927999999999997</v>
      </c>
      <c r="F1256" t="str">
        <f t="shared" si="116"/>
        <v>no</v>
      </c>
      <c r="G1256" t="str">
        <f t="shared" si="117"/>
        <v>no</v>
      </c>
      <c r="H1256">
        <f t="shared" si="118"/>
        <v>0</v>
      </c>
    </row>
    <row r="1257" spans="1:8">
      <c r="A1257">
        <v>1975.01</v>
      </c>
      <c r="B1257">
        <v>72.56</v>
      </c>
      <c r="C1257" t="str">
        <f t="shared" si="119"/>
        <v>no</v>
      </c>
      <c r="D1257">
        <f t="shared" si="114"/>
        <v>86.480666666666664</v>
      </c>
      <c r="E1257">
        <f t="shared" si="115"/>
        <v>70.47999999999999</v>
      </c>
      <c r="F1257" t="str">
        <f t="shared" si="116"/>
        <v>no</v>
      </c>
      <c r="G1257" t="str">
        <f t="shared" si="117"/>
        <v>no</v>
      </c>
      <c r="H1257">
        <f t="shared" si="118"/>
        <v>0</v>
      </c>
    </row>
    <row r="1258" spans="1:8">
      <c r="A1258">
        <v>1975.02</v>
      </c>
      <c r="B1258">
        <v>80.099999999999994</v>
      </c>
      <c r="C1258" t="str">
        <f t="shared" si="119"/>
        <v>no</v>
      </c>
      <c r="D1258">
        <f t="shared" si="114"/>
        <v>83.99799999999999</v>
      </c>
      <c r="E1258">
        <f t="shared" si="115"/>
        <v>69.786000000000001</v>
      </c>
      <c r="F1258" t="str">
        <f t="shared" si="116"/>
        <v>no</v>
      </c>
      <c r="G1258" t="str">
        <f t="shared" si="117"/>
        <v>no</v>
      </c>
      <c r="H1258">
        <f t="shared" si="118"/>
        <v>0</v>
      </c>
    </row>
    <row r="1259" spans="1:8">
      <c r="A1259">
        <v>1975.03</v>
      </c>
      <c r="B1259">
        <v>83.78</v>
      </c>
      <c r="C1259" t="str">
        <f t="shared" si="119"/>
        <v>no</v>
      </c>
      <c r="D1259">
        <f t="shared" si="114"/>
        <v>82.537999999999982</v>
      </c>
      <c r="E1259">
        <f t="shared" si="115"/>
        <v>72.181999999999988</v>
      </c>
      <c r="F1259" t="str">
        <f t="shared" si="116"/>
        <v>yes</v>
      </c>
      <c r="G1259" t="str">
        <f t="shared" si="117"/>
        <v>no</v>
      </c>
      <c r="H1259">
        <f t="shared" si="118"/>
        <v>-83.78</v>
      </c>
    </row>
    <row r="1260" spans="1:8">
      <c r="A1260">
        <v>1975.04</v>
      </c>
      <c r="B1260">
        <v>84.72</v>
      </c>
      <c r="C1260" t="str">
        <f t="shared" si="119"/>
        <v>yes</v>
      </c>
      <c r="D1260">
        <f t="shared" si="114"/>
        <v>81.804666666666648</v>
      </c>
      <c r="E1260">
        <f t="shared" si="115"/>
        <v>75.05</v>
      </c>
      <c r="F1260" t="str">
        <f t="shared" si="116"/>
        <v>no</v>
      </c>
      <c r="G1260" t="str">
        <f t="shared" si="117"/>
        <v>no</v>
      </c>
      <c r="H1260">
        <f t="shared" si="118"/>
        <v>0</v>
      </c>
    </row>
    <row r="1261" spans="1:8">
      <c r="A1261">
        <v>1975.05</v>
      </c>
      <c r="B1261">
        <v>90.1</v>
      </c>
      <c r="C1261" t="str">
        <f t="shared" si="119"/>
        <v>yes</v>
      </c>
      <c r="D1261">
        <f t="shared" si="114"/>
        <v>81.045333333333318</v>
      </c>
      <c r="E1261">
        <f t="shared" si="115"/>
        <v>77.646000000000001</v>
      </c>
      <c r="F1261" t="str">
        <f t="shared" si="116"/>
        <v>no</v>
      </c>
      <c r="G1261" t="str">
        <f t="shared" si="117"/>
        <v>no</v>
      </c>
      <c r="H1261">
        <f t="shared" si="118"/>
        <v>0</v>
      </c>
    </row>
    <row r="1262" spans="1:8">
      <c r="A1262">
        <v>1975.06</v>
      </c>
      <c r="B1262">
        <v>92.4</v>
      </c>
      <c r="C1262" t="str">
        <f t="shared" si="119"/>
        <v>yes</v>
      </c>
      <c r="D1262">
        <f t="shared" si="114"/>
        <v>80.821999999999989</v>
      </c>
      <c r="E1262">
        <f t="shared" si="115"/>
        <v>82.251999999999995</v>
      </c>
      <c r="F1262" t="str">
        <f t="shared" si="116"/>
        <v>no</v>
      </c>
      <c r="G1262" t="str">
        <f t="shared" si="117"/>
        <v>no</v>
      </c>
      <c r="H1262">
        <f t="shared" si="118"/>
        <v>0</v>
      </c>
    </row>
    <row r="1263" spans="1:8">
      <c r="A1263">
        <v>1975.07</v>
      </c>
      <c r="B1263">
        <v>92.49</v>
      </c>
      <c r="C1263" t="str">
        <f t="shared" si="119"/>
        <v>yes</v>
      </c>
      <c r="D1263">
        <f t="shared" si="114"/>
        <v>80.485999999999976</v>
      </c>
      <c r="E1263">
        <f t="shared" si="115"/>
        <v>86.22</v>
      </c>
      <c r="F1263" t="str">
        <f t="shared" si="116"/>
        <v>no</v>
      </c>
      <c r="G1263" t="str">
        <f t="shared" si="117"/>
        <v>no</v>
      </c>
      <c r="H1263">
        <f t="shared" si="118"/>
        <v>0</v>
      </c>
    </row>
    <row r="1264" spans="1:8">
      <c r="A1264">
        <v>1975.08</v>
      </c>
      <c r="B1264">
        <v>85.71</v>
      </c>
      <c r="C1264" t="str">
        <f t="shared" si="119"/>
        <v>yes</v>
      </c>
      <c r="D1264">
        <f t="shared" si="114"/>
        <v>80.488</v>
      </c>
      <c r="E1264">
        <f t="shared" si="115"/>
        <v>88.698000000000008</v>
      </c>
      <c r="F1264" t="str">
        <f t="shared" si="116"/>
        <v>no</v>
      </c>
      <c r="G1264" t="str">
        <f t="shared" si="117"/>
        <v>yes</v>
      </c>
      <c r="H1264">
        <f t="shared" si="118"/>
        <v>85.71</v>
      </c>
    </row>
    <row r="1265" spans="1:8">
      <c r="A1265">
        <v>1975.09</v>
      </c>
      <c r="B1265">
        <v>84.67</v>
      </c>
      <c r="C1265" t="str">
        <f t="shared" si="119"/>
        <v>no</v>
      </c>
      <c r="D1265">
        <f t="shared" si="114"/>
        <v>80.224000000000004</v>
      </c>
      <c r="E1265">
        <f t="shared" si="115"/>
        <v>89.084000000000003</v>
      </c>
      <c r="F1265" t="str">
        <f t="shared" si="116"/>
        <v>yes</v>
      </c>
      <c r="G1265" t="str">
        <f t="shared" si="117"/>
        <v>no</v>
      </c>
      <c r="H1265">
        <f t="shared" si="118"/>
        <v>-84.67</v>
      </c>
    </row>
    <row r="1266" spans="1:8">
      <c r="A1266">
        <v>1975.1</v>
      </c>
      <c r="B1266">
        <v>88.57</v>
      </c>
      <c r="C1266" t="str">
        <f t="shared" si="119"/>
        <v>yes</v>
      </c>
      <c r="D1266">
        <f t="shared" si="114"/>
        <v>79.882666666666665</v>
      </c>
      <c r="E1266">
        <f t="shared" si="115"/>
        <v>89.073999999999998</v>
      </c>
      <c r="F1266" t="str">
        <f t="shared" si="116"/>
        <v>no</v>
      </c>
      <c r="G1266" t="str">
        <f t="shared" si="117"/>
        <v>yes</v>
      </c>
      <c r="H1266">
        <f t="shared" si="118"/>
        <v>88.57</v>
      </c>
    </row>
    <row r="1267" spans="1:8">
      <c r="A1267">
        <v>1975.11</v>
      </c>
      <c r="B1267">
        <v>90.07</v>
      </c>
      <c r="C1267" t="str">
        <f t="shared" si="119"/>
        <v>no</v>
      </c>
      <c r="D1267">
        <f t="shared" si="114"/>
        <v>80.5</v>
      </c>
      <c r="E1267">
        <f t="shared" si="115"/>
        <v>88.768000000000001</v>
      </c>
      <c r="F1267" t="str">
        <f t="shared" si="116"/>
        <v>yes</v>
      </c>
      <c r="G1267" t="str">
        <f t="shared" si="117"/>
        <v>no</v>
      </c>
      <c r="H1267">
        <f t="shared" si="118"/>
        <v>-90.07</v>
      </c>
    </row>
    <row r="1268" spans="1:8">
      <c r="A1268">
        <v>1975.12</v>
      </c>
      <c r="B1268">
        <v>88.7</v>
      </c>
      <c r="C1268" t="str">
        <f t="shared" si="119"/>
        <v>yes</v>
      </c>
      <c r="D1268">
        <f t="shared" si="114"/>
        <v>81.435999999999993</v>
      </c>
      <c r="E1268">
        <f t="shared" si="115"/>
        <v>88.301999999999992</v>
      </c>
      <c r="F1268" t="str">
        <f t="shared" si="116"/>
        <v>no</v>
      </c>
      <c r="G1268" t="str">
        <f t="shared" si="117"/>
        <v>no</v>
      </c>
      <c r="H1268">
        <f t="shared" si="118"/>
        <v>0</v>
      </c>
    </row>
    <row r="1269" spans="1:8">
      <c r="A1269">
        <v>1976.01</v>
      </c>
      <c r="B1269">
        <v>96.86</v>
      </c>
      <c r="C1269" t="str">
        <f t="shared" si="119"/>
        <v>yes</v>
      </c>
      <c r="D1269">
        <f t="shared" si="114"/>
        <v>82.807999999999993</v>
      </c>
      <c r="E1269">
        <f t="shared" si="115"/>
        <v>87.543999999999997</v>
      </c>
      <c r="F1269" t="str">
        <f t="shared" si="116"/>
        <v>no</v>
      </c>
      <c r="G1269" t="str">
        <f t="shared" si="117"/>
        <v>no</v>
      </c>
      <c r="H1269">
        <f t="shared" si="118"/>
        <v>0</v>
      </c>
    </row>
    <row r="1270" spans="1:8">
      <c r="A1270">
        <v>1976.02</v>
      </c>
      <c r="B1270">
        <v>100.6</v>
      </c>
      <c r="C1270" t="str">
        <f t="shared" si="119"/>
        <v>yes</v>
      </c>
      <c r="D1270">
        <f t="shared" si="114"/>
        <v>84.635999999999996</v>
      </c>
      <c r="E1270">
        <f t="shared" si="115"/>
        <v>89.774000000000001</v>
      </c>
      <c r="F1270" t="str">
        <f t="shared" si="116"/>
        <v>no</v>
      </c>
      <c r="G1270" t="str">
        <f t="shared" si="117"/>
        <v>no</v>
      </c>
      <c r="H1270">
        <f t="shared" si="118"/>
        <v>0</v>
      </c>
    </row>
    <row r="1271" spans="1:8">
      <c r="A1271">
        <v>1976.03</v>
      </c>
      <c r="B1271">
        <v>101.1</v>
      </c>
      <c r="C1271" t="str">
        <f t="shared" si="119"/>
        <v>yes</v>
      </c>
      <c r="D1271">
        <f t="shared" si="114"/>
        <v>86.559999999999988</v>
      </c>
      <c r="E1271">
        <f t="shared" si="115"/>
        <v>92.96</v>
      </c>
      <c r="F1271" t="str">
        <f t="shared" si="116"/>
        <v>no</v>
      </c>
      <c r="G1271" t="str">
        <f t="shared" si="117"/>
        <v>no</v>
      </c>
      <c r="H1271">
        <f t="shared" si="118"/>
        <v>0</v>
      </c>
    </row>
    <row r="1272" spans="1:8">
      <c r="A1272">
        <v>1976.04</v>
      </c>
      <c r="B1272">
        <v>101.9</v>
      </c>
      <c r="C1272" t="str">
        <f t="shared" si="119"/>
        <v>yes</v>
      </c>
      <c r="D1272">
        <f t="shared" si="114"/>
        <v>88.828666666666635</v>
      </c>
      <c r="E1272">
        <f t="shared" si="115"/>
        <v>95.466000000000008</v>
      </c>
      <c r="F1272" t="str">
        <f t="shared" si="116"/>
        <v>no</v>
      </c>
      <c r="G1272" t="str">
        <f t="shared" si="117"/>
        <v>no</v>
      </c>
      <c r="H1272">
        <f t="shared" si="118"/>
        <v>0</v>
      </c>
    </row>
    <row r="1273" spans="1:8">
      <c r="A1273">
        <v>1976.05</v>
      </c>
      <c r="B1273">
        <v>101.2</v>
      </c>
      <c r="C1273" t="str">
        <f t="shared" si="119"/>
        <v>yes</v>
      </c>
      <c r="D1273">
        <f t="shared" si="114"/>
        <v>90.784666666666652</v>
      </c>
      <c r="E1273">
        <f t="shared" si="115"/>
        <v>97.831999999999994</v>
      </c>
      <c r="F1273" t="str">
        <f t="shared" si="116"/>
        <v>no</v>
      </c>
      <c r="G1273" t="str">
        <f t="shared" si="117"/>
        <v>no</v>
      </c>
      <c r="H1273">
        <f t="shared" si="118"/>
        <v>0</v>
      </c>
    </row>
    <row r="1274" spans="1:8">
      <c r="A1274">
        <v>1976.06</v>
      </c>
      <c r="B1274">
        <v>101.8</v>
      </c>
      <c r="C1274" t="str">
        <f t="shared" si="119"/>
        <v>yes</v>
      </c>
      <c r="D1274">
        <f t="shared" si="114"/>
        <v>92.191333333333347</v>
      </c>
      <c r="E1274">
        <f t="shared" si="115"/>
        <v>100.33199999999998</v>
      </c>
      <c r="F1274" t="str">
        <f t="shared" si="116"/>
        <v>no</v>
      </c>
      <c r="G1274" t="str">
        <f t="shared" si="117"/>
        <v>no</v>
      </c>
      <c r="H1274">
        <f t="shared" si="118"/>
        <v>0</v>
      </c>
    </row>
    <row r="1275" spans="1:8">
      <c r="A1275">
        <v>1976.07</v>
      </c>
      <c r="B1275">
        <v>104.2</v>
      </c>
      <c r="C1275" t="str">
        <f t="shared" si="119"/>
        <v>yes</v>
      </c>
      <c r="D1275">
        <f t="shared" si="114"/>
        <v>93.39266666666667</v>
      </c>
      <c r="E1275">
        <f t="shared" si="115"/>
        <v>101.32000000000001</v>
      </c>
      <c r="F1275" t="str">
        <f t="shared" si="116"/>
        <v>no</v>
      </c>
      <c r="G1275" t="str">
        <f t="shared" si="117"/>
        <v>no</v>
      </c>
      <c r="H1275">
        <f t="shared" si="118"/>
        <v>0</v>
      </c>
    </row>
    <row r="1276" spans="1:8">
      <c r="A1276">
        <v>1976.08</v>
      </c>
      <c r="B1276">
        <v>103.3</v>
      </c>
      <c r="C1276" t="str">
        <f t="shared" si="119"/>
        <v>yes</v>
      </c>
      <c r="D1276">
        <f t="shared" si="114"/>
        <v>94.691333333333347</v>
      </c>
      <c r="E1276">
        <f t="shared" si="115"/>
        <v>102.03999999999999</v>
      </c>
      <c r="F1276" t="str">
        <f t="shared" si="116"/>
        <v>no</v>
      </c>
      <c r="G1276" t="str">
        <f t="shared" si="117"/>
        <v>no</v>
      </c>
      <c r="H1276">
        <f t="shared" si="118"/>
        <v>0</v>
      </c>
    </row>
    <row r="1277" spans="1:8">
      <c r="A1277">
        <v>1976.09</v>
      </c>
      <c r="B1277">
        <v>105.5</v>
      </c>
      <c r="C1277" t="str">
        <f t="shared" si="119"/>
        <v>yes</v>
      </c>
      <c r="D1277">
        <f t="shared" si="114"/>
        <v>95.571333333333328</v>
      </c>
      <c r="E1277">
        <f t="shared" si="115"/>
        <v>102.47999999999999</v>
      </c>
      <c r="F1277" t="str">
        <f t="shared" si="116"/>
        <v>no</v>
      </c>
      <c r="G1277" t="str">
        <f t="shared" si="117"/>
        <v>no</v>
      </c>
      <c r="H1277">
        <f t="shared" si="118"/>
        <v>0</v>
      </c>
    </row>
    <row r="1278" spans="1:8">
      <c r="A1278">
        <v>1976.1</v>
      </c>
      <c r="B1278">
        <v>101.9</v>
      </c>
      <c r="C1278" t="str">
        <f t="shared" si="119"/>
        <v>yes</v>
      </c>
      <c r="D1278">
        <f t="shared" si="114"/>
        <v>96.444666666666677</v>
      </c>
      <c r="E1278">
        <f t="shared" si="115"/>
        <v>103.2</v>
      </c>
      <c r="F1278" t="str">
        <f t="shared" si="116"/>
        <v>no</v>
      </c>
      <c r="G1278" t="str">
        <f t="shared" si="117"/>
        <v>yes</v>
      </c>
      <c r="H1278">
        <f t="shared" si="118"/>
        <v>101.9</v>
      </c>
    </row>
    <row r="1279" spans="1:8">
      <c r="A1279">
        <v>1976.11</v>
      </c>
      <c r="B1279">
        <v>101.2</v>
      </c>
      <c r="C1279" t="str">
        <f t="shared" si="119"/>
        <v>no</v>
      </c>
      <c r="D1279">
        <f t="shared" si="114"/>
        <v>97.072000000000017</v>
      </c>
      <c r="E1279">
        <f t="shared" si="115"/>
        <v>103.34</v>
      </c>
      <c r="F1279" t="str">
        <f t="shared" si="116"/>
        <v>yes</v>
      </c>
      <c r="G1279" t="str">
        <f t="shared" si="117"/>
        <v>no</v>
      </c>
      <c r="H1279">
        <f t="shared" si="118"/>
        <v>-101.2</v>
      </c>
    </row>
    <row r="1280" spans="1:8">
      <c r="A1280">
        <v>1976.12</v>
      </c>
      <c r="B1280">
        <v>104.7</v>
      </c>
      <c r="C1280" t="str">
        <f t="shared" si="119"/>
        <v>yes</v>
      </c>
      <c r="D1280">
        <f t="shared" si="114"/>
        <v>98.104666666666674</v>
      </c>
      <c r="E1280">
        <f t="shared" si="115"/>
        <v>103.22</v>
      </c>
      <c r="F1280" t="str">
        <f t="shared" si="116"/>
        <v>no</v>
      </c>
      <c r="G1280" t="str">
        <f t="shared" si="117"/>
        <v>no</v>
      </c>
      <c r="H1280">
        <f t="shared" si="118"/>
        <v>0</v>
      </c>
    </row>
    <row r="1281" spans="1:8">
      <c r="A1281">
        <v>1977.01</v>
      </c>
      <c r="B1281">
        <v>103.8</v>
      </c>
      <c r="C1281" t="str">
        <f t="shared" si="119"/>
        <v>yes</v>
      </c>
      <c r="D1281">
        <f t="shared" si="114"/>
        <v>99.440000000000012</v>
      </c>
      <c r="E1281">
        <f t="shared" si="115"/>
        <v>103.32000000000001</v>
      </c>
      <c r="F1281" t="str">
        <f t="shared" si="116"/>
        <v>no</v>
      </c>
      <c r="G1281" t="str">
        <f t="shared" si="117"/>
        <v>no</v>
      </c>
      <c r="H1281">
        <f t="shared" si="118"/>
        <v>0</v>
      </c>
    </row>
    <row r="1282" spans="1:8">
      <c r="A1282">
        <v>1977.02</v>
      </c>
      <c r="B1282">
        <v>101</v>
      </c>
      <c r="C1282" t="str">
        <f t="shared" si="119"/>
        <v>yes</v>
      </c>
      <c r="D1282">
        <f t="shared" si="114"/>
        <v>100.45533333333334</v>
      </c>
      <c r="E1282">
        <f t="shared" si="115"/>
        <v>103.42</v>
      </c>
      <c r="F1282" t="str">
        <f t="shared" si="116"/>
        <v>no</v>
      </c>
      <c r="G1282" t="str">
        <f t="shared" si="117"/>
        <v>yes</v>
      </c>
      <c r="H1282">
        <f t="shared" si="118"/>
        <v>101</v>
      </c>
    </row>
    <row r="1283" spans="1:8">
      <c r="A1283">
        <v>1977.03</v>
      </c>
      <c r="B1283">
        <v>100.6</v>
      </c>
      <c r="C1283" t="str">
        <f t="shared" si="119"/>
        <v>no</v>
      </c>
      <c r="D1283">
        <f t="shared" si="114"/>
        <v>101.184</v>
      </c>
      <c r="E1283">
        <f t="shared" si="115"/>
        <v>102.52000000000001</v>
      </c>
      <c r="F1283" t="str">
        <f t="shared" si="116"/>
        <v>no</v>
      </c>
      <c r="G1283" t="str">
        <f t="shared" si="117"/>
        <v>no</v>
      </c>
      <c r="H1283">
        <f t="shared" si="118"/>
        <v>0</v>
      </c>
    </row>
    <row r="1284" spans="1:8">
      <c r="A1284">
        <v>1977.04</v>
      </c>
      <c r="B1284">
        <v>99.05</v>
      </c>
      <c r="C1284" t="str">
        <f t="shared" si="119"/>
        <v>no</v>
      </c>
      <c r="D1284">
        <f t="shared" si="114"/>
        <v>101.97733333333332</v>
      </c>
      <c r="E1284">
        <f t="shared" si="115"/>
        <v>102.25999999999999</v>
      </c>
      <c r="F1284" t="str">
        <f t="shared" si="116"/>
        <v>no</v>
      </c>
      <c r="G1284" t="str">
        <f t="shared" si="117"/>
        <v>no</v>
      </c>
      <c r="H1284">
        <f t="shared" si="118"/>
        <v>0</v>
      </c>
    </row>
    <row r="1285" spans="1:8">
      <c r="A1285">
        <v>1977.05</v>
      </c>
      <c r="B1285">
        <v>98.76</v>
      </c>
      <c r="C1285" t="str">
        <f t="shared" si="119"/>
        <v>no</v>
      </c>
      <c r="D1285">
        <f t="shared" si="114"/>
        <v>102.12333333333332</v>
      </c>
      <c r="E1285">
        <f t="shared" si="115"/>
        <v>101.83000000000001</v>
      </c>
      <c r="F1285" t="str">
        <f t="shared" si="116"/>
        <v>no</v>
      </c>
      <c r="G1285" t="str">
        <f t="shared" si="117"/>
        <v>no</v>
      </c>
      <c r="H1285">
        <f t="shared" si="118"/>
        <v>0</v>
      </c>
    </row>
    <row r="1286" spans="1:8">
      <c r="A1286">
        <v>1977.06</v>
      </c>
      <c r="B1286">
        <v>99.29</v>
      </c>
      <c r="C1286" t="str">
        <f t="shared" si="119"/>
        <v>no</v>
      </c>
      <c r="D1286">
        <f t="shared" si="114"/>
        <v>102.00066666666665</v>
      </c>
      <c r="E1286">
        <f t="shared" si="115"/>
        <v>100.642</v>
      </c>
      <c r="F1286" t="str">
        <f t="shared" si="116"/>
        <v>no</v>
      </c>
      <c r="G1286" t="str">
        <f t="shared" si="117"/>
        <v>no</v>
      </c>
      <c r="H1286">
        <f t="shared" si="118"/>
        <v>0</v>
      </c>
    </row>
    <row r="1287" spans="1:8">
      <c r="A1287">
        <v>1977.07</v>
      </c>
      <c r="B1287">
        <v>100.2</v>
      </c>
      <c r="C1287" t="str">
        <f t="shared" si="119"/>
        <v>no</v>
      </c>
      <c r="D1287">
        <f t="shared" si="114"/>
        <v>101.87999999999998</v>
      </c>
      <c r="E1287">
        <f t="shared" si="115"/>
        <v>99.74</v>
      </c>
      <c r="F1287" t="str">
        <f t="shared" si="116"/>
        <v>no</v>
      </c>
      <c r="G1287" t="str">
        <f t="shared" si="117"/>
        <v>no</v>
      </c>
      <c r="H1287">
        <f t="shared" si="118"/>
        <v>0</v>
      </c>
    </row>
    <row r="1288" spans="1:8">
      <c r="A1288">
        <v>1977.08</v>
      </c>
      <c r="B1288">
        <v>97.75</v>
      </c>
      <c r="C1288" t="str">
        <f t="shared" si="119"/>
        <v>no</v>
      </c>
      <c r="D1288">
        <f t="shared" si="114"/>
        <v>101.76666666666665</v>
      </c>
      <c r="E1288">
        <f t="shared" si="115"/>
        <v>99.58</v>
      </c>
      <c r="F1288" t="str">
        <f t="shared" si="116"/>
        <v>no</v>
      </c>
      <c r="G1288" t="str">
        <f t="shared" si="117"/>
        <v>no</v>
      </c>
      <c r="H1288">
        <f t="shared" si="118"/>
        <v>0</v>
      </c>
    </row>
    <row r="1289" spans="1:8">
      <c r="A1289">
        <v>1977.09</v>
      </c>
      <c r="B1289">
        <v>96.23</v>
      </c>
      <c r="C1289" t="str">
        <f t="shared" si="119"/>
        <v>no</v>
      </c>
      <c r="D1289">
        <f t="shared" si="114"/>
        <v>101.53666666666666</v>
      </c>
      <c r="E1289">
        <f t="shared" si="115"/>
        <v>99.01</v>
      </c>
      <c r="F1289" t="str">
        <f t="shared" si="116"/>
        <v>no</v>
      </c>
      <c r="G1289" t="str">
        <f t="shared" si="117"/>
        <v>no</v>
      </c>
      <c r="H1289">
        <f t="shared" si="118"/>
        <v>0</v>
      </c>
    </row>
    <row r="1290" spans="1:8">
      <c r="A1290">
        <v>1977.1</v>
      </c>
      <c r="B1290">
        <v>93.74</v>
      </c>
      <c r="C1290" t="str">
        <f t="shared" si="119"/>
        <v>no</v>
      </c>
      <c r="D1290">
        <f t="shared" si="114"/>
        <v>101.16533333333334</v>
      </c>
      <c r="E1290">
        <f t="shared" si="115"/>
        <v>98.445999999999998</v>
      </c>
      <c r="F1290" t="str">
        <f t="shared" si="116"/>
        <v>no</v>
      </c>
      <c r="G1290" t="str">
        <f t="shared" si="117"/>
        <v>no</v>
      </c>
      <c r="H1290">
        <f t="shared" si="118"/>
        <v>0</v>
      </c>
    </row>
    <row r="1291" spans="1:8">
      <c r="A1291">
        <v>1977.11</v>
      </c>
      <c r="B1291">
        <v>94.28</v>
      </c>
      <c r="C1291" t="str">
        <f t="shared" si="119"/>
        <v>no</v>
      </c>
      <c r="D1291">
        <f t="shared" si="114"/>
        <v>100.468</v>
      </c>
      <c r="E1291">
        <f t="shared" si="115"/>
        <v>97.442000000000007</v>
      </c>
      <c r="F1291" t="str">
        <f t="shared" si="116"/>
        <v>no</v>
      </c>
      <c r="G1291" t="str">
        <f t="shared" si="117"/>
        <v>no</v>
      </c>
      <c r="H1291">
        <f t="shared" si="118"/>
        <v>0</v>
      </c>
    </row>
    <row r="1292" spans="1:8">
      <c r="A1292">
        <v>1977.12</v>
      </c>
      <c r="B1292">
        <v>93.82</v>
      </c>
      <c r="C1292" t="str">
        <f t="shared" si="119"/>
        <v>no</v>
      </c>
      <c r="D1292">
        <f t="shared" si="114"/>
        <v>99.86666666666666</v>
      </c>
      <c r="E1292">
        <f t="shared" si="115"/>
        <v>96.440000000000012</v>
      </c>
      <c r="F1292" t="str">
        <f t="shared" si="116"/>
        <v>no</v>
      </c>
      <c r="G1292" t="str">
        <f t="shared" si="117"/>
        <v>no</v>
      </c>
      <c r="H1292">
        <f t="shared" si="118"/>
        <v>0</v>
      </c>
    </row>
    <row r="1293" spans="1:8">
      <c r="A1293">
        <v>1978.01</v>
      </c>
      <c r="B1293">
        <v>90.25</v>
      </c>
      <c r="C1293" t="str">
        <f t="shared" si="119"/>
        <v>no</v>
      </c>
      <c r="D1293">
        <f t="shared" si="114"/>
        <v>99.087999999999994</v>
      </c>
      <c r="E1293">
        <f t="shared" si="115"/>
        <v>95.164000000000001</v>
      </c>
      <c r="F1293" t="str">
        <f t="shared" si="116"/>
        <v>no</v>
      </c>
      <c r="G1293" t="str">
        <f t="shared" si="117"/>
        <v>no</v>
      </c>
      <c r="H1293">
        <f t="shared" si="118"/>
        <v>0</v>
      </c>
    </row>
    <row r="1294" spans="1:8">
      <c r="A1294">
        <v>1978.02</v>
      </c>
      <c r="B1294">
        <v>88.98</v>
      </c>
      <c r="C1294" t="str">
        <f t="shared" si="119"/>
        <v>no</v>
      </c>
      <c r="D1294">
        <f t="shared" si="114"/>
        <v>98.311333333333323</v>
      </c>
      <c r="E1294">
        <f t="shared" si="115"/>
        <v>93.664000000000001</v>
      </c>
      <c r="F1294" t="str">
        <f t="shared" si="116"/>
        <v>no</v>
      </c>
      <c r="G1294" t="str">
        <f t="shared" si="117"/>
        <v>no</v>
      </c>
      <c r="H1294">
        <f t="shared" si="118"/>
        <v>0</v>
      </c>
    </row>
    <row r="1295" spans="1:8">
      <c r="A1295">
        <v>1978.03</v>
      </c>
      <c r="B1295">
        <v>88.82</v>
      </c>
      <c r="C1295" t="str">
        <f t="shared" si="119"/>
        <v>no</v>
      </c>
      <c r="D1295">
        <f t="shared" si="114"/>
        <v>97.49666666666667</v>
      </c>
      <c r="E1295">
        <f t="shared" si="115"/>
        <v>92.213999999999999</v>
      </c>
      <c r="F1295" t="str">
        <f t="shared" si="116"/>
        <v>no</v>
      </c>
      <c r="G1295" t="str">
        <f t="shared" si="117"/>
        <v>no</v>
      </c>
      <c r="H1295">
        <f t="shared" si="118"/>
        <v>0</v>
      </c>
    </row>
    <row r="1296" spans="1:8">
      <c r="A1296">
        <v>1978.04</v>
      </c>
      <c r="B1296">
        <v>92.71</v>
      </c>
      <c r="C1296" t="str">
        <f t="shared" si="119"/>
        <v>no</v>
      </c>
      <c r="D1296">
        <f t="shared" si="114"/>
        <v>96.438000000000002</v>
      </c>
      <c r="E1296">
        <f t="shared" si="115"/>
        <v>91.23</v>
      </c>
      <c r="F1296" t="str">
        <f t="shared" si="116"/>
        <v>no</v>
      </c>
      <c r="G1296" t="str">
        <f t="shared" si="117"/>
        <v>no</v>
      </c>
      <c r="H1296">
        <f t="shared" si="118"/>
        <v>0</v>
      </c>
    </row>
    <row r="1297" spans="1:8">
      <c r="A1297">
        <v>1978.05</v>
      </c>
      <c r="B1297">
        <v>97.41</v>
      </c>
      <c r="C1297" t="str">
        <f t="shared" si="119"/>
        <v>no</v>
      </c>
      <c r="D1297">
        <f t="shared" si="114"/>
        <v>95.698666666666668</v>
      </c>
      <c r="E1297">
        <f t="shared" si="115"/>
        <v>90.915999999999997</v>
      </c>
      <c r="F1297" t="str">
        <f t="shared" si="116"/>
        <v>yes</v>
      </c>
      <c r="G1297" t="str">
        <f t="shared" si="117"/>
        <v>no</v>
      </c>
      <c r="H1297">
        <f t="shared" si="118"/>
        <v>-97.41</v>
      </c>
    </row>
    <row r="1298" spans="1:8">
      <c r="A1298">
        <v>1978.06</v>
      </c>
      <c r="B1298">
        <v>97.66</v>
      </c>
      <c r="C1298" t="str">
        <f t="shared" si="119"/>
        <v>yes</v>
      </c>
      <c r="D1298">
        <f t="shared" si="114"/>
        <v>95.459333333333333</v>
      </c>
      <c r="E1298">
        <f t="shared" si="115"/>
        <v>91.633999999999986</v>
      </c>
      <c r="F1298" t="str">
        <f t="shared" si="116"/>
        <v>no</v>
      </c>
      <c r="G1298" t="str">
        <f t="shared" si="117"/>
        <v>no</v>
      </c>
      <c r="H1298">
        <f t="shared" si="118"/>
        <v>0</v>
      </c>
    </row>
    <row r="1299" spans="1:8">
      <c r="A1299">
        <v>1978.07</v>
      </c>
      <c r="B1299">
        <v>97.19</v>
      </c>
      <c r="C1299" t="str">
        <f t="shared" si="119"/>
        <v>yes</v>
      </c>
      <c r="D1299">
        <f t="shared" si="114"/>
        <v>95.263333333333335</v>
      </c>
      <c r="E1299">
        <f t="shared" si="115"/>
        <v>93.115999999999985</v>
      </c>
      <c r="F1299" t="str">
        <f t="shared" si="116"/>
        <v>no</v>
      </c>
      <c r="G1299" t="str">
        <f t="shared" si="117"/>
        <v>no</v>
      </c>
      <c r="H1299">
        <f t="shared" si="118"/>
        <v>0</v>
      </c>
    </row>
    <row r="1300" spans="1:8">
      <c r="A1300">
        <v>1978.08</v>
      </c>
      <c r="B1300">
        <v>103.9</v>
      </c>
      <c r="C1300" t="str">
        <f t="shared" si="119"/>
        <v>yes</v>
      </c>
      <c r="D1300">
        <f t="shared" si="114"/>
        <v>95.13933333333334</v>
      </c>
      <c r="E1300">
        <f t="shared" si="115"/>
        <v>94.757999999999981</v>
      </c>
      <c r="F1300" t="str">
        <f t="shared" si="116"/>
        <v>no</v>
      </c>
      <c r="G1300" t="str">
        <f t="shared" si="117"/>
        <v>no</v>
      </c>
      <c r="H1300">
        <f t="shared" si="118"/>
        <v>0</v>
      </c>
    </row>
    <row r="1301" spans="1:8">
      <c r="A1301">
        <v>1978.09</v>
      </c>
      <c r="B1301">
        <v>103.9</v>
      </c>
      <c r="C1301" t="str">
        <f t="shared" si="119"/>
        <v>yes</v>
      </c>
      <c r="D1301">
        <f t="shared" si="114"/>
        <v>95.482000000000014</v>
      </c>
      <c r="E1301">
        <f t="shared" si="115"/>
        <v>97.774000000000001</v>
      </c>
      <c r="F1301" t="str">
        <f t="shared" si="116"/>
        <v>no</v>
      </c>
      <c r="G1301" t="str">
        <f t="shared" si="117"/>
        <v>no</v>
      </c>
      <c r="H1301">
        <f t="shared" si="118"/>
        <v>0</v>
      </c>
    </row>
    <row r="1302" spans="1:8">
      <c r="A1302">
        <v>1978.1</v>
      </c>
      <c r="B1302">
        <v>100.6</v>
      </c>
      <c r="C1302" t="str">
        <f t="shared" si="119"/>
        <v>yes</v>
      </c>
      <c r="D1302">
        <f t="shared" si="114"/>
        <v>95.78933333333336</v>
      </c>
      <c r="E1302">
        <f t="shared" si="115"/>
        <v>100.01199999999999</v>
      </c>
      <c r="F1302" t="str">
        <f t="shared" si="116"/>
        <v>no</v>
      </c>
      <c r="G1302" t="str">
        <f t="shared" si="117"/>
        <v>no</v>
      </c>
      <c r="H1302">
        <f t="shared" si="118"/>
        <v>0</v>
      </c>
    </row>
    <row r="1303" spans="1:8">
      <c r="A1303">
        <v>1978.11</v>
      </c>
      <c r="B1303">
        <v>94.71</v>
      </c>
      <c r="C1303" t="str">
        <f t="shared" si="119"/>
        <v>yes</v>
      </c>
      <c r="D1303">
        <f t="shared" si="114"/>
        <v>95.816000000000003</v>
      </c>
      <c r="E1303">
        <f t="shared" si="115"/>
        <v>100.65</v>
      </c>
      <c r="F1303" t="str">
        <f t="shared" si="116"/>
        <v>no</v>
      </c>
      <c r="G1303" t="str">
        <f t="shared" si="117"/>
        <v>yes</v>
      </c>
      <c r="H1303">
        <f t="shared" si="118"/>
        <v>94.71</v>
      </c>
    </row>
    <row r="1304" spans="1:8">
      <c r="A1304">
        <v>1978.12</v>
      </c>
      <c r="B1304">
        <v>96.11</v>
      </c>
      <c r="C1304" t="str">
        <f t="shared" si="119"/>
        <v>no</v>
      </c>
      <c r="D1304">
        <f t="shared" si="114"/>
        <v>95.61333333333333</v>
      </c>
      <c r="E1304">
        <f t="shared" si="115"/>
        <v>100.06</v>
      </c>
      <c r="F1304" t="str">
        <f t="shared" si="116"/>
        <v>yes</v>
      </c>
      <c r="G1304" t="str">
        <f t="shared" si="117"/>
        <v>no</v>
      </c>
      <c r="H1304">
        <f t="shared" si="118"/>
        <v>-96.11</v>
      </c>
    </row>
    <row r="1305" spans="1:8">
      <c r="A1305">
        <v>1979.01</v>
      </c>
      <c r="B1305">
        <v>99.71</v>
      </c>
      <c r="C1305" t="str">
        <f t="shared" si="119"/>
        <v>yes</v>
      </c>
      <c r="D1305">
        <f t="shared" ref="D1305:D1368" si="120">AVERAGE(B1290:B1304)</f>
        <v>95.605333333333334</v>
      </c>
      <c r="E1305">
        <f t="shared" ref="E1305:E1368" si="121">AVERAGE(B1300:B1304)</f>
        <v>99.843999999999994</v>
      </c>
      <c r="F1305" t="str">
        <f t="shared" ref="F1305:F1368" si="122">IF(AND(C1305="No",B1305&gt;D1305),"yes","no")</f>
        <v>no</v>
      </c>
      <c r="G1305" t="str">
        <f t="shared" ref="G1305:G1368" si="123">IF(AND(C1305="Yes",B1305&lt;E1305),"yes","no")</f>
        <v>yes</v>
      </c>
      <c r="H1305">
        <f t="shared" ref="H1305:H1368" si="124">IF(F1305="yes",-B1305,IF(G1305="yes",B1305,0))</f>
        <v>99.71</v>
      </c>
    </row>
    <row r="1306" spans="1:8">
      <c r="A1306">
        <v>1979.02</v>
      </c>
      <c r="B1306">
        <v>98.23</v>
      </c>
      <c r="C1306" t="str">
        <f t="shared" ref="C1306:C1369" si="125">IF(F1305="yes","yes",IF(G1305="yes","no",C1305))</f>
        <v>no</v>
      </c>
      <c r="D1306">
        <f t="shared" si="120"/>
        <v>96.003333333333316</v>
      </c>
      <c r="E1306">
        <f t="shared" si="121"/>
        <v>99.006</v>
      </c>
      <c r="F1306" t="str">
        <f t="shared" si="122"/>
        <v>yes</v>
      </c>
      <c r="G1306" t="str">
        <f t="shared" si="123"/>
        <v>no</v>
      </c>
      <c r="H1306">
        <f t="shared" si="124"/>
        <v>-98.23</v>
      </c>
    </row>
    <row r="1307" spans="1:8">
      <c r="A1307">
        <v>1979.03</v>
      </c>
      <c r="B1307">
        <v>100.1</v>
      </c>
      <c r="C1307" t="str">
        <f t="shared" si="125"/>
        <v>yes</v>
      </c>
      <c r="D1307">
        <f t="shared" si="120"/>
        <v>96.266666666666652</v>
      </c>
      <c r="E1307">
        <f t="shared" si="121"/>
        <v>97.872</v>
      </c>
      <c r="F1307" t="str">
        <f t="shared" si="122"/>
        <v>no</v>
      </c>
      <c r="G1307" t="str">
        <f t="shared" si="123"/>
        <v>no</v>
      </c>
      <c r="H1307">
        <f t="shared" si="124"/>
        <v>0</v>
      </c>
    </row>
    <row r="1308" spans="1:8">
      <c r="A1308">
        <v>1979.04</v>
      </c>
      <c r="B1308">
        <v>102.1</v>
      </c>
      <c r="C1308" t="str">
        <f t="shared" si="125"/>
        <v>yes</v>
      </c>
      <c r="D1308">
        <f t="shared" si="120"/>
        <v>96.685333333333318</v>
      </c>
      <c r="E1308">
        <f t="shared" si="121"/>
        <v>97.772000000000006</v>
      </c>
      <c r="F1308" t="str">
        <f t="shared" si="122"/>
        <v>no</v>
      </c>
      <c r="G1308" t="str">
        <f t="shared" si="123"/>
        <v>no</v>
      </c>
      <c r="H1308">
        <f t="shared" si="124"/>
        <v>0</v>
      </c>
    </row>
    <row r="1309" spans="1:8">
      <c r="A1309">
        <v>1979.05</v>
      </c>
      <c r="B1309">
        <v>99.73</v>
      </c>
      <c r="C1309" t="str">
        <f t="shared" si="125"/>
        <v>yes</v>
      </c>
      <c r="D1309">
        <f t="shared" si="120"/>
        <v>97.475333333333325</v>
      </c>
      <c r="E1309">
        <f t="shared" si="121"/>
        <v>99.25</v>
      </c>
      <c r="F1309" t="str">
        <f t="shared" si="122"/>
        <v>no</v>
      </c>
      <c r="G1309" t="str">
        <f t="shared" si="123"/>
        <v>no</v>
      </c>
      <c r="H1309">
        <f t="shared" si="124"/>
        <v>0</v>
      </c>
    </row>
    <row r="1310" spans="1:8">
      <c r="A1310">
        <v>1979.06</v>
      </c>
      <c r="B1310">
        <v>101.7</v>
      </c>
      <c r="C1310" t="str">
        <f t="shared" si="125"/>
        <v>yes</v>
      </c>
      <c r="D1310">
        <f t="shared" si="120"/>
        <v>98.191999999999993</v>
      </c>
      <c r="E1310">
        <f t="shared" si="121"/>
        <v>99.974000000000004</v>
      </c>
      <c r="F1310" t="str">
        <f t="shared" si="122"/>
        <v>no</v>
      </c>
      <c r="G1310" t="str">
        <f t="shared" si="123"/>
        <v>no</v>
      </c>
      <c r="H1310">
        <f t="shared" si="124"/>
        <v>0</v>
      </c>
    </row>
    <row r="1311" spans="1:8">
      <c r="A1311">
        <v>1979.07</v>
      </c>
      <c r="B1311">
        <v>102.7</v>
      </c>
      <c r="C1311" t="str">
        <f t="shared" si="125"/>
        <v>yes</v>
      </c>
      <c r="D1311">
        <f t="shared" si="120"/>
        <v>99.050666666666672</v>
      </c>
      <c r="E1311">
        <f t="shared" si="121"/>
        <v>100.37199999999999</v>
      </c>
      <c r="F1311" t="str">
        <f t="shared" si="122"/>
        <v>no</v>
      </c>
      <c r="G1311" t="str">
        <f t="shared" si="123"/>
        <v>no</v>
      </c>
      <c r="H1311">
        <f t="shared" si="124"/>
        <v>0</v>
      </c>
    </row>
    <row r="1312" spans="1:8">
      <c r="A1312">
        <v>1979.08</v>
      </c>
      <c r="B1312">
        <v>107.4</v>
      </c>
      <c r="C1312" t="str">
        <f t="shared" si="125"/>
        <v>yes</v>
      </c>
      <c r="D1312">
        <f t="shared" si="120"/>
        <v>99.716666666666669</v>
      </c>
      <c r="E1312">
        <f t="shared" si="121"/>
        <v>101.26599999999999</v>
      </c>
      <c r="F1312" t="str">
        <f t="shared" si="122"/>
        <v>no</v>
      </c>
      <c r="G1312" t="str">
        <f t="shared" si="123"/>
        <v>no</v>
      </c>
      <c r="H1312">
        <f t="shared" si="124"/>
        <v>0</v>
      </c>
    </row>
    <row r="1313" spans="1:8">
      <c r="A1313">
        <v>1979.09</v>
      </c>
      <c r="B1313">
        <v>108.6</v>
      </c>
      <c r="C1313" t="str">
        <f t="shared" si="125"/>
        <v>yes</v>
      </c>
      <c r="D1313">
        <f t="shared" si="120"/>
        <v>100.38266666666668</v>
      </c>
      <c r="E1313">
        <f t="shared" si="121"/>
        <v>102.726</v>
      </c>
      <c r="F1313" t="str">
        <f t="shared" si="122"/>
        <v>no</v>
      </c>
      <c r="G1313" t="str">
        <f t="shared" si="123"/>
        <v>no</v>
      </c>
      <c r="H1313">
        <f t="shared" si="124"/>
        <v>0</v>
      </c>
    </row>
    <row r="1314" spans="1:8">
      <c r="A1314">
        <v>1979.1</v>
      </c>
      <c r="B1314">
        <v>104.5</v>
      </c>
      <c r="C1314" t="str">
        <f t="shared" si="125"/>
        <v>yes</v>
      </c>
      <c r="D1314">
        <f t="shared" si="120"/>
        <v>101.11200000000001</v>
      </c>
      <c r="E1314">
        <f t="shared" si="121"/>
        <v>104.026</v>
      </c>
      <c r="F1314" t="str">
        <f t="shared" si="122"/>
        <v>no</v>
      </c>
      <c r="G1314" t="str">
        <f t="shared" si="123"/>
        <v>no</v>
      </c>
      <c r="H1314">
        <f t="shared" si="124"/>
        <v>0</v>
      </c>
    </row>
    <row r="1315" spans="1:8">
      <c r="A1315">
        <v>1979.11</v>
      </c>
      <c r="B1315">
        <v>103.7</v>
      </c>
      <c r="C1315" t="str">
        <f t="shared" si="125"/>
        <v>yes</v>
      </c>
      <c r="D1315">
        <f t="shared" si="120"/>
        <v>101.59933333333333</v>
      </c>
      <c r="E1315">
        <f t="shared" si="121"/>
        <v>104.97999999999999</v>
      </c>
      <c r="F1315" t="str">
        <f t="shared" si="122"/>
        <v>no</v>
      </c>
      <c r="G1315" t="str">
        <f t="shared" si="123"/>
        <v>yes</v>
      </c>
      <c r="H1315">
        <f t="shared" si="124"/>
        <v>103.7</v>
      </c>
    </row>
    <row r="1316" spans="1:8">
      <c r="A1316">
        <v>1979.12</v>
      </c>
      <c r="B1316">
        <v>107.8</v>
      </c>
      <c r="C1316" t="str">
        <f t="shared" si="125"/>
        <v>no</v>
      </c>
      <c r="D1316">
        <f t="shared" si="120"/>
        <v>101.58600000000001</v>
      </c>
      <c r="E1316">
        <f t="shared" si="121"/>
        <v>105.38000000000002</v>
      </c>
      <c r="F1316" t="str">
        <f t="shared" si="122"/>
        <v>yes</v>
      </c>
      <c r="G1316" t="str">
        <f t="shared" si="123"/>
        <v>no</v>
      </c>
      <c r="H1316">
        <f t="shared" si="124"/>
        <v>-107.8</v>
      </c>
    </row>
    <row r="1317" spans="1:8">
      <c r="A1317">
        <v>1980.01</v>
      </c>
      <c r="B1317">
        <v>110.9</v>
      </c>
      <c r="C1317" t="str">
        <f t="shared" si="125"/>
        <v>yes</v>
      </c>
      <c r="D1317">
        <f t="shared" si="120"/>
        <v>101.846</v>
      </c>
      <c r="E1317">
        <f t="shared" si="121"/>
        <v>106.4</v>
      </c>
      <c r="F1317" t="str">
        <f t="shared" si="122"/>
        <v>no</v>
      </c>
      <c r="G1317" t="str">
        <f t="shared" si="123"/>
        <v>no</v>
      </c>
      <c r="H1317">
        <f t="shared" si="124"/>
        <v>0</v>
      </c>
    </row>
    <row r="1318" spans="1:8">
      <c r="A1318">
        <v>1980.02</v>
      </c>
      <c r="B1318">
        <v>115.3</v>
      </c>
      <c r="C1318" t="str">
        <f t="shared" si="125"/>
        <v>yes</v>
      </c>
      <c r="D1318">
        <f t="shared" si="120"/>
        <v>102.53266666666669</v>
      </c>
      <c r="E1318">
        <f t="shared" si="121"/>
        <v>107.1</v>
      </c>
      <c r="F1318" t="str">
        <f t="shared" si="122"/>
        <v>no</v>
      </c>
      <c r="G1318" t="str">
        <f t="shared" si="123"/>
        <v>no</v>
      </c>
      <c r="H1318">
        <f t="shared" si="124"/>
        <v>0</v>
      </c>
    </row>
    <row r="1319" spans="1:8">
      <c r="A1319">
        <v>1980.03</v>
      </c>
      <c r="B1319">
        <v>104.7</v>
      </c>
      <c r="C1319" t="str">
        <f t="shared" si="125"/>
        <v>yes</v>
      </c>
      <c r="D1319">
        <f t="shared" si="120"/>
        <v>103.90533333333335</v>
      </c>
      <c r="E1319">
        <f t="shared" si="121"/>
        <v>108.43999999999998</v>
      </c>
      <c r="F1319" t="str">
        <f t="shared" si="122"/>
        <v>no</v>
      </c>
      <c r="G1319" t="str">
        <f t="shared" si="123"/>
        <v>yes</v>
      </c>
      <c r="H1319">
        <f t="shared" si="124"/>
        <v>104.7</v>
      </c>
    </row>
    <row r="1320" spans="1:8">
      <c r="A1320">
        <v>1980.04</v>
      </c>
      <c r="B1320">
        <v>103</v>
      </c>
      <c r="C1320" t="str">
        <f t="shared" si="125"/>
        <v>no</v>
      </c>
      <c r="D1320">
        <f t="shared" si="120"/>
        <v>104.47800000000001</v>
      </c>
      <c r="E1320">
        <f t="shared" si="121"/>
        <v>108.47999999999999</v>
      </c>
      <c r="F1320" t="str">
        <f t="shared" si="122"/>
        <v>no</v>
      </c>
      <c r="G1320" t="str">
        <f t="shared" si="123"/>
        <v>no</v>
      </c>
      <c r="H1320">
        <f t="shared" si="124"/>
        <v>0</v>
      </c>
    </row>
    <row r="1321" spans="1:8">
      <c r="A1321">
        <v>1980.05</v>
      </c>
      <c r="B1321">
        <v>107.7</v>
      </c>
      <c r="C1321" t="str">
        <f t="shared" si="125"/>
        <v>no</v>
      </c>
      <c r="D1321">
        <f t="shared" si="120"/>
        <v>104.69733333333333</v>
      </c>
      <c r="E1321">
        <f t="shared" si="121"/>
        <v>108.34</v>
      </c>
      <c r="F1321" t="str">
        <f t="shared" si="122"/>
        <v>yes</v>
      </c>
      <c r="G1321" t="str">
        <f t="shared" si="123"/>
        <v>no</v>
      </c>
      <c r="H1321">
        <f t="shared" si="124"/>
        <v>-107.7</v>
      </c>
    </row>
    <row r="1322" spans="1:8">
      <c r="A1322">
        <v>1980.06</v>
      </c>
      <c r="B1322">
        <v>114.6</v>
      </c>
      <c r="C1322" t="str">
        <f t="shared" si="125"/>
        <v>yes</v>
      </c>
      <c r="D1322">
        <f t="shared" si="120"/>
        <v>105.32866666666669</v>
      </c>
      <c r="E1322">
        <f t="shared" si="121"/>
        <v>108.32000000000001</v>
      </c>
      <c r="F1322" t="str">
        <f t="shared" si="122"/>
        <v>no</v>
      </c>
      <c r="G1322" t="str">
        <f t="shared" si="123"/>
        <v>no</v>
      </c>
      <c r="H1322">
        <f t="shared" si="124"/>
        <v>0</v>
      </c>
    </row>
    <row r="1323" spans="1:8">
      <c r="A1323">
        <v>1980.07</v>
      </c>
      <c r="B1323">
        <v>119.8</v>
      </c>
      <c r="C1323" t="str">
        <f t="shared" si="125"/>
        <v>yes</v>
      </c>
      <c r="D1323">
        <f t="shared" si="120"/>
        <v>106.29533333333333</v>
      </c>
      <c r="E1323">
        <f t="shared" si="121"/>
        <v>109.05999999999999</v>
      </c>
      <c r="F1323" t="str">
        <f t="shared" si="122"/>
        <v>no</v>
      </c>
      <c r="G1323" t="str">
        <f t="shared" si="123"/>
        <v>no</v>
      </c>
      <c r="H1323">
        <f t="shared" si="124"/>
        <v>0</v>
      </c>
    </row>
    <row r="1324" spans="1:8">
      <c r="A1324">
        <v>1980.08</v>
      </c>
      <c r="B1324">
        <v>123.5</v>
      </c>
      <c r="C1324" t="str">
        <f t="shared" si="125"/>
        <v>yes</v>
      </c>
      <c r="D1324">
        <f t="shared" si="120"/>
        <v>107.47533333333332</v>
      </c>
      <c r="E1324">
        <f t="shared" si="121"/>
        <v>109.96</v>
      </c>
      <c r="F1324" t="str">
        <f t="shared" si="122"/>
        <v>no</v>
      </c>
      <c r="G1324" t="str">
        <f t="shared" si="123"/>
        <v>no</v>
      </c>
      <c r="H1324">
        <f t="shared" si="124"/>
        <v>0</v>
      </c>
    </row>
    <row r="1325" spans="1:8">
      <c r="A1325">
        <v>1980.09</v>
      </c>
      <c r="B1325">
        <v>126.5</v>
      </c>
      <c r="C1325" t="str">
        <f t="shared" si="125"/>
        <v>yes</v>
      </c>
      <c r="D1325">
        <f t="shared" si="120"/>
        <v>109.05999999999999</v>
      </c>
      <c r="E1325">
        <f t="shared" si="121"/>
        <v>113.71999999999998</v>
      </c>
      <c r="F1325" t="str">
        <f t="shared" si="122"/>
        <v>no</v>
      </c>
      <c r="G1325" t="str">
        <f t="shared" si="123"/>
        <v>no</v>
      </c>
      <c r="H1325">
        <f t="shared" si="124"/>
        <v>0</v>
      </c>
    </row>
    <row r="1326" spans="1:8">
      <c r="A1326">
        <v>1980.1</v>
      </c>
      <c r="B1326">
        <v>130.19999999999999</v>
      </c>
      <c r="C1326" t="str">
        <f t="shared" si="125"/>
        <v>yes</v>
      </c>
      <c r="D1326">
        <f t="shared" si="120"/>
        <v>110.71333333333332</v>
      </c>
      <c r="E1326">
        <f t="shared" si="121"/>
        <v>118.42</v>
      </c>
      <c r="F1326" t="str">
        <f t="shared" si="122"/>
        <v>no</v>
      </c>
      <c r="G1326" t="str">
        <f t="shared" si="123"/>
        <v>no</v>
      </c>
      <c r="H1326">
        <f t="shared" si="124"/>
        <v>0</v>
      </c>
    </row>
    <row r="1327" spans="1:8">
      <c r="A1327">
        <v>1980.11</v>
      </c>
      <c r="B1327">
        <v>135.69999999999999</v>
      </c>
      <c r="C1327" t="str">
        <f t="shared" si="125"/>
        <v>yes</v>
      </c>
      <c r="D1327">
        <f t="shared" si="120"/>
        <v>112.54666666666665</v>
      </c>
      <c r="E1327">
        <f t="shared" si="121"/>
        <v>122.91999999999999</v>
      </c>
      <c r="F1327" t="str">
        <f t="shared" si="122"/>
        <v>no</v>
      </c>
      <c r="G1327" t="str">
        <f t="shared" si="123"/>
        <v>no</v>
      </c>
      <c r="H1327">
        <f t="shared" si="124"/>
        <v>0</v>
      </c>
    </row>
    <row r="1328" spans="1:8">
      <c r="A1328">
        <v>1980.12</v>
      </c>
      <c r="B1328">
        <v>133.5</v>
      </c>
      <c r="C1328" t="str">
        <f t="shared" si="125"/>
        <v>yes</v>
      </c>
      <c r="D1328">
        <f t="shared" si="120"/>
        <v>114.43333333333334</v>
      </c>
      <c r="E1328">
        <f t="shared" si="121"/>
        <v>127.14000000000001</v>
      </c>
      <c r="F1328" t="str">
        <f t="shared" si="122"/>
        <v>no</v>
      </c>
      <c r="G1328" t="str">
        <f t="shared" si="123"/>
        <v>no</v>
      </c>
      <c r="H1328">
        <f t="shared" si="124"/>
        <v>0</v>
      </c>
    </row>
    <row r="1329" spans="1:8">
      <c r="A1329">
        <v>1981.01</v>
      </c>
      <c r="B1329">
        <v>133</v>
      </c>
      <c r="C1329" t="str">
        <f t="shared" si="125"/>
        <v>yes</v>
      </c>
      <c r="D1329">
        <f t="shared" si="120"/>
        <v>116.09333333333333</v>
      </c>
      <c r="E1329">
        <f t="shared" si="121"/>
        <v>129.88</v>
      </c>
      <c r="F1329" t="str">
        <f t="shared" si="122"/>
        <v>no</v>
      </c>
      <c r="G1329" t="str">
        <f t="shared" si="123"/>
        <v>no</v>
      </c>
      <c r="H1329">
        <f t="shared" si="124"/>
        <v>0</v>
      </c>
    </row>
    <row r="1330" spans="1:8">
      <c r="A1330">
        <v>1981.02</v>
      </c>
      <c r="B1330">
        <v>128.4</v>
      </c>
      <c r="C1330" t="str">
        <f t="shared" si="125"/>
        <v>yes</v>
      </c>
      <c r="D1330">
        <f t="shared" si="120"/>
        <v>117.99333333333334</v>
      </c>
      <c r="E1330">
        <f t="shared" si="121"/>
        <v>131.78</v>
      </c>
      <c r="F1330" t="str">
        <f t="shared" si="122"/>
        <v>no</v>
      </c>
      <c r="G1330" t="str">
        <f t="shared" si="123"/>
        <v>yes</v>
      </c>
      <c r="H1330">
        <f t="shared" si="124"/>
        <v>128.4</v>
      </c>
    </row>
    <row r="1331" spans="1:8">
      <c r="A1331">
        <v>1981.03</v>
      </c>
      <c r="B1331">
        <v>133.19999999999999</v>
      </c>
      <c r="C1331" t="str">
        <f t="shared" si="125"/>
        <v>no</v>
      </c>
      <c r="D1331">
        <f t="shared" si="120"/>
        <v>119.64000000000003</v>
      </c>
      <c r="E1331">
        <f t="shared" si="121"/>
        <v>132.16</v>
      </c>
      <c r="F1331" t="str">
        <f t="shared" si="122"/>
        <v>yes</v>
      </c>
      <c r="G1331" t="str">
        <f t="shared" si="123"/>
        <v>no</v>
      </c>
      <c r="H1331">
        <f t="shared" si="124"/>
        <v>-133.19999999999999</v>
      </c>
    </row>
    <row r="1332" spans="1:8">
      <c r="A1332">
        <v>1981.04</v>
      </c>
      <c r="B1332">
        <v>134.4</v>
      </c>
      <c r="C1332" t="str">
        <f t="shared" si="125"/>
        <v>yes</v>
      </c>
      <c r="D1332">
        <f t="shared" si="120"/>
        <v>121.33333333333334</v>
      </c>
      <c r="E1332">
        <f t="shared" si="121"/>
        <v>132.76</v>
      </c>
      <c r="F1332" t="str">
        <f t="shared" si="122"/>
        <v>no</v>
      </c>
      <c r="G1332" t="str">
        <f t="shared" si="123"/>
        <v>no</v>
      </c>
      <c r="H1332">
        <f t="shared" si="124"/>
        <v>0</v>
      </c>
    </row>
    <row r="1333" spans="1:8">
      <c r="A1333">
        <v>1981.05</v>
      </c>
      <c r="B1333">
        <v>131.69999999999999</v>
      </c>
      <c r="C1333" t="str">
        <f t="shared" si="125"/>
        <v>yes</v>
      </c>
      <c r="D1333">
        <f t="shared" si="120"/>
        <v>122.90000000000002</v>
      </c>
      <c r="E1333">
        <f t="shared" si="121"/>
        <v>132.49999999999997</v>
      </c>
      <c r="F1333" t="str">
        <f t="shared" si="122"/>
        <v>no</v>
      </c>
      <c r="G1333" t="str">
        <f t="shared" si="123"/>
        <v>yes</v>
      </c>
      <c r="H1333">
        <f t="shared" si="124"/>
        <v>131.69999999999999</v>
      </c>
    </row>
    <row r="1334" spans="1:8">
      <c r="A1334">
        <v>1981.06</v>
      </c>
      <c r="B1334">
        <v>132.30000000000001</v>
      </c>
      <c r="C1334" t="str">
        <f t="shared" si="125"/>
        <v>no</v>
      </c>
      <c r="D1334">
        <f t="shared" si="120"/>
        <v>123.99333333333335</v>
      </c>
      <c r="E1334">
        <f t="shared" si="121"/>
        <v>132.14000000000001</v>
      </c>
      <c r="F1334" t="str">
        <f t="shared" si="122"/>
        <v>yes</v>
      </c>
      <c r="G1334" t="str">
        <f t="shared" si="123"/>
        <v>no</v>
      </c>
      <c r="H1334">
        <f t="shared" si="124"/>
        <v>-132.30000000000001</v>
      </c>
    </row>
    <row r="1335" spans="1:8">
      <c r="A1335">
        <v>1981.07</v>
      </c>
      <c r="B1335">
        <v>129.1</v>
      </c>
      <c r="C1335" t="str">
        <f t="shared" si="125"/>
        <v>yes</v>
      </c>
      <c r="D1335">
        <f t="shared" si="120"/>
        <v>125.83333333333334</v>
      </c>
      <c r="E1335">
        <f t="shared" si="121"/>
        <v>132</v>
      </c>
      <c r="F1335" t="str">
        <f t="shared" si="122"/>
        <v>no</v>
      </c>
      <c r="G1335" t="str">
        <f t="shared" si="123"/>
        <v>yes</v>
      </c>
      <c r="H1335">
        <f t="shared" si="124"/>
        <v>129.1</v>
      </c>
    </row>
    <row r="1336" spans="1:8">
      <c r="A1336">
        <v>1981.08</v>
      </c>
      <c r="B1336">
        <v>129.6</v>
      </c>
      <c r="C1336" t="str">
        <f t="shared" si="125"/>
        <v>no</v>
      </c>
      <c r="D1336">
        <f t="shared" si="120"/>
        <v>127.57333333333334</v>
      </c>
      <c r="E1336">
        <f t="shared" si="121"/>
        <v>132.14000000000001</v>
      </c>
      <c r="F1336" t="str">
        <f t="shared" si="122"/>
        <v>yes</v>
      </c>
      <c r="G1336" t="str">
        <f t="shared" si="123"/>
        <v>no</v>
      </c>
      <c r="H1336">
        <f t="shared" si="124"/>
        <v>-129.6</v>
      </c>
    </row>
    <row r="1337" spans="1:8">
      <c r="A1337">
        <v>1981.09</v>
      </c>
      <c r="B1337">
        <v>118.3</v>
      </c>
      <c r="C1337" t="str">
        <f t="shared" si="125"/>
        <v>yes</v>
      </c>
      <c r="D1337">
        <f t="shared" si="120"/>
        <v>129.03333333333333</v>
      </c>
      <c r="E1337">
        <f t="shared" si="121"/>
        <v>131.42000000000002</v>
      </c>
      <c r="F1337" t="str">
        <f t="shared" si="122"/>
        <v>no</v>
      </c>
      <c r="G1337" t="str">
        <f t="shared" si="123"/>
        <v>yes</v>
      </c>
      <c r="H1337">
        <f t="shared" si="124"/>
        <v>118.3</v>
      </c>
    </row>
    <row r="1338" spans="1:8">
      <c r="A1338">
        <v>1981.1</v>
      </c>
      <c r="B1338">
        <v>119.8</v>
      </c>
      <c r="C1338" t="str">
        <f t="shared" si="125"/>
        <v>no</v>
      </c>
      <c r="D1338">
        <f t="shared" si="120"/>
        <v>129.28</v>
      </c>
      <c r="E1338">
        <f t="shared" si="121"/>
        <v>128.19999999999999</v>
      </c>
      <c r="F1338" t="str">
        <f t="shared" si="122"/>
        <v>no</v>
      </c>
      <c r="G1338" t="str">
        <f t="shared" si="123"/>
        <v>no</v>
      </c>
      <c r="H1338">
        <f t="shared" si="124"/>
        <v>0</v>
      </c>
    </row>
    <row r="1339" spans="1:8">
      <c r="A1339">
        <v>1981.11</v>
      </c>
      <c r="B1339">
        <v>122.9</v>
      </c>
      <c r="C1339" t="str">
        <f t="shared" si="125"/>
        <v>no</v>
      </c>
      <c r="D1339">
        <f t="shared" si="120"/>
        <v>129.28</v>
      </c>
      <c r="E1339">
        <f t="shared" si="121"/>
        <v>125.82000000000001</v>
      </c>
      <c r="F1339" t="str">
        <f t="shared" si="122"/>
        <v>no</v>
      </c>
      <c r="G1339" t="str">
        <f t="shared" si="123"/>
        <v>no</v>
      </c>
      <c r="H1339">
        <f t="shared" si="124"/>
        <v>0</v>
      </c>
    </row>
    <row r="1340" spans="1:8">
      <c r="A1340">
        <v>1981.12</v>
      </c>
      <c r="B1340">
        <v>123.8</v>
      </c>
      <c r="C1340" t="str">
        <f t="shared" si="125"/>
        <v>no</v>
      </c>
      <c r="D1340">
        <f t="shared" si="120"/>
        <v>129.23999999999998</v>
      </c>
      <c r="E1340">
        <f t="shared" si="121"/>
        <v>123.94000000000001</v>
      </c>
      <c r="F1340" t="str">
        <f t="shared" si="122"/>
        <v>no</v>
      </c>
      <c r="G1340" t="str">
        <f t="shared" si="123"/>
        <v>no</v>
      </c>
      <c r="H1340">
        <f t="shared" si="124"/>
        <v>0</v>
      </c>
    </row>
    <row r="1341" spans="1:8">
      <c r="A1341">
        <v>1982.01</v>
      </c>
      <c r="B1341">
        <v>117.3</v>
      </c>
      <c r="C1341" t="str">
        <f t="shared" si="125"/>
        <v>no</v>
      </c>
      <c r="D1341">
        <f t="shared" si="120"/>
        <v>129.05999999999997</v>
      </c>
      <c r="E1341">
        <f t="shared" si="121"/>
        <v>122.88</v>
      </c>
      <c r="F1341" t="str">
        <f t="shared" si="122"/>
        <v>no</v>
      </c>
      <c r="G1341" t="str">
        <f t="shared" si="123"/>
        <v>no</v>
      </c>
      <c r="H1341">
        <f t="shared" si="124"/>
        <v>0</v>
      </c>
    </row>
    <row r="1342" spans="1:8">
      <c r="A1342">
        <v>1982.02</v>
      </c>
      <c r="B1342">
        <v>114.5</v>
      </c>
      <c r="C1342" t="str">
        <f t="shared" si="125"/>
        <v>no</v>
      </c>
      <c r="D1342">
        <f t="shared" si="120"/>
        <v>128.19999999999996</v>
      </c>
      <c r="E1342">
        <f t="shared" si="121"/>
        <v>120.42</v>
      </c>
      <c r="F1342" t="str">
        <f t="shared" si="122"/>
        <v>no</v>
      </c>
      <c r="G1342" t="str">
        <f t="shared" si="123"/>
        <v>no</v>
      </c>
      <c r="H1342">
        <f t="shared" si="124"/>
        <v>0</v>
      </c>
    </row>
    <row r="1343" spans="1:8">
      <c r="A1343">
        <v>1982.03</v>
      </c>
      <c r="B1343">
        <v>110.8</v>
      </c>
      <c r="C1343" t="str">
        <f t="shared" si="125"/>
        <v>no</v>
      </c>
      <c r="D1343">
        <f t="shared" si="120"/>
        <v>126.78666666666663</v>
      </c>
      <c r="E1343">
        <f t="shared" si="121"/>
        <v>119.66</v>
      </c>
      <c r="F1343" t="str">
        <f t="shared" si="122"/>
        <v>no</v>
      </c>
      <c r="G1343" t="str">
        <f t="shared" si="123"/>
        <v>no</v>
      </c>
      <c r="H1343">
        <f t="shared" si="124"/>
        <v>0</v>
      </c>
    </row>
    <row r="1344" spans="1:8">
      <c r="A1344">
        <v>1982.04</v>
      </c>
      <c r="B1344">
        <v>116.3</v>
      </c>
      <c r="C1344" t="str">
        <f t="shared" si="125"/>
        <v>no</v>
      </c>
      <c r="D1344">
        <f t="shared" si="120"/>
        <v>125.27333333333333</v>
      </c>
      <c r="E1344">
        <f t="shared" si="121"/>
        <v>117.85999999999999</v>
      </c>
      <c r="F1344" t="str">
        <f t="shared" si="122"/>
        <v>no</v>
      </c>
      <c r="G1344" t="str">
        <f t="shared" si="123"/>
        <v>no</v>
      </c>
      <c r="H1344">
        <f t="shared" si="124"/>
        <v>0</v>
      </c>
    </row>
    <row r="1345" spans="1:8">
      <c r="A1345">
        <v>1982.05</v>
      </c>
      <c r="B1345">
        <v>116.4</v>
      </c>
      <c r="C1345" t="str">
        <f t="shared" si="125"/>
        <v>no</v>
      </c>
      <c r="D1345">
        <f t="shared" si="120"/>
        <v>124.16</v>
      </c>
      <c r="E1345">
        <f t="shared" si="121"/>
        <v>116.54</v>
      </c>
      <c r="F1345" t="str">
        <f t="shared" si="122"/>
        <v>no</v>
      </c>
      <c r="G1345" t="str">
        <f t="shared" si="123"/>
        <v>no</v>
      </c>
      <c r="H1345">
        <f t="shared" si="124"/>
        <v>0</v>
      </c>
    </row>
    <row r="1346" spans="1:8">
      <c r="A1346">
        <v>1982.06</v>
      </c>
      <c r="B1346">
        <v>109.7</v>
      </c>
      <c r="C1346" t="str">
        <f t="shared" si="125"/>
        <v>no</v>
      </c>
      <c r="D1346">
        <f t="shared" si="120"/>
        <v>123.36</v>
      </c>
      <c r="E1346">
        <f t="shared" si="121"/>
        <v>115.06000000000002</v>
      </c>
      <c r="F1346" t="str">
        <f t="shared" si="122"/>
        <v>no</v>
      </c>
      <c r="G1346" t="str">
        <f t="shared" si="123"/>
        <v>no</v>
      </c>
      <c r="H1346">
        <f t="shared" si="124"/>
        <v>0</v>
      </c>
    </row>
    <row r="1347" spans="1:8">
      <c r="A1347">
        <v>1982.07</v>
      </c>
      <c r="B1347">
        <v>109.4</v>
      </c>
      <c r="C1347" t="str">
        <f t="shared" si="125"/>
        <v>no</v>
      </c>
      <c r="D1347">
        <f t="shared" si="120"/>
        <v>121.79333333333332</v>
      </c>
      <c r="E1347">
        <f t="shared" si="121"/>
        <v>113.54</v>
      </c>
      <c r="F1347" t="str">
        <f t="shared" si="122"/>
        <v>no</v>
      </c>
      <c r="G1347" t="str">
        <f t="shared" si="123"/>
        <v>no</v>
      </c>
      <c r="H1347">
        <f t="shared" si="124"/>
        <v>0</v>
      </c>
    </row>
    <row r="1348" spans="1:8">
      <c r="A1348">
        <v>1982.08</v>
      </c>
      <c r="B1348">
        <v>109.7</v>
      </c>
      <c r="C1348" t="str">
        <f t="shared" si="125"/>
        <v>no</v>
      </c>
      <c r="D1348">
        <f t="shared" si="120"/>
        <v>120.12666666666668</v>
      </c>
      <c r="E1348">
        <f t="shared" si="121"/>
        <v>112.52000000000001</v>
      </c>
      <c r="F1348" t="str">
        <f t="shared" si="122"/>
        <v>no</v>
      </c>
      <c r="G1348" t="str">
        <f t="shared" si="123"/>
        <v>no</v>
      </c>
      <c r="H1348">
        <f t="shared" si="124"/>
        <v>0</v>
      </c>
    </row>
    <row r="1349" spans="1:8">
      <c r="A1349">
        <v>1982.09</v>
      </c>
      <c r="B1349">
        <v>122.4</v>
      </c>
      <c r="C1349" t="str">
        <f t="shared" si="125"/>
        <v>no</v>
      </c>
      <c r="D1349">
        <f t="shared" si="120"/>
        <v>118.66000000000001</v>
      </c>
      <c r="E1349">
        <f t="shared" si="121"/>
        <v>112.3</v>
      </c>
      <c r="F1349" t="str">
        <f t="shared" si="122"/>
        <v>yes</v>
      </c>
      <c r="G1349" t="str">
        <f t="shared" si="123"/>
        <v>no</v>
      </c>
      <c r="H1349">
        <f t="shared" si="124"/>
        <v>-122.4</v>
      </c>
    </row>
    <row r="1350" spans="1:8">
      <c r="A1350">
        <v>1982.1</v>
      </c>
      <c r="B1350">
        <v>132.69999999999999</v>
      </c>
      <c r="C1350" t="str">
        <f t="shared" si="125"/>
        <v>yes</v>
      </c>
      <c r="D1350">
        <f t="shared" si="120"/>
        <v>118.00000000000001</v>
      </c>
      <c r="E1350">
        <f t="shared" si="121"/>
        <v>113.52000000000001</v>
      </c>
      <c r="F1350" t="str">
        <f t="shared" si="122"/>
        <v>no</v>
      </c>
      <c r="G1350" t="str">
        <f t="shared" si="123"/>
        <v>no</v>
      </c>
      <c r="H1350">
        <f t="shared" si="124"/>
        <v>0</v>
      </c>
    </row>
    <row r="1351" spans="1:8">
      <c r="A1351">
        <v>1982.11</v>
      </c>
      <c r="B1351">
        <v>138.1</v>
      </c>
      <c r="C1351" t="str">
        <f t="shared" si="125"/>
        <v>yes</v>
      </c>
      <c r="D1351">
        <f t="shared" si="120"/>
        <v>118.24000000000002</v>
      </c>
      <c r="E1351">
        <f t="shared" si="121"/>
        <v>116.78000000000002</v>
      </c>
      <c r="F1351" t="str">
        <f t="shared" si="122"/>
        <v>no</v>
      </c>
      <c r="G1351" t="str">
        <f t="shared" si="123"/>
        <v>no</v>
      </c>
      <c r="H1351">
        <f t="shared" si="124"/>
        <v>0</v>
      </c>
    </row>
    <row r="1352" spans="1:8">
      <c r="A1352">
        <v>1982.12</v>
      </c>
      <c r="B1352">
        <v>139.4</v>
      </c>
      <c r="C1352" t="str">
        <f t="shared" si="125"/>
        <v>yes</v>
      </c>
      <c r="D1352">
        <f t="shared" si="120"/>
        <v>118.80666666666667</v>
      </c>
      <c r="E1352">
        <f t="shared" si="121"/>
        <v>122.46</v>
      </c>
      <c r="F1352" t="str">
        <f t="shared" si="122"/>
        <v>no</v>
      </c>
      <c r="G1352" t="str">
        <f t="shared" si="123"/>
        <v>no</v>
      </c>
      <c r="H1352">
        <f t="shared" si="124"/>
        <v>0</v>
      </c>
    </row>
    <row r="1353" spans="1:8">
      <c r="A1353">
        <v>1983.01</v>
      </c>
      <c r="B1353">
        <v>144.30000000000001</v>
      </c>
      <c r="C1353" t="str">
        <f t="shared" si="125"/>
        <v>yes</v>
      </c>
      <c r="D1353">
        <f t="shared" si="120"/>
        <v>120.21333333333334</v>
      </c>
      <c r="E1353">
        <f t="shared" si="121"/>
        <v>128.45999999999998</v>
      </c>
      <c r="F1353" t="str">
        <f t="shared" si="122"/>
        <v>no</v>
      </c>
      <c r="G1353" t="str">
        <f t="shared" si="123"/>
        <v>no</v>
      </c>
      <c r="H1353">
        <f t="shared" si="124"/>
        <v>0</v>
      </c>
    </row>
    <row r="1354" spans="1:8">
      <c r="A1354">
        <v>1983.02</v>
      </c>
      <c r="B1354">
        <v>146.80000000000001</v>
      </c>
      <c r="C1354" t="str">
        <f t="shared" si="125"/>
        <v>yes</v>
      </c>
      <c r="D1354">
        <f t="shared" si="120"/>
        <v>121.84666666666666</v>
      </c>
      <c r="E1354">
        <f t="shared" si="121"/>
        <v>135.38000000000002</v>
      </c>
      <c r="F1354" t="str">
        <f t="shared" si="122"/>
        <v>no</v>
      </c>
      <c r="G1354" t="str">
        <f t="shared" si="123"/>
        <v>no</v>
      </c>
      <c r="H1354">
        <f t="shared" si="124"/>
        <v>0</v>
      </c>
    </row>
    <row r="1355" spans="1:8">
      <c r="A1355">
        <v>1983.03</v>
      </c>
      <c r="B1355">
        <v>151.9</v>
      </c>
      <c r="C1355" t="str">
        <f t="shared" si="125"/>
        <v>yes</v>
      </c>
      <c r="D1355">
        <f t="shared" si="120"/>
        <v>123.44000000000001</v>
      </c>
      <c r="E1355">
        <f t="shared" si="121"/>
        <v>140.26</v>
      </c>
      <c r="F1355" t="str">
        <f t="shared" si="122"/>
        <v>no</v>
      </c>
      <c r="G1355" t="str">
        <f t="shared" si="123"/>
        <v>no</v>
      </c>
      <c r="H1355">
        <f t="shared" si="124"/>
        <v>0</v>
      </c>
    </row>
    <row r="1356" spans="1:8">
      <c r="A1356">
        <v>1983.04</v>
      </c>
      <c r="B1356">
        <v>157.69999999999999</v>
      </c>
      <c r="C1356" t="str">
        <f t="shared" si="125"/>
        <v>yes</v>
      </c>
      <c r="D1356">
        <f t="shared" si="120"/>
        <v>125.31333333333335</v>
      </c>
      <c r="E1356">
        <f t="shared" si="121"/>
        <v>144.1</v>
      </c>
      <c r="F1356" t="str">
        <f t="shared" si="122"/>
        <v>no</v>
      </c>
      <c r="G1356" t="str">
        <f t="shared" si="123"/>
        <v>no</v>
      </c>
      <c r="H1356">
        <f t="shared" si="124"/>
        <v>0</v>
      </c>
    </row>
    <row r="1357" spans="1:8">
      <c r="A1357">
        <v>1983.05</v>
      </c>
      <c r="B1357">
        <v>164.1</v>
      </c>
      <c r="C1357" t="str">
        <f t="shared" si="125"/>
        <v>yes</v>
      </c>
      <c r="D1357">
        <f t="shared" si="120"/>
        <v>128.00666666666669</v>
      </c>
      <c r="E1357">
        <f t="shared" si="121"/>
        <v>148.02000000000004</v>
      </c>
      <c r="F1357" t="str">
        <f t="shared" si="122"/>
        <v>no</v>
      </c>
      <c r="G1357" t="str">
        <f t="shared" si="123"/>
        <v>no</v>
      </c>
      <c r="H1357">
        <f t="shared" si="124"/>
        <v>0</v>
      </c>
    </row>
    <row r="1358" spans="1:8">
      <c r="A1358">
        <v>1983.06</v>
      </c>
      <c r="B1358">
        <v>166.4</v>
      </c>
      <c r="C1358" t="str">
        <f t="shared" si="125"/>
        <v>yes</v>
      </c>
      <c r="D1358">
        <f t="shared" si="120"/>
        <v>131.31333333333333</v>
      </c>
      <c r="E1358">
        <f t="shared" si="121"/>
        <v>152.96</v>
      </c>
      <c r="F1358" t="str">
        <f t="shared" si="122"/>
        <v>no</v>
      </c>
      <c r="G1358" t="str">
        <f t="shared" si="123"/>
        <v>no</v>
      </c>
      <c r="H1358">
        <f t="shared" si="124"/>
        <v>0</v>
      </c>
    </row>
    <row r="1359" spans="1:8">
      <c r="A1359">
        <v>1983.07</v>
      </c>
      <c r="B1359">
        <v>167</v>
      </c>
      <c r="C1359" t="str">
        <f t="shared" si="125"/>
        <v>yes</v>
      </c>
      <c r="D1359">
        <f t="shared" si="120"/>
        <v>135.02000000000001</v>
      </c>
      <c r="E1359">
        <f t="shared" si="121"/>
        <v>157.38</v>
      </c>
      <c r="F1359" t="str">
        <f t="shared" si="122"/>
        <v>no</v>
      </c>
      <c r="G1359" t="str">
        <f t="shared" si="123"/>
        <v>no</v>
      </c>
      <c r="H1359">
        <f t="shared" si="124"/>
        <v>0</v>
      </c>
    </row>
    <row r="1360" spans="1:8">
      <c r="A1360">
        <v>1983.08</v>
      </c>
      <c r="B1360">
        <v>162.4</v>
      </c>
      <c r="C1360" t="str">
        <f t="shared" si="125"/>
        <v>yes</v>
      </c>
      <c r="D1360">
        <f t="shared" si="120"/>
        <v>138.4</v>
      </c>
      <c r="E1360">
        <f t="shared" si="121"/>
        <v>161.42000000000002</v>
      </c>
      <c r="F1360" t="str">
        <f t="shared" si="122"/>
        <v>no</v>
      </c>
      <c r="G1360" t="str">
        <f t="shared" si="123"/>
        <v>no</v>
      </c>
      <c r="H1360">
        <f t="shared" si="124"/>
        <v>0</v>
      </c>
    </row>
    <row r="1361" spans="1:8">
      <c r="A1361">
        <v>1983.09</v>
      </c>
      <c r="B1361">
        <v>167.2</v>
      </c>
      <c r="C1361" t="str">
        <f t="shared" si="125"/>
        <v>yes</v>
      </c>
      <c r="D1361">
        <f t="shared" si="120"/>
        <v>141.46666666666667</v>
      </c>
      <c r="E1361">
        <f t="shared" si="121"/>
        <v>163.51999999999998</v>
      </c>
      <c r="F1361" t="str">
        <f t="shared" si="122"/>
        <v>no</v>
      </c>
      <c r="G1361" t="str">
        <f t="shared" si="123"/>
        <v>no</v>
      </c>
      <c r="H1361">
        <f t="shared" si="124"/>
        <v>0</v>
      </c>
    </row>
    <row r="1362" spans="1:8">
      <c r="A1362">
        <v>1983.1</v>
      </c>
      <c r="B1362">
        <v>167.7</v>
      </c>
      <c r="C1362" t="str">
        <f t="shared" si="125"/>
        <v>yes</v>
      </c>
      <c r="D1362">
        <f t="shared" si="120"/>
        <v>145.30000000000001</v>
      </c>
      <c r="E1362">
        <f t="shared" si="121"/>
        <v>165.42</v>
      </c>
      <c r="F1362" t="str">
        <f t="shared" si="122"/>
        <v>no</v>
      </c>
      <c r="G1362" t="str">
        <f t="shared" si="123"/>
        <v>no</v>
      </c>
      <c r="H1362">
        <f t="shared" si="124"/>
        <v>0</v>
      </c>
    </row>
    <row r="1363" spans="1:8">
      <c r="A1363">
        <v>1983.11</v>
      </c>
      <c r="B1363">
        <v>165.2</v>
      </c>
      <c r="C1363" t="str">
        <f t="shared" si="125"/>
        <v>yes</v>
      </c>
      <c r="D1363">
        <f t="shared" si="120"/>
        <v>149.18666666666664</v>
      </c>
      <c r="E1363">
        <f t="shared" si="121"/>
        <v>166.14000000000001</v>
      </c>
      <c r="F1363" t="str">
        <f t="shared" si="122"/>
        <v>no</v>
      </c>
      <c r="G1363" t="str">
        <f t="shared" si="123"/>
        <v>yes</v>
      </c>
      <c r="H1363">
        <f t="shared" si="124"/>
        <v>165.2</v>
      </c>
    </row>
    <row r="1364" spans="1:8">
      <c r="A1364">
        <v>1983.12</v>
      </c>
      <c r="B1364">
        <v>164.4</v>
      </c>
      <c r="C1364" t="str">
        <f t="shared" si="125"/>
        <v>no</v>
      </c>
      <c r="D1364">
        <f t="shared" si="120"/>
        <v>152.88666666666666</v>
      </c>
      <c r="E1364">
        <f t="shared" si="121"/>
        <v>165.9</v>
      </c>
      <c r="F1364" t="str">
        <f t="shared" si="122"/>
        <v>yes</v>
      </c>
      <c r="G1364" t="str">
        <f t="shared" si="123"/>
        <v>no</v>
      </c>
      <c r="H1364">
        <f t="shared" si="124"/>
        <v>-164.4</v>
      </c>
    </row>
    <row r="1365" spans="1:8">
      <c r="A1365">
        <v>1984.01</v>
      </c>
      <c r="B1365">
        <v>166.4</v>
      </c>
      <c r="C1365" t="str">
        <f t="shared" si="125"/>
        <v>yes</v>
      </c>
      <c r="D1365">
        <f t="shared" si="120"/>
        <v>155.68666666666667</v>
      </c>
      <c r="E1365">
        <f t="shared" si="121"/>
        <v>165.38</v>
      </c>
      <c r="F1365" t="str">
        <f t="shared" si="122"/>
        <v>no</v>
      </c>
      <c r="G1365" t="str">
        <f t="shared" si="123"/>
        <v>no</v>
      </c>
      <c r="H1365">
        <f t="shared" si="124"/>
        <v>0</v>
      </c>
    </row>
    <row r="1366" spans="1:8">
      <c r="A1366">
        <v>1984.02</v>
      </c>
      <c r="B1366">
        <v>157.30000000000001</v>
      </c>
      <c r="C1366" t="str">
        <f t="shared" si="125"/>
        <v>yes</v>
      </c>
      <c r="D1366">
        <f t="shared" si="120"/>
        <v>157.93333333333337</v>
      </c>
      <c r="E1366">
        <f t="shared" si="121"/>
        <v>166.18</v>
      </c>
      <c r="F1366" t="str">
        <f t="shared" si="122"/>
        <v>no</v>
      </c>
      <c r="G1366" t="str">
        <f t="shared" si="123"/>
        <v>yes</v>
      </c>
      <c r="H1366">
        <f t="shared" si="124"/>
        <v>157.30000000000001</v>
      </c>
    </row>
    <row r="1367" spans="1:8">
      <c r="A1367">
        <v>1984.03</v>
      </c>
      <c r="B1367">
        <v>157.4</v>
      </c>
      <c r="C1367" t="str">
        <f t="shared" si="125"/>
        <v>no</v>
      </c>
      <c r="D1367">
        <f t="shared" si="120"/>
        <v>159.2133333333334</v>
      </c>
      <c r="E1367">
        <f t="shared" si="121"/>
        <v>164.2</v>
      </c>
      <c r="F1367" t="str">
        <f t="shared" si="122"/>
        <v>no</v>
      </c>
      <c r="G1367" t="str">
        <f t="shared" si="123"/>
        <v>no</v>
      </c>
      <c r="H1367">
        <f t="shared" si="124"/>
        <v>0</v>
      </c>
    </row>
    <row r="1368" spans="1:8">
      <c r="A1368">
        <v>1984.04</v>
      </c>
      <c r="B1368">
        <v>157.6</v>
      </c>
      <c r="C1368" t="str">
        <f t="shared" si="125"/>
        <v>no</v>
      </c>
      <c r="D1368">
        <f t="shared" si="120"/>
        <v>160.41333333333338</v>
      </c>
      <c r="E1368">
        <f t="shared" si="121"/>
        <v>162.13999999999999</v>
      </c>
      <c r="F1368" t="str">
        <f t="shared" si="122"/>
        <v>no</v>
      </c>
      <c r="G1368" t="str">
        <f t="shared" si="123"/>
        <v>no</v>
      </c>
      <c r="H1368">
        <f t="shared" si="124"/>
        <v>0</v>
      </c>
    </row>
    <row r="1369" spans="1:8">
      <c r="A1369">
        <v>1984.05</v>
      </c>
      <c r="B1369">
        <v>156.6</v>
      </c>
      <c r="C1369" t="str">
        <f t="shared" si="125"/>
        <v>no</v>
      </c>
      <c r="D1369">
        <f t="shared" ref="D1369:D1432" si="126">AVERAGE(B1354:B1368)</f>
        <v>161.30000000000004</v>
      </c>
      <c r="E1369">
        <f t="shared" ref="E1369:E1432" si="127">AVERAGE(B1364:B1368)</f>
        <v>160.62</v>
      </c>
      <c r="F1369" t="str">
        <f t="shared" ref="F1369:F1432" si="128">IF(AND(C1369="No",B1369&gt;D1369),"yes","no")</f>
        <v>no</v>
      </c>
      <c r="G1369" t="str">
        <f t="shared" ref="G1369:G1432" si="129">IF(AND(C1369="Yes",B1369&lt;E1369),"yes","no")</f>
        <v>no</v>
      </c>
      <c r="H1369">
        <f t="shared" ref="H1369:H1432" si="130">IF(F1369="yes",-B1369,IF(G1369="yes",B1369,0))</f>
        <v>0</v>
      </c>
    </row>
    <row r="1370" spans="1:8">
      <c r="A1370">
        <v>1984.06</v>
      </c>
      <c r="B1370">
        <v>153.1</v>
      </c>
      <c r="C1370" t="str">
        <f t="shared" ref="C1370:C1433" si="131">IF(F1369="yes","yes",IF(G1369="yes","no",C1369))</f>
        <v>no</v>
      </c>
      <c r="D1370">
        <f t="shared" si="126"/>
        <v>161.95333333333335</v>
      </c>
      <c r="E1370">
        <f t="shared" si="127"/>
        <v>159.06</v>
      </c>
      <c r="F1370" t="str">
        <f t="shared" si="128"/>
        <v>no</v>
      </c>
      <c r="G1370" t="str">
        <f t="shared" si="129"/>
        <v>no</v>
      </c>
      <c r="H1370">
        <f t="shared" si="130"/>
        <v>0</v>
      </c>
    </row>
    <row r="1371" spans="1:8">
      <c r="A1371">
        <v>1984.07</v>
      </c>
      <c r="B1371">
        <v>151.1</v>
      </c>
      <c r="C1371" t="str">
        <f t="shared" si="131"/>
        <v>no</v>
      </c>
      <c r="D1371">
        <f t="shared" si="126"/>
        <v>162.03333333333333</v>
      </c>
      <c r="E1371">
        <f t="shared" si="127"/>
        <v>156.40000000000003</v>
      </c>
      <c r="F1371" t="str">
        <f t="shared" si="128"/>
        <v>no</v>
      </c>
      <c r="G1371" t="str">
        <f t="shared" si="129"/>
        <v>no</v>
      </c>
      <c r="H1371">
        <f t="shared" si="130"/>
        <v>0</v>
      </c>
    </row>
    <row r="1372" spans="1:8">
      <c r="A1372">
        <v>1984.08</v>
      </c>
      <c r="B1372">
        <v>164.4</v>
      </c>
      <c r="C1372" t="str">
        <f t="shared" si="131"/>
        <v>no</v>
      </c>
      <c r="D1372">
        <f t="shared" si="126"/>
        <v>161.59333333333333</v>
      </c>
      <c r="E1372">
        <f t="shared" si="127"/>
        <v>155.16000000000003</v>
      </c>
      <c r="F1372" t="str">
        <f t="shared" si="128"/>
        <v>yes</v>
      </c>
      <c r="G1372" t="str">
        <f t="shared" si="129"/>
        <v>no</v>
      </c>
      <c r="H1372">
        <f t="shared" si="130"/>
        <v>-164.4</v>
      </c>
    </row>
    <row r="1373" spans="1:8">
      <c r="A1373">
        <v>1984.09</v>
      </c>
      <c r="B1373">
        <v>166.1</v>
      </c>
      <c r="C1373" t="str">
        <f t="shared" si="131"/>
        <v>yes</v>
      </c>
      <c r="D1373">
        <f t="shared" si="126"/>
        <v>161.61333333333334</v>
      </c>
      <c r="E1373">
        <f t="shared" si="127"/>
        <v>156.56</v>
      </c>
      <c r="F1373" t="str">
        <f t="shared" si="128"/>
        <v>no</v>
      </c>
      <c r="G1373" t="str">
        <f t="shared" si="129"/>
        <v>no</v>
      </c>
      <c r="H1373">
        <f t="shared" si="130"/>
        <v>0</v>
      </c>
    </row>
    <row r="1374" spans="1:8">
      <c r="A1374">
        <v>1984.1</v>
      </c>
      <c r="B1374">
        <v>164.8</v>
      </c>
      <c r="C1374" t="str">
        <f t="shared" si="131"/>
        <v>yes</v>
      </c>
      <c r="D1374">
        <f t="shared" si="126"/>
        <v>161.59333333333331</v>
      </c>
      <c r="E1374">
        <f t="shared" si="127"/>
        <v>158.26</v>
      </c>
      <c r="F1374" t="str">
        <f t="shared" si="128"/>
        <v>no</v>
      </c>
      <c r="G1374" t="str">
        <f t="shared" si="129"/>
        <v>no</v>
      </c>
      <c r="H1374">
        <f t="shared" si="130"/>
        <v>0</v>
      </c>
    </row>
    <row r="1375" spans="1:8">
      <c r="A1375">
        <v>1984.11</v>
      </c>
      <c r="B1375">
        <v>166.3</v>
      </c>
      <c r="C1375" t="str">
        <f t="shared" si="131"/>
        <v>yes</v>
      </c>
      <c r="D1375">
        <f t="shared" si="126"/>
        <v>161.44666666666666</v>
      </c>
      <c r="E1375">
        <f t="shared" si="127"/>
        <v>159.9</v>
      </c>
      <c r="F1375" t="str">
        <f t="shared" si="128"/>
        <v>no</v>
      </c>
      <c r="G1375" t="str">
        <f t="shared" si="129"/>
        <v>no</v>
      </c>
      <c r="H1375">
        <f t="shared" si="130"/>
        <v>0</v>
      </c>
    </row>
    <row r="1376" spans="1:8">
      <c r="A1376">
        <v>1984.12</v>
      </c>
      <c r="B1376">
        <v>164.5</v>
      </c>
      <c r="C1376" t="str">
        <f t="shared" si="131"/>
        <v>yes</v>
      </c>
      <c r="D1376">
        <f t="shared" si="126"/>
        <v>161.70666666666668</v>
      </c>
      <c r="E1376">
        <f t="shared" si="127"/>
        <v>162.54000000000002</v>
      </c>
      <c r="F1376" t="str">
        <f t="shared" si="128"/>
        <v>no</v>
      </c>
      <c r="G1376" t="str">
        <f t="shared" si="129"/>
        <v>no</v>
      </c>
      <c r="H1376">
        <f t="shared" si="130"/>
        <v>0</v>
      </c>
    </row>
    <row r="1377" spans="1:8">
      <c r="A1377">
        <v>1985.01</v>
      </c>
      <c r="B1377">
        <v>171.6</v>
      </c>
      <c r="C1377" t="str">
        <f t="shared" si="131"/>
        <v>yes</v>
      </c>
      <c r="D1377">
        <f t="shared" si="126"/>
        <v>161.52666666666667</v>
      </c>
      <c r="E1377">
        <f t="shared" si="127"/>
        <v>165.22</v>
      </c>
      <c r="F1377" t="str">
        <f t="shared" si="128"/>
        <v>no</v>
      </c>
      <c r="G1377" t="str">
        <f t="shared" si="129"/>
        <v>no</v>
      </c>
      <c r="H1377">
        <f t="shared" si="130"/>
        <v>0</v>
      </c>
    </row>
    <row r="1378" spans="1:8">
      <c r="A1378">
        <v>1985.02</v>
      </c>
      <c r="B1378">
        <v>180.9</v>
      </c>
      <c r="C1378" t="str">
        <f t="shared" si="131"/>
        <v>yes</v>
      </c>
      <c r="D1378">
        <f t="shared" si="126"/>
        <v>161.78666666666666</v>
      </c>
      <c r="E1378">
        <f t="shared" si="127"/>
        <v>166.66000000000003</v>
      </c>
      <c r="F1378" t="str">
        <f t="shared" si="128"/>
        <v>no</v>
      </c>
      <c r="G1378" t="str">
        <f t="shared" si="129"/>
        <v>no</v>
      </c>
      <c r="H1378">
        <f t="shared" si="130"/>
        <v>0</v>
      </c>
    </row>
    <row r="1379" spans="1:8">
      <c r="A1379">
        <v>1985.03</v>
      </c>
      <c r="B1379">
        <v>179.4</v>
      </c>
      <c r="C1379" t="str">
        <f t="shared" si="131"/>
        <v>yes</v>
      </c>
      <c r="D1379">
        <f t="shared" si="126"/>
        <v>162.83333333333334</v>
      </c>
      <c r="E1379">
        <f t="shared" si="127"/>
        <v>169.62</v>
      </c>
      <c r="F1379" t="str">
        <f t="shared" si="128"/>
        <v>no</v>
      </c>
      <c r="G1379" t="str">
        <f t="shared" si="129"/>
        <v>no</v>
      </c>
      <c r="H1379">
        <f t="shared" si="130"/>
        <v>0</v>
      </c>
    </row>
    <row r="1380" spans="1:8">
      <c r="A1380">
        <v>1985.04</v>
      </c>
      <c r="B1380">
        <v>180.6</v>
      </c>
      <c r="C1380" t="str">
        <f t="shared" si="131"/>
        <v>yes</v>
      </c>
      <c r="D1380">
        <f t="shared" si="126"/>
        <v>163.83333333333334</v>
      </c>
      <c r="E1380">
        <f t="shared" si="127"/>
        <v>172.54</v>
      </c>
      <c r="F1380" t="str">
        <f t="shared" si="128"/>
        <v>no</v>
      </c>
      <c r="G1380" t="str">
        <f t="shared" si="129"/>
        <v>no</v>
      </c>
      <c r="H1380">
        <f t="shared" si="130"/>
        <v>0</v>
      </c>
    </row>
    <row r="1381" spans="1:8">
      <c r="A1381">
        <v>1985.05</v>
      </c>
      <c r="B1381">
        <v>184.9</v>
      </c>
      <c r="C1381" t="str">
        <f t="shared" si="131"/>
        <v>yes</v>
      </c>
      <c r="D1381">
        <f t="shared" si="126"/>
        <v>164.78</v>
      </c>
      <c r="E1381">
        <f t="shared" si="127"/>
        <v>175.4</v>
      </c>
      <c r="F1381" t="str">
        <f t="shared" si="128"/>
        <v>no</v>
      </c>
      <c r="G1381" t="str">
        <f t="shared" si="129"/>
        <v>no</v>
      </c>
      <c r="H1381">
        <f t="shared" si="130"/>
        <v>0</v>
      </c>
    </row>
    <row r="1382" spans="1:8">
      <c r="A1382">
        <v>1985.06</v>
      </c>
      <c r="B1382">
        <v>188.9</v>
      </c>
      <c r="C1382" t="str">
        <f t="shared" si="131"/>
        <v>yes</v>
      </c>
      <c r="D1382">
        <f t="shared" si="126"/>
        <v>166.61999999999998</v>
      </c>
      <c r="E1382">
        <f t="shared" si="127"/>
        <v>179.48</v>
      </c>
      <c r="F1382" t="str">
        <f t="shared" si="128"/>
        <v>no</v>
      </c>
      <c r="G1382" t="str">
        <f t="shared" si="129"/>
        <v>no</v>
      </c>
      <c r="H1382">
        <f t="shared" si="130"/>
        <v>0</v>
      </c>
    </row>
    <row r="1383" spans="1:8">
      <c r="A1383">
        <v>1985.07</v>
      </c>
      <c r="B1383">
        <v>192.5</v>
      </c>
      <c r="C1383" t="str">
        <f t="shared" si="131"/>
        <v>yes</v>
      </c>
      <c r="D1383">
        <f t="shared" si="126"/>
        <v>168.72</v>
      </c>
      <c r="E1383">
        <f t="shared" si="127"/>
        <v>182.94</v>
      </c>
      <c r="F1383" t="str">
        <f t="shared" si="128"/>
        <v>no</v>
      </c>
      <c r="G1383" t="str">
        <f t="shared" si="129"/>
        <v>no</v>
      </c>
      <c r="H1383">
        <f t="shared" si="130"/>
        <v>0</v>
      </c>
    </row>
    <row r="1384" spans="1:8">
      <c r="A1384">
        <v>1985.08</v>
      </c>
      <c r="B1384">
        <v>188.3</v>
      </c>
      <c r="C1384" t="str">
        <f t="shared" si="131"/>
        <v>yes</v>
      </c>
      <c r="D1384">
        <f t="shared" si="126"/>
        <v>171.04666666666665</v>
      </c>
      <c r="E1384">
        <f t="shared" si="127"/>
        <v>185.26</v>
      </c>
      <c r="F1384" t="str">
        <f t="shared" si="128"/>
        <v>no</v>
      </c>
      <c r="G1384" t="str">
        <f t="shared" si="129"/>
        <v>no</v>
      </c>
      <c r="H1384">
        <f t="shared" si="130"/>
        <v>0</v>
      </c>
    </row>
    <row r="1385" spans="1:8">
      <c r="A1385">
        <v>1985.09</v>
      </c>
      <c r="B1385">
        <v>184.1</v>
      </c>
      <c r="C1385" t="str">
        <f t="shared" si="131"/>
        <v>yes</v>
      </c>
      <c r="D1385">
        <f t="shared" si="126"/>
        <v>173.16</v>
      </c>
      <c r="E1385">
        <f t="shared" si="127"/>
        <v>187.04000000000002</v>
      </c>
      <c r="F1385" t="str">
        <f t="shared" si="128"/>
        <v>no</v>
      </c>
      <c r="G1385" t="str">
        <f t="shared" si="129"/>
        <v>yes</v>
      </c>
      <c r="H1385">
        <f t="shared" si="130"/>
        <v>184.1</v>
      </c>
    </row>
    <row r="1386" spans="1:8">
      <c r="A1386">
        <v>1985.1</v>
      </c>
      <c r="B1386">
        <v>186.2</v>
      </c>
      <c r="C1386" t="str">
        <f t="shared" si="131"/>
        <v>no</v>
      </c>
      <c r="D1386">
        <f t="shared" si="126"/>
        <v>175.22666666666666</v>
      </c>
      <c r="E1386">
        <f t="shared" si="127"/>
        <v>187.73999999999998</v>
      </c>
      <c r="F1386" t="str">
        <f t="shared" si="128"/>
        <v>yes</v>
      </c>
      <c r="G1386" t="str">
        <f t="shared" si="129"/>
        <v>no</v>
      </c>
      <c r="H1386">
        <f t="shared" si="130"/>
        <v>-186.2</v>
      </c>
    </row>
    <row r="1387" spans="1:8">
      <c r="A1387">
        <v>1985.11</v>
      </c>
      <c r="B1387">
        <v>197.5</v>
      </c>
      <c r="C1387" t="str">
        <f t="shared" si="131"/>
        <v>yes</v>
      </c>
      <c r="D1387">
        <f t="shared" si="126"/>
        <v>177.56666666666669</v>
      </c>
      <c r="E1387">
        <f t="shared" si="127"/>
        <v>188</v>
      </c>
      <c r="F1387" t="str">
        <f t="shared" si="128"/>
        <v>no</v>
      </c>
      <c r="G1387" t="str">
        <f t="shared" si="129"/>
        <v>no</v>
      </c>
      <c r="H1387">
        <f t="shared" si="130"/>
        <v>0</v>
      </c>
    </row>
    <row r="1388" spans="1:8">
      <c r="A1388">
        <v>1985.12</v>
      </c>
      <c r="B1388">
        <v>207.3</v>
      </c>
      <c r="C1388" t="str">
        <f t="shared" si="131"/>
        <v>yes</v>
      </c>
      <c r="D1388">
        <f t="shared" si="126"/>
        <v>179.77333333333334</v>
      </c>
      <c r="E1388">
        <f t="shared" si="127"/>
        <v>189.71999999999997</v>
      </c>
      <c r="F1388" t="str">
        <f t="shared" si="128"/>
        <v>no</v>
      </c>
      <c r="G1388" t="str">
        <f t="shared" si="129"/>
        <v>no</v>
      </c>
      <c r="H1388">
        <f t="shared" si="130"/>
        <v>0</v>
      </c>
    </row>
    <row r="1389" spans="1:8">
      <c r="A1389">
        <v>1986.01</v>
      </c>
      <c r="B1389">
        <v>208.2</v>
      </c>
      <c r="C1389" t="str">
        <f t="shared" si="131"/>
        <v>yes</v>
      </c>
      <c r="D1389">
        <f t="shared" si="126"/>
        <v>182.52</v>
      </c>
      <c r="E1389">
        <f t="shared" si="127"/>
        <v>192.67999999999998</v>
      </c>
      <c r="F1389" t="str">
        <f t="shared" si="128"/>
        <v>no</v>
      </c>
      <c r="G1389" t="str">
        <f t="shared" si="129"/>
        <v>no</v>
      </c>
      <c r="H1389">
        <f t="shared" si="130"/>
        <v>0</v>
      </c>
    </row>
    <row r="1390" spans="1:8">
      <c r="A1390">
        <v>1986.02</v>
      </c>
      <c r="B1390">
        <v>219.4</v>
      </c>
      <c r="C1390" t="str">
        <f t="shared" si="131"/>
        <v>yes</v>
      </c>
      <c r="D1390">
        <f t="shared" si="126"/>
        <v>185.41333333333333</v>
      </c>
      <c r="E1390">
        <f t="shared" si="127"/>
        <v>196.66</v>
      </c>
      <c r="F1390" t="str">
        <f t="shared" si="128"/>
        <v>no</v>
      </c>
      <c r="G1390" t="str">
        <f t="shared" si="129"/>
        <v>no</v>
      </c>
      <c r="H1390">
        <f t="shared" si="130"/>
        <v>0</v>
      </c>
    </row>
    <row r="1391" spans="1:8">
      <c r="A1391">
        <v>1986.03</v>
      </c>
      <c r="B1391">
        <v>232.3</v>
      </c>
      <c r="C1391" t="str">
        <f t="shared" si="131"/>
        <v>yes</v>
      </c>
      <c r="D1391">
        <f t="shared" si="126"/>
        <v>188.95333333333335</v>
      </c>
      <c r="E1391">
        <f t="shared" si="127"/>
        <v>203.72</v>
      </c>
      <c r="F1391" t="str">
        <f t="shared" si="128"/>
        <v>no</v>
      </c>
      <c r="G1391" t="str">
        <f t="shared" si="129"/>
        <v>no</v>
      </c>
      <c r="H1391">
        <f t="shared" si="130"/>
        <v>0</v>
      </c>
    </row>
    <row r="1392" spans="1:8">
      <c r="A1392">
        <v>1986.04</v>
      </c>
      <c r="B1392">
        <v>238</v>
      </c>
      <c r="C1392" t="str">
        <f t="shared" si="131"/>
        <v>yes</v>
      </c>
      <c r="D1392">
        <f t="shared" si="126"/>
        <v>193.47333333333333</v>
      </c>
      <c r="E1392">
        <f t="shared" si="127"/>
        <v>212.94</v>
      </c>
      <c r="F1392" t="str">
        <f t="shared" si="128"/>
        <v>no</v>
      </c>
      <c r="G1392" t="str">
        <f t="shared" si="129"/>
        <v>no</v>
      </c>
      <c r="H1392">
        <f t="shared" si="130"/>
        <v>0</v>
      </c>
    </row>
    <row r="1393" spans="1:8">
      <c r="A1393">
        <v>1986.05</v>
      </c>
      <c r="B1393">
        <v>238.5</v>
      </c>
      <c r="C1393" t="str">
        <f t="shared" si="131"/>
        <v>yes</v>
      </c>
      <c r="D1393">
        <f t="shared" si="126"/>
        <v>197.9</v>
      </c>
      <c r="E1393">
        <f t="shared" si="127"/>
        <v>221.04000000000002</v>
      </c>
      <c r="F1393" t="str">
        <f t="shared" si="128"/>
        <v>no</v>
      </c>
      <c r="G1393" t="str">
        <f t="shared" si="129"/>
        <v>no</v>
      </c>
      <c r="H1393">
        <f t="shared" si="130"/>
        <v>0</v>
      </c>
    </row>
    <row r="1394" spans="1:8">
      <c r="A1394">
        <v>1986.06</v>
      </c>
      <c r="B1394">
        <v>245.3</v>
      </c>
      <c r="C1394" t="str">
        <f t="shared" si="131"/>
        <v>yes</v>
      </c>
      <c r="D1394">
        <f t="shared" si="126"/>
        <v>201.73999999999998</v>
      </c>
      <c r="E1394">
        <f t="shared" si="127"/>
        <v>227.28000000000003</v>
      </c>
      <c r="F1394" t="str">
        <f t="shared" si="128"/>
        <v>no</v>
      </c>
      <c r="G1394" t="str">
        <f t="shared" si="129"/>
        <v>no</v>
      </c>
      <c r="H1394">
        <f t="shared" si="130"/>
        <v>0</v>
      </c>
    </row>
    <row r="1395" spans="1:8">
      <c r="A1395">
        <v>1986.07</v>
      </c>
      <c r="B1395">
        <v>240.2</v>
      </c>
      <c r="C1395" t="str">
        <f t="shared" si="131"/>
        <v>yes</v>
      </c>
      <c r="D1395">
        <f t="shared" si="126"/>
        <v>206.13333333333335</v>
      </c>
      <c r="E1395">
        <f t="shared" si="127"/>
        <v>234.7</v>
      </c>
      <c r="F1395" t="str">
        <f t="shared" si="128"/>
        <v>no</v>
      </c>
      <c r="G1395" t="str">
        <f t="shared" si="129"/>
        <v>no</v>
      </c>
      <c r="H1395">
        <f t="shared" si="130"/>
        <v>0</v>
      </c>
    </row>
    <row r="1396" spans="1:8">
      <c r="A1396">
        <v>1986.08</v>
      </c>
      <c r="B1396">
        <v>245</v>
      </c>
      <c r="C1396" t="str">
        <f t="shared" si="131"/>
        <v>yes</v>
      </c>
      <c r="D1396">
        <f t="shared" si="126"/>
        <v>210.10666666666665</v>
      </c>
      <c r="E1396">
        <f t="shared" si="127"/>
        <v>238.85999999999999</v>
      </c>
      <c r="F1396" t="str">
        <f t="shared" si="128"/>
        <v>no</v>
      </c>
      <c r="G1396" t="str">
        <f t="shared" si="129"/>
        <v>no</v>
      </c>
      <c r="H1396">
        <f t="shared" si="130"/>
        <v>0</v>
      </c>
    </row>
    <row r="1397" spans="1:8">
      <c r="A1397">
        <v>1986.09</v>
      </c>
      <c r="B1397">
        <v>238.3</v>
      </c>
      <c r="C1397" t="str">
        <f t="shared" si="131"/>
        <v>yes</v>
      </c>
      <c r="D1397">
        <f t="shared" si="126"/>
        <v>214.11333333333332</v>
      </c>
      <c r="E1397">
        <f t="shared" si="127"/>
        <v>241.4</v>
      </c>
      <c r="F1397" t="str">
        <f t="shared" si="128"/>
        <v>no</v>
      </c>
      <c r="G1397" t="str">
        <f t="shared" si="129"/>
        <v>yes</v>
      </c>
      <c r="H1397">
        <f t="shared" si="130"/>
        <v>238.3</v>
      </c>
    </row>
    <row r="1398" spans="1:8">
      <c r="A1398">
        <v>1986.1</v>
      </c>
      <c r="B1398">
        <v>237.4</v>
      </c>
      <c r="C1398" t="str">
        <f t="shared" si="131"/>
        <v>no</v>
      </c>
      <c r="D1398">
        <f t="shared" si="126"/>
        <v>217.40666666666669</v>
      </c>
      <c r="E1398">
        <f t="shared" si="127"/>
        <v>241.45999999999998</v>
      </c>
      <c r="F1398" t="str">
        <f t="shared" si="128"/>
        <v>yes</v>
      </c>
      <c r="G1398" t="str">
        <f t="shared" si="129"/>
        <v>no</v>
      </c>
      <c r="H1398">
        <f t="shared" si="130"/>
        <v>-237.4</v>
      </c>
    </row>
    <row r="1399" spans="1:8">
      <c r="A1399">
        <v>1986.11</v>
      </c>
      <c r="B1399">
        <v>245.1</v>
      </c>
      <c r="C1399" t="str">
        <f t="shared" si="131"/>
        <v>yes</v>
      </c>
      <c r="D1399">
        <f t="shared" si="126"/>
        <v>220.40000000000003</v>
      </c>
      <c r="E1399">
        <f t="shared" si="127"/>
        <v>241.24</v>
      </c>
      <c r="F1399" t="str">
        <f t="shared" si="128"/>
        <v>no</v>
      </c>
      <c r="G1399" t="str">
        <f t="shared" si="129"/>
        <v>no</v>
      </c>
      <c r="H1399">
        <f t="shared" si="130"/>
        <v>0</v>
      </c>
    </row>
    <row r="1400" spans="1:8">
      <c r="A1400">
        <v>1986.12</v>
      </c>
      <c r="B1400">
        <v>248.6</v>
      </c>
      <c r="C1400" t="str">
        <f t="shared" si="131"/>
        <v>yes</v>
      </c>
      <c r="D1400">
        <f t="shared" si="126"/>
        <v>224.18666666666667</v>
      </c>
      <c r="E1400">
        <f t="shared" si="127"/>
        <v>241.2</v>
      </c>
      <c r="F1400" t="str">
        <f t="shared" si="128"/>
        <v>no</v>
      </c>
      <c r="G1400" t="str">
        <f t="shared" si="129"/>
        <v>no</v>
      </c>
      <c r="H1400">
        <f t="shared" si="130"/>
        <v>0</v>
      </c>
    </row>
    <row r="1401" spans="1:8">
      <c r="A1401">
        <v>1987.01</v>
      </c>
      <c r="B1401">
        <v>264.5</v>
      </c>
      <c r="C1401" t="str">
        <f t="shared" si="131"/>
        <v>yes</v>
      </c>
      <c r="D1401">
        <f t="shared" si="126"/>
        <v>228.48666666666668</v>
      </c>
      <c r="E1401">
        <f t="shared" si="127"/>
        <v>242.88000000000002</v>
      </c>
      <c r="F1401" t="str">
        <f t="shared" si="128"/>
        <v>no</v>
      </c>
      <c r="G1401" t="str">
        <f t="shared" si="129"/>
        <v>no</v>
      </c>
      <c r="H1401">
        <f t="shared" si="130"/>
        <v>0</v>
      </c>
    </row>
    <row r="1402" spans="1:8">
      <c r="A1402">
        <v>1987.02</v>
      </c>
      <c r="B1402">
        <v>280.89999999999998</v>
      </c>
      <c r="C1402" t="str">
        <f t="shared" si="131"/>
        <v>yes</v>
      </c>
      <c r="D1402">
        <f t="shared" si="126"/>
        <v>233.70666666666665</v>
      </c>
      <c r="E1402">
        <f t="shared" si="127"/>
        <v>246.78000000000003</v>
      </c>
      <c r="F1402" t="str">
        <f t="shared" si="128"/>
        <v>no</v>
      </c>
      <c r="G1402" t="str">
        <f t="shared" si="129"/>
        <v>no</v>
      </c>
      <c r="H1402">
        <f t="shared" si="130"/>
        <v>0</v>
      </c>
    </row>
    <row r="1403" spans="1:8">
      <c r="A1403">
        <v>1987.03</v>
      </c>
      <c r="B1403">
        <v>292.5</v>
      </c>
      <c r="C1403" t="str">
        <f t="shared" si="131"/>
        <v>yes</v>
      </c>
      <c r="D1403">
        <f t="shared" si="126"/>
        <v>239.26666666666668</v>
      </c>
      <c r="E1403">
        <f t="shared" si="127"/>
        <v>255.3</v>
      </c>
      <c r="F1403" t="str">
        <f t="shared" si="128"/>
        <v>no</v>
      </c>
      <c r="G1403" t="str">
        <f t="shared" si="129"/>
        <v>no</v>
      </c>
      <c r="H1403">
        <f t="shared" si="130"/>
        <v>0</v>
      </c>
    </row>
    <row r="1404" spans="1:8">
      <c r="A1404">
        <v>1987.04</v>
      </c>
      <c r="B1404">
        <v>289.3</v>
      </c>
      <c r="C1404" t="str">
        <f t="shared" si="131"/>
        <v>yes</v>
      </c>
      <c r="D1404">
        <f t="shared" si="126"/>
        <v>244.94666666666669</v>
      </c>
      <c r="E1404">
        <f t="shared" si="127"/>
        <v>266.32</v>
      </c>
      <c r="F1404" t="str">
        <f t="shared" si="128"/>
        <v>no</v>
      </c>
      <c r="G1404" t="str">
        <f t="shared" si="129"/>
        <v>no</v>
      </c>
      <c r="H1404">
        <f t="shared" si="130"/>
        <v>0</v>
      </c>
    </row>
    <row r="1405" spans="1:8">
      <c r="A1405">
        <v>1987.05</v>
      </c>
      <c r="B1405">
        <v>289.10000000000002</v>
      </c>
      <c r="C1405" t="str">
        <f t="shared" si="131"/>
        <v>yes</v>
      </c>
      <c r="D1405">
        <f t="shared" si="126"/>
        <v>250.35333333333335</v>
      </c>
      <c r="E1405">
        <f t="shared" si="127"/>
        <v>275.15999999999997</v>
      </c>
      <c r="F1405" t="str">
        <f t="shared" si="128"/>
        <v>no</v>
      </c>
      <c r="G1405" t="str">
        <f t="shared" si="129"/>
        <v>no</v>
      </c>
      <c r="H1405">
        <f t="shared" si="130"/>
        <v>0</v>
      </c>
    </row>
    <row r="1406" spans="1:8">
      <c r="A1406">
        <v>1987.06</v>
      </c>
      <c r="B1406">
        <v>301.39999999999998</v>
      </c>
      <c r="C1406" t="str">
        <f t="shared" si="131"/>
        <v>yes</v>
      </c>
      <c r="D1406">
        <f t="shared" si="126"/>
        <v>255</v>
      </c>
      <c r="E1406">
        <f t="shared" si="127"/>
        <v>283.26000000000005</v>
      </c>
      <c r="F1406" t="str">
        <f t="shared" si="128"/>
        <v>no</v>
      </c>
      <c r="G1406" t="str">
        <f t="shared" si="129"/>
        <v>no</v>
      </c>
      <c r="H1406">
        <f t="shared" si="130"/>
        <v>0</v>
      </c>
    </row>
    <row r="1407" spans="1:8">
      <c r="A1407">
        <v>1987.07</v>
      </c>
      <c r="B1407">
        <v>310.10000000000002</v>
      </c>
      <c r="C1407" t="str">
        <f t="shared" si="131"/>
        <v>yes</v>
      </c>
      <c r="D1407">
        <f t="shared" si="126"/>
        <v>259.60666666666668</v>
      </c>
      <c r="E1407">
        <f t="shared" si="127"/>
        <v>290.64000000000004</v>
      </c>
      <c r="F1407" t="str">
        <f t="shared" si="128"/>
        <v>no</v>
      </c>
      <c r="G1407" t="str">
        <f t="shared" si="129"/>
        <v>no</v>
      </c>
      <c r="H1407">
        <f t="shared" si="130"/>
        <v>0</v>
      </c>
    </row>
    <row r="1408" spans="1:8">
      <c r="A1408">
        <v>1987.08</v>
      </c>
      <c r="B1408">
        <v>329.4</v>
      </c>
      <c r="C1408" t="str">
        <f t="shared" si="131"/>
        <v>yes</v>
      </c>
      <c r="D1408">
        <f t="shared" si="126"/>
        <v>264.4133333333333</v>
      </c>
      <c r="E1408">
        <f t="shared" si="127"/>
        <v>296.48</v>
      </c>
      <c r="F1408" t="str">
        <f t="shared" si="128"/>
        <v>no</v>
      </c>
      <c r="G1408" t="str">
        <f t="shared" si="129"/>
        <v>no</v>
      </c>
      <c r="H1408">
        <f t="shared" si="130"/>
        <v>0</v>
      </c>
    </row>
    <row r="1409" spans="1:8">
      <c r="A1409">
        <v>1987.09</v>
      </c>
      <c r="B1409">
        <v>318.7</v>
      </c>
      <c r="C1409" t="str">
        <f t="shared" si="131"/>
        <v>yes</v>
      </c>
      <c r="D1409">
        <f t="shared" si="126"/>
        <v>270.4733333333333</v>
      </c>
      <c r="E1409">
        <f t="shared" si="127"/>
        <v>303.86</v>
      </c>
      <c r="F1409" t="str">
        <f t="shared" si="128"/>
        <v>no</v>
      </c>
      <c r="G1409" t="str">
        <f t="shared" si="129"/>
        <v>no</v>
      </c>
      <c r="H1409">
        <f t="shared" si="130"/>
        <v>0</v>
      </c>
    </row>
    <row r="1410" spans="1:8">
      <c r="A1410">
        <v>1987.1</v>
      </c>
      <c r="B1410">
        <v>280.2</v>
      </c>
      <c r="C1410" t="str">
        <f t="shared" si="131"/>
        <v>yes</v>
      </c>
      <c r="D1410">
        <f t="shared" si="126"/>
        <v>275.36666666666667</v>
      </c>
      <c r="E1410">
        <f t="shared" si="127"/>
        <v>309.74</v>
      </c>
      <c r="F1410" t="str">
        <f t="shared" si="128"/>
        <v>no</v>
      </c>
      <c r="G1410" t="str">
        <f t="shared" si="129"/>
        <v>yes</v>
      </c>
      <c r="H1410">
        <f t="shared" si="130"/>
        <v>280.2</v>
      </c>
    </row>
    <row r="1411" spans="1:8">
      <c r="A1411">
        <v>1987.11</v>
      </c>
      <c r="B1411">
        <v>245</v>
      </c>
      <c r="C1411" t="str">
        <f t="shared" si="131"/>
        <v>no</v>
      </c>
      <c r="D1411">
        <f t="shared" si="126"/>
        <v>278.03333333333336</v>
      </c>
      <c r="E1411">
        <f t="shared" si="127"/>
        <v>307.95999999999998</v>
      </c>
      <c r="F1411" t="str">
        <f t="shared" si="128"/>
        <v>no</v>
      </c>
      <c r="G1411" t="str">
        <f t="shared" si="129"/>
        <v>no</v>
      </c>
      <c r="H1411">
        <f t="shared" si="130"/>
        <v>0</v>
      </c>
    </row>
    <row r="1412" spans="1:8">
      <c r="A1412">
        <v>1987.12</v>
      </c>
      <c r="B1412">
        <v>241</v>
      </c>
      <c r="C1412" t="str">
        <f t="shared" si="131"/>
        <v>no</v>
      </c>
      <c r="D1412">
        <f t="shared" si="126"/>
        <v>278.03333333333336</v>
      </c>
      <c r="E1412">
        <f t="shared" si="127"/>
        <v>296.68</v>
      </c>
      <c r="F1412" t="str">
        <f t="shared" si="128"/>
        <v>no</v>
      </c>
      <c r="G1412" t="str">
        <f t="shared" si="129"/>
        <v>no</v>
      </c>
      <c r="H1412">
        <f t="shared" si="130"/>
        <v>0</v>
      </c>
    </row>
    <row r="1413" spans="1:8">
      <c r="A1413">
        <v>1988.01</v>
      </c>
      <c r="B1413">
        <v>250.5</v>
      </c>
      <c r="C1413" t="str">
        <f t="shared" si="131"/>
        <v>no</v>
      </c>
      <c r="D1413">
        <f t="shared" si="126"/>
        <v>278.21333333333331</v>
      </c>
      <c r="E1413">
        <f t="shared" si="127"/>
        <v>282.86</v>
      </c>
      <c r="F1413" t="str">
        <f t="shared" si="128"/>
        <v>no</v>
      </c>
      <c r="G1413" t="str">
        <f t="shared" si="129"/>
        <v>no</v>
      </c>
      <c r="H1413">
        <f t="shared" si="130"/>
        <v>0</v>
      </c>
    </row>
    <row r="1414" spans="1:8">
      <c r="A1414">
        <v>1988.02</v>
      </c>
      <c r="B1414">
        <v>258.10000000000002</v>
      </c>
      <c r="C1414" t="str">
        <f t="shared" si="131"/>
        <v>no</v>
      </c>
      <c r="D1414">
        <f t="shared" si="126"/>
        <v>279.08666666666664</v>
      </c>
      <c r="E1414">
        <f t="shared" si="127"/>
        <v>267.08000000000004</v>
      </c>
      <c r="F1414" t="str">
        <f t="shared" si="128"/>
        <v>no</v>
      </c>
      <c r="G1414" t="str">
        <f t="shared" si="129"/>
        <v>no</v>
      </c>
      <c r="H1414">
        <f t="shared" si="130"/>
        <v>0</v>
      </c>
    </row>
    <row r="1415" spans="1:8">
      <c r="A1415">
        <v>1988.03</v>
      </c>
      <c r="B1415">
        <v>265.7</v>
      </c>
      <c r="C1415" t="str">
        <f t="shared" si="131"/>
        <v>no</v>
      </c>
      <c r="D1415">
        <f t="shared" si="126"/>
        <v>279.95333333333332</v>
      </c>
      <c r="E1415">
        <f t="shared" si="127"/>
        <v>254.96000000000004</v>
      </c>
      <c r="F1415" t="str">
        <f t="shared" si="128"/>
        <v>no</v>
      </c>
      <c r="G1415" t="str">
        <f t="shared" si="129"/>
        <v>no</v>
      </c>
      <c r="H1415">
        <f t="shared" si="130"/>
        <v>0</v>
      </c>
    </row>
    <row r="1416" spans="1:8">
      <c r="A1416">
        <v>1988.04</v>
      </c>
      <c r="B1416">
        <v>262.60000000000002</v>
      </c>
      <c r="C1416" t="str">
        <f t="shared" si="131"/>
        <v>no</v>
      </c>
      <c r="D1416">
        <f t="shared" si="126"/>
        <v>281.09333333333331</v>
      </c>
      <c r="E1416">
        <f t="shared" si="127"/>
        <v>252.06</v>
      </c>
      <c r="F1416" t="str">
        <f t="shared" si="128"/>
        <v>no</v>
      </c>
      <c r="G1416" t="str">
        <f t="shared" si="129"/>
        <v>no</v>
      </c>
      <c r="H1416">
        <f t="shared" si="130"/>
        <v>0</v>
      </c>
    </row>
    <row r="1417" spans="1:8">
      <c r="A1417">
        <v>1988.05</v>
      </c>
      <c r="B1417">
        <v>256.10000000000002</v>
      </c>
      <c r="C1417" t="str">
        <f t="shared" si="131"/>
        <v>no</v>
      </c>
      <c r="D1417">
        <f t="shared" si="126"/>
        <v>280.96666666666664</v>
      </c>
      <c r="E1417">
        <f t="shared" si="127"/>
        <v>255.58</v>
      </c>
      <c r="F1417" t="str">
        <f t="shared" si="128"/>
        <v>no</v>
      </c>
      <c r="G1417" t="str">
        <f t="shared" si="129"/>
        <v>no</v>
      </c>
      <c r="H1417">
        <f t="shared" si="130"/>
        <v>0</v>
      </c>
    </row>
    <row r="1418" spans="1:8">
      <c r="A1418">
        <v>1988.06</v>
      </c>
      <c r="B1418">
        <v>270.7</v>
      </c>
      <c r="C1418" t="str">
        <f t="shared" si="131"/>
        <v>no</v>
      </c>
      <c r="D1418">
        <f t="shared" si="126"/>
        <v>279.31333333333333</v>
      </c>
      <c r="E1418">
        <f t="shared" si="127"/>
        <v>258.60000000000002</v>
      </c>
      <c r="F1418" t="str">
        <f t="shared" si="128"/>
        <v>no</v>
      </c>
      <c r="G1418" t="str">
        <f t="shared" si="129"/>
        <v>no</v>
      </c>
      <c r="H1418">
        <f t="shared" si="130"/>
        <v>0</v>
      </c>
    </row>
    <row r="1419" spans="1:8">
      <c r="A1419">
        <v>1988.07</v>
      </c>
      <c r="B1419">
        <v>269.10000000000002</v>
      </c>
      <c r="C1419" t="str">
        <f t="shared" si="131"/>
        <v>no</v>
      </c>
      <c r="D1419">
        <f t="shared" si="126"/>
        <v>277.85999999999996</v>
      </c>
      <c r="E1419">
        <f t="shared" si="127"/>
        <v>262.64</v>
      </c>
      <c r="F1419" t="str">
        <f t="shared" si="128"/>
        <v>no</v>
      </c>
      <c r="G1419" t="str">
        <f t="shared" si="129"/>
        <v>no</v>
      </c>
      <c r="H1419">
        <f t="shared" si="130"/>
        <v>0</v>
      </c>
    </row>
    <row r="1420" spans="1:8">
      <c r="A1420">
        <v>1988.08</v>
      </c>
      <c r="B1420">
        <v>263.7</v>
      </c>
      <c r="C1420" t="str">
        <f t="shared" si="131"/>
        <v>no</v>
      </c>
      <c r="D1420">
        <f t="shared" si="126"/>
        <v>276.51333333333332</v>
      </c>
      <c r="E1420">
        <f t="shared" si="127"/>
        <v>264.83999999999997</v>
      </c>
      <c r="F1420" t="str">
        <f t="shared" si="128"/>
        <v>no</v>
      </c>
      <c r="G1420" t="str">
        <f t="shared" si="129"/>
        <v>no</v>
      </c>
      <c r="H1420">
        <f t="shared" si="130"/>
        <v>0</v>
      </c>
    </row>
    <row r="1421" spans="1:8">
      <c r="A1421">
        <v>1988.09</v>
      </c>
      <c r="B1421">
        <v>268</v>
      </c>
      <c r="C1421" t="str">
        <f t="shared" si="131"/>
        <v>no</v>
      </c>
      <c r="D1421">
        <f t="shared" si="126"/>
        <v>274.81999999999994</v>
      </c>
      <c r="E1421">
        <f t="shared" si="127"/>
        <v>264.44</v>
      </c>
      <c r="F1421" t="str">
        <f t="shared" si="128"/>
        <v>no</v>
      </c>
      <c r="G1421" t="str">
        <f t="shared" si="129"/>
        <v>no</v>
      </c>
      <c r="H1421">
        <f t="shared" si="130"/>
        <v>0</v>
      </c>
    </row>
    <row r="1422" spans="1:8">
      <c r="A1422">
        <v>1988.1</v>
      </c>
      <c r="B1422">
        <v>277.39999999999998</v>
      </c>
      <c r="C1422" t="str">
        <f t="shared" si="131"/>
        <v>no</v>
      </c>
      <c r="D1422">
        <f t="shared" si="126"/>
        <v>272.59333333333331</v>
      </c>
      <c r="E1422">
        <f t="shared" si="127"/>
        <v>265.52</v>
      </c>
      <c r="F1422" t="str">
        <f t="shared" si="128"/>
        <v>yes</v>
      </c>
      <c r="G1422" t="str">
        <f t="shared" si="129"/>
        <v>no</v>
      </c>
      <c r="H1422">
        <f t="shared" si="130"/>
        <v>-277.39999999999998</v>
      </c>
    </row>
    <row r="1423" spans="1:8">
      <c r="A1423">
        <v>1988.11</v>
      </c>
      <c r="B1423">
        <v>271</v>
      </c>
      <c r="C1423" t="str">
        <f t="shared" si="131"/>
        <v>yes</v>
      </c>
      <c r="D1423">
        <f t="shared" si="126"/>
        <v>270.4133333333333</v>
      </c>
      <c r="E1423">
        <f t="shared" si="127"/>
        <v>269.78000000000003</v>
      </c>
      <c r="F1423" t="str">
        <f t="shared" si="128"/>
        <v>no</v>
      </c>
      <c r="G1423" t="str">
        <f t="shared" si="129"/>
        <v>no</v>
      </c>
      <c r="H1423">
        <f t="shared" si="130"/>
        <v>0</v>
      </c>
    </row>
    <row r="1424" spans="1:8">
      <c r="A1424">
        <v>1988.12</v>
      </c>
      <c r="B1424">
        <v>276.5</v>
      </c>
      <c r="C1424" t="str">
        <f t="shared" si="131"/>
        <v>yes</v>
      </c>
      <c r="D1424">
        <f t="shared" si="126"/>
        <v>266.52</v>
      </c>
      <c r="E1424">
        <f t="shared" si="127"/>
        <v>269.83999999999997</v>
      </c>
      <c r="F1424" t="str">
        <f t="shared" si="128"/>
        <v>no</v>
      </c>
      <c r="G1424" t="str">
        <f t="shared" si="129"/>
        <v>no</v>
      </c>
      <c r="H1424">
        <f t="shared" si="130"/>
        <v>0</v>
      </c>
    </row>
    <row r="1425" spans="1:8">
      <c r="A1425">
        <v>1989.01</v>
      </c>
      <c r="B1425">
        <v>285.39999999999998</v>
      </c>
      <c r="C1425" t="str">
        <f t="shared" si="131"/>
        <v>yes</v>
      </c>
      <c r="D1425">
        <f t="shared" si="126"/>
        <v>263.70666666666665</v>
      </c>
      <c r="E1425">
        <f t="shared" si="127"/>
        <v>271.32</v>
      </c>
      <c r="F1425" t="str">
        <f t="shared" si="128"/>
        <v>no</v>
      </c>
      <c r="G1425" t="str">
        <f t="shared" si="129"/>
        <v>no</v>
      </c>
      <c r="H1425">
        <f t="shared" si="130"/>
        <v>0</v>
      </c>
    </row>
    <row r="1426" spans="1:8">
      <c r="A1426">
        <v>1989.02</v>
      </c>
      <c r="B1426">
        <v>294</v>
      </c>
      <c r="C1426" t="str">
        <f t="shared" si="131"/>
        <v>yes</v>
      </c>
      <c r="D1426">
        <f t="shared" si="126"/>
        <v>264.05333333333334</v>
      </c>
      <c r="E1426">
        <f t="shared" si="127"/>
        <v>275.66000000000003</v>
      </c>
      <c r="F1426" t="str">
        <f t="shared" si="128"/>
        <v>no</v>
      </c>
      <c r="G1426" t="str">
        <f t="shared" si="129"/>
        <v>no</v>
      </c>
      <c r="H1426">
        <f t="shared" si="130"/>
        <v>0</v>
      </c>
    </row>
    <row r="1427" spans="1:8">
      <c r="A1427">
        <v>1989.03</v>
      </c>
      <c r="B1427">
        <v>292.7</v>
      </c>
      <c r="C1427" t="str">
        <f t="shared" si="131"/>
        <v>yes</v>
      </c>
      <c r="D1427">
        <f t="shared" si="126"/>
        <v>267.32</v>
      </c>
      <c r="E1427">
        <f t="shared" si="127"/>
        <v>280.86</v>
      </c>
      <c r="F1427" t="str">
        <f t="shared" si="128"/>
        <v>no</v>
      </c>
      <c r="G1427" t="str">
        <f t="shared" si="129"/>
        <v>no</v>
      </c>
      <c r="H1427">
        <f t="shared" si="130"/>
        <v>0</v>
      </c>
    </row>
    <row r="1428" spans="1:8">
      <c r="A1428">
        <v>1989.04</v>
      </c>
      <c r="B1428">
        <v>302.3</v>
      </c>
      <c r="C1428" t="str">
        <f t="shared" si="131"/>
        <v>yes</v>
      </c>
      <c r="D1428">
        <f t="shared" si="126"/>
        <v>270.76666666666665</v>
      </c>
      <c r="E1428">
        <f t="shared" si="127"/>
        <v>283.92</v>
      </c>
      <c r="F1428" t="str">
        <f t="shared" si="128"/>
        <v>no</v>
      </c>
      <c r="G1428" t="str">
        <f t="shared" si="129"/>
        <v>no</v>
      </c>
      <c r="H1428">
        <f t="shared" si="130"/>
        <v>0</v>
      </c>
    </row>
    <row r="1429" spans="1:8">
      <c r="A1429">
        <v>1989.05</v>
      </c>
      <c r="B1429">
        <v>313.89999999999998</v>
      </c>
      <c r="C1429" t="str">
        <f t="shared" si="131"/>
        <v>yes</v>
      </c>
      <c r="D1429">
        <f t="shared" si="126"/>
        <v>274.22000000000003</v>
      </c>
      <c r="E1429">
        <f t="shared" si="127"/>
        <v>290.17999999999995</v>
      </c>
      <c r="F1429" t="str">
        <f t="shared" si="128"/>
        <v>no</v>
      </c>
      <c r="G1429" t="str">
        <f t="shared" si="129"/>
        <v>no</v>
      </c>
      <c r="H1429">
        <f t="shared" si="130"/>
        <v>0</v>
      </c>
    </row>
    <row r="1430" spans="1:8">
      <c r="A1430">
        <v>1989.06</v>
      </c>
      <c r="B1430">
        <v>323.7</v>
      </c>
      <c r="C1430" t="str">
        <f t="shared" si="131"/>
        <v>yes</v>
      </c>
      <c r="D1430">
        <f t="shared" si="126"/>
        <v>277.93999999999994</v>
      </c>
      <c r="E1430">
        <f t="shared" si="127"/>
        <v>297.65999999999997</v>
      </c>
      <c r="F1430" t="str">
        <f t="shared" si="128"/>
        <v>no</v>
      </c>
      <c r="G1430" t="str">
        <f t="shared" si="129"/>
        <v>no</v>
      </c>
      <c r="H1430">
        <f t="shared" si="130"/>
        <v>0</v>
      </c>
    </row>
    <row r="1431" spans="1:8">
      <c r="A1431">
        <v>1989.07</v>
      </c>
      <c r="B1431">
        <v>331.9</v>
      </c>
      <c r="C1431" t="str">
        <f t="shared" si="131"/>
        <v>yes</v>
      </c>
      <c r="D1431">
        <f t="shared" si="126"/>
        <v>281.80666666666667</v>
      </c>
      <c r="E1431">
        <f t="shared" si="127"/>
        <v>305.32000000000005</v>
      </c>
      <c r="F1431" t="str">
        <f t="shared" si="128"/>
        <v>no</v>
      </c>
      <c r="G1431" t="str">
        <f t="shared" si="129"/>
        <v>no</v>
      </c>
      <c r="H1431">
        <f t="shared" si="130"/>
        <v>0</v>
      </c>
    </row>
    <row r="1432" spans="1:8">
      <c r="A1432">
        <v>1989.08</v>
      </c>
      <c r="B1432">
        <v>346.6</v>
      </c>
      <c r="C1432" t="str">
        <f t="shared" si="131"/>
        <v>yes</v>
      </c>
      <c r="D1432">
        <f t="shared" si="126"/>
        <v>286.42666666666662</v>
      </c>
      <c r="E1432">
        <f t="shared" si="127"/>
        <v>312.89999999999998</v>
      </c>
      <c r="F1432" t="str">
        <f t="shared" si="128"/>
        <v>no</v>
      </c>
      <c r="G1432" t="str">
        <f t="shared" si="129"/>
        <v>no</v>
      </c>
      <c r="H1432">
        <f t="shared" si="130"/>
        <v>0</v>
      </c>
    </row>
    <row r="1433" spans="1:8">
      <c r="A1433">
        <v>1989.09</v>
      </c>
      <c r="B1433">
        <v>347.3</v>
      </c>
      <c r="C1433" t="str">
        <f t="shared" si="131"/>
        <v>yes</v>
      </c>
      <c r="D1433">
        <f t="shared" ref="D1433:D1496" si="132">AVERAGE(B1418:B1432)</f>
        <v>292.46000000000004</v>
      </c>
      <c r="E1433">
        <f t="shared" ref="E1433:E1496" si="133">AVERAGE(B1428:B1432)</f>
        <v>323.68</v>
      </c>
      <c r="F1433" t="str">
        <f t="shared" ref="F1433:F1496" si="134">IF(AND(C1433="No",B1433&gt;D1433),"yes","no")</f>
        <v>no</v>
      </c>
      <c r="G1433" t="str">
        <f t="shared" ref="G1433:G1496" si="135">IF(AND(C1433="Yes",B1433&lt;E1433),"yes","no")</f>
        <v>no</v>
      </c>
      <c r="H1433">
        <f t="shared" ref="H1433:H1496" si="136">IF(F1433="yes",-B1433,IF(G1433="yes",B1433,0))</f>
        <v>0</v>
      </c>
    </row>
    <row r="1434" spans="1:8">
      <c r="A1434">
        <v>1989.1</v>
      </c>
      <c r="B1434">
        <v>347.4</v>
      </c>
      <c r="C1434" t="str">
        <f t="shared" ref="C1434:C1497" si="137">IF(F1433="yes","yes",IF(G1433="yes","no",C1433))</f>
        <v>yes</v>
      </c>
      <c r="D1434">
        <f t="shared" si="132"/>
        <v>297.56666666666666</v>
      </c>
      <c r="E1434">
        <f t="shared" si="133"/>
        <v>332.67999999999995</v>
      </c>
      <c r="F1434" t="str">
        <f t="shared" si="134"/>
        <v>no</v>
      </c>
      <c r="G1434" t="str">
        <f t="shared" si="135"/>
        <v>no</v>
      </c>
      <c r="H1434">
        <f t="shared" si="136"/>
        <v>0</v>
      </c>
    </row>
    <row r="1435" spans="1:8">
      <c r="A1435">
        <v>1989.11</v>
      </c>
      <c r="B1435">
        <v>340.2</v>
      </c>
      <c r="C1435" t="str">
        <f t="shared" si="137"/>
        <v>yes</v>
      </c>
      <c r="D1435">
        <f t="shared" si="132"/>
        <v>302.78666666666663</v>
      </c>
      <c r="E1435">
        <f t="shared" si="133"/>
        <v>339.38</v>
      </c>
      <c r="F1435" t="str">
        <f t="shared" si="134"/>
        <v>no</v>
      </c>
      <c r="G1435" t="str">
        <f t="shared" si="135"/>
        <v>no</v>
      </c>
      <c r="H1435">
        <f t="shared" si="136"/>
        <v>0</v>
      </c>
    </row>
    <row r="1436" spans="1:8">
      <c r="A1436">
        <v>1989.12</v>
      </c>
      <c r="B1436">
        <v>348.6</v>
      </c>
      <c r="C1436" t="str">
        <f t="shared" si="137"/>
        <v>yes</v>
      </c>
      <c r="D1436">
        <f t="shared" si="132"/>
        <v>307.88666666666666</v>
      </c>
      <c r="E1436">
        <f t="shared" si="133"/>
        <v>342.67999999999995</v>
      </c>
      <c r="F1436" t="str">
        <f t="shared" si="134"/>
        <v>no</v>
      </c>
      <c r="G1436" t="str">
        <f t="shared" si="135"/>
        <v>no</v>
      </c>
      <c r="H1436">
        <f t="shared" si="136"/>
        <v>0</v>
      </c>
    </row>
    <row r="1437" spans="1:8">
      <c r="A1437">
        <v>1990.01</v>
      </c>
      <c r="B1437">
        <v>339.97</v>
      </c>
      <c r="C1437" t="str">
        <f t="shared" si="137"/>
        <v>yes</v>
      </c>
      <c r="D1437">
        <f t="shared" si="132"/>
        <v>313.26000000000005</v>
      </c>
      <c r="E1437">
        <f t="shared" si="133"/>
        <v>346.0200000000001</v>
      </c>
      <c r="F1437" t="str">
        <f t="shared" si="134"/>
        <v>no</v>
      </c>
      <c r="G1437" t="str">
        <f t="shared" si="135"/>
        <v>yes</v>
      </c>
      <c r="H1437">
        <f t="shared" si="136"/>
        <v>339.97</v>
      </c>
    </row>
    <row r="1438" spans="1:8">
      <c r="A1438">
        <v>1990.02</v>
      </c>
      <c r="B1438">
        <v>330.45</v>
      </c>
      <c r="C1438" t="str">
        <f t="shared" si="137"/>
        <v>no</v>
      </c>
      <c r="D1438">
        <f t="shared" si="132"/>
        <v>317.43133333333333</v>
      </c>
      <c r="E1438">
        <f t="shared" si="133"/>
        <v>344.69400000000002</v>
      </c>
      <c r="F1438" t="str">
        <f t="shared" si="134"/>
        <v>yes</v>
      </c>
      <c r="G1438" t="str">
        <f t="shared" si="135"/>
        <v>no</v>
      </c>
      <c r="H1438">
        <f t="shared" si="136"/>
        <v>-330.45</v>
      </c>
    </row>
    <row r="1439" spans="1:8">
      <c r="A1439">
        <v>1990.03</v>
      </c>
      <c r="B1439">
        <v>338.46</v>
      </c>
      <c r="C1439" t="str">
        <f t="shared" si="137"/>
        <v>yes</v>
      </c>
      <c r="D1439">
        <f t="shared" si="132"/>
        <v>321.39466666666669</v>
      </c>
      <c r="E1439">
        <f t="shared" si="133"/>
        <v>341.32399999999996</v>
      </c>
      <c r="F1439" t="str">
        <f t="shared" si="134"/>
        <v>no</v>
      </c>
      <c r="G1439" t="str">
        <f t="shared" si="135"/>
        <v>yes</v>
      </c>
      <c r="H1439">
        <f t="shared" si="136"/>
        <v>338.46</v>
      </c>
    </row>
    <row r="1440" spans="1:8">
      <c r="A1440">
        <v>1990.04</v>
      </c>
      <c r="B1440">
        <v>338.18</v>
      </c>
      <c r="C1440" t="str">
        <f t="shared" si="137"/>
        <v>no</v>
      </c>
      <c r="D1440">
        <f t="shared" si="132"/>
        <v>325.52533333333326</v>
      </c>
      <c r="E1440">
        <f t="shared" si="133"/>
        <v>339.536</v>
      </c>
      <c r="F1440" t="str">
        <f t="shared" si="134"/>
        <v>yes</v>
      </c>
      <c r="G1440" t="str">
        <f t="shared" si="135"/>
        <v>no</v>
      </c>
      <c r="H1440">
        <f t="shared" si="136"/>
        <v>-338.18</v>
      </c>
    </row>
    <row r="1441" spans="1:8">
      <c r="A1441">
        <v>1990.05</v>
      </c>
      <c r="B1441">
        <v>350.25</v>
      </c>
      <c r="C1441" t="str">
        <f t="shared" si="137"/>
        <v>yes</v>
      </c>
      <c r="D1441">
        <f t="shared" si="132"/>
        <v>329.04399999999998</v>
      </c>
      <c r="E1441">
        <f t="shared" si="133"/>
        <v>339.13200000000001</v>
      </c>
      <c r="F1441" t="str">
        <f t="shared" si="134"/>
        <v>no</v>
      </c>
      <c r="G1441" t="str">
        <f t="shared" si="135"/>
        <v>no</v>
      </c>
      <c r="H1441">
        <f t="shared" si="136"/>
        <v>0</v>
      </c>
    </row>
    <row r="1442" spans="1:8">
      <c r="A1442">
        <v>1990.06</v>
      </c>
      <c r="B1442">
        <v>360.39</v>
      </c>
      <c r="C1442" t="str">
        <f t="shared" si="137"/>
        <v>yes</v>
      </c>
      <c r="D1442">
        <f t="shared" si="132"/>
        <v>332.79399999999998</v>
      </c>
      <c r="E1442">
        <f t="shared" si="133"/>
        <v>339.46200000000005</v>
      </c>
      <c r="F1442" t="str">
        <f t="shared" si="134"/>
        <v>no</v>
      </c>
      <c r="G1442" t="str">
        <f t="shared" si="135"/>
        <v>no</v>
      </c>
      <c r="H1442">
        <f t="shared" si="136"/>
        <v>0</v>
      </c>
    </row>
    <row r="1443" spans="1:8">
      <c r="A1443">
        <v>1990.07</v>
      </c>
      <c r="B1443">
        <v>360.03</v>
      </c>
      <c r="C1443" t="str">
        <f t="shared" si="137"/>
        <v>yes</v>
      </c>
      <c r="D1443">
        <f t="shared" si="132"/>
        <v>337.30666666666667</v>
      </c>
      <c r="E1443">
        <f t="shared" si="133"/>
        <v>343.54599999999999</v>
      </c>
      <c r="F1443" t="str">
        <f t="shared" si="134"/>
        <v>no</v>
      </c>
      <c r="G1443" t="str">
        <f t="shared" si="135"/>
        <v>no</v>
      </c>
      <c r="H1443">
        <f t="shared" si="136"/>
        <v>0</v>
      </c>
    </row>
    <row r="1444" spans="1:8">
      <c r="A1444">
        <v>1990.08</v>
      </c>
      <c r="B1444">
        <v>330.75</v>
      </c>
      <c r="C1444" t="str">
        <f t="shared" si="137"/>
        <v>yes</v>
      </c>
      <c r="D1444">
        <f t="shared" si="132"/>
        <v>341.15533333333332</v>
      </c>
      <c r="E1444">
        <f t="shared" si="133"/>
        <v>349.46199999999993</v>
      </c>
      <c r="F1444" t="str">
        <f t="shared" si="134"/>
        <v>no</v>
      </c>
      <c r="G1444" t="str">
        <f t="shared" si="135"/>
        <v>yes</v>
      </c>
      <c r="H1444">
        <f t="shared" si="136"/>
        <v>330.75</v>
      </c>
    </row>
    <row r="1445" spans="1:8">
      <c r="A1445">
        <v>1990.09</v>
      </c>
      <c r="B1445">
        <v>315.41000000000003</v>
      </c>
      <c r="C1445" t="str">
        <f t="shared" si="137"/>
        <v>no</v>
      </c>
      <c r="D1445">
        <f t="shared" si="132"/>
        <v>342.27866666666665</v>
      </c>
      <c r="E1445">
        <f t="shared" si="133"/>
        <v>347.92</v>
      </c>
      <c r="F1445" t="str">
        <f t="shared" si="134"/>
        <v>no</v>
      </c>
      <c r="G1445" t="str">
        <f t="shared" si="135"/>
        <v>no</v>
      </c>
      <c r="H1445">
        <f t="shared" si="136"/>
        <v>0</v>
      </c>
    </row>
    <row r="1446" spans="1:8">
      <c r="A1446">
        <v>1990.1</v>
      </c>
      <c r="B1446">
        <v>307.12</v>
      </c>
      <c r="C1446" t="str">
        <f t="shared" si="137"/>
        <v>no</v>
      </c>
      <c r="D1446">
        <f t="shared" si="132"/>
        <v>341.72599999999994</v>
      </c>
      <c r="E1446">
        <f t="shared" si="133"/>
        <v>343.36600000000004</v>
      </c>
      <c r="F1446" t="str">
        <f t="shared" si="134"/>
        <v>no</v>
      </c>
      <c r="G1446" t="str">
        <f t="shared" si="135"/>
        <v>no</v>
      </c>
      <c r="H1446">
        <f t="shared" si="136"/>
        <v>0</v>
      </c>
    </row>
    <row r="1447" spans="1:8">
      <c r="A1447">
        <v>1990.11</v>
      </c>
      <c r="B1447">
        <v>315.29000000000002</v>
      </c>
      <c r="C1447" t="str">
        <f t="shared" si="137"/>
        <v>no</v>
      </c>
      <c r="D1447">
        <f t="shared" si="132"/>
        <v>340.07399999999996</v>
      </c>
      <c r="E1447">
        <f t="shared" si="133"/>
        <v>334.74000000000007</v>
      </c>
      <c r="F1447" t="str">
        <f t="shared" si="134"/>
        <v>no</v>
      </c>
      <c r="G1447" t="str">
        <f t="shared" si="135"/>
        <v>no</v>
      </c>
      <c r="H1447">
        <f t="shared" si="136"/>
        <v>0</v>
      </c>
    </row>
    <row r="1448" spans="1:8">
      <c r="A1448">
        <v>1990.12</v>
      </c>
      <c r="B1448">
        <v>328.75</v>
      </c>
      <c r="C1448" t="str">
        <f t="shared" si="137"/>
        <v>no</v>
      </c>
      <c r="D1448">
        <f t="shared" si="132"/>
        <v>337.98666666666662</v>
      </c>
      <c r="E1448">
        <f t="shared" si="133"/>
        <v>325.71999999999997</v>
      </c>
      <c r="F1448" t="str">
        <f t="shared" si="134"/>
        <v>no</v>
      </c>
      <c r="G1448" t="str">
        <f t="shared" si="135"/>
        <v>no</v>
      </c>
      <c r="H1448">
        <f t="shared" si="136"/>
        <v>0</v>
      </c>
    </row>
    <row r="1449" spans="1:8">
      <c r="A1449">
        <v>1991.01</v>
      </c>
      <c r="B1449">
        <v>325.49</v>
      </c>
      <c r="C1449" t="str">
        <f t="shared" si="137"/>
        <v>no</v>
      </c>
      <c r="D1449">
        <f t="shared" si="132"/>
        <v>336.74999999999994</v>
      </c>
      <c r="E1449">
        <f t="shared" si="133"/>
        <v>319.46400000000006</v>
      </c>
      <c r="F1449" t="str">
        <f t="shared" si="134"/>
        <v>no</v>
      </c>
      <c r="G1449" t="str">
        <f t="shared" si="135"/>
        <v>no</v>
      </c>
      <c r="H1449">
        <f t="shared" si="136"/>
        <v>0</v>
      </c>
    </row>
    <row r="1450" spans="1:8">
      <c r="A1450">
        <v>1991.02</v>
      </c>
      <c r="B1450">
        <v>362.26</v>
      </c>
      <c r="C1450" t="str">
        <f t="shared" si="137"/>
        <v>no</v>
      </c>
      <c r="D1450">
        <f t="shared" si="132"/>
        <v>335.28933333333327</v>
      </c>
      <c r="E1450">
        <f t="shared" si="133"/>
        <v>318.41199999999998</v>
      </c>
      <c r="F1450" t="str">
        <f t="shared" si="134"/>
        <v>yes</v>
      </c>
      <c r="G1450" t="str">
        <f t="shared" si="135"/>
        <v>no</v>
      </c>
      <c r="H1450">
        <f t="shared" si="136"/>
        <v>-362.26</v>
      </c>
    </row>
    <row r="1451" spans="1:8">
      <c r="A1451">
        <v>1991.03</v>
      </c>
      <c r="B1451">
        <v>372.28</v>
      </c>
      <c r="C1451" t="str">
        <f t="shared" si="137"/>
        <v>yes</v>
      </c>
      <c r="D1451">
        <f t="shared" si="132"/>
        <v>336.76</v>
      </c>
      <c r="E1451">
        <f t="shared" si="133"/>
        <v>327.78200000000004</v>
      </c>
      <c r="F1451" t="str">
        <f t="shared" si="134"/>
        <v>no</v>
      </c>
      <c r="G1451" t="str">
        <f t="shared" si="135"/>
        <v>no</v>
      </c>
      <c r="H1451">
        <f t="shared" si="136"/>
        <v>0</v>
      </c>
    </row>
    <row r="1452" spans="1:8">
      <c r="A1452">
        <v>1991.04</v>
      </c>
      <c r="B1452">
        <v>379.68</v>
      </c>
      <c r="C1452" t="str">
        <f t="shared" si="137"/>
        <v>yes</v>
      </c>
      <c r="D1452">
        <f t="shared" si="132"/>
        <v>338.33866666666665</v>
      </c>
      <c r="E1452">
        <f t="shared" si="133"/>
        <v>340.81399999999996</v>
      </c>
      <c r="F1452" t="str">
        <f t="shared" si="134"/>
        <v>no</v>
      </c>
      <c r="G1452" t="str">
        <f t="shared" si="135"/>
        <v>no</v>
      </c>
      <c r="H1452">
        <f t="shared" si="136"/>
        <v>0</v>
      </c>
    </row>
    <row r="1453" spans="1:8">
      <c r="A1453">
        <v>1991.05</v>
      </c>
      <c r="B1453">
        <v>377.99</v>
      </c>
      <c r="C1453" t="str">
        <f t="shared" si="137"/>
        <v>yes</v>
      </c>
      <c r="D1453">
        <f t="shared" si="132"/>
        <v>340.98599999999999</v>
      </c>
      <c r="E1453">
        <f t="shared" si="133"/>
        <v>353.69200000000001</v>
      </c>
      <c r="F1453" t="str">
        <f t="shared" si="134"/>
        <v>no</v>
      </c>
      <c r="G1453" t="str">
        <f t="shared" si="135"/>
        <v>no</v>
      </c>
      <c r="H1453">
        <f t="shared" si="136"/>
        <v>0</v>
      </c>
    </row>
    <row r="1454" spans="1:8">
      <c r="A1454">
        <v>1991.06</v>
      </c>
      <c r="B1454">
        <v>378.29</v>
      </c>
      <c r="C1454" t="str">
        <f t="shared" si="137"/>
        <v>yes</v>
      </c>
      <c r="D1454">
        <f t="shared" si="132"/>
        <v>344.15533333333326</v>
      </c>
      <c r="E1454">
        <f t="shared" si="133"/>
        <v>363.54</v>
      </c>
      <c r="F1454" t="str">
        <f t="shared" si="134"/>
        <v>no</v>
      </c>
      <c r="G1454" t="str">
        <f t="shared" si="135"/>
        <v>no</v>
      </c>
      <c r="H1454">
        <f t="shared" si="136"/>
        <v>0</v>
      </c>
    </row>
    <row r="1455" spans="1:8">
      <c r="A1455">
        <v>1991.07</v>
      </c>
      <c r="B1455">
        <v>380.23</v>
      </c>
      <c r="C1455" t="str">
        <f t="shared" si="137"/>
        <v>yes</v>
      </c>
      <c r="D1455">
        <f t="shared" si="132"/>
        <v>346.81066666666663</v>
      </c>
      <c r="E1455">
        <f t="shared" si="133"/>
        <v>374.1</v>
      </c>
      <c r="F1455" t="str">
        <f t="shared" si="134"/>
        <v>no</v>
      </c>
      <c r="G1455" t="str">
        <f t="shared" si="135"/>
        <v>no</v>
      </c>
      <c r="H1455">
        <f t="shared" si="136"/>
        <v>0</v>
      </c>
    </row>
    <row r="1456" spans="1:8">
      <c r="A1456">
        <v>1991.08</v>
      </c>
      <c r="B1456">
        <v>389.4</v>
      </c>
      <c r="C1456" t="str">
        <f t="shared" si="137"/>
        <v>yes</v>
      </c>
      <c r="D1456">
        <f t="shared" si="132"/>
        <v>349.61400000000009</v>
      </c>
      <c r="E1456">
        <f t="shared" si="133"/>
        <v>377.69400000000002</v>
      </c>
      <c r="F1456" t="str">
        <f t="shared" si="134"/>
        <v>no</v>
      </c>
      <c r="G1456" t="str">
        <f t="shared" si="135"/>
        <v>no</v>
      </c>
      <c r="H1456">
        <f t="shared" si="136"/>
        <v>0</v>
      </c>
    </row>
    <row r="1457" spans="1:8">
      <c r="A1457">
        <v>1991.09</v>
      </c>
      <c r="B1457">
        <v>387.2</v>
      </c>
      <c r="C1457" t="str">
        <f t="shared" si="137"/>
        <v>yes</v>
      </c>
      <c r="D1457">
        <f t="shared" si="132"/>
        <v>352.22400000000005</v>
      </c>
      <c r="E1457">
        <f t="shared" si="133"/>
        <v>381.11800000000005</v>
      </c>
      <c r="F1457" t="str">
        <f t="shared" si="134"/>
        <v>no</v>
      </c>
      <c r="G1457" t="str">
        <f t="shared" si="135"/>
        <v>no</v>
      </c>
      <c r="H1457">
        <f t="shared" si="136"/>
        <v>0</v>
      </c>
    </row>
    <row r="1458" spans="1:8">
      <c r="A1458">
        <v>1991.1</v>
      </c>
      <c r="B1458">
        <v>386.88</v>
      </c>
      <c r="C1458" t="str">
        <f t="shared" si="137"/>
        <v>yes</v>
      </c>
      <c r="D1458">
        <f t="shared" si="132"/>
        <v>354.01133333333325</v>
      </c>
      <c r="E1458">
        <f t="shared" si="133"/>
        <v>382.62199999999996</v>
      </c>
      <c r="F1458" t="str">
        <f t="shared" si="134"/>
        <v>no</v>
      </c>
      <c r="G1458" t="str">
        <f t="shared" si="135"/>
        <v>no</v>
      </c>
      <c r="H1458">
        <f t="shared" si="136"/>
        <v>0</v>
      </c>
    </row>
    <row r="1459" spans="1:8">
      <c r="A1459">
        <v>1991.11</v>
      </c>
      <c r="B1459">
        <v>385.92</v>
      </c>
      <c r="C1459" t="str">
        <f t="shared" si="137"/>
        <v>yes</v>
      </c>
      <c r="D1459">
        <f t="shared" si="132"/>
        <v>355.80133333333339</v>
      </c>
      <c r="E1459">
        <f t="shared" si="133"/>
        <v>384.4</v>
      </c>
      <c r="F1459" t="str">
        <f t="shared" si="134"/>
        <v>no</v>
      </c>
      <c r="G1459" t="str">
        <f t="shared" si="135"/>
        <v>no</v>
      </c>
      <c r="H1459">
        <f t="shared" si="136"/>
        <v>0</v>
      </c>
    </row>
    <row r="1460" spans="1:8">
      <c r="A1460">
        <v>1991.12</v>
      </c>
      <c r="B1460">
        <v>388.51</v>
      </c>
      <c r="C1460" t="str">
        <f t="shared" si="137"/>
        <v>yes</v>
      </c>
      <c r="D1460">
        <f t="shared" si="132"/>
        <v>359.47933333333333</v>
      </c>
      <c r="E1460">
        <f t="shared" si="133"/>
        <v>385.92600000000004</v>
      </c>
      <c r="F1460" t="str">
        <f t="shared" si="134"/>
        <v>no</v>
      </c>
      <c r="G1460" t="str">
        <f t="shared" si="135"/>
        <v>no</v>
      </c>
      <c r="H1460">
        <f t="shared" si="136"/>
        <v>0</v>
      </c>
    </row>
    <row r="1461" spans="1:8">
      <c r="A1461">
        <v>1992.01</v>
      </c>
      <c r="B1461">
        <v>416.08</v>
      </c>
      <c r="C1461" t="str">
        <f t="shared" si="137"/>
        <v>yes</v>
      </c>
      <c r="D1461">
        <f t="shared" si="132"/>
        <v>364.35266666666666</v>
      </c>
      <c r="E1461">
        <f t="shared" si="133"/>
        <v>387.58199999999999</v>
      </c>
      <c r="F1461" t="str">
        <f t="shared" si="134"/>
        <v>no</v>
      </c>
      <c r="G1461" t="str">
        <f t="shared" si="135"/>
        <v>no</v>
      </c>
      <c r="H1461">
        <f t="shared" si="136"/>
        <v>0</v>
      </c>
    </row>
    <row r="1462" spans="1:8">
      <c r="A1462">
        <v>1992.02</v>
      </c>
      <c r="B1462">
        <v>412.56</v>
      </c>
      <c r="C1462" t="str">
        <f t="shared" si="137"/>
        <v>yes</v>
      </c>
      <c r="D1462">
        <f t="shared" si="132"/>
        <v>371.61666666666667</v>
      </c>
      <c r="E1462">
        <f t="shared" si="133"/>
        <v>392.91800000000001</v>
      </c>
      <c r="F1462" t="str">
        <f t="shared" si="134"/>
        <v>no</v>
      </c>
      <c r="G1462" t="str">
        <f t="shared" si="135"/>
        <v>no</v>
      </c>
      <c r="H1462">
        <f t="shared" si="136"/>
        <v>0</v>
      </c>
    </row>
    <row r="1463" spans="1:8">
      <c r="A1463">
        <v>1992.03</v>
      </c>
      <c r="B1463">
        <v>407.36</v>
      </c>
      <c r="C1463" t="str">
        <f t="shared" si="137"/>
        <v>yes</v>
      </c>
      <c r="D1463">
        <f t="shared" si="132"/>
        <v>378.10133333333334</v>
      </c>
      <c r="E1463">
        <f t="shared" si="133"/>
        <v>397.98999999999995</v>
      </c>
      <c r="F1463" t="str">
        <f t="shared" si="134"/>
        <v>no</v>
      </c>
      <c r="G1463" t="str">
        <f t="shared" si="135"/>
        <v>no</v>
      </c>
      <c r="H1463">
        <f t="shared" si="136"/>
        <v>0</v>
      </c>
    </row>
    <row r="1464" spans="1:8">
      <c r="A1464">
        <v>1992.04</v>
      </c>
      <c r="B1464">
        <v>407.41</v>
      </c>
      <c r="C1464" t="str">
        <f t="shared" si="137"/>
        <v>yes</v>
      </c>
      <c r="D1464">
        <f t="shared" si="132"/>
        <v>383.34199999999998</v>
      </c>
      <c r="E1464">
        <f t="shared" si="133"/>
        <v>402.08599999999996</v>
      </c>
      <c r="F1464" t="str">
        <f t="shared" si="134"/>
        <v>no</v>
      </c>
      <c r="G1464" t="str">
        <f t="shared" si="135"/>
        <v>no</v>
      </c>
      <c r="H1464">
        <f t="shared" si="136"/>
        <v>0</v>
      </c>
    </row>
    <row r="1465" spans="1:8">
      <c r="A1465">
        <v>1992.05</v>
      </c>
      <c r="B1465">
        <v>414.81</v>
      </c>
      <c r="C1465" t="str">
        <f t="shared" si="137"/>
        <v>yes</v>
      </c>
      <c r="D1465">
        <f t="shared" si="132"/>
        <v>388.80333333333334</v>
      </c>
      <c r="E1465">
        <f t="shared" si="133"/>
        <v>406.38399999999996</v>
      </c>
      <c r="F1465" t="str">
        <f t="shared" si="134"/>
        <v>no</v>
      </c>
      <c r="G1465" t="str">
        <f t="shared" si="135"/>
        <v>no</v>
      </c>
      <c r="H1465">
        <f t="shared" si="136"/>
        <v>0</v>
      </c>
    </row>
    <row r="1466" spans="1:8">
      <c r="A1466">
        <v>1992.06</v>
      </c>
      <c r="B1466">
        <v>408.27</v>
      </c>
      <c r="C1466" t="str">
        <f t="shared" si="137"/>
        <v>yes</v>
      </c>
      <c r="D1466">
        <f t="shared" si="132"/>
        <v>392.30666666666667</v>
      </c>
      <c r="E1466">
        <f t="shared" si="133"/>
        <v>411.64400000000006</v>
      </c>
      <c r="F1466" t="str">
        <f t="shared" si="134"/>
        <v>no</v>
      </c>
      <c r="G1466" t="str">
        <f t="shared" si="135"/>
        <v>yes</v>
      </c>
      <c r="H1466">
        <f t="shared" si="136"/>
        <v>408.27</v>
      </c>
    </row>
    <row r="1467" spans="1:8">
      <c r="A1467">
        <v>1992.07</v>
      </c>
      <c r="B1467">
        <v>415.05</v>
      </c>
      <c r="C1467" t="str">
        <f t="shared" si="137"/>
        <v>no</v>
      </c>
      <c r="D1467">
        <f t="shared" si="132"/>
        <v>394.70600000000002</v>
      </c>
      <c r="E1467">
        <f t="shared" si="133"/>
        <v>410.08199999999999</v>
      </c>
      <c r="F1467" t="str">
        <f t="shared" si="134"/>
        <v>yes</v>
      </c>
      <c r="G1467" t="str">
        <f t="shared" si="135"/>
        <v>no</v>
      </c>
      <c r="H1467">
        <f t="shared" si="136"/>
        <v>-415.05</v>
      </c>
    </row>
    <row r="1468" spans="1:8">
      <c r="A1468">
        <v>1992.08</v>
      </c>
      <c r="B1468">
        <v>417.93</v>
      </c>
      <c r="C1468" t="str">
        <f t="shared" si="137"/>
        <v>yes</v>
      </c>
      <c r="D1468">
        <f t="shared" si="132"/>
        <v>397.06400000000002</v>
      </c>
      <c r="E1468">
        <f t="shared" si="133"/>
        <v>410.58000000000004</v>
      </c>
      <c r="F1468" t="str">
        <f t="shared" si="134"/>
        <v>no</v>
      </c>
      <c r="G1468" t="str">
        <f t="shared" si="135"/>
        <v>no</v>
      </c>
      <c r="H1468">
        <f t="shared" si="136"/>
        <v>0</v>
      </c>
    </row>
    <row r="1469" spans="1:8">
      <c r="A1469">
        <v>1992.09</v>
      </c>
      <c r="B1469">
        <v>418.48</v>
      </c>
      <c r="C1469" t="str">
        <f t="shared" si="137"/>
        <v>yes</v>
      </c>
      <c r="D1469">
        <f t="shared" si="132"/>
        <v>399.72666666666669</v>
      </c>
      <c r="E1469">
        <f t="shared" si="133"/>
        <v>412.69399999999996</v>
      </c>
      <c r="F1469" t="str">
        <f t="shared" si="134"/>
        <v>no</v>
      </c>
      <c r="G1469" t="str">
        <f t="shared" si="135"/>
        <v>no</v>
      </c>
      <c r="H1469">
        <f t="shared" si="136"/>
        <v>0</v>
      </c>
    </row>
    <row r="1470" spans="1:8">
      <c r="A1470">
        <v>1992.1</v>
      </c>
      <c r="B1470">
        <v>412.5</v>
      </c>
      <c r="C1470" t="str">
        <f t="shared" si="137"/>
        <v>yes</v>
      </c>
      <c r="D1470">
        <f t="shared" si="132"/>
        <v>402.40600000000012</v>
      </c>
      <c r="E1470">
        <f t="shared" si="133"/>
        <v>414.90800000000002</v>
      </c>
      <c r="F1470" t="str">
        <f t="shared" si="134"/>
        <v>no</v>
      </c>
      <c r="G1470" t="str">
        <f t="shared" si="135"/>
        <v>yes</v>
      </c>
      <c r="H1470">
        <f t="shared" si="136"/>
        <v>412.5</v>
      </c>
    </row>
    <row r="1471" spans="1:8">
      <c r="A1471">
        <v>1992.11</v>
      </c>
      <c r="B1471">
        <v>422.84</v>
      </c>
      <c r="C1471" t="str">
        <f t="shared" si="137"/>
        <v>no</v>
      </c>
      <c r="D1471">
        <f t="shared" si="132"/>
        <v>404.55733333333336</v>
      </c>
      <c r="E1471">
        <f t="shared" si="133"/>
        <v>414.44600000000003</v>
      </c>
      <c r="F1471" t="str">
        <f t="shared" si="134"/>
        <v>yes</v>
      </c>
      <c r="G1471" t="str">
        <f t="shared" si="135"/>
        <v>no</v>
      </c>
      <c r="H1471">
        <f t="shared" si="136"/>
        <v>-422.84</v>
      </c>
    </row>
    <row r="1472" spans="1:8">
      <c r="A1472">
        <v>1992.12</v>
      </c>
      <c r="B1472">
        <v>435.64</v>
      </c>
      <c r="C1472" t="str">
        <f t="shared" si="137"/>
        <v>yes</v>
      </c>
      <c r="D1472">
        <f t="shared" si="132"/>
        <v>406.78666666666675</v>
      </c>
      <c r="E1472">
        <f t="shared" si="133"/>
        <v>417.36</v>
      </c>
      <c r="F1472" t="str">
        <f t="shared" si="134"/>
        <v>no</v>
      </c>
      <c r="G1472" t="str">
        <f t="shared" si="135"/>
        <v>no</v>
      </c>
      <c r="H1472">
        <f t="shared" si="136"/>
        <v>0</v>
      </c>
    </row>
    <row r="1473" spans="1:8">
      <c r="A1473">
        <v>1993.01</v>
      </c>
      <c r="B1473">
        <v>435.23</v>
      </c>
      <c r="C1473" t="str">
        <f t="shared" si="137"/>
        <v>yes</v>
      </c>
      <c r="D1473">
        <f t="shared" si="132"/>
        <v>410.01600000000002</v>
      </c>
      <c r="E1473">
        <f t="shared" si="133"/>
        <v>421.47799999999995</v>
      </c>
      <c r="F1473" t="str">
        <f t="shared" si="134"/>
        <v>no</v>
      </c>
      <c r="G1473" t="str">
        <f t="shared" si="135"/>
        <v>no</v>
      </c>
      <c r="H1473">
        <f t="shared" si="136"/>
        <v>0</v>
      </c>
    </row>
    <row r="1474" spans="1:8">
      <c r="A1474">
        <v>1993.02</v>
      </c>
      <c r="B1474">
        <v>441.7</v>
      </c>
      <c r="C1474" t="str">
        <f t="shared" si="137"/>
        <v>yes</v>
      </c>
      <c r="D1474">
        <f t="shared" si="132"/>
        <v>413.23933333333332</v>
      </c>
      <c r="E1474">
        <f t="shared" si="133"/>
        <v>424.93799999999999</v>
      </c>
      <c r="F1474" t="str">
        <f t="shared" si="134"/>
        <v>no</v>
      </c>
      <c r="G1474" t="str">
        <f t="shared" si="135"/>
        <v>no</v>
      </c>
      <c r="H1474">
        <f t="shared" si="136"/>
        <v>0</v>
      </c>
    </row>
    <row r="1475" spans="1:8">
      <c r="A1475">
        <v>1993.03</v>
      </c>
      <c r="B1475">
        <v>450.16</v>
      </c>
      <c r="C1475" t="str">
        <f t="shared" si="137"/>
        <v>yes</v>
      </c>
      <c r="D1475">
        <f t="shared" si="132"/>
        <v>416.95799999999997</v>
      </c>
      <c r="E1475">
        <f t="shared" si="133"/>
        <v>429.58199999999999</v>
      </c>
      <c r="F1475" t="str">
        <f t="shared" si="134"/>
        <v>no</v>
      </c>
      <c r="G1475" t="str">
        <f t="shared" si="135"/>
        <v>no</v>
      </c>
      <c r="H1475">
        <f t="shared" si="136"/>
        <v>0</v>
      </c>
    </row>
    <row r="1476" spans="1:8">
      <c r="A1476">
        <v>1993.04</v>
      </c>
      <c r="B1476">
        <v>443.08</v>
      </c>
      <c r="C1476" t="str">
        <f t="shared" si="137"/>
        <v>yes</v>
      </c>
      <c r="D1476">
        <f t="shared" si="132"/>
        <v>421.0680000000001</v>
      </c>
      <c r="E1476">
        <f t="shared" si="133"/>
        <v>437.11400000000003</v>
      </c>
      <c r="F1476" t="str">
        <f t="shared" si="134"/>
        <v>no</v>
      </c>
      <c r="G1476" t="str">
        <f t="shared" si="135"/>
        <v>no</v>
      </c>
      <c r="H1476">
        <f t="shared" si="136"/>
        <v>0</v>
      </c>
    </row>
    <row r="1477" spans="1:8">
      <c r="A1477">
        <v>1993.05</v>
      </c>
      <c r="B1477">
        <v>445.25</v>
      </c>
      <c r="C1477" t="str">
        <f t="shared" si="137"/>
        <v>yes</v>
      </c>
      <c r="D1477">
        <f t="shared" si="132"/>
        <v>422.86799999999999</v>
      </c>
      <c r="E1477">
        <f t="shared" si="133"/>
        <v>441.16199999999998</v>
      </c>
      <c r="F1477" t="str">
        <f t="shared" si="134"/>
        <v>no</v>
      </c>
      <c r="G1477" t="str">
        <f t="shared" si="135"/>
        <v>no</v>
      </c>
      <c r="H1477">
        <f t="shared" si="136"/>
        <v>0</v>
      </c>
    </row>
    <row r="1478" spans="1:8">
      <c r="A1478">
        <v>1993.06</v>
      </c>
      <c r="B1478">
        <v>448.06</v>
      </c>
      <c r="C1478" t="str">
        <f t="shared" si="137"/>
        <v>yes</v>
      </c>
      <c r="D1478">
        <f t="shared" si="132"/>
        <v>425.04733333333331</v>
      </c>
      <c r="E1478">
        <f t="shared" si="133"/>
        <v>443.084</v>
      </c>
      <c r="F1478" t="str">
        <f t="shared" si="134"/>
        <v>no</v>
      </c>
      <c r="G1478" t="str">
        <f t="shared" si="135"/>
        <v>no</v>
      </c>
      <c r="H1478">
        <f t="shared" si="136"/>
        <v>0</v>
      </c>
    </row>
    <row r="1479" spans="1:8">
      <c r="A1479">
        <v>1993.07</v>
      </c>
      <c r="B1479">
        <v>447.29</v>
      </c>
      <c r="C1479" t="str">
        <f t="shared" si="137"/>
        <v>yes</v>
      </c>
      <c r="D1479">
        <f t="shared" si="132"/>
        <v>427.76066666666668</v>
      </c>
      <c r="E1479">
        <f t="shared" si="133"/>
        <v>445.65</v>
      </c>
      <c r="F1479" t="str">
        <f t="shared" si="134"/>
        <v>no</v>
      </c>
      <c r="G1479" t="str">
        <f t="shared" si="135"/>
        <v>no</v>
      </c>
      <c r="H1479">
        <f t="shared" si="136"/>
        <v>0</v>
      </c>
    </row>
    <row r="1480" spans="1:8">
      <c r="A1480">
        <v>1993.08</v>
      </c>
      <c r="B1480">
        <v>454.13</v>
      </c>
      <c r="C1480" t="str">
        <f t="shared" si="137"/>
        <v>yes</v>
      </c>
      <c r="D1480">
        <f t="shared" si="132"/>
        <v>430.41933333333333</v>
      </c>
      <c r="E1480">
        <f t="shared" si="133"/>
        <v>446.76800000000003</v>
      </c>
      <c r="F1480" t="str">
        <f t="shared" si="134"/>
        <v>no</v>
      </c>
      <c r="G1480" t="str">
        <f t="shared" si="135"/>
        <v>no</v>
      </c>
      <c r="H1480">
        <f t="shared" si="136"/>
        <v>0</v>
      </c>
    </row>
    <row r="1481" spans="1:8">
      <c r="A1481">
        <v>1993.09</v>
      </c>
      <c r="B1481">
        <v>459.24</v>
      </c>
      <c r="C1481" t="str">
        <f t="shared" si="137"/>
        <v>yes</v>
      </c>
      <c r="D1481">
        <f t="shared" si="132"/>
        <v>433.04066666666671</v>
      </c>
      <c r="E1481">
        <f t="shared" si="133"/>
        <v>447.56200000000001</v>
      </c>
      <c r="F1481" t="str">
        <f t="shared" si="134"/>
        <v>no</v>
      </c>
      <c r="G1481" t="str">
        <f t="shared" si="135"/>
        <v>no</v>
      </c>
      <c r="H1481">
        <f t="shared" si="136"/>
        <v>0</v>
      </c>
    </row>
    <row r="1482" spans="1:8">
      <c r="A1482">
        <v>1993.1</v>
      </c>
      <c r="B1482">
        <v>463.9</v>
      </c>
      <c r="C1482" t="str">
        <f t="shared" si="137"/>
        <v>yes</v>
      </c>
      <c r="D1482">
        <f t="shared" si="132"/>
        <v>436.43866666666668</v>
      </c>
      <c r="E1482">
        <f t="shared" si="133"/>
        <v>450.79400000000004</v>
      </c>
      <c r="F1482" t="str">
        <f t="shared" si="134"/>
        <v>no</v>
      </c>
      <c r="G1482" t="str">
        <f t="shared" si="135"/>
        <v>no</v>
      </c>
      <c r="H1482">
        <f t="shared" si="136"/>
        <v>0</v>
      </c>
    </row>
    <row r="1483" spans="1:8">
      <c r="A1483">
        <v>1993.11</v>
      </c>
      <c r="B1483">
        <v>462.89</v>
      </c>
      <c r="C1483" t="str">
        <f t="shared" si="137"/>
        <v>yes</v>
      </c>
      <c r="D1483">
        <f t="shared" si="132"/>
        <v>439.69533333333328</v>
      </c>
      <c r="E1483">
        <f t="shared" si="133"/>
        <v>454.524</v>
      </c>
      <c r="F1483" t="str">
        <f t="shared" si="134"/>
        <v>no</v>
      </c>
      <c r="G1483" t="str">
        <f t="shared" si="135"/>
        <v>no</v>
      </c>
      <c r="H1483">
        <f t="shared" si="136"/>
        <v>0</v>
      </c>
    </row>
    <row r="1484" spans="1:8">
      <c r="A1484">
        <v>1993.12</v>
      </c>
      <c r="B1484">
        <v>465.95</v>
      </c>
      <c r="C1484" t="str">
        <f t="shared" si="137"/>
        <v>yes</v>
      </c>
      <c r="D1484">
        <f t="shared" si="132"/>
        <v>442.69266666666664</v>
      </c>
      <c r="E1484">
        <f t="shared" si="133"/>
        <v>457.48999999999995</v>
      </c>
      <c r="F1484" t="str">
        <f t="shared" si="134"/>
        <v>no</v>
      </c>
      <c r="G1484" t="str">
        <f t="shared" si="135"/>
        <v>no</v>
      </c>
      <c r="H1484">
        <f t="shared" si="136"/>
        <v>0</v>
      </c>
    </row>
    <row r="1485" spans="1:8">
      <c r="A1485">
        <v>1994.01</v>
      </c>
      <c r="B1485">
        <v>472.99</v>
      </c>
      <c r="C1485" t="str">
        <f t="shared" si="137"/>
        <v>yes</v>
      </c>
      <c r="D1485">
        <f t="shared" si="132"/>
        <v>445.85733333333332</v>
      </c>
      <c r="E1485">
        <f t="shared" si="133"/>
        <v>461.22199999999992</v>
      </c>
      <c r="F1485" t="str">
        <f t="shared" si="134"/>
        <v>no</v>
      </c>
      <c r="G1485" t="str">
        <f t="shared" si="135"/>
        <v>no</v>
      </c>
      <c r="H1485">
        <f t="shared" si="136"/>
        <v>0</v>
      </c>
    </row>
    <row r="1486" spans="1:8">
      <c r="A1486">
        <v>1994.02</v>
      </c>
      <c r="B1486">
        <v>471.58</v>
      </c>
      <c r="C1486" t="str">
        <f t="shared" si="137"/>
        <v>yes</v>
      </c>
      <c r="D1486">
        <f t="shared" si="132"/>
        <v>449.89</v>
      </c>
      <c r="E1486">
        <f t="shared" si="133"/>
        <v>464.99400000000003</v>
      </c>
      <c r="F1486" t="str">
        <f t="shared" si="134"/>
        <v>no</v>
      </c>
      <c r="G1486" t="str">
        <f t="shared" si="135"/>
        <v>no</v>
      </c>
      <c r="H1486">
        <f t="shared" si="136"/>
        <v>0</v>
      </c>
    </row>
    <row r="1487" spans="1:8">
      <c r="A1487">
        <v>1994.03</v>
      </c>
      <c r="B1487">
        <v>463.81</v>
      </c>
      <c r="C1487" t="str">
        <f t="shared" si="137"/>
        <v>yes</v>
      </c>
      <c r="D1487">
        <f t="shared" si="132"/>
        <v>453.1393333333333</v>
      </c>
      <c r="E1487">
        <f t="shared" si="133"/>
        <v>467.46199999999999</v>
      </c>
      <c r="F1487" t="str">
        <f t="shared" si="134"/>
        <v>no</v>
      </c>
      <c r="G1487" t="str">
        <f t="shared" si="135"/>
        <v>yes</v>
      </c>
      <c r="H1487">
        <f t="shared" si="136"/>
        <v>463.81</v>
      </c>
    </row>
    <row r="1488" spans="1:8">
      <c r="A1488">
        <v>1994.04</v>
      </c>
      <c r="B1488">
        <v>447.23</v>
      </c>
      <c r="C1488" t="str">
        <f t="shared" si="137"/>
        <v>no</v>
      </c>
      <c r="D1488">
        <f t="shared" si="132"/>
        <v>455.01733333333334</v>
      </c>
      <c r="E1488">
        <f t="shared" si="133"/>
        <v>467.44399999999996</v>
      </c>
      <c r="F1488" t="str">
        <f t="shared" si="134"/>
        <v>no</v>
      </c>
      <c r="G1488" t="str">
        <f t="shared" si="135"/>
        <v>no</v>
      </c>
      <c r="H1488">
        <f t="shared" si="136"/>
        <v>0</v>
      </c>
    </row>
    <row r="1489" spans="1:8">
      <c r="A1489">
        <v>1994.05</v>
      </c>
      <c r="B1489">
        <v>450.9</v>
      </c>
      <c r="C1489" t="str">
        <f t="shared" si="137"/>
        <v>no</v>
      </c>
      <c r="D1489">
        <f t="shared" si="132"/>
        <v>455.81733333333335</v>
      </c>
      <c r="E1489">
        <f t="shared" si="133"/>
        <v>464.31200000000001</v>
      </c>
      <c r="F1489" t="str">
        <f t="shared" si="134"/>
        <v>no</v>
      </c>
      <c r="G1489" t="str">
        <f t="shared" si="135"/>
        <v>no</v>
      </c>
      <c r="H1489">
        <f t="shared" si="136"/>
        <v>0</v>
      </c>
    </row>
    <row r="1490" spans="1:8">
      <c r="A1490">
        <v>1994.06</v>
      </c>
      <c r="B1490">
        <v>454.83</v>
      </c>
      <c r="C1490" t="str">
        <f t="shared" si="137"/>
        <v>no</v>
      </c>
      <c r="D1490">
        <f t="shared" si="132"/>
        <v>456.43066666666658</v>
      </c>
      <c r="E1490">
        <f t="shared" si="133"/>
        <v>461.30199999999996</v>
      </c>
      <c r="F1490" t="str">
        <f t="shared" si="134"/>
        <v>no</v>
      </c>
      <c r="G1490" t="str">
        <f t="shared" si="135"/>
        <v>no</v>
      </c>
      <c r="H1490">
        <f t="shared" si="136"/>
        <v>0</v>
      </c>
    </row>
    <row r="1491" spans="1:8">
      <c r="A1491">
        <v>1994.07</v>
      </c>
      <c r="B1491">
        <v>451.4</v>
      </c>
      <c r="C1491" t="str">
        <f t="shared" si="137"/>
        <v>no</v>
      </c>
      <c r="D1491">
        <f t="shared" si="132"/>
        <v>456.74199999999996</v>
      </c>
      <c r="E1491">
        <f t="shared" si="133"/>
        <v>457.66999999999996</v>
      </c>
      <c r="F1491" t="str">
        <f t="shared" si="134"/>
        <v>no</v>
      </c>
      <c r="G1491" t="str">
        <f t="shared" si="135"/>
        <v>no</v>
      </c>
      <c r="H1491">
        <f t="shared" si="136"/>
        <v>0</v>
      </c>
    </row>
    <row r="1492" spans="1:8">
      <c r="A1492">
        <v>1994.08</v>
      </c>
      <c r="B1492">
        <v>464.24</v>
      </c>
      <c r="C1492" t="str">
        <f t="shared" si="137"/>
        <v>no</v>
      </c>
      <c r="D1492">
        <f t="shared" si="132"/>
        <v>457.29666666666657</v>
      </c>
      <c r="E1492">
        <f t="shared" si="133"/>
        <v>453.63400000000001</v>
      </c>
      <c r="F1492" t="str">
        <f t="shared" si="134"/>
        <v>yes</v>
      </c>
      <c r="G1492" t="str">
        <f t="shared" si="135"/>
        <v>no</v>
      </c>
      <c r="H1492">
        <f t="shared" si="136"/>
        <v>-464.24</v>
      </c>
    </row>
    <row r="1493" spans="1:8">
      <c r="A1493">
        <v>1994.09</v>
      </c>
      <c r="B1493">
        <v>466.96</v>
      </c>
      <c r="C1493" t="str">
        <f t="shared" si="137"/>
        <v>yes</v>
      </c>
      <c r="D1493">
        <f t="shared" si="132"/>
        <v>458.56266666666659</v>
      </c>
      <c r="E1493">
        <f t="shared" si="133"/>
        <v>453.72000000000008</v>
      </c>
      <c r="F1493" t="str">
        <f t="shared" si="134"/>
        <v>no</v>
      </c>
      <c r="G1493" t="str">
        <f t="shared" si="135"/>
        <v>no</v>
      </c>
      <c r="H1493">
        <f t="shared" si="136"/>
        <v>0</v>
      </c>
    </row>
    <row r="1494" spans="1:8">
      <c r="A1494">
        <v>1994.1</v>
      </c>
      <c r="B1494">
        <v>463.81</v>
      </c>
      <c r="C1494" t="str">
        <f t="shared" si="137"/>
        <v>yes</v>
      </c>
      <c r="D1494">
        <f t="shared" si="132"/>
        <v>459.82266666666663</v>
      </c>
      <c r="E1494">
        <f t="shared" si="133"/>
        <v>457.666</v>
      </c>
      <c r="F1494" t="str">
        <f t="shared" si="134"/>
        <v>no</v>
      </c>
      <c r="G1494" t="str">
        <f t="shared" si="135"/>
        <v>no</v>
      </c>
      <c r="H1494">
        <f t="shared" si="136"/>
        <v>0</v>
      </c>
    </row>
    <row r="1495" spans="1:8">
      <c r="A1495">
        <v>1994.11</v>
      </c>
      <c r="B1495">
        <v>461.01</v>
      </c>
      <c r="C1495" t="str">
        <f t="shared" si="137"/>
        <v>yes</v>
      </c>
      <c r="D1495">
        <f t="shared" si="132"/>
        <v>460.92399999999992</v>
      </c>
      <c r="E1495">
        <f t="shared" si="133"/>
        <v>460.24800000000005</v>
      </c>
      <c r="F1495" t="str">
        <f t="shared" si="134"/>
        <v>no</v>
      </c>
      <c r="G1495" t="str">
        <f t="shared" si="135"/>
        <v>no</v>
      </c>
      <c r="H1495">
        <f t="shared" si="136"/>
        <v>0</v>
      </c>
    </row>
    <row r="1496" spans="1:8">
      <c r="A1496">
        <v>1994.12</v>
      </c>
      <c r="B1496">
        <v>455.19</v>
      </c>
      <c r="C1496" t="str">
        <f t="shared" si="137"/>
        <v>yes</v>
      </c>
      <c r="D1496">
        <f t="shared" si="132"/>
        <v>461.38266666666664</v>
      </c>
      <c r="E1496">
        <f t="shared" si="133"/>
        <v>461.48400000000004</v>
      </c>
      <c r="F1496" t="str">
        <f t="shared" si="134"/>
        <v>no</v>
      </c>
      <c r="G1496" t="str">
        <f t="shared" si="135"/>
        <v>yes</v>
      </c>
      <c r="H1496">
        <f t="shared" si="136"/>
        <v>455.19</v>
      </c>
    </row>
    <row r="1497" spans="1:8">
      <c r="A1497">
        <v>1995.01</v>
      </c>
      <c r="B1497">
        <v>465.25</v>
      </c>
      <c r="C1497" t="str">
        <f t="shared" si="137"/>
        <v>no</v>
      </c>
      <c r="D1497">
        <f t="shared" ref="D1497:D1560" si="138">AVERAGE(B1482:B1496)</f>
        <v>461.11266666666666</v>
      </c>
      <c r="E1497">
        <f t="shared" ref="E1497:E1560" si="139">AVERAGE(B1492:B1496)</f>
        <v>462.24200000000002</v>
      </c>
      <c r="F1497" t="str">
        <f t="shared" ref="F1497:F1560" si="140">IF(AND(C1497="No",B1497&gt;D1497),"yes","no")</f>
        <v>yes</v>
      </c>
      <c r="G1497" t="str">
        <f t="shared" ref="G1497:G1560" si="141">IF(AND(C1497="Yes",B1497&lt;E1497),"yes","no")</f>
        <v>no</v>
      </c>
      <c r="H1497">
        <f t="shared" ref="H1497:H1560" si="142">IF(F1497="yes",-B1497,IF(G1497="yes",B1497,0))</f>
        <v>-465.25</v>
      </c>
    </row>
    <row r="1498" spans="1:8">
      <c r="A1498">
        <v>1995.02</v>
      </c>
      <c r="B1498">
        <v>481.92</v>
      </c>
      <c r="C1498" t="str">
        <f t="shared" ref="C1498:C1561" si="143">IF(F1497="yes","yes",IF(G1497="yes","no",C1497))</f>
        <v>yes</v>
      </c>
      <c r="D1498">
        <f t="shared" si="138"/>
        <v>461.20266666666669</v>
      </c>
      <c r="E1498">
        <f t="shared" si="139"/>
        <v>462.44400000000007</v>
      </c>
      <c r="F1498" t="str">
        <f t="shared" si="140"/>
        <v>no</v>
      </c>
      <c r="G1498" t="str">
        <f t="shared" si="141"/>
        <v>no</v>
      </c>
      <c r="H1498">
        <f t="shared" si="142"/>
        <v>0</v>
      </c>
    </row>
    <row r="1499" spans="1:8">
      <c r="A1499">
        <v>1995.03</v>
      </c>
      <c r="B1499">
        <v>493.15</v>
      </c>
      <c r="C1499" t="str">
        <f t="shared" si="143"/>
        <v>yes</v>
      </c>
      <c r="D1499">
        <f t="shared" si="138"/>
        <v>462.47133333333335</v>
      </c>
      <c r="E1499">
        <f t="shared" si="139"/>
        <v>465.43599999999998</v>
      </c>
      <c r="F1499" t="str">
        <f t="shared" si="140"/>
        <v>no</v>
      </c>
      <c r="G1499" t="str">
        <f t="shared" si="141"/>
        <v>no</v>
      </c>
      <c r="H1499">
        <f t="shared" si="142"/>
        <v>0</v>
      </c>
    </row>
    <row r="1500" spans="1:8">
      <c r="A1500">
        <v>1995.04</v>
      </c>
      <c r="B1500">
        <v>507.91</v>
      </c>
      <c r="C1500" t="str">
        <f t="shared" si="143"/>
        <v>yes</v>
      </c>
      <c r="D1500">
        <f t="shared" si="138"/>
        <v>464.28466666666662</v>
      </c>
      <c r="E1500">
        <f t="shared" si="139"/>
        <v>471.30399999999997</v>
      </c>
      <c r="F1500" t="str">
        <f t="shared" si="140"/>
        <v>no</v>
      </c>
      <c r="G1500" t="str">
        <f t="shared" si="141"/>
        <v>no</v>
      </c>
      <c r="H1500">
        <f t="shared" si="142"/>
        <v>0</v>
      </c>
    </row>
    <row r="1501" spans="1:8">
      <c r="A1501">
        <v>1995.05</v>
      </c>
      <c r="B1501">
        <v>523.80999999999995</v>
      </c>
      <c r="C1501" t="str">
        <f t="shared" si="143"/>
        <v>yes</v>
      </c>
      <c r="D1501">
        <f t="shared" si="138"/>
        <v>466.61266666666666</v>
      </c>
      <c r="E1501">
        <f t="shared" si="139"/>
        <v>480.68400000000003</v>
      </c>
      <c r="F1501" t="str">
        <f t="shared" si="140"/>
        <v>no</v>
      </c>
      <c r="G1501" t="str">
        <f t="shared" si="141"/>
        <v>no</v>
      </c>
      <c r="H1501">
        <f t="shared" si="142"/>
        <v>0</v>
      </c>
    </row>
    <row r="1502" spans="1:8">
      <c r="A1502">
        <v>1995.06</v>
      </c>
      <c r="B1502">
        <v>539.35</v>
      </c>
      <c r="C1502" t="str">
        <f t="shared" si="143"/>
        <v>yes</v>
      </c>
      <c r="D1502">
        <f t="shared" si="138"/>
        <v>470.09466666666657</v>
      </c>
      <c r="E1502">
        <f t="shared" si="139"/>
        <v>494.40800000000002</v>
      </c>
      <c r="F1502" t="str">
        <f t="shared" si="140"/>
        <v>no</v>
      </c>
      <c r="G1502" t="str">
        <f t="shared" si="141"/>
        <v>no</v>
      </c>
      <c r="H1502">
        <f t="shared" si="142"/>
        <v>0</v>
      </c>
    </row>
    <row r="1503" spans="1:8">
      <c r="A1503">
        <v>1995.07</v>
      </c>
      <c r="B1503">
        <v>557.37</v>
      </c>
      <c r="C1503" t="str">
        <f t="shared" si="143"/>
        <v>yes</v>
      </c>
      <c r="D1503">
        <f t="shared" si="138"/>
        <v>475.13066666666663</v>
      </c>
      <c r="E1503">
        <f t="shared" si="139"/>
        <v>509.22799999999995</v>
      </c>
      <c r="F1503" t="str">
        <f t="shared" si="140"/>
        <v>no</v>
      </c>
      <c r="G1503" t="str">
        <f t="shared" si="141"/>
        <v>no</v>
      </c>
      <c r="H1503">
        <f t="shared" si="142"/>
        <v>0</v>
      </c>
    </row>
    <row r="1504" spans="1:8">
      <c r="A1504">
        <v>1995.08</v>
      </c>
      <c r="B1504">
        <v>559.11</v>
      </c>
      <c r="C1504" t="str">
        <f t="shared" si="143"/>
        <v>yes</v>
      </c>
      <c r="D1504">
        <f t="shared" si="138"/>
        <v>482.4733333333333</v>
      </c>
      <c r="E1504">
        <f t="shared" si="139"/>
        <v>524.31799999999998</v>
      </c>
      <c r="F1504" t="str">
        <f t="shared" si="140"/>
        <v>no</v>
      </c>
      <c r="G1504" t="str">
        <f t="shared" si="141"/>
        <v>no</v>
      </c>
      <c r="H1504">
        <f t="shared" si="142"/>
        <v>0</v>
      </c>
    </row>
    <row r="1505" spans="1:8">
      <c r="A1505">
        <v>1995.09</v>
      </c>
      <c r="B1505">
        <v>578.77</v>
      </c>
      <c r="C1505" t="str">
        <f t="shared" si="143"/>
        <v>yes</v>
      </c>
      <c r="D1505">
        <f t="shared" si="138"/>
        <v>489.6873333333333</v>
      </c>
      <c r="E1505">
        <f t="shared" si="139"/>
        <v>537.51</v>
      </c>
      <c r="F1505" t="str">
        <f t="shared" si="140"/>
        <v>no</v>
      </c>
      <c r="G1505" t="str">
        <f t="shared" si="141"/>
        <v>no</v>
      </c>
      <c r="H1505">
        <f t="shared" si="142"/>
        <v>0</v>
      </c>
    </row>
    <row r="1506" spans="1:8">
      <c r="A1506">
        <v>1995.1</v>
      </c>
      <c r="B1506">
        <v>582.91999999999996</v>
      </c>
      <c r="C1506" t="str">
        <f t="shared" si="143"/>
        <v>yes</v>
      </c>
      <c r="D1506">
        <f t="shared" si="138"/>
        <v>497.95</v>
      </c>
      <c r="E1506">
        <f t="shared" si="139"/>
        <v>551.68200000000002</v>
      </c>
      <c r="F1506" t="str">
        <f t="shared" si="140"/>
        <v>no</v>
      </c>
      <c r="G1506" t="str">
        <f t="shared" si="141"/>
        <v>no</v>
      </c>
      <c r="H1506">
        <f t="shared" si="142"/>
        <v>0</v>
      </c>
    </row>
    <row r="1507" spans="1:8">
      <c r="A1507">
        <v>1995.11</v>
      </c>
      <c r="B1507">
        <v>595.53</v>
      </c>
      <c r="C1507" t="str">
        <f t="shared" si="143"/>
        <v>yes</v>
      </c>
      <c r="D1507">
        <f t="shared" si="138"/>
        <v>506.71800000000002</v>
      </c>
      <c r="E1507">
        <f t="shared" si="139"/>
        <v>563.50400000000002</v>
      </c>
      <c r="F1507" t="str">
        <f t="shared" si="140"/>
        <v>no</v>
      </c>
      <c r="G1507" t="str">
        <f t="shared" si="141"/>
        <v>no</v>
      </c>
      <c r="H1507">
        <f t="shared" si="142"/>
        <v>0</v>
      </c>
    </row>
    <row r="1508" spans="1:8">
      <c r="A1508">
        <v>1995.12</v>
      </c>
      <c r="B1508">
        <v>614.57000000000005</v>
      </c>
      <c r="C1508" t="str">
        <f t="shared" si="143"/>
        <v>yes</v>
      </c>
      <c r="D1508">
        <f t="shared" si="138"/>
        <v>515.47066666666672</v>
      </c>
      <c r="E1508">
        <f t="shared" si="139"/>
        <v>574.74</v>
      </c>
      <c r="F1508" t="str">
        <f t="shared" si="140"/>
        <v>no</v>
      </c>
      <c r="G1508" t="str">
        <f t="shared" si="141"/>
        <v>no</v>
      </c>
      <c r="H1508">
        <f t="shared" si="142"/>
        <v>0</v>
      </c>
    </row>
    <row r="1509" spans="1:8">
      <c r="A1509">
        <v>1996.01</v>
      </c>
      <c r="B1509">
        <v>614.41999999999996</v>
      </c>
      <c r="C1509" t="str">
        <f t="shared" si="143"/>
        <v>yes</v>
      </c>
      <c r="D1509">
        <f t="shared" si="138"/>
        <v>525.31133333333332</v>
      </c>
      <c r="E1509">
        <f t="shared" si="139"/>
        <v>586.18000000000006</v>
      </c>
      <c r="F1509" t="str">
        <f t="shared" si="140"/>
        <v>no</v>
      </c>
      <c r="G1509" t="str">
        <f t="shared" si="141"/>
        <v>no</v>
      </c>
      <c r="H1509">
        <f t="shared" si="142"/>
        <v>0</v>
      </c>
    </row>
    <row r="1510" spans="1:8">
      <c r="A1510">
        <v>1996.02</v>
      </c>
      <c r="B1510">
        <v>649.54</v>
      </c>
      <c r="C1510" t="str">
        <f t="shared" si="143"/>
        <v>yes</v>
      </c>
      <c r="D1510">
        <f t="shared" si="138"/>
        <v>535.35199999999998</v>
      </c>
      <c r="E1510">
        <f t="shared" si="139"/>
        <v>597.24199999999996</v>
      </c>
      <c r="F1510" t="str">
        <f t="shared" si="140"/>
        <v>no</v>
      </c>
      <c r="G1510" t="str">
        <f t="shared" si="141"/>
        <v>no</v>
      </c>
      <c r="H1510">
        <f t="shared" si="142"/>
        <v>0</v>
      </c>
    </row>
    <row r="1511" spans="1:8">
      <c r="A1511">
        <v>1996.03</v>
      </c>
      <c r="B1511">
        <v>647.07000000000005</v>
      </c>
      <c r="C1511" t="str">
        <f t="shared" si="143"/>
        <v>yes</v>
      </c>
      <c r="D1511">
        <f t="shared" si="138"/>
        <v>547.92066666666665</v>
      </c>
      <c r="E1511">
        <f t="shared" si="139"/>
        <v>611.39599999999996</v>
      </c>
      <c r="F1511" t="str">
        <f t="shared" si="140"/>
        <v>no</v>
      </c>
      <c r="G1511" t="str">
        <f t="shared" si="141"/>
        <v>no</v>
      </c>
      <c r="H1511">
        <f t="shared" si="142"/>
        <v>0</v>
      </c>
    </row>
    <row r="1512" spans="1:8">
      <c r="A1512">
        <v>1996.04</v>
      </c>
      <c r="B1512">
        <v>647.16999999999996</v>
      </c>
      <c r="C1512" t="str">
        <f t="shared" si="143"/>
        <v>yes</v>
      </c>
      <c r="D1512">
        <f t="shared" si="138"/>
        <v>560.71266666666656</v>
      </c>
      <c r="E1512">
        <f t="shared" si="139"/>
        <v>624.226</v>
      </c>
      <c r="F1512" t="str">
        <f t="shared" si="140"/>
        <v>no</v>
      </c>
      <c r="G1512" t="str">
        <f t="shared" si="141"/>
        <v>no</v>
      </c>
      <c r="H1512">
        <f t="shared" si="142"/>
        <v>0</v>
      </c>
    </row>
    <row r="1513" spans="1:8">
      <c r="A1513">
        <v>1996.05</v>
      </c>
      <c r="B1513">
        <v>661.23</v>
      </c>
      <c r="C1513" t="str">
        <f t="shared" si="143"/>
        <v>yes</v>
      </c>
      <c r="D1513">
        <f t="shared" si="138"/>
        <v>572.84066666666661</v>
      </c>
      <c r="E1513">
        <f t="shared" si="139"/>
        <v>634.55399999999997</v>
      </c>
      <c r="F1513" t="str">
        <f t="shared" si="140"/>
        <v>no</v>
      </c>
      <c r="G1513" t="str">
        <f t="shared" si="141"/>
        <v>no</v>
      </c>
      <c r="H1513">
        <f t="shared" si="142"/>
        <v>0</v>
      </c>
    </row>
    <row r="1514" spans="1:8">
      <c r="A1514">
        <v>1996.06</v>
      </c>
      <c r="B1514">
        <v>668.5</v>
      </c>
      <c r="C1514" t="str">
        <f t="shared" si="143"/>
        <v>yes</v>
      </c>
      <c r="D1514">
        <f t="shared" si="138"/>
        <v>584.79466666666656</v>
      </c>
      <c r="E1514">
        <f t="shared" si="139"/>
        <v>643.88600000000008</v>
      </c>
      <c r="F1514" t="str">
        <f t="shared" si="140"/>
        <v>no</v>
      </c>
      <c r="G1514" t="str">
        <f t="shared" si="141"/>
        <v>no</v>
      </c>
      <c r="H1514">
        <f t="shared" si="142"/>
        <v>0</v>
      </c>
    </row>
    <row r="1515" spans="1:8">
      <c r="A1515">
        <v>1996.07</v>
      </c>
      <c r="B1515">
        <v>644.07000000000005</v>
      </c>
      <c r="C1515" t="str">
        <f t="shared" si="143"/>
        <v>yes</v>
      </c>
      <c r="D1515">
        <f t="shared" si="138"/>
        <v>596.48466666666673</v>
      </c>
      <c r="E1515">
        <f t="shared" si="139"/>
        <v>654.702</v>
      </c>
      <c r="F1515" t="str">
        <f t="shared" si="140"/>
        <v>no</v>
      </c>
      <c r="G1515" t="str">
        <f t="shared" si="141"/>
        <v>yes</v>
      </c>
      <c r="H1515">
        <f t="shared" si="142"/>
        <v>644.07000000000005</v>
      </c>
    </row>
    <row r="1516" spans="1:8">
      <c r="A1516">
        <v>1996.08</v>
      </c>
      <c r="B1516">
        <v>662.68</v>
      </c>
      <c r="C1516" t="str">
        <f t="shared" si="143"/>
        <v>no</v>
      </c>
      <c r="D1516">
        <f t="shared" si="138"/>
        <v>605.5619999999999</v>
      </c>
      <c r="E1516">
        <f t="shared" si="139"/>
        <v>653.60800000000006</v>
      </c>
      <c r="F1516" t="str">
        <f t="shared" si="140"/>
        <v>yes</v>
      </c>
      <c r="G1516" t="str">
        <f t="shared" si="141"/>
        <v>no</v>
      </c>
      <c r="H1516">
        <f t="shared" si="142"/>
        <v>-662.68</v>
      </c>
    </row>
    <row r="1517" spans="1:8">
      <c r="A1517">
        <v>1996.09</v>
      </c>
      <c r="B1517">
        <v>674.88</v>
      </c>
      <c r="C1517" t="str">
        <f t="shared" si="143"/>
        <v>yes</v>
      </c>
      <c r="D1517">
        <f t="shared" si="138"/>
        <v>614.81999999999994</v>
      </c>
      <c r="E1517">
        <f t="shared" si="139"/>
        <v>656.73</v>
      </c>
      <c r="F1517" t="str">
        <f t="shared" si="140"/>
        <v>no</v>
      </c>
      <c r="G1517" t="str">
        <f t="shared" si="141"/>
        <v>no</v>
      </c>
      <c r="H1517">
        <f t="shared" si="142"/>
        <v>0</v>
      </c>
    </row>
    <row r="1518" spans="1:8">
      <c r="A1518">
        <v>1996.1</v>
      </c>
      <c r="B1518">
        <v>701.46</v>
      </c>
      <c r="C1518" t="str">
        <f t="shared" si="143"/>
        <v>yes</v>
      </c>
      <c r="D1518">
        <f t="shared" si="138"/>
        <v>623.85533333333319</v>
      </c>
      <c r="E1518">
        <f t="shared" si="139"/>
        <v>662.27200000000005</v>
      </c>
      <c r="F1518" t="str">
        <f t="shared" si="140"/>
        <v>no</v>
      </c>
      <c r="G1518" t="str">
        <f t="shared" si="141"/>
        <v>no</v>
      </c>
      <c r="H1518">
        <f t="shared" si="142"/>
        <v>0</v>
      </c>
    </row>
    <row r="1519" spans="1:8">
      <c r="A1519">
        <v>1996.11</v>
      </c>
      <c r="B1519">
        <v>735.67</v>
      </c>
      <c r="C1519" t="str">
        <f t="shared" si="143"/>
        <v>yes</v>
      </c>
      <c r="D1519">
        <f t="shared" si="138"/>
        <v>633.46133333333319</v>
      </c>
      <c r="E1519">
        <f t="shared" si="139"/>
        <v>670.31799999999998</v>
      </c>
      <c r="F1519" t="str">
        <f t="shared" si="140"/>
        <v>no</v>
      </c>
      <c r="G1519" t="str">
        <f t="shared" si="141"/>
        <v>no</v>
      </c>
      <c r="H1519">
        <f t="shared" si="142"/>
        <v>0</v>
      </c>
    </row>
    <row r="1520" spans="1:8">
      <c r="A1520">
        <v>1996.12</v>
      </c>
      <c r="B1520">
        <v>743.25</v>
      </c>
      <c r="C1520" t="str">
        <f t="shared" si="143"/>
        <v>yes</v>
      </c>
      <c r="D1520">
        <f t="shared" si="138"/>
        <v>645.23199999999986</v>
      </c>
      <c r="E1520">
        <f t="shared" si="139"/>
        <v>683.75200000000007</v>
      </c>
      <c r="F1520" t="str">
        <f t="shared" si="140"/>
        <v>no</v>
      </c>
      <c r="G1520" t="str">
        <f t="shared" si="141"/>
        <v>no</v>
      </c>
      <c r="H1520">
        <f t="shared" si="142"/>
        <v>0</v>
      </c>
    </row>
    <row r="1521" spans="1:8">
      <c r="A1521">
        <v>1997.01</v>
      </c>
      <c r="B1521">
        <v>766.22</v>
      </c>
      <c r="C1521" t="str">
        <f t="shared" si="143"/>
        <v>yes</v>
      </c>
      <c r="D1521">
        <f t="shared" si="138"/>
        <v>656.1973333333334</v>
      </c>
      <c r="E1521">
        <f t="shared" si="139"/>
        <v>703.58799999999997</v>
      </c>
      <c r="F1521" t="str">
        <f t="shared" si="140"/>
        <v>no</v>
      </c>
      <c r="G1521" t="str">
        <f t="shared" si="141"/>
        <v>no</v>
      </c>
      <c r="H1521">
        <f t="shared" si="142"/>
        <v>0</v>
      </c>
    </row>
    <row r="1522" spans="1:8">
      <c r="A1522">
        <v>1997.02</v>
      </c>
      <c r="B1522">
        <v>798.39</v>
      </c>
      <c r="C1522" t="str">
        <f t="shared" si="143"/>
        <v>yes</v>
      </c>
      <c r="D1522">
        <f t="shared" si="138"/>
        <v>668.41733333333332</v>
      </c>
      <c r="E1522">
        <f t="shared" si="139"/>
        <v>724.29600000000005</v>
      </c>
      <c r="F1522" t="str">
        <f t="shared" si="140"/>
        <v>no</v>
      </c>
      <c r="G1522" t="str">
        <f t="shared" si="141"/>
        <v>no</v>
      </c>
      <c r="H1522">
        <f t="shared" si="142"/>
        <v>0</v>
      </c>
    </row>
    <row r="1523" spans="1:8">
      <c r="A1523">
        <v>1997.03</v>
      </c>
      <c r="B1523">
        <v>792.16</v>
      </c>
      <c r="C1523" t="str">
        <f t="shared" si="143"/>
        <v>yes</v>
      </c>
      <c r="D1523">
        <f t="shared" si="138"/>
        <v>681.94133333333332</v>
      </c>
      <c r="E1523">
        <f t="shared" si="139"/>
        <v>748.99800000000005</v>
      </c>
      <c r="F1523" t="str">
        <f t="shared" si="140"/>
        <v>no</v>
      </c>
      <c r="G1523" t="str">
        <f t="shared" si="141"/>
        <v>no</v>
      </c>
      <c r="H1523">
        <f t="shared" si="142"/>
        <v>0</v>
      </c>
    </row>
    <row r="1524" spans="1:8">
      <c r="A1524">
        <v>1997.04</v>
      </c>
      <c r="B1524">
        <v>763.93</v>
      </c>
      <c r="C1524" t="str">
        <f t="shared" si="143"/>
        <v>yes</v>
      </c>
      <c r="D1524">
        <f t="shared" si="138"/>
        <v>693.78066666666666</v>
      </c>
      <c r="E1524">
        <f t="shared" si="139"/>
        <v>767.13800000000003</v>
      </c>
      <c r="F1524" t="str">
        <f t="shared" si="140"/>
        <v>no</v>
      </c>
      <c r="G1524" t="str">
        <f t="shared" si="141"/>
        <v>yes</v>
      </c>
      <c r="H1524">
        <f t="shared" si="142"/>
        <v>763.93</v>
      </c>
    </row>
    <row r="1525" spans="1:8">
      <c r="A1525">
        <v>1997.05</v>
      </c>
      <c r="B1525">
        <v>833.09</v>
      </c>
      <c r="C1525" t="str">
        <f t="shared" si="143"/>
        <v>no</v>
      </c>
      <c r="D1525">
        <f t="shared" si="138"/>
        <v>703.74799999999993</v>
      </c>
      <c r="E1525">
        <f t="shared" si="139"/>
        <v>772.79</v>
      </c>
      <c r="F1525" t="str">
        <f t="shared" si="140"/>
        <v>yes</v>
      </c>
      <c r="G1525" t="str">
        <f t="shared" si="141"/>
        <v>no</v>
      </c>
      <c r="H1525">
        <f t="shared" si="142"/>
        <v>-833.09</v>
      </c>
    </row>
    <row r="1526" spans="1:8">
      <c r="A1526">
        <v>1997.06</v>
      </c>
      <c r="B1526">
        <v>876.29</v>
      </c>
      <c r="C1526" t="str">
        <f t="shared" si="143"/>
        <v>yes</v>
      </c>
      <c r="D1526">
        <f t="shared" si="138"/>
        <v>715.98466666666673</v>
      </c>
      <c r="E1526">
        <f t="shared" si="139"/>
        <v>790.75800000000004</v>
      </c>
      <c r="F1526" t="str">
        <f t="shared" si="140"/>
        <v>no</v>
      </c>
      <c r="G1526" t="str">
        <f t="shared" si="141"/>
        <v>no</v>
      </c>
      <c r="H1526">
        <f t="shared" si="142"/>
        <v>0</v>
      </c>
    </row>
    <row r="1527" spans="1:8">
      <c r="A1527">
        <v>1997.07</v>
      </c>
      <c r="B1527">
        <v>925.29</v>
      </c>
      <c r="C1527" t="str">
        <f t="shared" si="143"/>
        <v>yes</v>
      </c>
      <c r="D1527">
        <f t="shared" si="138"/>
        <v>731.26600000000008</v>
      </c>
      <c r="E1527">
        <f t="shared" si="139"/>
        <v>812.77200000000005</v>
      </c>
      <c r="F1527" t="str">
        <f t="shared" si="140"/>
        <v>no</v>
      </c>
      <c r="G1527" t="str">
        <f t="shared" si="141"/>
        <v>no</v>
      </c>
      <c r="H1527">
        <f t="shared" si="142"/>
        <v>0</v>
      </c>
    </row>
    <row r="1528" spans="1:8">
      <c r="A1528">
        <v>1997.08</v>
      </c>
      <c r="B1528">
        <v>927.24</v>
      </c>
      <c r="C1528" t="str">
        <f t="shared" si="143"/>
        <v>yes</v>
      </c>
      <c r="D1528">
        <f t="shared" si="138"/>
        <v>749.80733333333342</v>
      </c>
      <c r="E1528">
        <f t="shared" si="139"/>
        <v>838.15200000000004</v>
      </c>
      <c r="F1528" t="str">
        <f t="shared" si="140"/>
        <v>no</v>
      </c>
      <c r="G1528" t="str">
        <f t="shared" si="141"/>
        <v>no</v>
      </c>
      <c r="H1528">
        <f t="shared" si="142"/>
        <v>0</v>
      </c>
    </row>
    <row r="1529" spans="1:8">
      <c r="A1529">
        <v>1997.09</v>
      </c>
      <c r="B1529">
        <v>937.02</v>
      </c>
      <c r="C1529" t="str">
        <f t="shared" si="143"/>
        <v>yes</v>
      </c>
      <c r="D1529">
        <f t="shared" si="138"/>
        <v>767.54133333333334</v>
      </c>
      <c r="E1529">
        <f t="shared" si="139"/>
        <v>865.16800000000001</v>
      </c>
      <c r="F1529" t="str">
        <f t="shared" si="140"/>
        <v>no</v>
      </c>
      <c r="G1529" t="str">
        <f t="shared" si="141"/>
        <v>no</v>
      </c>
      <c r="H1529">
        <f t="shared" si="142"/>
        <v>0</v>
      </c>
    </row>
    <row r="1530" spans="1:8">
      <c r="A1530">
        <v>1997.1</v>
      </c>
      <c r="B1530">
        <v>951.16</v>
      </c>
      <c r="C1530" t="str">
        <f t="shared" si="143"/>
        <v>yes</v>
      </c>
      <c r="D1530">
        <f t="shared" si="138"/>
        <v>785.4426666666667</v>
      </c>
      <c r="E1530">
        <f t="shared" si="139"/>
        <v>899.78600000000006</v>
      </c>
      <c r="F1530" t="str">
        <f t="shared" si="140"/>
        <v>no</v>
      </c>
      <c r="G1530" t="str">
        <f t="shared" si="141"/>
        <v>no</v>
      </c>
      <c r="H1530">
        <f t="shared" si="142"/>
        <v>0</v>
      </c>
    </row>
    <row r="1531" spans="1:8">
      <c r="A1531">
        <v>1997.11</v>
      </c>
      <c r="B1531">
        <v>938.92</v>
      </c>
      <c r="C1531" t="str">
        <f t="shared" si="143"/>
        <v>yes</v>
      </c>
      <c r="D1531">
        <f t="shared" si="138"/>
        <v>805.91533333333348</v>
      </c>
      <c r="E1531">
        <f t="shared" si="139"/>
        <v>923.4</v>
      </c>
      <c r="F1531" t="str">
        <f t="shared" si="140"/>
        <v>no</v>
      </c>
      <c r="G1531" t="str">
        <f t="shared" si="141"/>
        <v>no</v>
      </c>
      <c r="H1531">
        <f t="shared" si="142"/>
        <v>0</v>
      </c>
    </row>
    <row r="1532" spans="1:8">
      <c r="A1532">
        <v>1997.12</v>
      </c>
      <c r="B1532">
        <v>962.37</v>
      </c>
      <c r="C1532" t="str">
        <f t="shared" si="143"/>
        <v>yes</v>
      </c>
      <c r="D1532">
        <f t="shared" si="138"/>
        <v>824.33133333333342</v>
      </c>
      <c r="E1532">
        <f t="shared" si="139"/>
        <v>935.92600000000004</v>
      </c>
      <c r="F1532" t="str">
        <f t="shared" si="140"/>
        <v>no</v>
      </c>
      <c r="G1532" t="str">
        <f t="shared" si="141"/>
        <v>no</v>
      </c>
      <c r="H1532">
        <f t="shared" si="142"/>
        <v>0</v>
      </c>
    </row>
    <row r="1533" spans="1:8">
      <c r="A1533">
        <v>1998.01</v>
      </c>
      <c r="B1533">
        <v>963.36</v>
      </c>
      <c r="C1533" t="str">
        <f t="shared" si="143"/>
        <v>yes</v>
      </c>
      <c r="D1533">
        <f t="shared" si="138"/>
        <v>843.49733333333347</v>
      </c>
      <c r="E1533">
        <f t="shared" si="139"/>
        <v>943.34199999999998</v>
      </c>
      <c r="F1533" t="str">
        <f t="shared" si="140"/>
        <v>no</v>
      </c>
      <c r="G1533" t="str">
        <f t="shared" si="141"/>
        <v>no</v>
      </c>
      <c r="H1533">
        <f t="shared" si="142"/>
        <v>0</v>
      </c>
    </row>
    <row r="1534" spans="1:8">
      <c r="A1534">
        <v>1998.02</v>
      </c>
      <c r="B1534">
        <v>1023.74</v>
      </c>
      <c r="C1534" t="str">
        <f t="shared" si="143"/>
        <v>yes</v>
      </c>
      <c r="D1534">
        <f t="shared" si="138"/>
        <v>860.95733333333339</v>
      </c>
      <c r="E1534">
        <f t="shared" si="139"/>
        <v>950.56600000000003</v>
      </c>
      <c r="F1534" t="str">
        <f t="shared" si="140"/>
        <v>no</v>
      </c>
      <c r="G1534" t="str">
        <f t="shared" si="141"/>
        <v>no</v>
      </c>
      <c r="H1534">
        <f t="shared" si="142"/>
        <v>0</v>
      </c>
    </row>
    <row r="1535" spans="1:8">
      <c r="A1535">
        <v>1998.03</v>
      </c>
      <c r="B1535">
        <v>1076.83</v>
      </c>
      <c r="C1535" t="str">
        <f t="shared" si="143"/>
        <v>yes</v>
      </c>
      <c r="D1535">
        <f t="shared" si="138"/>
        <v>880.16200000000003</v>
      </c>
      <c r="E1535">
        <f t="shared" si="139"/>
        <v>967.91000000000008</v>
      </c>
      <c r="F1535" t="str">
        <f t="shared" si="140"/>
        <v>no</v>
      </c>
      <c r="G1535" t="str">
        <f t="shared" si="141"/>
        <v>no</v>
      </c>
      <c r="H1535">
        <f t="shared" si="142"/>
        <v>0</v>
      </c>
    </row>
    <row r="1536" spans="1:8">
      <c r="A1536">
        <v>1998.04</v>
      </c>
      <c r="B1536">
        <v>1112.2</v>
      </c>
      <c r="C1536" t="str">
        <f t="shared" si="143"/>
        <v>yes</v>
      </c>
      <c r="D1536">
        <f t="shared" si="138"/>
        <v>902.40066666666667</v>
      </c>
      <c r="E1536">
        <f t="shared" si="139"/>
        <v>993.0440000000001</v>
      </c>
      <c r="F1536" t="str">
        <f t="shared" si="140"/>
        <v>no</v>
      </c>
      <c r="G1536" t="str">
        <f t="shared" si="141"/>
        <v>no</v>
      </c>
      <c r="H1536">
        <f t="shared" si="142"/>
        <v>0</v>
      </c>
    </row>
    <row r="1537" spans="1:8">
      <c r="A1537">
        <v>1998.05</v>
      </c>
      <c r="B1537">
        <v>1108.42</v>
      </c>
      <c r="C1537" t="str">
        <f t="shared" si="143"/>
        <v>yes</v>
      </c>
      <c r="D1537">
        <f t="shared" si="138"/>
        <v>925.46600000000012</v>
      </c>
      <c r="E1537">
        <f t="shared" si="139"/>
        <v>1027.7</v>
      </c>
      <c r="F1537" t="str">
        <f t="shared" si="140"/>
        <v>no</v>
      </c>
      <c r="G1537" t="str">
        <f t="shared" si="141"/>
        <v>no</v>
      </c>
      <c r="H1537">
        <f t="shared" si="142"/>
        <v>0</v>
      </c>
    </row>
    <row r="1538" spans="1:8">
      <c r="A1538">
        <v>1998.06</v>
      </c>
      <c r="B1538">
        <v>1108.3900000000001</v>
      </c>
      <c r="C1538" t="str">
        <f t="shared" si="143"/>
        <v>yes</v>
      </c>
      <c r="D1538">
        <f t="shared" si="138"/>
        <v>946.13466666666682</v>
      </c>
      <c r="E1538">
        <f t="shared" si="139"/>
        <v>1056.9100000000001</v>
      </c>
      <c r="F1538" t="str">
        <f t="shared" si="140"/>
        <v>no</v>
      </c>
      <c r="G1538" t="str">
        <f t="shared" si="141"/>
        <v>no</v>
      </c>
      <c r="H1538">
        <f t="shared" si="142"/>
        <v>0</v>
      </c>
    </row>
    <row r="1539" spans="1:8">
      <c r="A1539">
        <v>1998.07</v>
      </c>
      <c r="B1539">
        <v>1156.58</v>
      </c>
      <c r="C1539" t="str">
        <f t="shared" si="143"/>
        <v>yes</v>
      </c>
      <c r="D1539">
        <f t="shared" si="138"/>
        <v>967.2166666666667</v>
      </c>
      <c r="E1539">
        <f t="shared" si="139"/>
        <v>1085.9159999999999</v>
      </c>
      <c r="F1539" t="str">
        <f t="shared" si="140"/>
        <v>no</v>
      </c>
      <c r="G1539" t="str">
        <f t="shared" si="141"/>
        <v>no</v>
      </c>
      <c r="H1539">
        <f t="shared" si="142"/>
        <v>0</v>
      </c>
    </row>
    <row r="1540" spans="1:8">
      <c r="A1540">
        <v>1998.08</v>
      </c>
      <c r="B1540">
        <v>1074.6199999999999</v>
      </c>
      <c r="C1540" t="str">
        <f t="shared" si="143"/>
        <v>yes</v>
      </c>
      <c r="D1540">
        <f t="shared" si="138"/>
        <v>993.39333333333332</v>
      </c>
      <c r="E1540">
        <f t="shared" si="139"/>
        <v>1112.4839999999999</v>
      </c>
      <c r="F1540" t="str">
        <f t="shared" si="140"/>
        <v>no</v>
      </c>
      <c r="G1540" t="str">
        <f t="shared" si="141"/>
        <v>yes</v>
      </c>
      <c r="H1540">
        <f t="shared" si="142"/>
        <v>1074.6199999999999</v>
      </c>
    </row>
    <row r="1541" spans="1:8">
      <c r="A1541">
        <v>1998.09</v>
      </c>
      <c r="B1541">
        <v>1020.64</v>
      </c>
      <c r="C1541" t="str">
        <f t="shared" si="143"/>
        <v>no</v>
      </c>
      <c r="D1541">
        <f t="shared" si="138"/>
        <v>1009.4953333333334</v>
      </c>
      <c r="E1541">
        <f t="shared" si="139"/>
        <v>1112.0419999999999</v>
      </c>
      <c r="F1541" t="str">
        <f t="shared" si="140"/>
        <v>yes</v>
      </c>
      <c r="G1541" t="str">
        <f t="shared" si="141"/>
        <v>no</v>
      </c>
      <c r="H1541">
        <f t="shared" si="142"/>
        <v>-1020.64</v>
      </c>
    </row>
    <row r="1542" spans="1:8">
      <c r="A1542">
        <v>1998.1</v>
      </c>
      <c r="B1542">
        <v>1032.47</v>
      </c>
      <c r="C1542" t="str">
        <f t="shared" si="143"/>
        <v>yes</v>
      </c>
      <c r="D1542">
        <f t="shared" si="138"/>
        <v>1019.1186666666666</v>
      </c>
      <c r="E1542">
        <f t="shared" si="139"/>
        <v>1093.73</v>
      </c>
      <c r="F1542" t="str">
        <f t="shared" si="140"/>
        <v>no</v>
      </c>
      <c r="G1542" t="str">
        <f t="shared" si="141"/>
        <v>yes</v>
      </c>
      <c r="H1542">
        <f t="shared" si="142"/>
        <v>1032.47</v>
      </c>
    </row>
    <row r="1543" spans="1:8">
      <c r="A1543">
        <v>1998.11</v>
      </c>
      <c r="B1543">
        <v>1144.43</v>
      </c>
      <c r="C1543" t="str">
        <f t="shared" si="143"/>
        <v>no</v>
      </c>
      <c r="D1543">
        <f t="shared" si="138"/>
        <v>1026.2639999999999</v>
      </c>
      <c r="E1543">
        <f t="shared" si="139"/>
        <v>1078.5400000000002</v>
      </c>
      <c r="F1543" t="str">
        <f t="shared" si="140"/>
        <v>yes</v>
      </c>
      <c r="G1543" t="str">
        <f t="shared" si="141"/>
        <v>no</v>
      </c>
      <c r="H1543">
        <f t="shared" si="142"/>
        <v>-1144.43</v>
      </c>
    </row>
    <row r="1544" spans="1:8">
      <c r="A1544">
        <v>1998.12</v>
      </c>
      <c r="B1544">
        <v>1190.05</v>
      </c>
      <c r="C1544" t="str">
        <f t="shared" si="143"/>
        <v>yes</v>
      </c>
      <c r="D1544">
        <f t="shared" si="138"/>
        <v>1040.7433333333333</v>
      </c>
      <c r="E1544">
        <f t="shared" si="139"/>
        <v>1085.748</v>
      </c>
      <c r="F1544" t="str">
        <f t="shared" si="140"/>
        <v>no</v>
      </c>
      <c r="G1544" t="str">
        <f t="shared" si="141"/>
        <v>no</v>
      </c>
      <c r="H1544">
        <f t="shared" si="142"/>
        <v>0</v>
      </c>
    </row>
    <row r="1545" spans="1:8">
      <c r="A1545">
        <v>1999.01</v>
      </c>
      <c r="B1545">
        <v>1248.77</v>
      </c>
      <c r="C1545" t="str">
        <f t="shared" si="143"/>
        <v>yes</v>
      </c>
      <c r="D1545">
        <f t="shared" si="138"/>
        <v>1057.6119999999999</v>
      </c>
      <c r="E1545">
        <f t="shared" si="139"/>
        <v>1092.442</v>
      </c>
      <c r="F1545" t="str">
        <f t="shared" si="140"/>
        <v>no</v>
      </c>
      <c r="G1545" t="str">
        <f t="shared" si="141"/>
        <v>no</v>
      </c>
      <c r="H1545">
        <f t="shared" si="142"/>
        <v>0</v>
      </c>
    </row>
    <row r="1546" spans="1:8">
      <c r="A1546">
        <v>1999.02</v>
      </c>
      <c r="B1546">
        <v>1246.58</v>
      </c>
      <c r="C1546" t="str">
        <f t="shared" si="143"/>
        <v>yes</v>
      </c>
      <c r="D1546">
        <f t="shared" si="138"/>
        <v>1077.4526666666666</v>
      </c>
      <c r="E1546">
        <f t="shared" si="139"/>
        <v>1127.2720000000002</v>
      </c>
      <c r="F1546" t="str">
        <f t="shared" si="140"/>
        <v>no</v>
      </c>
      <c r="G1546" t="str">
        <f t="shared" si="141"/>
        <v>no</v>
      </c>
      <c r="H1546">
        <f t="shared" si="142"/>
        <v>0</v>
      </c>
    </row>
    <row r="1547" spans="1:8">
      <c r="A1547">
        <v>1999.03</v>
      </c>
      <c r="B1547">
        <v>1281.6600000000001</v>
      </c>
      <c r="C1547" t="str">
        <f t="shared" si="143"/>
        <v>yes</v>
      </c>
      <c r="D1547">
        <f t="shared" si="138"/>
        <v>1097.9633333333331</v>
      </c>
      <c r="E1547">
        <f t="shared" si="139"/>
        <v>1172.4599999999998</v>
      </c>
      <c r="F1547" t="str">
        <f t="shared" si="140"/>
        <v>no</v>
      </c>
      <c r="G1547" t="str">
        <f t="shared" si="141"/>
        <v>no</v>
      </c>
      <c r="H1547">
        <f t="shared" si="142"/>
        <v>0</v>
      </c>
    </row>
    <row r="1548" spans="1:8">
      <c r="A1548">
        <v>1999.04</v>
      </c>
      <c r="B1548">
        <v>1334.76</v>
      </c>
      <c r="C1548" t="str">
        <f t="shared" si="143"/>
        <v>yes</v>
      </c>
      <c r="D1548">
        <f t="shared" si="138"/>
        <v>1119.2493333333332</v>
      </c>
      <c r="E1548">
        <f t="shared" si="139"/>
        <v>1222.298</v>
      </c>
      <c r="F1548" t="str">
        <f t="shared" si="140"/>
        <v>no</v>
      </c>
      <c r="G1548" t="str">
        <f t="shared" si="141"/>
        <v>no</v>
      </c>
      <c r="H1548">
        <f t="shared" si="142"/>
        <v>0</v>
      </c>
    </row>
    <row r="1549" spans="1:8">
      <c r="A1549">
        <v>1999.05</v>
      </c>
      <c r="B1549">
        <v>1332.07</v>
      </c>
      <c r="C1549" t="str">
        <f t="shared" si="143"/>
        <v>yes</v>
      </c>
      <c r="D1549">
        <f t="shared" si="138"/>
        <v>1144.0093333333332</v>
      </c>
      <c r="E1549">
        <f t="shared" si="139"/>
        <v>1260.364</v>
      </c>
      <c r="F1549" t="str">
        <f t="shared" si="140"/>
        <v>no</v>
      </c>
      <c r="G1549" t="str">
        <f t="shared" si="141"/>
        <v>no</v>
      </c>
      <c r="H1549">
        <f t="shared" si="142"/>
        <v>0</v>
      </c>
    </row>
    <row r="1550" spans="1:8">
      <c r="A1550">
        <v>1999.06</v>
      </c>
      <c r="B1550">
        <v>1322.55</v>
      </c>
      <c r="C1550" t="str">
        <f t="shared" si="143"/>
        <v>yes</v>
      </c>
      <c r="D1550">
        <f t="shared" si="138"/>
        <v>1164.5646666666667</v>
      </c>
      <c r="E1550">
        <f t="shared" si="139"/>
        <v>1288.768</v>
      </c>
      <c r="F1550" t="str">
        <f t="shared" si="140"/>
        <v>no</v>
      </c>
      <c r="G1550" t="str">
        <f t="shared" si="141"/>
        <v>no</v>
      </c>
      <c r="H1550">
        <f t="shared" si="142"/>
        <v>0</v>
      </c>
    </row>
    <row r="1551" spans="1:8">
      <c r="A1551">
        <v>1999.07</v>
      </c>
      <c r="B1551">
        <v>1380.99</v>
      </c>
      <c r="C1551" t="str">
        <f t="shared" si="143"/>
        <v>yes</v>
      </c>
      <c r="D1551">
        <f t="shared" si="138"/>
        <v>1180.9459999999999</v>
      </c>
      <c r="E1551">
        <f t="shared" si="139"/>
        <v>1303.5239999999999</v>
      </c>
      <c r="F1551" t="str">
        <f t="shared" si="140"/>
        <v>no</v>
      </c>
      <c r="G1551" t="str">
        <f t="shared" si="141"/>
        <v>no</v>
      </c>
      <c r="H1551">
        <f t="shared" si="142"/>
        <v>0</v>
      </c>
    </row>
    <row r="1552" spans="1:8">
      <c r="A1552">
        <v>1999.08</v>
      </c>
      <c r="B1552">
        <v>1327.49</v>
      </c>
      <c r="C1552" t="str">
        <f t="shared" si="143"/>
        <v>yes</v>
      </c>
      <c r="D1552">
        <f t="shared" si="138"/>
        <v>1198.8653333333336</v>
      </c>
      <c r="E1552">
        <f t="shared" si="139"/>
        <v>1330.4059999999999</v>
      </c>
      <c r="F1552" t="str">
        <f t="shared" si="140"/>
        <v>no</v>
      </c>
      <c r="G1552" t="str">
        <f t="shared" si="141"/>
        <v>yes</v>
      </c>
      <c r="H1552">
        <f t="shared" si="142"/>
        <v>1327.49</v>
      </c>
    </row>
    <row r="1553" spans="1:8">
      <c r="A1553">
        <v>1999.09</v>
      </c>
      <c r="B1553">
        <v>1318.17</v>
      </c>
      <c r="C1553" t="str">
        <f t="shared" si="143"/>
        <v>no</v>
      </c>
      <c r="D1553">
        <f t="shared" si="138"/>
        <v>1213.4700000000003</v>
      </c>
      <c r="E1553">
        <f t="shared" si="139"/>
        <v>1339.5719999999999</v>
      </c>
      <c r="F1553" t="str">
        <f t="shared" si="140"/>
        <v>yes</v>
      </c>
      <c r="G1553" t="str">
        <f t="shared" si="141"/>
        <v>no</v>
      </c>
      <c r="H1553">
        <f t="shared" si="142"/>
        <v>-1318.17</v>
      </c>
    </row>
    <row r="1554" spans="1:8">
      <c r="A1554">
        <v>1999.1</v>
      </c>
      <c r="B1554">
        <v>1300.01</v>
      </c>
      <c r="C1554" t="str">
        <f t="shared" si="143"/>
        <v>yes</v>
      </c>
      <c r="D1554">
        <f t="shared" si="138"/>
        <v>1227.4553333333336</v>
      </c>
      <c r="E1554">
        <f t="shared" si="139"/>
        <v>1336.2539999999999</v>
      </c>
      <c r="F1554" t="str">
        <f t="shared" si="140"/>
        <v>no</v>
      </c>
      <c r="G1554" t="str">
        <f t="shared" si="141"/>
        <v>yes</v>
      </c>
      <c r="H1554">
        <f t="shared" si="142"/>
        <v>1300.01</v>
      </c>
    </row>
    <row r="1555" spans="1:8">
      <c r="A1555">
        <v>1999.11</v>
      </c>
      <c r="B1555">
        <v>1391</v>
      </c>
      <c r="C1555" t="str">
        <f t="shared" si="143"/>
        <v>no</v>
      </c>
      <c r="D1555">
        <f t="shared" si="138"/>
        <v>1237.0173333333332</v>
      </c>
      <c r="E1555">
        <f t="shared" si="139"/>
        <v>1329.8420000000001</v>
      </c>
      <c r="F1555" t="str">
        <f t="shared" si="140"/>
        <v>yes</v>
      </c>
      <c r="G1555" t="str">
        <f t="shared" si="141"/>
        <v>no</v>
      </c>
      <c r="H1555">
        <f t="shared" si="142"/>
        <v>-1391</v>
      </c>
    </row>
    <row r="1556" spans="1:8">
      <c r="A1556">
        <v>1999.12</v>
      </c>
      <c r="B1556">
        <v>1428.68</v>
      </c>
      <c r="C1556" t="str">
        <f t="shared" si="143"/>
        <v>yes</v>
      </c>
      <c r="D1556">
        <f t="shared" si="138"/>
        <v>1258.1093333333333</v>
      </c>
      <c r="E1556">
        <f t="shared" si="139"/>
        <v>1343.5319999999999</v>
      </c>
      <c r="F1556" t="str">
        <f t="shared" si="140"/>
        <v>no</v>
      </c>
      <c r="G1556" t="str">
        <f t="shared" si="141"/>
        <v>no</v>
      </c>
      <c r="H1556">
        <f t="shared" si="142"/>
        <v>0</v>
      </c>
    </row>
    <row r="1557" spans="1:8">
      <c r="A1557">
        <v>2000.01</v>
      </c>
      <c r="B1557">
        <v>1425.59</v>
      </c>
      <c r="C1557" t="str">
        <f t="shared" si="143"/>
        <v>yes</v>
      </c>
      <c r="D1557">
        <f t="shared" si="138"/>
        <v>1285.3119999999997</v>
      </c>
      <c r="E1557">
        <f t="shared" si="139"/>
        <v>1353.0700000000002</v>
      </c>
      <c r="F1557" t="str">
        <f t="shared" si="140"/>
        <v>no</v>
      </c>
      <c r="G1557" t="str">
        <f t="shared" si="141"/>
        <v>no</v>
      </c>
      <c r="H1557">
        <f t="shared" si="142"/>
        <v>0</v>
      </c>
    </row>
    <row r="1558" spans="1:8">
      <c r="A1558">
        <v>2000.02</v>
      </c>
      <c r="B1558">
        <v>1388.87</v>
      </c>
      <c r="C1558" t="str">
        <f t="shared" si="143"/>
        <v>yes</v>
      </c>
      <c r="D1558">
        <f t="shared" si="138"/>
        <v>1311.52</v>
      </c>
      <c r="E1558">
        <f t="shared" si="139"/>
        <v>1372.69</v>
      </c>
      <c r="F1558" t="str">
        <f t="shared" si="140"/>
        <v>no</v>
      </c>
      <c r="G1558" t="str">
        <f t="shared" si="141"/>
        <v>no</v>
      </c>
      <c r="H1558">
        <f t="shared" si="142"/>
        <v>0</v>
      </c>
    </row>
    <row r="1559" spans="1:8">
      <c r="A1559">
        <v>2000.03</v>
      </c>
      <c r="B1559">
        <v>1442.21</v>
      </c>
      <c r="C1559" t="str">
        <f t="shared" si="143"/>
        <v>yes</v>
      </c>
      <c r="D1559">
        <f t="shared" si="138"/>
        <v>1327.8159999999998</v>
      </c>
      <c r="E1559">
        <f t="shared" si="139"/>
        <v>1386.8300000000002</v>
      </c>
      <c r="F1559" t="str">
        <f t="shared" si="140"/>
        <v>no</v>
      </c>
      <c r="G1559" t="str">
        <f t="shared" si="141"/>
        <v>no</v>
      </c>
      <c r="H1559">
        <f t="shared" si="142"/>
        <v>0</v>
      </c>
    </row>
    <row r="1560" spans="1:8">
      <c r="A1560">
        <v>2000.04</v>
      </c>
      <c r="B1560">
        <v>1461.36</v>
      </c>
      <c r="C1560" t="str">
        <f t="shared" si="143"/>
        <v>yes</v>
      </c>
      <c r="D1560">
        <f t="shared" si="138"/>
        <v>1344.6266666666666</v>
      </c>
      <c r="E1560">
        <f t="shared" si="139"/>
        <v>1415.27</v>
      </c>
      <c r="F1560" t="str">
        <f t="shared" si="140"/>
        <v>no</v>
      </c>
      <c r="G1560" t="str">
        <f t="shared" si="141"/>
        <v>no</v>
      </c>
      <c r="H1560">
        <f t="shared" si="142"/>
        <v>0</v>
      </c>
    </row>
    <row r="1561" spans="1:8">
      <c r="A1561">
        <v>2000.05</v>
      </c>
      <c r="B1561">
        <v>1418.48</v>
      </c>
      <c r="C1561" t="str">
        <f t="shared" si="143"/>
        <v>yes</v>
      </c>
      <c r="D1561">
        <f t="shared" ref="D1561:D1590" si="144">AVERAGE(B1546:B1560)</f>
        <v>1358.7993333333334</v>
      </c>
      <c r="E1561">
        <f t="shared" ref="E1561:E1590" si="145">AVERAGE(B1556:B1560)</f>
        <v>1429.3419999999999</v>
      </c>
      <c r="F1561" t="str">
        <f t="shared" ref="F1561:F1590" si="146">IF(AND(C1561="No",B1561&gt;D1561),"yes","no")</f>
        <v>no</v>
      </c>
      <c r="G1561" t="str">
        <f t="shared" ref="G1561:G1590" si="147">IF(AND(C1561="Yes",B1561&lt;E1561),"yes","no")</f>
        <v>yes</v>
      </c>
      <c r="H1561">
        <f t="shared" ref="H1561:H1589" si="148">IF(F1561="yes",-B1561,IF(G1561="yes",B1561,0))</f>
        <v>1418.48</v>
      </c>
    </row>
    <row r="1562" spans="1:8">
      <c r="A1562">
        <v>2000.06</v>
      </c>
      <c r="B1562">
        <v>1461.96</v>
      </c>
      <c r="C1562" t="str">
        <f t="shared" ref="C1562:C1590" si="149">IF(F1561="yes","yes",IF(G1561="yes","no",C1561))</f>
        <v>no</v>
      </c>
      <c r="D1562">
        <f t="shared" si="144"/>
        <v>1370.2593333333332</v>
      </c>
      <c r="E1562">
        <f t="shared" si="145"/>
        <v>1427.3020000000001</v>
      </c>
      <c r="F1562" t="str">
        <f t="shared" si="146"/>
        <v>yes</v>
      </c>
      <c r="G1562" t="str">
        <f t="shared" si="147"/>
        <v>no</v>
      </c>
      <c r="H1562">
        <f t="shared" si="148"/>
        <v>-1461.96</v>
      </c>
    </row>
    <row r="1563" spans="1:8">
      <c r="A1563">
        <v>2000.07</v>
      </c>
      <c r="B1563">
        <v>1473</v>
      </c>
      <c r="C1563" t="str">
        <f t="shared" si="149"/>
        <v>yes</v>
      </c>
      <c r="D1563">
        <f t="shared" si="144"/>
        <v>1382.2793333333332</v>
      </c>
      <c r="E1563">
        <f t="shared" si="145"/>
        <v>1434.576</v>
      </c>
      <c r="F1563" t="str">
        <f t="shared" si="146"/>
        <v>no</v>
      </c>
      <c r="G1563" t="str">
        <f t="shared" si="147"/>
        <v>no</v>
      </c>
      <c r="H1563">
        <f t="shared" si="148"/>
        <v>0</v>
      </c>
    </row>
    <row r="1564" spans="1:8">
      <c r="A1564">
        <v>2000.08</v>
      </c>
      <c r="B1564">
        <v>1485.46</v>
      </c>
      <c r="C1564" t="str">
        <f t="shared" si="149"/>
        <v>yes</v>
      </c>
      <c r="D1564">
        <f t="shared" si="144"/>
        <v>1391.4953333333331</v>
      </c>
      <c r="E1564">
        <f t="shared" si="145"/>
        <v>1451.4019999999998</v>
      </c>
      <c r="F1564" t="str">
        <f t="shared" si="146"/>
        <v>no</v>
      </c>
      <c r="G1564" t="str">
        <f t="shared" si="147"/>
        <v>no</v>
      </c>
      <c r="H1564">
        <f t="shared" si="148"/>
        <v>0</v>
      </c>
    </row>
    <row r="1565" spans="1:8">
      <c r="A1565">
        <v>2000.09</v>
      </c>
      <c r="B1565">
        <v>1468.05</v>
      </c>
      <c r="C1565" t="str">
        <f t="shared" si="149"/>
        <v>yes</v>
      </c>
      <c r="D1565">
        <f t="shared" si="144"/>
        <v>1401.7213333333332</v>
      </c>
      <c r="E1565">
        <f t="shared" si="145"/>
        <v>1460.0520000000001</v>
      </c>
      <c r="F1565" t="str">
        <f t="shared" si="146"/>
        <v>no</v>
      </c>
      <c r="G1565" t="str">
        <f t="shared" si="147"/>
        <v>no</v>
      </c>
      <c r="H1565">
        <f t="shared" si="148"/>
        <v>0</v>
      </c>
    </row>
    <row r="1566" spans="1:8">
      <c r="A1566">
        <v>2000.1</v>
      </c>
      <c r="B1566">
        <v>1390.14</v>
      </c>
      <c r="C1566" t="str">
        <f t="shared" si="149"/>
        <v>yes</v>
      </c>
      <c r="D1566">
        <f t="shared" si="144"/>
        <v>1411.421333333333</v>
      </c>
      <c r="E1566">
        <f t="shared" si="145"/>
        <v>1461.39</v>
      </c>
      <c r="F1566" t="str">
        <f t="shared" si="146"/>
        <v>no</v>
      </c>
      <c r="G1566" t="str">
        <f t="shared" si="147"/>
        <v>yes</v>
      </c>
      <c r="H1566">
        <f t="shared" si="148"/>
        <v>1390.14</v>
      </c>
    </row>
    <row r="1567" spans="1:8">
      <c r="A1567">
        <v>2000.11</v>
      </c>
      <c r="B1567">
        <v>1378.04</v>
      </c>
      <c r="C1567" t="str">
        <f t="shared" si="149"/>
        <v>no</v>
      </c>
      <c r="D1567">
        <f t="shared" si="144"/>
        <v>1412.0313333333331</v>
      </c>
      <c r="E1567">
        <f t="shared" si="145"/>
        <v>1455.7220000000002</v>
      </c>
      <c r="F1567" t="str">
        <f t="shared" si="146"/>
        <v>no</v>
      </c>
      <c r="G1567" t="str">
        <f t="shared" si="147"/>
        <v>no</v>
      </c>
      <c r="H1567">
        <f t="shared" si="148"/>
        <v>0</v>
      </c>
    </row>
    <row r="1568" spans="1:8">
      <c r="A1568">
        <v>2000.12</v>
      </c>
      <c r="B1568">
        <v>1330.93</v>
      </c>
      <c r="C1568" t="str">
        <f t="shared" si="149"/>
        <v>no</v>
      </c>
      <c r="D1568">
        <f t="shared" si="144"/>
        <v>1415.401333333333</v>
      </c>
      <c r="E1568">
        <f t="shared" si="145"/>
        <v>1438.9380000000001</v>
      </c>
      <c r="F1568" t="str">
        <f t="shared" si="146"/>
        <v>no</v>
      </c>
      <c r="G1568" t="str">
        <f t="shared" si="147"/>
        <v>no</v>
      </c>
      <c r="H1568">
        <f t="shared" si="148"/>
        <v>0</v>
      </c>
    </row>
    <row r="1569" spans="1:8">
      <c r="A1569">
        <v>2001.01</v>
      </c>
      <c r="B1569">
        <v>1335.63</v>
      </c>
      <c r="C1569" t="str">
        <f t="shared" si="149"/>
        <v>no</v>
      </c>
      <c r="D1569">
        <f t="shared" si="144"/>
        <v>1416.252</v>
      </c>
      <c r="E1569">
        <f t="shared" si="145"/>
        <v>1410.5240000000001</v>
      </c>
      <c r="F1569" t="str">
        <f t="shared" si="146"/>
        <v>no</v>
      </c>
      <c r="G1569" t="str">
        <f t="shared" si="147"/>
        <v>no</v>
      </c>
      <c r="H1569">
        <f t="shared" si="148"/>
        <v>0</v>
      </c>
    </row>
    <row r="1570" spans="1:8">
      <c r="A1570">
        <v>2001.02</v>
      </c>
      <c r="B1570">
        <v>1305.75</v>
      </c>
      <c r="C1570" t="str">
        <f t="shared" si="149"/>
        <v>no</v>
      </c>
      <c r="D1570">
        <f t="shared" si="144"/>
        <v>1418.6266666666668</v>
      </c>
      <c r="E1570">
        <f t="shared" si="145"/>
        <v>1380.558</v>
      </c>
      <c r="F1570" t="str">
        <f t="shared" si="146"/>
        <v>no</v>
      </c>
      <c r="G1570" t="str">
        <f t="shared" si="147"/>
        <v>no</v>
      </c>
      <c r="H1570">
        <f t="shared" si="148"/>
        <v>0</v>
      </c>
    </row>
    <row r="1571" spans="1:8">
      <c r="A1571">
        <v>2001.03</v>
      </c>
      <c r="B1571">
        <v>1185.8499999999999</v>
      </c>
      <c r="C1571" t="str">
        <f t="shared" si="149"/>
        <v>no</v>
      </c>
      <c r="D1571">
        <f t="shared" si="144"/>
        <v>1412.9433333333332</v>
      </c>
      <c r="E1571">
        <f t="shared" si="145"/>
        <v>1348.0980000000002</v>
      </c>
      <c r="F1571" t="str">
        <f t="shared" si="146"/>
        <v>no</v>
      </c>
      <c r="G1571" t="str">
        <f t="shared" si="147"/>
        <v>no</v>
      </c>
      <c r="H1571">
        <f t="shared" si="148"/>
        <v>0</v>
      </c>
    </row>
    <row r="1572" spans="1:8">
      <c r="A1572">
        <v>2001.04</v>
      </c>
      <c r="B1572">
        <v>1189.8399999999999</v>
      </c>
      <c r="C1572" t="str">
        <f t="shared" si="149"/>
        <v>no</v>
      </c>
      <c r="D1572">
        <f t="shared" si="144"/>
        <v>1396.7546666666667</v>
      </c>
      <c r="E1572">
        <f t="shared" si="145"/>
        <v>1307.2400000000002</v>
      </c>
      <c r="F1572" t="str">
        <f t="shared" si="146"/>
        <v>no</v>
      </c>
      <c r="G1572" t="str">
        <f t="shared" si="147"/>
        <v>no</v>
      </c>
      <c r="H1572">
        <f t="shared" si="148"/>
        <v>0</v>
      </c>
    </row>
    <row r="1573" spans="1:8">
      <c r="A1573">
        <v>2001.05</v>
      </c>
      <c r="B1573">
        <v>1270.3699999999999</v>
      </c>
      <c r="C1573" t="str">
        <f t="shared" si="149"/>
        <v>no</v>
      </c>
      <c r="D1573">
        <f t="shared" si="144"/>
        <v>1381.038</v>
      </c>
      <c r="E1573">
        <f t="shared" si="145"/>
        <v>1269.5999999999999</v>
      </c>
      <c r="F1573" t="str">
        <f t="shared" si="146"/>
        <v>no</v>
      </c>
      <c r="G1573" t="str">
        <f t="shared" si="147"/>
        <v>no</v>
      </c>
      <c r="H1573">
        <f t="shared" si="148"/>
        <v>0</v>
      </c>
    </row>
    <row r="1574" spans="1:8">
      <c r="A1574">
        <v>2001.06</v>
      </c>
      <c r="B1574">
        <v>1238.71</v>
      </c>
      <c r="C1574" t="str">
        <f t="shared" si="149"/>
        <v>no</v>
      </c>
      <c r="D1574">
        <f t="shared" si="144"/>
        <v>1373.1379999999997</v>
      </c>
      <c r="E1574">
        <f t="shared" si="145"/>
        <v>1257.4879999999998</v>
      </c>
      <c r="F1574" t="str">
        <f t="shared" si="146"/>
        <v>no</v>
      </c>
      <c r="G1574" t="str">
        <f t="shared" si="147"/>
        <v>no</v>
      </c>
      <c r="H1574">
        <f t="shared" si="148"/>
        <v>0</v>
      </c>
    </row>
    <row r="1575" spans="1:8">
      <c r="A1575">
        <v>2001.07</v>
      </c>
      <c r="B1575">
        <v>1204.45</v>
      </c>
      <c r="C1575" t="str">
        <f t="shared" si="149"/>
        <v>no</v>
      </c>
      <c r="D1575">
        <f t="shared" si="144"/>
        <v>1359.5713333333331</v>
      </c>
      <c r="E1575">
        <f t="shared" si="145"/>
        <v>1238.1039999999998</v>
      </c>
      <c r="F1575" t="str">
        <f t="shared" si="146"/>
        <v>no</v>
      </c>
      <c r="G1575" t="str">
        <f t="shared" si="147"/>
        <v>no</v>
      </c>
      <c r="H1575">
        <f t="shared" si="148"/>
        <v>0</v>
      </c>
    </row>
    <row r="1576" spans="1:8">
      <c r="A1576">
        <v>2001.08</v>
      </c>
      <c r="B1576">
        <v>1178.5</v>
      </c>
      <c r="C1576" t="str">
        <f t="shared" si="149"/>
        <v>no</v>
      </c>
      <c r="D1576">
        <f t="shared" si="144"/>
        <v>1342.444</v>
      </c>
      <c r="E1576">
        <f t="shared" si="145"/>
        <v>1217.8439999999998</v>
      </c>
      <c r="F1576" t="str">
        <f t="shared" si="146"/>
        <v>no</v>
      </c>
      <c r="G1576" t="str">
        <f t="shared" si="147"/>
        <v>no</v>
      </c>
      <c r="H1576">
        <f t="shared" si="148"/>
        <v>0</v>
      </c>
    </row>
    <row r="1577" spans="1:8">
      <c r="A1577">
        <v>2001.09</v>
      </c>
      <c r="B1577">
        <v>1044.6400000000001</v>
      </c>
      <c r="C1577" t="str">
        <f t="shared" si="149"/>
        <v>no</v>
      </c>
      <c r="D1577">
        <f t="shared" si="144"/>
        <v>1326.4453333333336</v>
      </c>
      <c r="E1577">
        <f t="shared" si="145"/>
        <v>1216.374</v>
      </c>
      <c r="F1577" t="str">
        <f t="shared" si="146"/>
        <v>no</v>
      </c>
      <c r="G1577" t="str">
        <f t="shared" si="147"/>
        <v>no</v>
      </c>
      <c r="H1577">
        <f t="shared" si="148"/>
        <v>0</v>
      </c>
    </row>
    <row r="1578" spans="1:8">
      <c r="A1578">
        <v>2001.1</v>
      </c>
      <c r="B1578">
        <v>1076.5899999999999</v>
      </c>
      <c r="C1578" t="str">
        <f t="shared" si="149"/>
        <v>no</v>
      </c>
      <c r="D1578">
        <f t="shared" si="144"/>
        <v>1298.624</v>
      </c>
      <c r="E1578">
        <f t="shared" si="145"/>
        <v>1187.3340000000001</v>
      </c>
      <c r="F1578" t="str">
        <f t="shared" si="146"/>
        <v>no</v>
      </c>
      <c r="G1578" t="str">
        <f t="shared" si="147"/>
        <v>no</v>
      </c>
      <c r="H1578">
        <f t="shared" si="148"/>
        <v>0</v>
      </c>
    </row>
    <row r="1579" spans="1:8">
      <c r="A1579">
        <v>2001.11</v>
      </c>
      <c r="B1579">
        <v>1129.68</v>
      </c>
      <c r="C1579" t="str">
        <f t="shared" si="149"/>
        <v>no</v>
      </c>
      <c r="D1579">
        <f t="shared" si="144"/>
        <v>1272.1966666666667</v>
      </c>
      <c r="E1579">
        <f t="shared" si="145"/>
        <v>1148.578</v>
      </c>
      <c r="F1579" t="str">
        <f t="shared" si="146"/>
        <v>no</v>
      </c>
      <c r="G1579" t="str">
        <f t="shared" si="147"/>
        <v>no</v>
      </c>
      <c r="H1579">
        <f t="shared" si="148"/>
        <v>0</v>
      </c>
    </row>
    <row r="1580" spans="1:8">
      <c r="A1580">
        <v>2001.12</v>
      </c>
      <c r="B1580">
        <v>1144.93</v>
      </c>
      <c r="C1580" t="str">
        <f t="shared" si="149"/>
        <v>no</v>
      </c>
      <c r="D1580">
        <f t="shared" si="144"/>
        <v>1248.4780000000001</v>
      </c>
      <c r="E1580">
        <f t="shared" si="145"/>
        <v>1126.7720000000002</v>
      </c>
      <c r="F1580" t="str">
        <f t="shared" si="146"/>
        <v>no</v>
      </c>
      <c r="G1580" t="str">
        <f t="shared" si="147"/>
        <v>no</v>
      </c>
      <c r="H1580">
        <f t="shared" si="148"/>
        <v>0</v>
      </c>
    </row>
    <row r="1581" spans="1:8">
      <c r="A1581">
        <v>2002.01</v>
      </c>
      <c r="B1581">
        <v>1140.21</v>
      </c>
      <c r="C1581" t="str">
        <f t="shared" si="149"/>
        <v>no</v>
      </c>
      <c r="D1581">
        <f t="shared" si="144"/>
        <v>1226.9366666666667</v>
      </c>
      <c r="E1581">
        <f t="shared" si="145"/>
        <v>1114.8680000000002</v>
      </c>
      <c r="F1581" t="str">
        <f t="shared" si="146"/>
        <v>no</v>
      </c>
      <c r="G1581" t="str">
        <f t="shared" si="147"/>
        <v>no</v>
      </c>
      <c r="H1581">
        <f t="shared" si="148"/>
        <v>0</v>
      </c>
    </row>
    <row r="1582" spans="1:8">
      <c r="A1582">
        <v>2002.02</v>
      </c>
      <c r="B1582">
        <v>1100.67</v>
      </c>
      <c r="C1582" t="str">
        <f t="shared" si="149"/>
        <v>no</v>
      </c>
      <c r="D1582">
        <f t="shared" si="144"/>
        <v>1210.2746666666667</v>
      </c>
      <c r="E1582">
        <f t="shared" si="145"/>
        <v>1107.21</v>
      </c>
      <c r="F1582" t="str">
        <f t="shared" si="146"/>
        <v>no</v>
      </c>
      <c r="G1582" t="str">
        <f t="shared" si="147"/>
        <v>no</v>
      </c>
      <c r="H1582">
        <f t="shared" si="148"/>
        <v>0</v>
      </c>
    </row>
    <row r="1583" spans="1:8">
      <c r="A1583">
        <v>2002.03</v>
      </c>
      <c r="B1583">
        <v>1153.79</v>
      </c>
      <c r="C1583" t="str">
        <f t="shared" si="149"/>
        <v>no</v>
      </c>
      <c r="D1583">
        <f t="shared" si="144"/>
        <v>1191.7833333333333</v>
      </c>
      <c r="E1583">
        <f t="shared" si="145"/>
        <v>1118.4159999999999</v>
      </c>
      <c r="F1583" t="str">
        <f t="shared" si="146"/>
        <v>no</v>
      </c>
      <c r="G1583" t="str">
        <f t="shared" si="147"/>
        <v>no</v>
      </c>
      <c r="H1583">
        <f t="shared" si="148"/>
        <v>0</v>
      </c>
    </row>
    <row r="1584" spans="1:8">
      <c r="A1584">
        <v>2002.04</v>
      </c>
      <c r="B1584">
        <v>1112.04</v>
      </c>
      <c r="C1584" t="str">
        <f t="shared" si="149"/>
        <v>no</v>
      </c>
      <c r="D1584">
        <f t="shared" si="144"/>
        <v>1179.9739999999999</v>
      </c>
      <c r="E1584">
        <f t="shared" si="145"/>
        <v>1133.856</v>
      </c>
      <c r="F1584" t="str">
        <f t="shared" si="146"/>
        <v>no</v>
      </c>
      <c r="G1584" t="str">
        <f t="shared" si="147"/>
        <v>no</v>
      </c>
      <c r="H1584">
        <f t="shared" si="148"/>
        <v>0</v>
      </c>
    </row>
    <row r="1585" spans="1:8">
      <c r="A1585">
        <v>2002.05</v>
      </c>
      <c r="B1585">
        <v>1079.06</v>
      </c>
      <c r="C1585" t="str">
        <f t="shared" si="149"/>
        <v>no</v>
      </c>
      <c r="D1585">
        <f t="shared" si="144"/>
        <v>1165.068</v>
      </c>
      <c r="E1585">
        <f t="shared" si="145"/>
        <v>1130.328</v>
      </c>
      <c r="F1585" t="str">
        <f t="shared" si="146"/>
        <v>no</v>
      </c>
      <c r="G1585" t="str">
        <f t="shared" si="147"/>
        <v>no</v>
      </c>
      <c r="H1585">
        <f t="shared" si="148"/>
        <v>0</v>
      </c>
    </row>
    <row r="1586" spans="1:8">
      <c r="A1586">
        <v>2002.06</v>
      </c>
      <c r="B1586">
        <v>1015.28</v>
      </c>
      <c r="C1586" t="str">
        <f t="shared" si="149"/>
        <v>no</v>
      </c>
      <c r="D1586">
        <f t="shared" si="144"/>
        <v>1149.9553333333336</v>
      </c>
      <c r="E1586">
        <f t="shared" si="145"/>
        <v>1117.154</v>
      </c>
      <c r="F1586" t="str">
        <f t="shared" si="146"/>
        <v>no</v>
      </c>
      <c r="G1586" t="str">
        <f t="shared" si="147"/>
        <v>no</v>
      </c>
      <c r="H1586">
        <f t="shared" si="148"/>
        <v>0</v>
      </c>
    </row>
    <row r="1587" spans="1:8">
      <c r="A1587">
        <v>2002.07</v>
      </c>
      <c r="B1587">
        <v>903.59</v>
      </c>
      <c r="C1587" t="str">
        <f t="shared" si="149"/>
        <v>no</v>
      </c>
      <c r="D1587">
        <f t="shared" si="144"/>
        <v>1138.5840000000001</v>
      </c>
      <c r="E1587">
        <f t="shared" si="145"/>
        <v>1092.1679999999999</v>
      </c>
      <c r="F1587" t="str">
        <f t="shared" si="146"/>
        <v>no</v>
      </c>
      <c r="G1587" t="str">
        <f t="shared" si="147"/>
        <v>no</v>
      </c>
      <c r="H1587">
        <f t="shared" si="148"/>
        <v>0</v>
      </c>
    </row>
    <row r="1588" spans="1:8">
      <c r="A1588">
        <v>2002.08</v>
      </c>
      <c r="B1588">
        <v>912.55</v>
      </c>
      <c r="C1588" t="str">
        <f t="shared" si="149"/>
        <v>no</v>
      </c>
      <c r="D1588">
        <f t="shared" si="144"/>
        <v>1119.5006666666668</v>
      </c>
      <c r="E1588">
        <f t="shared" si="145"/>
        <v>1052.752</v>
      </c>
      <c r="F1588" t="str">
        <f t="shared" si="146"/>
        <v>no</v>
      </c>
      <c r="G1588" t="str">
        <f t="shared" si="147"/>
        <v>no</v>
      </c>
      <c r="H1588">
        <f t="shared" si="148"/>
        <v>0</v>
      </c>
    </row>
    <row r="1589" spans="1:8">
      <c r="A1589">
        <v>2002.09</v>
      </c>
      <c r="B1589">
        <v>867.81</v>
      </c>
      <c r="C1589" t="str">
        <f t="shared" si="149"/>
        <v>no</v>
      </c>
      <c r="D1589">
        <f t="shared" si="144"/>
        <v>1095.6460000000002</v>
      </c>
      <c r="E1589">
        <f t="shared" si="145"/>
        <v>1004.5040000000001</v>
      </c>
      <c r="F1589" t="str">
        <f t="shared" si="146"/>
        <v>no</v>
      </c>
      <c r="G1589" t="str">
        <f t="shared" si="147"/>
        <v>no</v>
      </c>
      <c r="H1589">
        <f t="shared" si="148"/>
        <v>0</v>
      </c>
    </row>
    <row r="1590" spans="1:8">
      <c r="A1590" s="4">
        <v>2002.1</v>
      </c>
      <c r="B1590">
        <v>854.63</v>
      </c>
      <c r="C1590" t="str">
        <f t="shared" si="149"/>
        <v>no</v>
      </c>
      <c r="D1590">
        <f t="shared" si="144"/>
        <v>1070.9193333333335</v>
      </c>
      <c r="E1590">
        <f t="shared" si="145"/>
        <v>955.65800000000013</v>
      </c>
      <c r="F1590" t="str">
        <f t="shared" si="146"/>
        <v>no</v>
      </c>
      <c r="G1590" t="str">
        <f t="shared" si="147"/>
        <v>no</v>
      </c>
      <c r="H1590">
        <f>IF(C1590="yes",B1590,0)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EFC70C2-32B4-4744-BBAA-CC4A285ABC2F}"/>
</file>

<file path=customXml/itemProps2.xml><?xml version="1.0" encoding="utf-8"?>
<ds:datastoreItem xmlns:ds="http://schemas.openxmlformats.org/officeDocument/2006/customXml" ds:itemID="{81C63916-F566-4644-86F9-B8747E3DC515}"/>
</file>

<file path=customXml/itemProps3.xml><?xml version="1.0" encoding="utf-8"?>
<ds:datastoreItem xmlns:ds="http://schemas.openxmlformats.org/officeDocument/2006/customXml" ds:itemID="{554386F6-B72B-452A-97B3-2F24B4C46F4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Stock Data</vt:lpstr>
      <vt:lpstr>Print_Area</vt:lpstr>
      <vt:lpstr>Print_Area_MI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2007-03-09T19:48:10Z</dcterms:created>
  <dcterms:modified xsi:type="dcterms:W3CDTF">2007-03-09T19:48:11Z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