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definedNames>
    <definedName name="demand_after_8_31">Sheet1!$D$5</definedName>
    <definedName name="demand_thru_8_31">Sheet1!$D$4</definedName>
    <definedName name="first_price">Sheet1!$D$6</definedName>
    <definedName name="markdown_price">Sheet1!$D$7</definedName>
    <definedName name="order_size">Sheet1!$D$3</definedName>
    <definedName name="unit_cost">Sheet1!$D$2</definedName>
  </definedNames>
  <calcPr calcId="124519"/>
</workbook>
</file>

<file path=xl/calcChain.xml><?xml version="1.0" encoding="utf-8"?>
<calcChain xmlns="http://schemas.openxmlformats.org/spreadsheetml/2006/main">
  <c r="D9" i="1"/>
  <c r="D13"/>
  <c r="D11"/>
  <c r="D12"/>
  <c r="D10"/>
  <c r="D14" s="1"/>
</calcChain>
</file>

<file path=xl/sharedStrings.xml><?xml version="1.0" encoding="utf-8"?>
<sst xmlns="http://schemas.openxmlformats.org/spreadsheetml/2006/main" count="12" uniqueCount="12">
  <si>
    <t>order size</t>
  </si>
  <si>
    <t>demand thru 8-31</t>
  </si>
  <si>
    <t>demand after 8-31</t>
  </si>
  <si>
    <t>first price</t>
  </si>
  <si>
    <t>markdown price</t>
  </si>
  <si>
    <t>sold at full price</t>
  </si>
  <si>
    <t>full price revenue</t>
  </si>
  <si>
    <t>left for markdown</t>
  </si>
  <si>
    <t>unit cost</t>
  </si>
  <si>
    <t>markdown revenue</t>
  </si>
  <si>
    <t>prod cost</t>
  </si>
  <si>
    <t>total 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</si>
</sst>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D14"/>
  <sheetViews>
    <sheetView tabSelected="1" topLeftCell="A2" workbookViewId="0">
      <selection activeCell="D14" sqref="D14"/>
    </sheetView>
  </sheetViews>
  <sheetFormatPr defaultRowHeight="12.75"/>
  <cols>
    <col min="3" max="3" width="16" bestFit="1" customWidth="1"/>
    <col min="4" max="4" width="14" bestFit="1" customWidth="1"/>
  </cols>
  <sheetData>
    <row r="2" spans="3:4">
      <c r="C2" t="s">
        <v>8</v>
      </c>
      <c r="D2" s="1">
        <v>22</v>
      </c>
    </row>
    <row r="3" spans="3:4">
      <c r="C3" t="s">
        <v>0</v>
      </c>
      <c r="D3">
        <v>100000</v>
      </c>
    </row>
    <row r="4" spans="3:4">
      <c r="C4" t="s">
        <v>1</v>
      </c>
      <c r="D4">
        <v>65000</v>
      </c>
    </row>
    <row r="5" spans="3:4">
      <c r="C5" t="s">
        <v>2</v>
      </c>
      <c r="D5">
        <v>40000</v>
      </c>
    </row>
    <row r="6" spans="3:4">
      <c r="C6" t="s">
        <v>3</v>
      </c>
      <c r="D6" s="1">
        <v>40</v>
      </c>
    </row>
    <row r="7" spans="3:4">
      <c r="C7" t="s">
        <v>4</v>
      </c>
      <c r="D7" s="1">
        <v>30</v>
      </c>
    </row>
    <row r="9" spans="3:4">
      <c r="C9" t="s">
        <v>5</v>
      </c>
      <c r="D9">
        <f>IF(order_size&lt;demand_thru_8_31,order_size,demand_thru_8_31)</f>
        <v>65000</v>
      </c>
    </row>
    <row r="10" spans="3:4">
      <c r="C10" t="s">
        <v>6</v>
      </c>
      <c r="D10" s="1">
        <f>D9*first_price</f>
        <v>2600000</v>
      </c>
    </row>
    <row r="11" spans="3:4">
      <c r="C11" t="s">
        <v>7</v>
      </c>
      <c r="D11">
        <f>order_size-demand_thru_8_31</f>
        <v>35000</v>
      </c>
    </row>
    <row r="12" spans="3:4">
      <c r="C12" t="s">
        <v>9</v>
      </c>
      <c r="D12" s="1">
        <f>MIN(D11,demand_after_8_31)*markdown_price</f>
        <v>1050000</v>
      </c>
    </row>
    <row r="13" spans="3:4">
      <c r="C13" t="s">
        <v>10</v>
      </c>
      <c r="D13" s="1">
        <f>unit_cost*order_size</f>
        <v>2200000</v>
      </c>
    </row>
    <row r="14" spans="3:4">
      <c r="C14" t="s">
        <v>11</v>
      </c>
      <c r="D14" s="2">
        <f>D12+D10-D13</f>
        <v>1450000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6787B50-8377-4A87-9075-B9007C09B318}"/>
</file>

<file path=customXml/itemProps2.xml><?xml version="1.0" encoding="utf-8"?>
<ds:datastoreItem xmlns:ds="http://schemas.openxmlformats.org/officeDocument/2006/customXml" ds:itemID="{2D4D46A8-B28E-4D5D-9504-8DA5AEB7BBFC}"/>
</file>

<file path=customXml/itemProps3.xml><?xml version="1.0" encoding="utf-8"?>
<ds:datastoreItem xmlns:ds="http://schemas.openxmlformats.org/officeDocument/2006/customXml" ds:itemID="{529EABD4-37B0-4071-9CF9-53EA9A82292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demand_after_8_31</vt:lpstr>
      <vt:lpstr>demand_thru_8_31</vt:lpstr>
      <vt:lpstr>first_price</vt:lpstr>
      <vt:lpstr>markdown_price</vt:lpstr>
      <vt:lpstr>order_size</vt:lpstr>
      <vt:lpstr>unit_cost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2007-03-09T19:47:40Z</dcterms:created>
  <dcterms:modified xsi:type="dcterms:W3CDTF">2007-03-09T19:47:40Z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