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95" yWindow="0" windowWidth="9015" windowHeight="6405"/>
  </bookViews>
  <sheets>
    <sheet name="Stock Data" sheetId="1" r:id="rId1"/>
  </sheets>
  <definedNames>
    <definedName name="_Regression_Int">1</definedName>
    <definedName name="_xlnm.Print_Area">'Stock Data'!$A$1546:$C$1557</definedName>
    <definedName name="Print_Area_MI">'Stock Data'!$A$1546:$C$1557</definedName>
  </definedNames>
  <calcPr calcId="124519"/>
</workbook>
</file>

<file path=xl/calcChain.xml><?xml version="1.0" encoding="utf-8"?>
<calcChain xmlns="http://schemas.openxmlformats.org/spreadsheetml/2006/main">
  <c r="G7" i="1"/>
  <c r="D24"/>
  <c r="F24" s="1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E24" l="1"/>
  <c r="G24" l="1"/>
  <c r="C25"/>
  <c r="E25" l="1"/>
  <c r="F25"/>
  <c r="C26" l="1"/>
  <c r="G25"/>
  <c r="E26" l="1"/>
  <c r="F26"/>
  <c r="C27" l="1"/>
  <c r="G26"/>
  <c r="E27" l="1"/>
  <c r="F27"/>
  <c r="C28" l="1"/>
  <c r="G27"/>
  <c r="E28" l="1"/>
  <c r="F28"/>
  <c r="C29" l="1"/>
  <c r="G28"/>
  <c r="E29" l="1"/>
  <c r="F29"/>
  <c r="C30" l="1"/>
  <c r="G29"/>
  <c r="E30" l="1"/>
  <c r="F30"/>
  <c r="C31" l="1"/>
  <c r="G30"/>
  <c r="E31" l="1"/>
  <c r="F31"/>
  <c r="C32" l="1"/>
  <c r="G31"/>
  <c r="E32" l="1"/>
  <c r="F32"/>
  <c r="C33" l="1"/>
  <c r="G32"/>
  <c r="E33" l="1"/>
  <c r="F33"/>
  <c r="C34" l="1"/>
  <c r="G33"/>
  <c r="E34" l="1"/>
  <c r="F34"/>
  <c r="C35" l="1"/>
  <c r="G34"/>
  <c r="E35" l="1"/>
  <c r="F35"/>
  <c r="C36" l="1"/>
  <c r="G35"/>
  <c r="E36" l="1"/>
  <c r="F36"/>
  <c r="C37" l="1"/>
  <c r="G36"/>
  <c r="E37" l="1"/>
  <c r="F37"/>
  <c r="C38" l="1"/>
  <c r="G37"/>
  <c r="E38" l="1"/>
  <c r="F38"/>
  <c r="C39" l="1"/>
  <c r="G38"/>
  <c r="E39" l="1"/>
  <c r="F39"/>
  <c r="C40" l="1"/>
  <c r="G39"/>
  <c r="E40" l="1"/>
  <c r="F40"/>
  <c r="C41" l="1"/>
  <c r="G40"/>
  <c r="E41" l="1"/>
  <c r="F41"/>
  <c r="C42" l="1"/>
  <c r="G41"/>
  <c r="E42" l="1"/>
  <c r="F42"/>
  <c r="C43" l="1"/>
  <c r="G42"/>
  <c r="E43" l="1"/>
  <c r="F43"/>
  <c r="C44" l="1"/>
  <c r="G43"/>
  <c r="E44" l="1"/>
  <c r="F44"/>
  <c r="C45" l="1"/>
  <c r="G44"/>
  <c r="E45" l="1"/>
  <c r="F45"/>
  <c r="C46" l="1"/>
  <c r="G45"/>
  <c r="E46" l="1"/>
  <c r="F46"/>
  <c r="C47" l="1"/>
  <c r="G46"/>
  <c r="E47" l="1"/>
  <c r="F47"/>
  <c r="C48" l="1"/>
  <c r="G47"/>
  <c r="E48" l="1"/>
  <c r="F48"/>
  <c r="C49" l="1"/>
  <c r="G48"/>
  <c r="E49" l="1"/>
  <c r="F49"/>
  <c r="C50" l="1"/>
  <c r="G49"/>
  <c r="E50" l="1"/>
  <c r="F50"/>
  <c r="C51" l="1"/>
  <c r="G50"/>
  <c r="E51" l="1"/>
  <c r="F51"/>
  <c r="C52" l="1"/>
  <c r="G51"/>
  <c r="E52" l="1"/>
  <c r="F52"/>
  <c r="C53" l="1"/>
  <c r="G52"/>
  <c r="E53" l="1"/>
  <c r="F53"/>
  <c r="C54" l="1"/>
  <c r="G53"/>
  <c r="E54" l="1"/>
  <c r="F54"/>
  <c r="C55" l="1"/>
  <c r="G54"/>
  <c r="E55" l="1"/>
  <c r="F55"/>
  <c r="C56" l="1"/>
  <c r="G55"/>
  <c r="E56" l="1"/>
  <c r="F56"/>
  <c r="C57" l="1"/>
  <c r="G56"/>
  <c r="E57" l="1"/>
  <c r="F57"/>
  <c r="C58" l="1"/>
  <c r="G57"/>
  <c r="E58" l="1"/>
  <c r="F58"/>
  <c r="C59" l="1"/>
  <c r="G58"/>
  <c r="E59" l="1"/>
  <c r="F59"/>
  <c r="C60" l="1"/>
  <c r="G59"/>
  <c r="E60" l="1"/>
  <c r="F60"/>
  <c r="C61" l="1"/>
  <c r="G60"/>
  <c r="E61" l="1"/>
  <c r="F61"/>
  <c r="C62" l="1"/>
  <c r="G61"/>
  <c r="E62" l="1"/>
  <c r="F62"/>
  <c r="C63" l="1"/>
  <c r="G62"/>
  <c r="E63" l="1"/>
  <c r="F63"/>
  <c r="C64" l="1"/>
  <c r="G63"/>
  <c r="E64" l="1"/>
  <c r="F64"/>
  <c r="C65" l="1"/>
  <c r="G64"/>
  <c r="E65" l="1"/>
  <c r="F65"/>
  <c r="C66" l="1"/>
  <c r="G65"/>
  <c r="E66" l="1"/>
  <c r="F66"/>
  <c r="C67" l="1"/>
  <c r="G66"/>
  <c r="E67" l="1"/>
  <c r="F67"/>
  <c r="C68" l="1"/>
  <c r="G67"/>
  <c r="E68" l="1"/>
  <c r="F68"/>
  <c r="C69" l="1"/>
  <c r="G68"/>
  <c r="E69" l="1"/>
  <c r="F69"/>
  <c r="C70" l="1"/>
  <c r="G69"/>
  <c r="E70" l="1"/>
  <c r="F70"/>
  <c r="C71" l="1"/>
  <c r="G70"/>
  <c r="E71" l="1"/>
  <c r="F71"/>
  <c r="C72" l="1"/>
  <c r="G71"/>
  <c r="E72" l="1"/>
  <c r="F72"/>
  <c r="C73" l="1"/>
  <c r="G72"/>
  <c r="E73" l="1"/>
  <c r="F73"/>
  <c r="C74" l="1"/>
  <c r="G73"/>
  <c r="E74" l="1"/>
  <c r="F74"/>
  <c r="C75" l="1"/>
  <c r="G74"/>
  <c r="E75" l="1"/>
  <c r="F75"/>
  <c r="C76" l="1"/>
  <c r="G75"/>
  <c r="E76" l="1"/>
  <c r="F76"/>
  <c r="C77" l="1"/>
  <c r="G76"/>
  <c r="E77" l="1"/>
  <c r="F77"/>
  <c r="C78" l="1"/>
  <c r="G77"/>
  <c r="E78" l="1"/>
  <c r="F78"/>
  <c r="C79" l="1"/>
  <c r="G78"/>
  <c r="E79" l="1"/>
  <c r="F79"/>
  <c r="C80" l="1"/>
  <c r="G79"/>
  <c r="E80" l="1"/>
  <c r="F80"/>
  <c r="C81" l="1"/>
  <c r="G80"/>
  <c r="E81" l="1"/>
  <c r="F81"/>
  <c r="C82" l="1"/>
  <c r="G81"/>
  <c r="E82" l="1"/>
  <c r="F82"/>
  <c r="C83" l="1"/>
  <c r="G82"/>
  <c r="E83" l="1"/>
  <c r="F83"/>
  <c r="C84" l="1"/>
  <c r="G83"/>
  <c r="E84" l="1"/>
  <c r="F84"/>
  <c r="C85" l="1"/>
  <c r="G84"/>
  <c r="E85" l="1"/>
  <c r="F85"/>
  <c r="C86" l="1"/>
  <c r="G85"/>
  <c r="E86" l="1"/>
  <c r="F86"/>
  <c r="C87" l="1"/>
  <c r="G86"/>
  <c r="E87" l="1"/>
  <c r="F87"/>
  <c r="C88" l="1"/>
  <c r="G87"/>
  <c r="E88" l="1"/>
  <c r="F88"/>
  <c r="C89" l="1"/>
  <c r="G88"/>
  <c r="E89" l="1"/>
  <c r="F89"/>
  <c r="C90" l="1"/>
  <c r="G89"/>
  <c r="E90" l="1"/>
  <c r="F90"/>
  <c r="C91" l="1"/>
  <c r="G90"/>
  <c r="E91" l="1"/>
  <c r="F91"/>
  <c r="C92" l="1"/>
  <c r="G91"/>
  <c r="E92" l="1"/>
  <c r="F92"/>
  <c r="C93" l="1"/>
  <c r="G92"/>
  <c r="E93" l="1"/>
  <c r="F93"/>
  <c r="C94" l="1"/>
  <c r="G93"/>
  <c r="E94" l="1"/>
  <c r="F94"/>
  <c r="C95" l="1"/>
  <c r="G94"/>
  <c r="E95" l="1"/>
  <c r="F95"/>
  <c r="C96" l="1"/>
  <c r="G95"/>
  <c r="E96" l="1"/>
  <c r="F96"/>
  <c r="C97" l="1"/>
  <c r="G96"/>
  <c r="E97" l="1"/>
  <c r="F97"/>
  <c r="C98" l="1"/>
  <c r="G97"/>
  <c r="E98" l="1"/>
  <c r="F98"/>
  <c r="C99" l="1"/>
  <c r="G98"/>
  <c r="E99" l="1"/>
  <c r="F99"/>
  <c r="C100" l="1"/>
  <c r="G99"/>
  <c r="E100" l="1"/>
  <c r="F100"/>
  <c r="C101" l="1"/>
  <c r="G100"/>
  <c r="E101" l="1"/>
  <c r="F101"/>
  <c r="C102" l="1"/>
  <c r="G101"/>
  <c r="E102" l="1"/>
  <c r="F102"/>
  <c r="C103" l="1"/>
  <c r="G102"/>
  <c r="E103" l="1"/>
  <c r="F103"/>
  <c r="C104" l="1"/>
  <c r="G103"/>
  <c r="E104" l="1"/>
  <c r="F104"/>
  <c r="C105" l="1"/>
  <c r="G104"/>
  <c r="E105" l="1"/>
  <c r="F105"/>
  <c r="C106" l="1"/>
  <c r="G105"/>
  <c r="E106" l="1"/>
  <c r="F106"/>
  <c r="C107" l="1"/>
  <c r="G106"/>
  <c r="E107" l="1"/>
  <c r="F107"/>
  <c r="C108" l="1"/>
  <c r="G107"/>
  <c r="E108" l="1"/>
  <c r="F108"/>
  <c r="C109" l="1"/>
  <c r="G108"/>
  <c r="E109" l="1"/>
  <c r="F109"/>
  <c r="C110" l="1"/>
  <c r="G109"/>
  <c r="E110" l="1"/>
  <c r="F110"/>
  <c r="C111" l="1"/>
  <c r="G110"/>
  <c r="E111" l="1"/>
  <c r="F111"/>
  <c r="C112" l="1"/>
  <c r="G111"/>
  <c r="E112" l="1"/>
  <c r="F112"/>
  <c r="C113" l="1"/>
  <c r="G112"/>
  <c r="E113" l="1"/>
  <c r="F113"/>
  <c r="C114" l="1"/>
  <c r="G113"/>
  <c r="E114" l="1"/>
  <c r="F114"/>
  <c r="C115" l="1"/>
  <c r="G114"/>
  <c r="E115" l="1"/>
  <c r="F115"/>
  <c r="C116" l="1"/>
  <c r="G115"/>
  <c r="E116" l="1"/>
  <c r="F116"/>
  <c r="C117" l="1"/>
  <c r="G116"/>
  <c r="E117" l="1"/>
  <c r="F117"/>
  <c r="C118" l="1"/>
  <c r="G117"/>
  <c r="E118" l="1"/>
  <c r="F118"/>
  <c r="C119" l="1"/>
  <c r="G118"/>
  <c r="E119" l="1"/>
  <c r="F119"/>
  <c r="C120" l="1"/>
  <c r="G119"/>
  <c r="E120" l="1"/>
  <c r="F120"/>
  <c r="C121" l="1"/>
  <c r="G120"/>
  <c r="E121" l="1"/>
  <c r="F121"/>
  <c r="C122" l="1"/>
  <c r="G121"/>
  <c r="E122" l="1"/>
  <c r="F122"/>
  <c r="C123" l="1"/>
  <c r="G122"/>
  <c r="E123" l="1"/>
  <c r="F123"/>
  <c r="C124" l="1"/>
  <c r="G123"/>
  <c r="E124" l="1"/>
  <c r="F124"/>
  <c r="C125" l="1"/>
  <c r="G124"/>
  <c r="E125" l="1"/>
  <c r="F125"/>
  <c r="C126" l="1"/>
  <c r="G125"/>
  <c r="E126" l="1"/>
  <c r="F126"/>
  <c r="C127" l="1"/>
  <c r="G126"/>
  <c r="E127" l="1"/>
  <c r="F127"/>
  <c r="C128" l="1"/>
  <c r="G127"/>
  <c r="E128" l="1"/>
  <c r="F128"/>
  <c r="C129" l="1"/>
  <c r="G128"/>
  <c r="E129" l="1"/>
  <c r="F129"/>
  <c r="C130" l="1"/>
  <c r="G129"/>
  <c r="E130" l="1"/>
  <c r="F130"/>
  <c r="C131" l="1"/>
  <c r="G130"/>
  <c r="E131" l="1"/>
  <c r="F131"/>
  <c r="C132" l="1"/>
  <c r="G131"/>
  <c r="E132" l="1"/>
  <c r="F132"/>
  <c r="C133" l="1"/>
  <c r="G132"/>
  <c r="E133" l="1"/>
  <c r="F133"/>
  <c r="C134" l="1"/>
  <c r="G133"/>
  <c r="E134" l="1"/>
  <c r="F134"/>
  <c r="C135" l="1"/>
  <c r="G134"/>
  <c r="E135" l="1"/>
  <c r="F135"/>
  <c r="C136" l="1"/>
  <c r="G135"/>
  <c r="E136" l="1"/>
  <c r="F136"/>
  <c r="C137" l="1"/>
  <c r="G136"/>
  <c r="E137" l="1"/>
  <c r="F137"/>
  <c r="C138" l="1"/>
  <c r="G137"/>
  <c r="E138" l="1"/>
  <c r="F138"/>
  <c r="C139" l="1"/>
  <c r="G138"/>
  <c r="E139" l="1"/>
  <c r="F139"/>
  <c r="C140" l="1"/>
  <c r="G139"/>
  <c r="E140" l="1"/>
  <c r="F140"/>
  <c r="C141" l="1"/>
  <c r="G140"/>
  <c r="E141" l="1"/>
  <c r="F141"/>
  <c r="C142" l="1"/>
  <c r="G141"/>
  <c r="E142" l="1"/>
  <c r="F142"/>
  <c r="C143" l="1"/>
  <c r="G142"/>
  <c r="E143" l="1"/>
  <c r="F143"/>
  <c r="C144" l="1"/>
  <c r="G143"/>
  <c r="E144" l="1"/>
  <c r="F144"/>
  <c r="C145" l="1"/>
  <c r="G144"/>
  <c r="E145" l="1"/>
  <c r="F145"/>
  <c r="C146" l="1"/>
  <c r="G145"/>
  <c r="E146" l="1"/>
  <c r="F146"/>
  <c r="C147" l="1"/>
  <c r="G146"/>
  <c r="E147" l="1"/>
  <c r="F147"/>
  <c r="C148" l="1"/>
  <c r="G147"/>
  <c r="E148" l="1"/>
  <c r="F148"/>
  <c r="C149" l="1"/>
  <c r="G148"/>
  <c r="E149" l="1"/>
  <c r="F149"/>
  <c r="C150" l="1"/>
  <c r="G149"/>
  <c r="E150" l="1"/>
  <c r="F150"/>
  <c r="C151" l="1"/>
  <c r="G150"/>
  <c r="E151" l="1"/>
  <c r="F151"/>
  <c r="C152" l="1"/>
  <c r="G151"/>
  <c r="E152" l="1"/>
  <c r="F152"/>
  <c r="C153" l="1"/>
  <c r="G152"/>
  <c r="E153" l="1"/>
  <c r="F153"/>
  <c r="C154" l="1"/>
  <c r="G153"/>
  <c r="E154" l="1"/>
  <c r="F154"/>
  <c r="C155" l="1"/>
  <c r="G154"/>
  <c r="E155" l="1"/>
  <c r="F155"/>
  <c r="C156" l="1"/>
  <c r="G155"/>
  <c r="E156" l="1"/>
  <c r="F156"/>
  <c r="C157" l="1"/>
  <c r="G156"/>
  <c r="E157" l="1"/>
  <c r="F157"/>
  <c r="C158" l="1"/>
  <c r="G157"/>
  <c r="E158" l="1"/>
  <c r="F158"/>
  <c r="C159" l="1"/>
  <c r="G158"/>
  <c r="E159" l="1"/>
  <c r="F159"/>
  <c r="C160" l="1"/>
  <c r="G159"/>
  <c r="E160" l="1"/>
  <c r="F160"/>
  <c r="C161" l="1"/>
  <c r="G160"/>
  <c r="E161" l="1"/>
  <c r="F161"/>
  <c r="C162" l="1"/>
  <c r="G161"/>
  <c r="E162" l="1"/>
  <c r="F162"/>
  <c r="C163" l="1"/>
  <c r="G162"/>
  <c r="E163" l="1"/>
  <c r="F163"/>
  <c r="C164" l="1"/>
  <c r="G163"/>
  <c r="E164" l="1"/>
  <c r="F164"/>
  <c r="C165" l="1"/>
  <c r="G164"/>
  <c r="E165" l="1"/>
  <c r="F165"/>
  <c r="C166" l="1"/>
  <c r="G165"/>
  <c r="E166" l="1"/>
  <c r="F166"/>
  <c r="C167" l="1"/>
  <c r="G166"/>
  <c r="E167" l="1"/>
  <c r="F167"/>
  <c r="C168" l="1"/>
  <c r="G167"/>
  <c r="E168" l="1"/>
  <c r="F168"/>
  <c r="C169" l="1"/>
  <c r="G168"/>
  <c r="E169" l="1"/>
  <c r="F169"/>
  <c r="C170" l="1"/>
  <c r="G169"/>
  <c r="E170" l="1"/>
  <c r="F170"/>
  <c r="C171" l="1"/>
  <c r="G170"/>
  <c r="E171" l="1"/>
  <c r="F171"/>
  <c r="C172" l="1"/>
  <c r="G171"/>
  <c r="E172" l="1"/>
  <c r="F172"/>
  <c r="C173" l="1"/>
  <c r="G172"/>
  <c r="E173" l="1"/>
  <c r="F173"/>
  <c r="C174" l="1"/>
  <c r="G173"/>
  <c r="E174" l="1"/>
  <c r="F174"/>
  <c r="C175" l="1"/>
  <c r="G174"/>
  <c r="E175" l="1"/>
  <c r="F175"/>
  <c r="C176" l="1"/>
  <c r="G175"/>
  <c r="E176" l="1"/>
  <c r="F176"/>
  <c r="C177" l="1"/>
  <c r="G176"/>
  <c r="E177" l="1"/>
  <c r="F177"/>
  <c r="C178" l="1"/>
  <c r="G177"/>
  <c r="E178" l="1"/>
  <c r="F178"/>
  <c r="C179" l="1"/>
  <c r="G178"/>
  <c r="E179" l="1"/>
  <c r="F179"/>
  <c r="C180" l="1"/>
  <c r="G179"/>
  <c r="E180" l="1"/>
  <c r="F180"/>
  <c r="C181" l="1"/>
  <c r="G180"/>
  <c r="E181" l="1"/>
  <c r="F181"/>
  <c r="C182" l="1"/>
  <c r="G181"/>
  <c r="E182" l="1"/>
  <c r="F182"/>
  <c r="C183" l="1"/>
  <c r="G182"/>
  <c r="E183" l="1"/>
  <c r="F183"/>
  <c r="C184" l="1"/>
  <c r="G183"/>
  <c r="E184" l="1"/>
  <c r="F184"/>
  <c r="C185" l="1"/>
  <c r="G184"/>
  <c r="E185" l="1"/>
  <c r="F185"/>
  <c r="C186" l="1"/>
  <c r="G185"/>
  <c r="E186" l="1"/>
  <c r="F186"/>
  <c r="C187" l="1"/>
  <c r="G186"/>
  <c r="E187" l="1"/>
  <c r="F187"/>
  <c r="C188" l="1"/>
  <c r="G187"/>
  <c r="E188" l="1"/>
  <c r="F188"/>
  <c r="C189" l="1"/>
  <c r="G188"/>
  <c r="E189" l="1"/>
  <c r="F189"/>
  <c r="C190" l="1"/>
  <c r="G189"/>
  <c r="E190" l="1"/>
  <c r="F190"/>
  <c r="C191" l="1"/>
  <c r="G190"/>
  <c r="E191" l="1"/>
  <c r="F191"/>
  <c r="C192" l="1"/>
  <c r="G191"/>
  <c r="E192" l="1"/>
  <c r="F192"/>
  <c r="C193" l="1"/>
  <c r="G192"/>
  <c r="E193" l="1"/>
  <c r="F193"/>
  <c r="C194" l="1"/>
  <c r="G193"/>
  <c r="E194" l="1"/>
  <c r="F194"/>
  <c r="C195" l="1"/>
  <c r="G194"/>
  <c r="E195" l="1"/>
  <c r="F195"/>
  <c r="C196" l="1"/>
  <c r="G195"/>
  <c r="E196" l="1"/>
  <c r="F196"/>
  <c r="C197" l="1"/>
  <c r="G196"/>
  <c r="E197" l="1"/>
  <c r="F197"/>
  <c r="C198" l="1"/>
  <c r="G197"/>
  <c r="E198" l="1"/>
  <c r="F198"/>
  <c r="C199" l="1"/>
  <c r="G198"/>
  <c r="E199" l="1"/>
  <c r="F199"/>
  <c r="C200" l="1"/>
  <c r="G199"/>
  <c r="E200" l="1"/>
  <c r="F200"/>
  <c r="C201" l="1"/>
  <c r="G200"/>
  <c r="E201" l="1"/>
  <c r="F201"/>
  <c r="C202" l="1"/>
  <c r="G201"/>
  <c r="E202" l="1"/>
  <c r="F202"/>
  <c r="C203" l="1"/>
  <c r="G202"/>
  <c r="E203" l="1"/>
  <c r="F203"/>
  <c r="C204" l="1"/>
  <c r="G203"/>
  <c r="E204" l="1"/>
  <c r="F204"/>
  <c r="C205" l="1"/>
  <c r="G204"/>
  <c r="E205" l="1"/>
  <c r="F205"/>
  <c r="C206" l="1"/>
  <c r="G205"/>
  <c r="E206" l="1"/>
  <c r="F206"/>
  <c r="C207" l="1"/>
  <c r="G206"/>
  <c r="E207" l="1"/>
  <c r="F207"/>
  <c r="C208" l="1"/>
  <c r="G207"/>
  <c r="E208" l="1"/>
  <c r="F208"/>
  <c r="C209" l="1"/>
  <c r="G208"/>
  <c r="E209" l="1"/>
  <c r="F209"/>
  <c r="C210" l="1"/>
  <c r="G209"/>
  <c r="E210" l="1"/>
  <c r="F210"/>
  <c r="C211" l="1"/>
  <c r="G210"/>
  <c r="E211" l="1"/>
  <c r="F211"/>
  <c r="C212" l="1"/>
  <c r="G211"/>
  <c r="E212" l="1"/>
  <c r="F212"/>
  <c r="C213" l="1"/>
  <c r="G212"/>
  <c r="E213" l="1"/>
  <c r="F213"/>
  <c r="C214" l="1"/>
  <c r="G213"/>
  <c r="E214" l="1"/>
  <c r="F214"/>
  <c r="C215" l="1"/>
  <c r="G214"/>
  <c r="E215" l="1"/>
  <c r="F215"/>
  <c r="C216" l="1"/>
  <c r="G215"/>
  <c r="E216" l="1"/>
  <c r="F216"/>
  <c r="C217" l="1"/>
  <c r="G216"/>
  <c r="E217" l="1"/>
  <c r="F217"/>
  <c r="C218" l="1"/>
  <c r="G217"/>
  <c r="E218" l="1"/>
  <c r="F218"/>
  <c r="C219" l="1"/>
  <c r="G218"/>
  <c r="E219" l="1"/>
  <c r="F219"/>
  <c r="C220" l="1"/>
  <c r="G219"/>
  <c r="E220" l="1"/>
  <c r="F220"/>
  <c r="C221" l="1"/>
  <c r="G220"/>
  <c r="E221" l="1"/>
  <c r="F221"/>
  <c r="C222" l="1"/>
  <c r="G221"/>
  <c r="E222" l="1"/>
  <c r="F222"/>
  <c r="C223" l="1"/>
  <c r="G222"/>
  <c r="E223" l="1"/>
  <c r="F223"/>
  <c r="C224" l="1"/>
  <c r="G223"/>
  <c r="E224" l="1"/>
  <c r="F224"/>
  <c r="C225" l="1"/>
  <c r="G224"/>
  <c r="E225" l="1"/>
  <c r="F225"/>
  <c r="C226" l="1"/>
  <c r="G225"/>
  <c r="E226" l="1"/>
  <c r="F226"/>
  <c r="C227" l="1"/>
  <c r="G226"/>
  <c r="E227" l="1"/>
  <c r="F227"/>
  <c r="C228" l="1"/>
  <c r="G227"/>
  <c r="E228" l="1"/>
  <c r="F228"/>
  <c r="C229" l="1"/>
  <c r="G228"/>
  <c r="E229" l="1"/>
  <c r="F229"/>
  <c r="C230" l="1"/>
  <c r="G229"/>
  <c r="E230" l="1"/>
  <c r="F230"/>
  <c r="C231" l="1"/>
  <c r="G230"/>
  <c r="E231" l="1"/>
  <c r="F231"/>
  <c r="C232" l="1"/>
  <c r="G231"/>
  <c r="E232" l="1"/>
  <c r="F232"/>
  <c r="C233" l="1"/>
  <c r="G232"/>
  <c r="E233" l="1"/>
  <c r="F233"/>
  <c r="C234" l="1"/>
  <c r="G233"/>
  <c r="E234" l="1"/>
  <c r="F234"/>
  <c r="C235" l="1"/>
  <c r="G234"/>
  <c r="E235" l="1"/>
  <c r="F235"/>
  <c r="C236" l="1"/>
  <c r="G235"/>
  <c r="E236" l="1"/>
  <c r="F236"/>
  <c r="C237" l="1"/>
  <c r="G236"/>
  <c r="E237" l="1"/>
  <c r="F237"/>
  <c r="C238" l="1"/>
  <c r="G237"/>
  <c r="E238" l="1"/>
  <c r="F238"/>
  <c r="C239" l="1"/>
  <c r="G238"/>
  <c r="E239" l="1"/>
  <c r="F239"/>
  <c r="C240" l="1"/>
  <c r="G239"/>
  <c r="E240" l="1"/>
  <c r="F240"/>
  <c r="C241" l="1"/>
  <c r="G240"/>
  <c r="E241" l="1"/>
  <c r="F241"/>
  <c r="C242" l="1"/>
  <c r="G241"/>
  <c r="E242" l="1"/>
  <c r="F242"/>
  <c r="C243" l="1"/>
  <c r="G242"/>
  <c r="E243" l="1"/>
  <c r="F243"/>
  <c r="C244" l="1"/>
  <c r="G243"/>
  <c r="E244" l="1"/>
  <c r="F244"/>
  <c r="C245" l="1"/>
  <c r="G244"/>
  <c r="E245" l="1"/>
  <c r="F245"/>
  <c r="C246" l="1"/>
  <c r="G245"/>
  <c r="E246" l="1"/>
  <c r="F246"/>
  <c r="C247" l="1"/>
  <c r="G246"/>
  <c r="E247" l="1"/>
  <c r="F247"/>
  <c r="C248" l="1"/>
  <c r="G247"/>
  <c r="E248" l="1"/>
  <c r="F248"/>
  <c r="C249" l="1"/>
  <c r="G248"/>
  <c r="E249" l="1"/>
  <c r="F249"/>
  <c r="C250" l="1"/>
  <c r="G249"/>
  <c r="E250" l="1"/>
  <c r="F250"/>
  <c r="C251" l="1"/>
  <c r="G250"/>
  <c r="E251" l="1"/>
  <c r="F251"/>
  <c r="C252" l="1"/>
  <c r="G251"/>
  <c r="E252" l="1"/>
  <c r="F252"/>
  <c r="C253" l="1"/>
  <c r="G252"/>
  <c r="E253" l="1"/>
  <c r="F253"/>
  <c r="C254" l="1"/>
  <c r="G253"/>
  <c r="E254" l="1"/>
  <c r="F254"/>
  <c r="C255" l="1"/>
  <c r="G254"/>
  <c r="E255" l="1"/>
  <c r="F255"/>
  <c r="C256" l="1"/>
  <c r="G255"/>
  <c r="E256" l="1"/>
  <c r="F256"/>
  <c r="C257" l="1"/>
  <c r="G256"/>
  <c r="E257" l="1"/>
  <c r="F257"/>
  <c r="C258" l="1"/>
  <c r="G257"/>
  <c r="E258" l="1"/>
  <c r="F258"/>
  <c r="C259" l="1"/>
  <c r="G258"/>
  <c r="E259" l="1"/>
  <c r="F259"/>
  <c r="C260" l="1"/>
  <c r="G259"/>
  <c r="E260" l="1"/>
  <c r="F260"/>
  <c r="C261" l="1"/>
  <c r="G260"/>
  <c r="E261" l="1"/>
  <c r="F261"/>
  <c r="C262" l="1"/>
  <c r="G261"/>
  <c r="E262" l="1"/>
  <c r="F262"/>
  <c r="C263" l="1"/>
  <c r="G262"/>
  <c r="E263" l="1"/>
  <c r="F263"/>
  <c r="C264" l="1"/>
  <c r="G263"/>
  <c r="E264" l="1"/>
  <c r="F264"/>
  <c r="C265" l="1"/>
  <c r="G264"/>
  <c r="E265" l="1"/>
  <c r="F265"/>
  <c r="C266" l="1"/>
  <c r="G265"/>
  <c r="E266" l="1"/>
  <c r="F266"/>
  <c r="C267" l="1"/>
  <c r="G266"/>
  <c r="E267" l="1"/>
  <c r="F267"/>
  <c r="C268" l="1"/>
  <c r="G267"/>
  <c r="E268" l="1"/>
  <c r="F268"/>
  <c r="C269" l="1"/>
  <c r="G268"/>
  <c r="E269" l="1"/>
  <c r="F269"/>
  <c r="C270" l="1"/>
  <c r="G269"/>
  <c r="E270" l="1"/>
  <c r="F270"/>
  <c r="C271" l="1"/>
  <c r="G270"/>
  <c r="E271" l="1"/>
  <c r="F271"/>
  <c r="C272" l="1"/>
  <c r="G271"/>
  <c r="E272" l="1"/>
  <c r="F272"/>
  <c r="C273" l="1"/>
  <c r="G272"/>
  <c r="E273" l="1"/>
  <c r="F273"/>
  <c r="C274" l="1"/>
  <c r="G273"/>
  <c r="E274" l="1"/>
  <c r="F274"/>
  <c r="C275" l="1"/>
  <c r="G274"/>
  <c r="E275" l="1"/>
  <c r="F275"/>
  <c r="C276" l="1"/>
  <c r="G275"/>
  <c r="E276" l="1"/>
  <c r="F276"/>
  <c r="C277" l="1"/>
  <c r="G276"/>
  <c r="E277" l="1"/>
  <c r="F277"/>
  <c r="C278" l="1"/>
  <c r="G277"/>
  <c r="E278" l="1"/>
  <c r="F278"/>
  <c r="C279" l="1"/>
  <c r="G278"/>
  <c r="E279" l="1"/>
  <c r="F279"/>
  <c r="C280" l="1"/>
  <c r="G279"/>
  <c r="E280" l="1"/>
  <c r="F280"/>
  <c r="C281" l="1"/>
  <c r="G280"/>
  <c r="E281" l="1"/>
  <c r="F281"/>
  <c r="C282" l="1"/>
  <c r="G281"/>
  <c r="E282" l="1"/>
  <c r="F282"/>
  <c r="C283" l="1"/>
  <c r="G282"/>
  <c r="E283" l="1"/>
  <c r="F283"/>
  <c r="C284" l="1"/>
  <c r="G283"/>
  <c r="E284" l="1"/>
  <c r="F284"/>
  <c r="C285" l="1"/>
  <c r="G284"/>
  <c r="E285" l="1"/>
  <c r="F285"/>
  <c r="C286" l="1"/>
  <c r="G285"/>
  <c r="E286" l="1"/>
  <c r="F286"/>
  <c r="C287" l="1"/>
  <c r="G286"/>
  <c r="E287" l="1"/>
  <c r="F287"/>
  <c r="C288" l="1"/>
  <c r="G287"/>
  <c r="E288" l="1"/>
  <c r="F288"/>
  <c r="C289" l="1"/>
  <c r="G288"/>
  <c r="E289" l="1"/>
  <c r="F289"/>
  <c r="C290" l="1"/>
  <c r="G289"/>
  <c r="E290" l="1"/>
  <c r="F290"/>
  <c r="C291" l="1"/>
  <c r="G290"/>
  <c r="E291" l="1"/>
  <c r="F291"/>
  <c r="C292" l="1"/>
  <c r="G291"/>
  <c r="E292" l="1"/>
  <c r="F292"/>
  <c r="C293" l="1"/>
  <c r="G292"/>
  <c r="E293" l="1"/>
  <c r="F293"/>
  <c r="C294" l="1"/>
  <c r="G293"/>
  <c r="E294" l="1"/>
  <c r="F294"/>
  <c r="C295" l="1"/>
  <c r="G294"/>
  <c r="E295" l="1"/>
  <c r="F295"/>
  <c r="C296" l="1"/>
  <c r="G295"/>
  <c r="E296" l="1"/>
  <c r="F296"/>
  <c r="C297" l="1"/>
  <c r="G296"/>
  <c r="E297" l="1"/>
  <c r="F297"/>
  <c r="C298" l="1"/>
  <c r="G297"/>
  <c r="E298" l="1"/>
  <c r="F298"/>
  <c r="C299" l="1"/>
  <c r="G298"/>
  <c r="E299" l="1"/>
  <c r="F299"/>
  <c r="C300" l="1"/>
  <c r="G299"/>
  <c r="E300" l="1"/>
  <c r="F300"/>
  <c r="C301" l="1"/>
  <c r="G300"/>
  <c r="E301" l="1"/>
  <c r="F301"/>
  <c r="C302" l="1"/>
  <c r="G301"/>
  <c r="E302" l="1"/>
  <c r="F302"/>
  <c r="C303" l="1"/>
  <c r="G302"/>
  <c r="E303" l="1"/>
  <c r="F303"/>
  <c r="C304" l="1"/>
  <c r="G303"/>
  <c r="E304" l="1"/>
  <c r="F304"/>
  <c r="C305" l="1"/>
  <c r="G304"/>
  <c r="E305" l="1"/>
  <c r="F305"/>
  <c r="C306" l="1"/>
  <c r="G305"/>
  <c r="E306" l="1"/>
  <c r="F306"/>
  <c r="C307" l="1"/>
  <c r="G306"/>
  <c r="E307" l="1"/>
  <c r="F307"/>
  <c r="C308" l="1"/>
  <c r="G307"/>
  <c r="E308" l="1"/>
  <c r="F308"/>
  <c r="C309" l="1"/>
  <c r="G308"/>
  <c r="E309" l="1"/>
  <c r="F309"/>
  <c r="C310" l="1"/>
  <c r="G309"/>
  <c r="E310" l="1"/>
  <c r="F310"/>
  <c r="C311" l="1"/>
  <c r="G310"/>
  <c r="E311" l="1"/>
  <c r="F311"/>
  <c r="C312" l="1"/>
  <c r="G311"/>
  <c r="E312" l="1"/>
  <c r="F312"/>
  <c r="C313" l="1"/>
  <c r="G312"/>
  <c r="E313" l="1"/>
  <c r="F313"/>
  <c r="C314" l="1"/>
  <c r="G313"/>
  <c r="E314" l="1"/>
  <c r="F314"/>
  <c r="C315" l="1"/>
  <c r="G314"/>
  <c r="E315" l="1"/>
  <c r="F315"/>
  <c r="C316" l="1"/>
  <c r="G315"/>
  <c r="E316" l="1"/>
  <c r="F316"/>
  <c r="C317" l="1"/>
  <c r="G316"/>
  <c r="E317" l="1"/>
  <c r="F317"/>
  <c r="C318" l="1"/>
  <c r="G317"/>
  <c r="E318" l="1"/>
  <c r="F318"/>
  <c r="C319" l="1"/>
  <c r="G318"/>
  <c r="E319" l="1"/>
  <c r="F319"/>
  <c r="C320" l="1"/>
  <c r="G319"/>
  <c r="E320" l="1"/>
  <c r="F320"/>
  <c r="C321" l="1"/>
  <c r="G320"/>
  <c r="E321" l="1"/>
  <c r="F321"/>
  <c r="C322" l="1"/>
  <c r="G321"/>
  <c r="E322" l="1"/>
  <c r="F322"/>
  <c r="C323" l="1"/>
  <c r="G322"/>
  <c r="E323" l="1"/>
  <c r="F323"/>
  <c r="C324" l="1"/>
  <c r="G323"/>
  <c r="E324" l="1"/>
  <c r="F324"/>
  <c r="C325" l="1"/>
  <c r="G324"/>
  <c r="E325" l="1"/>
  <c r="F325"/>
  <c r="C326" l="1"/>
  <c r="G325"/>
  <c r="E326" l="1"/>
  <c r="F326"/>
  <c r="C327" l="1"/>
  <c r="G326"/>
  <c r="E327" l="1"/>
  <c r="F327"/>
  <c r="C328" l="1"/>
  <c r="G327"/>
  <c r="E328" l="1"/>
  <c r="F328"/>
  <c r="C329" l="1"/>
  <c r="G328"/>
  <c r="E329" l="1"/>
  <c r="F329"/>
  <c r="C330" l="1"/>
  <c r="G329"/>
  <c r="E330" l="1"/>
  <c r="F330"/>
  <c r="C331" l="1"/>
  <c r="G330"/>
  <c r="E331" l="1"/>
  <c r="F331"/>
  <c r="C332" l="1"/>
  <c r="G331"/>
  <c r="E332" l="1"/>
  <c r="F332"/>
  <c r="C333" l="1"/>
  <c r="G332"/>
  <c r="E333" l="1"/>
  <c r="F333"/>
  <c r="C334" l="1"/>
  <c r="G333"/>
  <c r="E334" l="1"/>
  <c r="F334"/>
  <c r="C335" l="1"/>
  <c r="G334"/>
  <c r="E335" l="1"/>
  <c r="F335"/>
  <c r="C336" l="1"/>
  <c r="G335"/>
  <c r="E336" l="1"/>
  <c r="F336"/>
  <c r="C337" l="1"/>
  <c r="G336"/>
  <c r="E337" l="1"/>
  <c r="F337"/>
  <c r="C338" l="1"/>
  <c r="G337"/>
  <c r="E338" l="1"/>
  <c r="F338"/>
  <c r="C339" l="1"/>
  <c r="G338"/>
  <c r="E339" l="1"/>
  <c r="F339"/>
  <c r="C340" l="1"/>
  <c r="G339"/>
  <c r="E340" l="1"/>
  <c r="F340"/>
  <c r="C341" l="1"/>
  <c r="G340"/>
  <c r="E341" l="1"/>
  <c r="F341"/>
  <c r="C342" l="1"/>
  <c r="G341"/>
  <c r="E342" l="1"/>
  <c r="F342"/>
  <c r="C343" l="1"/>
  <c r="G342"/>
  <c r="E343" l="1"/>
  <c r="F343"/>
  <c r="C344" l="1"/>
  <c r="G343"/>
  <c r="E344" l="1"/>
  <c r="F344"/>
  <c r="C345" l="1"/>
  <c r="G344"/>
  <c r="E345" l="1"/>
  <c r="F345"/>
  <c r="C346" l="1"/>
  <c r="G345"/>
  <c r="E346" l="1"/>
  <c r="F346"/>
  <c r="C347" l="1"/>
  <c r="G346"/>
  <c r="E347" l="1"/>
  <c r="F347"/>
  <c r="C348" l="1"/>
  <c r="G347"/>
  <c r="E348" l="1"/>
  <c r="F348"/>
  <c r="C349" l="1"/>
  <c r="G348"/>
  <c r="E349" l="1"/>
  <c r="F349"/>
  <c r="C350" l="1"/>
  <c r="G349"/>
  <c r="E350" l="1"/>
  <c r="F350"/>
  <c r="C351" l="1"/>
  <c r="G350"/>
  <c r="E351" l="1"/>
  <c r="F351"/>
  <c r="C352" l="1"/>
  <c r="G351"/>
  <c r="E352" l="1"/>
  <c r="F352"/>
  <c r="C353" l="1"/>
  <c r="G352"/>
  <c r="E353" l="1"/>
  <c r="F353"/>
  <c r="C354" l="1"/>
  <c r="G353"/>
  <c r="E354" l="1"/>
  <c r="F354"/>
  <c r="C355" l="1"/>
  <c r="G354"/>
  <c r="E355" l="1"/>
  <c r="F355"/>
  <c r="C356" l="1"/>
  <c r="G355"/>
  <c r="E356" l="1"/>
  <c r="F356"/>
  <c r="C357" l="1"/>
  <c r="G356"/>
  <c r="E357" l="1"/>
  <c r="F357"/>
  <c r="C358" l="1"/>
  <c r="G357"/>
  <c r="E358" l="1"/>
  <c r="F358"/>
  <c r="C359" l="1"/>
  <c r="G358"/>
  <c r="E359" l="1"/>
  <c r="F359"/>
  <c r="C360" l="1"/>
  <c r="G359"/>
  <c r="E360" l="1"/>
  <c r="F360"/>
  <c r="C361" l="1"/>
  <c r="G360"/>
  <c r="E361" l="1"/>
  <c r="F361"/>
  <c r="C362" l="1"/>
  <c r="G361"/>
  <c r="E362" l="1"/>
  <c r="F362"/>
  <c r="C363" l="1"/>
  <c r="G362"/>
  <c r="E363" l="1"/>
  <c r="F363"/>
  <c r="C364" l="1"/>
  <c r="G363"/>
  <c r="E364" l="1"/>
  <c r="F364"/>
  <c r="C365" l="1"/>
  <c r="G364"/>
  <c r="E365" l="1"/>
  <c r="F365"/>
  <c r="C366" l="1"/>
  <c r="G365"/>
  <c r="E366" l="1"/>
  <c r="F366"/>
  <c r="C367" l="1"/>
  <c r="G366"/>
  <c r="E367" l="1"/>
  <c r="F367"/>
  <c r="C368" l="1"/>
  <c r="G367"/>
  <c r="E368" l="1"/>
  <c r="F368"/>
  <c r="C369" l="1"/>
  <c r="G368"/>
  <c r="E369" l="1"/>
  <c r="F369"/>
  <c r="C370" l="1"/>
  <c r="G369"/>
  <c r="E370" l="1"/>
  <c r="F370"/>
  <c r="C371" l="1"/>
  <c r="G370"/>
  <c r="E371" l="1"/>
  <c r="F371"/>
  <c r="C372" l="1"/>
  <c r="G371"/>
  <c r="E372" l="1"/>
  <c r="F372"/>
  <c r="C373" l="1"/>
  <c r="G372"/>
  <c r="E373" l="1"/>
  <c r="F373"/>
  <c r="C374" l="1"/>
  <c r="G373"/>
  <c r="E374" l="1"/>
  <c r="F374"/>
  <c r="C375" l="1"/>
  <c r="G374"/>
  <c r="E375" l="1"/>
  <c r="F375"/>
  <c r="C376" l="1"/>
  <c r="G375"/>
  <c r="E376" l="1"/>
  <c r="F376"/>
  <c r="C377" l="1"/>
  <c r="G376"/>
  <c r="E377" l="1"/>
  <c r="F377"/>
  <c r="C378" l="1"/>
  <c r="G377"/>
  <c r="E378" l="1"/>
  <c r="F378"/>
  <c r="C379" l="1"/>
  <c r="G378"/>
  <c r="E379" l="1"/>
  <c r="F379"/>
  <c r="C380" l="1"/>
  <c r="G379"/>
  <c r="E380" l="1"/>
  <c r="F380"/>
  <c r="C381" l="1"/>
  <c r="G380"/>
  <c r="E381" l="1"/>
  <c r="F381"/>
  <c r="C382" l="1"/>
  <c r="G381"/>
  <c r="E382" l="1"/>
  <c r="F382"/>
  <c r="C383" l="1"/>
  <c r="G382"/>
  <c r="E383" l="1"/>
  <c r="F383"/>
  <c r="C384" l="1"/>
  <c r="G383"/>
  <c r="E384" l="1"/>
  <c r="F384"/>
  <c r="C385" l="1"/>
  <c r="G384"/>
  <c r="E385" l="1"/>
  <c r="F385"/>
  <c r="C386" l="1"/>
  <c r="G385"/>
  <c r="E386" l="1"/>
  <c r="F386"/>
  <c r="C387" l="1"/>
  <c r="G386"/>
  <c r="E387" l="1"/>
  <c r="F387"/>
  <c r="C388" l="1"/>
  <c r="G387"/>
  <c r="E388" l="1"/>
  <c r="F388"/>
  <c r="C389" l="1"/>
  <c r="G388"/>
  <c r="E389" l="1"/>
  <c r="F389"/>
  <c r="C390" l="1"/>
  <c r="G389"/>
  <c r="E390" l="1"/>
  <c r="F390"/>
  <c r="C391" l="1"/>
  <c r="G390"/>
  <c r="E391" l="1"/>
  <c r="F391"/>
  <c r="C392" l="1"/>
  <c r="G391"/>
  <c r="E392" l="1"/>
  <c r="F392"/>
  <c r="C393" l="1"/>
  <c r="G392"/>
  <c r="E393" l="1"/>
  <c r="F393"/>
  <c r="C394" l="1"/>
  <c r="G393"/>
  <c r="E394" l="1"/>
  <c r="F394"/>
  <c r="C395" l="1"/>
  <c r="G394"/>
  <c r="E395" l="1"/>
  <c r="F395"/>
  <c r="C396" l="1"/>
  <c r="G395"/>
  <c r="E396" l="1"/>
  <c r="F396"/>
  <c r="C397" l="1"/>
  <c r="G396"/>
  <c r="E397" l="1"/>
  <c r="F397"/>
  <c r="C398" l="1"/>
  <c r="G397"/>
  <c r="E398" l="1"/>
  <c r="F398"/>
  <c r="C399" l="1"/>
  <c r="G398"/>
  <c r="E399" l="1"/>
  <c r="F399"/>
  <c r="C400" l="1"/>
  <c r="G399"/>
  <c r="E400" l="1"/>
  <c r="F400"/>
  <c r="C401" l="1"/>
  <c r="G400"/>
  <c r="E401" l="1"/>
  <c r="F401"/>
  <c r="C402" l="1"/>
  <c r="G401"/>
  <c r="E402" l="1"/>
  <c r="F402"/>
  <c r="C403" l="1"/>
  <c r="G402"/>
  <c r="E403" l="1"/>
  <c r="F403"/>
  <c r="C404" l="1"/>
  <c r="G403"/>
  <c r="E404" l="1"/>
  <c r="F404"/>
  <c r="C405" l="1"/>
  <c r="G404"/>
  <c r="E405" l="1"/>
  <c r="F405"/>
  <c r="C406" l="1"/>
  <c r="G405"/>
  <c r="E406" l="1"/>
  <c r="F406"/>
  <c r="C407" l="1"/>
  <c r="G406"/>
  <c r="E407" l="1"/>
  <c r="F407"/>
  <c r="C408" l="1"/>
  <c r="G407"/>
  <c r="E408" l="1"/>
  <c r="F408"/>
  <c r="C409" l="1"/>
  <c r="G408"/>
  <c r="E409" l="1"/>
  <c r="F409"/>
  <c r="C410" l="1"/>
  <c r="G409"/>
  <c r="E410" l="1"/>
  <c r="F410"/>
  <c r="C411" l="1"/>
  <c r="G410"/>
  <c r="E411" l="1"/>
  <c r="F411"/>
  <c r="C412" l="1"/>
  <c r="G411"/>
  <c r="E412" l="1"/>
  <c r="F412"/>
  <c r="C413" l="1"/>
  <c r="G412"/>
  <c r="E413" l="1"/>
  <c r="F413"/>
  <c r="C414" l="1"/>
  <c r="G413"/>
  <c r="E414" l="1"/>
  <c r="F414"/>
  <c r="C415" l="1"/>
  <c r="G414"/>
  <c r="E415" l="1"/>
  <c r="F415"/>
  <c r="C416" l="1"/>
  <c r="G415"/>
  <c r="E416" l="1"/>
  <c r="F416"/>
  <c r="C417" l="1"/>
  <c r="G416"/>
  <c r="E417" l="1"/>
  <c r="F417"/>
  <c r="C418" l="1"/>
  <c r="G417"/>
  <c r="E418" l="1"/>
  <c r="F418"/>
  <c r="C419" l="1"/>
  <c r="G418"/>
  <c r="E419" l="1"/>
  <c r="F419"/>
  <c r="C420" l="1"/>
  <c r="G419"/>
  <c r="E420" l="1"/>
  <c r="F420"/>
  <c r="C421" l="1"/>
  <c r="G420"/>
  <c r="E421" l="1"/>
  <c r="F421"/>
  <c r="C422" l="1"/>
  <c r="G421"/>
  <c r="E422" l="1"/>
  <c r="F422"/>
  <c r="C423" l="1"/>
  <c r="G422"/>
  <c r="E423" l="1"/>
  <c r="F423"/>
  <c r="C424" l="1"/>
  <c r="G423"/>
  <c r="E424" l="1"/>
  <c r="F424"/>
  <c r="C425" l="1"/>
  <c r="G424"/>
  <c r="E425" l="1"/>
  <c r="F425"/>
  <c r="C426" l="1"/>
  <c r="G425"/>
  <c r="E426" l="1"/>
  <c r="F426"/>
  <c r="C427" l="1"/>
  <c r="G426"/>
  <c r="E427" l="1"/>
  <c r="F427"/>
  <c r="C428" l="1"/>
  <c r="G427"/>
  <c r="E428" l="1"/>
  <c r="F428"/>
  <c r="C429" l="1"/>
  <c r="G428"/>
  <c r="E429" l="1"/>
  <c r="F429"/>
  <c r="C430" l="1"/>
  <c r="G429"/>
  <c r="E430" l="1"/>
  <c r="F430"/>
  <c r="C431" l="1"/>
  <c r="G430"/>
  <c r="E431" l="1"/>
  <c r="F431"/>
  <c r="C432" l="1"/>
  <c r="G431"/>
  <c r="E432" l="1"/>
  <c r="F432"/>
  <c r="C433" l="1"/>
  <c r="G432"/>
  <c r="E433" l="1"/>
  <c r="F433"/>
  <c r="C434" l="1"/>
  <c r="G433"/>
  <c r="E434" l="1"/>
  <c r="F434"/>
  <c r="C435" l="1"/>
  <c r="G434"/>
  <c r="E435" l="1"/>
  <c r="F435"/>
  <c r="C436" l="1"/>
  <c r="G435"/>
  <c r="E436" l="1"/>
  <c r="F436"/>
  <c r="C437" l="1"/>
  <c r="G436"/>
  <c r="E437" l="1"/>
  <c r="F437"/>
  <c r="C438" l="1"/>
  <c r="G437"/>
  <c r="E438" l="1"/>
  <c r="F438"/>
  <c r="C439" l="1"/>
  <c r="G438"/>
  <c r="E439" l="1"/>
  <c r="F439"/>
  <c r="C440" l="1"/>
  <c r="G439"/>
  <c r="E440" l="1"/>
  <c r="F440"/>
  <c r="C441" l="1"/>
  <c r="G440"/>
  <c r="E441" l="1"/>
  <c r="F441"/>
  <c r="C442" l="1"/>
  <c r="G441"/>
  <c r="E442" l="1"/>
  <c r="F442"/>
  <c r="C443" l="1"/>
  <c r="G442"/>
  <c r="E443" l="1"/>
  <c r="F443"/>
  <c r="C444" l="1"/>
  <c r="G443"/>
  <c r="E444" l="1"/>
  <c r="F444"/>
  <c r="C445" l="1"/>
  <c r="G444"/>
  <c r="E445" l="1"/>
  <c r="F445"/>
  <c r="C446" l="1"/>
  <c r="G445"/>
  <c r="E446" l="1"/>
  <c r="F446"/>
  <c r="C447" l="1"/>
  <c r="G446"/>
  <c r="E447" l="1"/>
  <c r="F447"/>
  <c r="C448" l="1"/>
  <c r="G447"/>
  <c r="E448" l="1"/>
  <c r="F448"/>
  <c r="C449" l="1"/>
  <c r="G448"/>
  <c r="E449" l="1"/>
  <c r="F449"/>
  <c r="C450" l="1"/>
  <c r="G449"/>
  <c r="E450" l="1"/>
  <c r="F450"/>
  <c r="C451" l="1"/>
  <c r="G450"/>
  <c r="E451" l="1"/>
  <c r="F451"/>
  <c r="C452" l="1"/>
  <c r="G451"/>
  <c r="E452" l="1"/>
  <c r="F452"/>
  <c r="C453" l="1"/>
  <c r="G452"/>
  <c r="E453" l="1"/>
  <c r="F453"/>
  <c r="C454" l="1"/>
  <c r="G453"/>
  <c r="E454" l="1"/>
  <c r="F454"/>
  <c r="C455" l="1"/>
  <c r="G454"/>
  <c r="E455" l="1"/>
  <c r="F455"/>
  <c r="C456" l="1"/>
  <c r="G455"/>
  <c r="E456" l="1"/>
  <c r="F456"/>
  <c r="C457" l="1"/>
  <c r="G456"/>
  <c r="E457" l="1"/>
  <c r="F457"/>
  <c r="C458" l="1"/>
  <c r="G457"/>
  <c r="E458" l="1"/>
  <c r="F458"/>
  <c r="C459" l="1"/>
  <c r="G458"/>
  <c r="E459" l="1"/>
  <c r="F459"/>
  <c r="C460" l="1"/>
  <c r="G459"/>
  <c r="E460" l="1"/>
  <c r="F460"/>
  <c r="C461" l="1"/>
  <c r="G460"/>
  <c r="E461" l="1"/>
  <c r="F461"/>
  <c r="C462" l="1"/>
  <c r="G461"/>
  <c r="E462" l="1"/>
  <c r="F462"/>
  <c r="C463" l="1"/>
  <c r="G462"/>
  <c r="E463" l="1"/>
  <c r="F463"/>
  <c r="C464" l="1"/>
  <c r="G463"/>
  <c r="E464" l="1"/>
  <c r="F464"/>
  <c r="C465" l="1"/>
  <c r="G464"/>
  <c r="E465" l="1"/>
  <c r="F465"/>
  <c r="C466" l="1"/>
  <c r="G465"/>
  <c r="E466" l="1"/>
  <c r="F466"/>
  <c r="C467" l="1"/>
  <c r="G466"/>
  <c r="E467" l="1"/>
  <c r="F467"/>
  <c r="C468" l="1"/>
  <c r="G467"/>
  <c r="E468" l="1"/>
  <c r="F468"/>
  <c r="C469" l="1"/>
  <c r="G468"/>
  <c r="E469" l="1"/>
  <c r="F469"/>
  <c r="C470" l="1"/>
  <c r="G469"/>
  <c r="E470" l="1"/>
  <c r="F470"/>
  <c r="C471" l="1"/>
  <c r="G470"/>
  <c r="E471" l="1"/>
  <c r="F471"/>
  <c r="C472" l="1"/>
  <c r="G471"/>
  <c r="E472" l="1"/>
  <c r="F472"/>
  <c r="C473" l="1"/>
  <c r="G472"/>
  <c r="E473" l="1"/>
  <c r="F473"/>
  <c r="C474" l="1"/>
  <c r="G473"/>
  <c r="E474" l="1"/>
  <c r="F474"/>
  <c r="C475" l="1"/>
  <c r="G474"/>
  <c r="E475" l="1"/>
  <c r="F475"/>
  <c r="C476" l="1"/>
  <c r="G475"/>
  <c r="E476" l="1"/>
  <c r="F476"/>
  <c r="C477" l="1"/>
  <c r="G476"/>
  <c r="E477" l="1"/>
  <c r="F477"/>
  <c r="C478" l="1"/>
  <c r="G477"/>
  <c r="E478" l="1"/>
  <c r="F478"/>
  <c r="C479" l="1"/>
  <c r="G478"/>
  <c r="E479" l="1"/>
  <c r="F479"/>
  <c r="C480" l="1"/>
  <c r="G479"/>
  <c r="E480" l="1"/>
  <c r="F480"/>
  <c r="C481" l="1"/>
  <c r="G480"/>
  <c r="E481" l="1"/>
  <c r="F481"/>
  <c r="C482" l="1"/>
  <c r="G481"/>
  <c r="E482" l="1"/>
  <c r="F482"/>
  <c r="C483" l="1"/>
  <c r="G482"/>
  <c r="E483" l="1"/>
  <c r="F483"/>
  <c r="C484" l="1"/>
  <c r="G483"/>
  <c r="E484" l="1"/>
  <c r="F484"/>
  <c r="C485" l="1"/>
  <c r="G484"/>
  <c r="E485" l="1"/>
  <c r="F485"/>
  <c r="C486" l="1"/>
  <c r="G485"/>
  <c r="E486" l="1"/>
  <c r="F486"/>
  <c r="C487" l="1"/>
  <c r="G486"/>
  <c r="E487" l="1"/>
  <c r="F487"/>
  <c r="C488" l="1"/>
  <c r="G487"/>
  <c r="E488" l="1"/>
  <c r="F488"/>
  <c r="C489" l="1"/>
  <c r="G488"/>
  <c r="E489" l="1"/>
  <c r="F489"/>
  <c r="C490" l="1"/>
  <c r="G489"/>
  <c r="E490" l="1"/>
  <c r="F490"/>
  <c r="C491" l="1"/>
  <c r="G490"/>
  <c r="E491" l="1"/>
  <c r="F491"/>
  <c r="C492" l="1"/>
  <c r="G491"/>
  <c r="E492" l="1"/>
  <c r="F492"/>
  <c r="C493" l="1"/>
  <c r="G492"/>
  <c r="E493" l="1"/>
  <c r="F493"/>
  <c r="C494" l="1"/>
  <c r="G493"/>
  <c r="E494" l="1"/>
  <c r="F494"/>
  <c r="C495" l="1"/>
  <c r="G494"/>
  <c r="E495" l="1"/>
  <c r="F495"/>
  <c r="C496" l="1"/>
  <c r="G495"/>
  <c r="E496" l="1"/>
  <c r="F496"/>
  <c r="C497" l="1"/>
  <c r="G496"/>
  <c r="E497" l="1"/>
  <c r="F497"/>
  <c r="C498" l="1"/>
  <c r="G497"/>
  <c r="E498" l="1"/>
  <c r="F498"/>
  <c r="C499" l="1"/>
  <c r="G498"/>
  <c r="E499" l="1"/>
  <c r="F499"/>
  <c r="C500" l="1"/>
  <c r="G499"/>
  <c r="E500" l="1"/>
  <c r="F500"/>
  <c r="C501" l="1"/>
  <c r="G500"/>
  <c r="E501" l="1"/>
  <c r="F501"/>
  <c r="C502" l="1"/>
  <c r="G501"/>
  <c r="E502" l="1"/>
  <c r="F502"/>
  <c r="C503" l="1"/>
  <c r="G502"/>
  <c r="E503" l="1"/>
  <c r="F503"/>
  <c r="C504" l="1"/>
  <c r="G503"/>
  <c r="E504" l="1"/>
  <c r="F504"/>
  <c r="C505" l="1"/>
  <c r="G504"/>
  <c r="E505" l="1"/>
  <c r="F505"/>
  <c r="C506" l="1"/>
  <c r="G505"/>
  <c r="E506" l="1"/>
  <c r="F506"/>
  <c r="C507" l="1"/>
  <c r="G506"/>
  <c r="E507" l="1"/>
  <c r="F507"/>
  <c r="C508" l="1"/>
  <c r="G507"/>
  <c r="E508" l="1"/>
  <c r="F508"/>
  <c r="C509" l="1"/>
  <c r="G508"/>
  <c r="E509" l="1"/>
  <c r="F509"/>
  <c r="C510" l="1"/>
  <c r="G509"/>
  <c r="E510" l="1"/>
  <c r="F510"/>
  <c r="C511" l="1"/>
  <c r="G510"/>
  <c r="E511" l="1"/>
  <c r="F511"/>
  <c r="C512" l="1"/>
  <c r="G511"/>
  <c r="E512" l="1"/>
  <c r="F512"/>
  <c r="C513" l="1"/>
  <c r="G512"/>
  <c r="E513" l="1"/>
  <c r="F513"/>
  <c r="C514" l="1"/>
  <c r="G513"/>
  <c r="E514" l="1"/>
  <c r="F514"/>
  <c r="C515" l="1"/>
  <c r="G514"/>
  <c r="E515" l="1"/>
  <c r="F515"/>
  <c r="C516" l="1"/>
  <c r="G515"/>
  <c r="E516" l="1"/>
  <c r="F516"/>
  <c r="C517" l="1"/>
  <c r="G516"/>
  <c r="E517" l="1"/>
  <c r="F517"/>
  <c r="C518" l="1"/>
  <c r="G517"/>
  <c r="E518" l="1"/>
  <c r="F518"/>
  <c r="C519" l="1"/>
  <c r="G518"/>
  <c r="E519" l="1"/>
  <c r="F519"/>
  <c r="C520" l="1"/>
  <c r="G519"/>
  <c r="E520" l="1"/>
  <c r="F520"/>
  <c r="C521" l="1"/>
  <c r="G520"/>
  <c r="E521" l="1"/>
  <c r="F521"/>
  <c r="C522" l="1"/>
  <c r="G521"/>
  <c r="E522" l="1"/>
  <c r="F522"/>
  <c r="C523" l="1"/>
  <c r="G522"/>
  <c r="E523" l="1"/>
  <c r="F523"/>
  <c r="C524" l="1"/>
  <c r="G523"/>
  <c r="E524" l="1"/>
  <c r="F524"/>
  <c r="C525" l="1"/>
  <c r="G524"/>
  <c r="E525" l="1"/>
  <c r="F525"/>
  <c r="C526" l="1"/>
  <c r="G525"/>
  <c r="E526" l="1"/>
  <c r="F526"/>
  <c r="C527" l="1"/>
  <c r="G526"/>
  <c r="E527" l="1"/>
  <c r="F527"/>
  <c r="C528" l="1"/>
  <c r="G527"/>
  <c r="E528" l="1"/>
  <c r="F528"/>
  <c r="C529" l="1"/>
  <c r="G528"/>
  <c r="E529" l="1"/>
  <c r="F529"/>
  <c r="C530" l="1"/>
  <c r="G529"/>
  <c r="E530" l="1"/>
  <c r="F530"/>
  <c r="C531" l="1"/>
  <c r="G530"/>
  <c r="E531" l="1"/>
  <c r="F531"/>
  <c r="C532" l="1"/>
  <c r="G531"/>
  <c r="E532" l="1"/>
  <c r="F532"/>
  <c r="C533" l="1"/>
  <c r="G532"/>
  <c r="E533" l="1"/>
  <c r="F533"/>
  <c r="C534" l="1"/>
  <c r="G533"/>
  <c r="E534" l="1"/>
  <c r="F534"/>
  <c r="C535" l="1"/>
  <c r="G534"/>
  <c r="E535" l="1"/>
  <c r="F535"/>
  <c r="C536" l="1"/>
  <c r="G535"/>
  <c r="E536" l="1"/>
  <c r="F536"/>
  <c r="C537" l="1"/>
  <c r="G536"/>
  <c r="E537" l="1"/>
  <c r="F537"/>
  <c r="C538" l="1"/>
  <c r="G537"/>
  <c r="E538" l="1"/>
  <c r="F538"/>
  <c r="C539" l="1"/>
  <c r="G538"/>
  <c r="E539" l="1"/>
  <c r="F539"/>
  <c r="C540" l="1"/>
  <c r="G539"/>
  <c r="E540" l="1"/>
  <c r="F540"/>
  <c r="C541" l="1"/>
  <c r="G540"/>
  <c r="E541" l="1"/>
  <c r="F541"/>
  <c r="C542" l="1"/>
  <c r="G541"/>
  <c r="E542" l="1"/>
  <c r="F542"/>
  <c r="C543" l="1"/>
  <c r="G542"/>
  <c r="E543" l="1"/>
  <c r="F543"/>
  <c r="C544" l="1"/>
  <c r="G543"/>
  <c r="E544" l="1"/>
  <c r="F544"/>
  <c r="C545" l="1"/>
  <c r="G544"/>
  <c r="E545" l="1"/>
  <c r="F545"/>
  <c r="C546" l="1"/>
  <c r="G545"/>
  <c r="E546" l="1"/>
  <c r="F546"/>
  <c r="C547" l="1"/>
  <c r="G546"/>
  <c r="E547" l="1"/>
  <c r="F547"/>
  <c r="C548" l="1"/>
  <c r="G547"/>
  <c r="E548" l="1"/>
  <c r="F548"/>
  <c r="C549" l="1"/>
  <c r="G548"/>
  <c r="E549" l="1"/>
  <c r="F549"/>
  <c r="C550" l="1"/>
  <c r="G549"/>
  <c r="E550" l="1"/>
  <c r="F550"/>
  <c r="C551" l="1"/>
  <c r="G550"/>
  <c r="E551" l="1"/>
  <c r="F551"/>
  <c r="C552" l="1"/>
  <c r="G551"/>
  <c r="E552" l="1"/>
  <c r="F552"/>
  <c r="C553" l="1"/>
  <c r="G552"/>
  <c r="E553" l="1"/>
  <c r="F553"/>
  <c r="C554" l="1"/>
  <c r="G553"/>
  <c r="E554" l="1"/>
  <c r="F554"/>
  <c r="C555" l="1"/>
  <c r="G554"/>
  <c r="E555" l="1"/>
  <c r="F555"/>
  <c r="C556" l="1"/>
  <c r="G555"/>
  <c r="E556" l="1"/>
  <c r="F556"/>
  <c r="C557" l="1"/>
  <c r="G556"/>
  <c r="E557" l="1"/>
  <c r="F557"/>
  <c r="C558" l="1"/>
  <c r="G557"/>
  <c r="E558" l="1"/>
  <c r="F558"/>
  <c r="C559" l="1"/>
  <c r="G558"/>
  <c r="E559" l="1"/>
  <c r="F559"/>
  <c r="C560" l="1"/>
  <c r="G559"/>
  <c r="E560" l="1"/>
  <c r="F560"/>
  <c r="C561" l="1"/>
  <c r="G560"/>
  <c r="E561" l="1"/>
  <c r="F561"/>
  <c r="C562" l="1"/>
  <c r="G561"/>
  <c r="E562" l="1"/>
  <c r="F562"/>
  <c r="C563" l="1"/>
  <c r="G562"/>
  <c r="E563" l="1"/>
  <c r="F563"/>
  <c r="C564" l="1"/>
  <c r="G563"/>
  <c r="E564" l="1"/>
  <c r="F564"/>
  <c r="C565" l="1"/>
  <c r="G564"/>
  <c r="E565" l="1"/>
  <c r="F565"/>
  <c r="C566" l="1"/>
  <c r="G565"/>
  <c r="E566" l="1"/>
  <c r="F566"/>
  <c r="C567" l="1"/>
  <c r="G566"/>
  <c r="E567" l="1"/>
  <c r="F567"/>
  <c r="C568" l="1"/>
  <c r="G567"/>
  <c r="E568" l="1"/>
  <c r="F568"/>
  <c r="C569" l="1"/>
  <c r="G568"/>
  <c r="E569" l="1"/>
  <c r="F569"/>
  <c r="C570" l="1"/>
  <c r="G569"/>
  <c r="E570" l="1"/>
  <c r="F570"/>
  <c r="C571" l="1"/>
  <c r="G570"/>
  <c r="E571" l="1"/>
  <c r="F571"/>
  <c r="C572" l="1"/>
  <c r="G571"/>
  <c r="E572" l="1"/>
  <c r="F572"/>
  <c r="C573" l="1"/>
  <c r="G572"/>
  <c r="E573" l="1"/>
  <c r="F573"/>
  <c r="C574" l="1"/>
  <c r="G573"/>
  <c r="E574" l="1"/>
  <c r="F574"/>
  <c r="C575" l="1"/>
  <c r="G574"/>
  <c r="E575" l="1"/>
  <c r="F575"/>
  <c r="C576" l="1"/>
  <c r="G575"/>
  <c r="E576" l="1"/>
  <c r="F576"/>
  <c r="C577" l="1"/>
  <c r="G576"/>
  <c r="E577" l="1"/>
  <c r="F577"/>
  <c r="C578" l="1"/>
  <c r="G577"/>
  <c r="E578" l="1"/>
  <c r="F578"/>
  <c r="C579" l="1"/>
  <c r="G578"/>
  <c r="E579" l="1"/>
  <c r="F579"/>
  <c r="C580" l="1"/>
  <c r="G579"/>
  <c r="E580" l="1"/>
  <c r="F580"/>
  <c r="C581" l="1"/>
  <c r="G580"/>
  <c r="E581" l="1"/>
  <c r="F581"/>
  <c r="C582" l="1"/>
  <c r="G581"/>
  <c r="E582" l="1"/>
  <c r="F582"/>
  <c r="C583" l="1"/>
  <c r="G582"/>
  <c r="E583" l="1"/>
  <c r="F583"/>
  <c r="C584" l="1"/>
  <c r="G583"/>
  <c r="E584" l="1"/>
  <c r="F584"/>
  <c r="C585" l="1"/>
  <c r="G584"/>
  <c r="E585" l="1"/>
  <c r="F585"/>
  <c r="C586" l="1"/>
  <c r="G585"/>
  <c r="E586" l="1"/>
  <c r="F586"/>
  <c r="C587" l="1"/>
  <c r="G586"/>
  <c r="E587" l="1"/>
  <c r="F587"/>
  <c r="C588" l="1"/>
  <c r="G587"/>
  <c r="E588" l="1"/>
  <c r="F588"/>
  <c r="C589" l="1"/>
  <c r="G588"/>
  <c r="E589" l="1"/>
  <c r="F589"/>
  <c r="C590" l="1"/>
  <c r="G589"/>
  <c r="E590" l="1"/>
  <c r="F590"/>
  <c r="C591" l="1"/>
  <c r="G590"/>
  <c r="E591" l="1"/>
  <c r="F591"/>
  <c r="C592" l="1"/>
  <c r="G591"/>
  <c r="E592" l="1"/>
  <c r="F592"/>
  <c r="C593" l="1"/>
  <c r="G592"/>
  <c r="E593" l="1"/>
  <c r="F593"/>
  <c r="C594" l="1"/>
  <c r="G593"/>
  <c r="E594" l="1"/>
  <c r="F594"/>
  <c r="C595" l="1"/>
  <c r="G594"/>
  <c r="E595" l="1"/>
  <c r="F595"/>
  <c r="C596" l="1"/>
  <c r="G595"/>
  <c r="E596" l="1"/>
  <c r="F596"/>
  <c r="C597" l="1"/>
  <c r="G596"/>
  <c r="E597" l="1"/>
  <c r="F597"/>
  <c r="C598" l="1"/>
  <c r="G597"/>
  <c r="E598" l="1"/>
  <c r="F598"/>
  <c r="C599" l="1"/>
  <c r="G598"/>
  <c r="E599" l="1"/>
  <c r="F599"/>
  <c r="C600" l="1"/>
  <c r="G599"/>
  <c r="E600" l="1"/>
  <c r="F600"/>
  <c r="C601" l="1"/>
  <c r="G600"/>
  <c r="E601" l="1"/>
  <c r="F601"/>
  <c r="C602" l="1"/>
  <c r="G601"/>
  <c r="E602" l="1"/>
  <c r="F602"/>
  <c r="C603" l="1"/>
  <c r="G602"/>
  <c r="E603" l="1"/>
  <c r="F603"/>
  <c r="C604" l="1"/>
  <c r="G603"/>
  <c r="E604" l="1"/>
  <c r="F604"/>
  <c r="C605" l="1"/>
  <c r="G604"/>
  <c r="E605" l="1"/>
  <c r="F605"/>
  <c r="C606" l="1"/>
  <c r="G605"/>
  <c r="E606" l="1"/>
  <c r="F606"/>
  <c r="C607" l="1"/>
  <c r="G606"/>
  <c r="E607" l="1"/>
  <c r="F607"/>
  <c r="C608" l="1"/>
  <c r="G607"/>
  <c r="E608" l="1"/>
  <c r="F608"/>
  <c r="C609" l="1"/>
  <c r="G608"/>
  <c r="E609" l="1"/>
  <c r="F609"/>
  <c r="C610" l="1"/>
  <c r="G609"/>
  <c r="E610" l="1"/>
  <c r="F610"/>
  <c r="C611" l="1"/>
  <c r="G610"/>
  <c r="E611" l="1"/>
  <c r="F611"/>
  <c r="C612" l="1"/>
  <c r="G611"/>
  <c r="E612" l="1"/>
  <c r="F612"/>
  <c r="C613" l="1"/>
  <c r="G612"/>
  <c r="E613" l="1"/>
  <c r="F613"/>
  <c r="C614" l="1"/>
  <c r="G613"/>
  <c r="E614" l="1"/>
  <c r="F614"/>
  <c r="C615" l="1"/>
  <c r="G614"/>
  <c r="E615" l="1"/>
  <c r="F615"/>
  <c r="C616" l="1"/>
  <c r="G615"/>
  <c r="E616" l="1"/>
  <c r="F616"/>
  <c r="C617" l="1"/>
  <c r="G616"/>
  <c r="E617" l="1"/>
  <c r="F617"/>
  <c r="C618" l="1"/>
  <c r="G617"/>
  <c r="E618" l="1"/>
  <c r="F618"/>
  <c r="C619" l="1"/>
  <c r="G618"/>
  <c r="E619" l="1"/>
  <c r="F619"/>
  <c r="C620" l="1"/>
  <c r="G619"/>
  <c r="E620" l="1"/>
  <c r="F620"/>
  <c r="C621" l="1"/>
  <c r="G620"/>
  <c r="E621" l="1"/>
  <c r="F621"/>
  <c r="C622" l="1"/>
  <c r="G621"/>
  <c r="E622" l="1"/>
  <c r="F622"/>
  <c r="C623" l="1"/>
  <c r="G622"/>
  <c r="E623" l="1"/>
  <c r="F623"/>
  <c r="C624" l="1"/>
  <c r="G623"/>
  <c r="E624" l="1"/>
  <c r="F624"/>
  <c r="C625" l="1"/>
  <c r="G624"/>
  <c r="E625" l="1"/>
  <c r="F625"/>
  <c r="C626" l="1"/>
  <c r="G625"/>
  <c r="E626" l="1"/>
  <c r="F626"/>
  <c r="C627" l="1"/>
  <c r="G626"/>
  <c r="E627" l="1"/>
  <c r="F627"/>
  <c r="C628" l="1"/>
  <c r="G627"/>
  <c r="E628" l="1"/>
  <c r="F628"/>
  <c r="C629" l="1"/>
  <c r="G628"/>
  <c r="E629" l="1"/>
  <c r="F629"/>
  <c r="C630" l="1"/>
  <c r="G629"/>
  <c r="E630" l="1"/>
  <c r="F630"/>
  <c r="C631" l="1"/>
  <c r="G630"/>
  <c r="E631" l="1"/>
  <c r="F631"/>
  <c r="C632" l="1"/>
  <c r="G631"/>
  <c r="E632" l="1"/>
  <c r="F632"/>
  <c r="C633" l="1"/>
  <c r="G632"/>
  <c r="E633" l="1"/>
  <c r="F633"/>
  <c r="C634" l="1"/>
  <c r="G633"/>
  <c r="E634" l="1"/>
  <c r="F634"/>
  <c r="C635" l="1"/>
  <c r="G634"/>
  <c r="E635" l="1"/>
  <c r="F635"/>
  <c r="C636" l="1"/>
  <c r="G635"/>
  <c r="E636" l="1"/>
  <c r="F636"/>
  <c r="C637" l="1"/>
  <c r="G636"/>
  <c r="E637" l="1"/>
  <c r="F637"/>
  <c r="C638" l="1"/>
  <c r="G637"/>
  <c r="E638" l="1"/>
  <c r="F638"/>
  <c r="C639" l="1"/>
  <c r="G638"/>
  <c r="E639" l="1"/>
  <c r="F639"/>
  <c r="C640" l="1"/>
  <c r="G639"/>
  <c r="E640" l="1"/>
  <c r="F640"/>
  <c r="C641" l="1"/>
  <c r="G640"/>
  <c r="E641" l="1"/>
  <c r="F641"/>
  <c r="C642" l="1"/>
  <c r="G641"/>
  <c r="E642" l="1"/>
  <c r="F642"/>
  <c r="C643" l="1"/>
  <c r="G642"/>
  <c r="E643" l="1"/>
  <c r="F643"/>
  <c r="C644" l="1"/>
  <c r="G643"/>
  <c r="E644" l="1"/>
  <c r="F644"/>
  <c r="C645" l="1"/>
  <c r="G644"/>
  <c r="E645" l="1"/>
  <c r="F645"/>
  <c r="C646" l="1"/>
  <c r="G645"/>
  <c r="E646" l="1"/>
  <c r="F646"/>
  <c r="C647" l="1"/>
  <c r="G646"/>
  <c r="E647" l="1"/>
  <c r="F647"/>
  <c r="C648" l="1"/>
  <c r="G647"/>
  <c r="E648" l="1"/>
  <c r="F648"/>
  <c r="C649" l="1"/>
  <c r="G648"/>
  <c r="E649" l="1"/>
  <c r="F649"/>
  <c r="C650" l="1"/>
  <c r="G649"/>
  <c r="E650" l="1"/>
  <c r="F650"/>
  <c r="C651" l="1"/>
  <c r="G650"/>
  <c r="E651" l="1"/>
  <c r="F651"/>
  <c r="C652" l="1"/>
  <c r="G651"/>
  <c r="E652" l="1"/>
  <c r="F652"/>
  <c r="C653" l="1"/>
  <c r="G652"/>
  <c r="E653" l="1"/>
  <c r="F653"/>
  <c r="C654" l="1"/>
  <c r="G653"/>
  <c r="E654" l="1"/>
  <c r="F654"/>
  <c r="C655" l="1"/>
  <c r="G654"/>
  <c r="E655" l="1"/>
  <c r="F655"/>
  <c r="C656" l="1"/>
  <c r="G655"/>
  <c r="E656" l="1"/>
  <c r="F656"/>
  <c r="C657" l="1"/>
  <c r="G656"/>
  <c r="E657" l="1"/>
  <c r="F657"/>
  <c r="C658" l="1"/>
  <c r="G657"/>
  <c r="E658" l="1"/>
  <c r="F658"/>
  <c r="C659" l="1"/>
  <c r="G658"/>
  <c r="E659" l="1"/>
  <c r="F659"/>
  <c r="C660" l="1"/>
  <c r="G659"/>
  <c r="E660" l="1"/>
  <c r="F660"/>
  <c r="C661" l="1"/>
  <c r="G660"/>
  <c r="E661" l="1"/>
  <c r="F661"/>
  <c r="C662" l="1"/>
  <c r="G661"/>
  <c r="E662" l="1"/>
  <c r="F662"/>
  <c r="C663" l="1"/>
  <c r="G662"/>
  <c r="E663" l="1"/>
  <c r="F663"/>
  <c r="C664" l="1"/>
  <c r="G663"/>
  <c r="E664" l="1"/>
  <c r="F664"/>
  <c r="C665" l="1"/>
  <c r="G664"/>
  <c r="E665" l="1"/>
  <c r="F665"/>
  <c r="C666" l="1"/>
  <c r="G665"/>
  <c r="E666" l="1"/>
  <c r="F666"/>
  <c r="C667" l="1"/>
  <c r="G666"/>
  <c r="E667" l="1"/>
  <c r="F667"/>
  <c r="C668" l="1"/>
  <c r="G667"/>
  <c r="E668" l="1"/>
  <c r="F668"/>
  <c r="C669" l="1"/>
  <c r="G668"/>
  <c r="E669" l="1"/>
  <c r="F669"/>
  <c r="C670" l="1"/>
  <c r="G669"/>
  <c r="E670" l="1"/>
  <c r="F670"/>
  <c r="C671" l="1"/>
  <c r="G670"/>
  <c r="E671" l="1"/>
  <c r="F671"/>
  <c r="C672" l="1"/>
  <c r="G671"/>
  <c r="E672" l="1"/>
  <c r="F672"/>
  <c r="C673" l="1"/>
  <c r="G672"/>
  <c r="E673" l="1"/>
  <c r="F673"/>
  <c r="C674" l="1"/>
  <c r="G673"/>
  <c r="E674" l="1"/>
  <c r="F674"/>
  <c r="C675" l="1"/>
  <c r="G674"/>
  <c r="E675" l="1"/>
  <c r="F675"/>
  <c r="C676" l="1"/>
  <c r="G675"/>
  <c r="E676" l="1"/>
  <c r="F676"/>
  <c r="C677" l="1"/>
  <c r="G676"/>
  <c r="E677" l="1"/>
  <c r="F677"/>
  <c r="C678" l="1"/>
  <c r="G677"/>
  <c r="E678" l="1"/>
  <c r="F678"/>
  <c r="C679" l="1"/>
  <c r="G678"/>
  <c r="E679" l="1"/>
  <c r="F679"/>
  <c r="C680" l="1"/>
  <c r="G679"/>
  <c r="E680" l="1"/>
  <c r="F680"/>
  <c r="C681" l="1"/>
  <c r="G680"/>
  <c r="E681" l="1"/>
  <c r="F681"/>
  <c r="C682" l="1"/>
  <c r="G681"/>
  <c r="E682" l="1"/>
  <c r="F682"/>
  <c r="C683" l="1"/>
  <c r="G682"/>
  <c r="E683" l="1"/>
  <c r="F683"/>
  <c r="C684" l="1"/>
  <c r="G683"/>
  <c r="E684" l="1"/>
  <c r="F684"/>
  <c r="C685" l="1"/>
  <c r="G684"/>
  <c r="E685" l="1"/>
  <c r="F685"/>
  <c r="C686" l="1"/>
  <c r="G685"/>
  <c r="E686" l="1"/>
  <c r="F686"/>
  <c r="C687" l="1"/>
  <c r="G686"/>
  <c r="E687" l="1"/>
  <c r="F687"/>
  <c r="C688" l="1"/>
  <c r="G687"/>
  <c r="E688" l="1"/>
  <c r="F688"/>
  <c r="C689" l="1"/>
  <c r="G688"/>
  <c r="E689" l="1"/>
  <c r="F689"/>
  <c r="C690" l="1"/>
  <c r="G689"/>
  <c r="E690" l="1"/>
  <c r="F690"/>
  <c r="C691" l="1"/>
  <c r="G690"/>
  <c r="E691" l="1"/>
  <c r="F691"/>
  <c r="C692" l="1"/>
  <c r="G691"/>
  <c r="E692" l="1"/>
  <c r="F692"/>
  <c r="C693" l="1"/>
  <c r="G692"/>
  <c r="E693" l="1"/>
  <c r="F693"/>
  <c r="C694" l="1"/>
  <c r="G693"/>
  <c r="E694" l="1"/>
  <c r="F694"/>
  <c r="C695" l="1"/>
  <c r="G694"/>
  <c r="E695" l="1"/>
  <c r="F695"/>
  <c r="C696" l="1"/>
  <c r="G695"/>
  <c r="E696" l="1"/>
  <c r="F696"/>
  <c r="C697" l="1"/>
  <c r="G696"/>
  <c r="E697" l="1"/>
  <c r="F697"/>
  <c r="C698" l="1"/>
  <c r="G697"/>
  <c r="E698" l="1"/>
  <c r="F698"/>
  <c r="C699" l="1"/>
  <c r="G698"/>
  <c r="E699" l="1"/>
  <c r="F699"/>
  <c r="C700" l="1"/>
  <c r="G699"/>
  <c r="E700" l="1"/>
  <c r="F700"/>
  <c r="C701" l="1"/>
  <c r="G700"/>
  <c r="E701" l="1"/>
  <c r="F701"/>
  <c r="C702" l="1"/>
  <c r="G701"/>
  <c r="E702" l="1"/>
  <c r="F702"/>
  <c r="C703" l="1"/>
  <c r="G702"/>
  <c r="E703" l="1"/>
  <c r="F703"/>
  <c r="C704" l="1"/>
  <c r="G703"/>
  <c r="E704" l="1"/>
  <c r="F704"/>
  <c r="C705" l="1"/>
  <c r="G704"/>
  <c r="E705" l="1"/>
  <c r="F705"/>
  <c r="C706" l="1"/>
  <c r="G705"/>
  <c r="E706" l="1"/>
  <c r="F706"/>
  <c r="C707" l="1"/>
  <c r="G706"/>
  <c r="E707" l="1"/>
  <c r="F707"/>
  <c r="C708" l="1"/>
  <c r="G707"/>
  <c r="E708" l="1"/>
  <c r="F708"/>
  <c r="C709" l="1"/>
  <c r="G708"/>
  <c r="E709" l="1"/>
  <c r="F709"/>
  <c r="C710" l="1"/>
  <c r="G709"/>
  <c r="E710" l="1"/>
  <c r="F710"/>
  <c r="C711" l="1"/>
  <c r="G710"/>
  <c r="E711" l="1"/>
  <c r="F711"/>
  <c r="C712" l="1"/>
  <c r="G711"/>
  <c r="E712" l="1"/>
  <c r="F712"/>
  <c r="C713" l="1"/>
  <c r="G712"/>
  <c r="E713" l="1"/>
  <c r="F713"/>
  <c r="C714" l="1"/>
  <c r="G713"/>
  <c r="E714" l="1"/>
  <c r="F714"/>
  <c r="C715" l="1"/>
  <c r="G714"/>
  <c r="E715" l="1"/>
  <c r="F715"/>
  <c r="C716" l="1"/>
  <c r="G715"/>
  <c r="E716" l="1"/>
  <c r="F716"/>
  <c r="C717" l="1"/>
  <c r="G716"/>
  <c r="E717" l="1"/>
  <c r="F717"/>
  <c r="C718" l="1"/>
  <c r="G717"/>
  <c r="E718" l="1"/>
  <c r="F718"/>
  <c r="C719" l="1"/>
  <c r="G718"/>
  <c r="E719" l="1"/>
  <c r="F719"/>
  <c r="C720" l="1"/>
  <c r="G719"/>
  <c r="E720" l="1"/>
  <c r="F720"/>
  <c r="C721" l="1"/>
  <c r="G720"/>
  <c r="E721" l="1"/>
  <c r="F721"/>
  <c r="C722" l="1"/>
  <c r="G721"/>
  <c r="E722" l="1"/>
  <c r="F722"/>
  <c r="C723" l="1"/>
  <c r="G722"/>
  <c r="E723" l="1"/>
  <c r="F723"/>
  <c r="C724" l="1"/>
  <c r="G723"/>
  <c r="E724" l="1"/>
  <c r="F724"/>
  <c r="C725" l="1"/>
  <c r="G724"/>
  <c r="E725" l="1"/>
  <c r="F725"/>
  <c r="C726" l="1"/>
  <c r="G725"/>
  <c r="E726" l="1"/>
  <c r="F726"/>
  <c r="C727" l="1"/>
  <c r="G726"/>
  <c r="E727" l="1"/>
  <c r="F727"/>
  <c r="C728" l="1"/>
  <c r="G727"/>
  <c r="E728" l="1"/>
  <c r="F728"/>
  <c r="C729" l="1"/>
  <c r="G728"/>
  <c r="E729" l="1"/>
  <c r="F729"/>
  <c r="C730" l="1"/>
  <c r="G729"/>
  <c r="E730" l="1"/>
  <c r="F730"/>
  <c r="C731" l="1"/>
  <c r="G730"/>
  <c r="E731" l="1"/>
  <c r="F731"/>
  <c r="C732" l="1"/>
  <c r="G731"/>
  <c r="E732" l="1"/>
  <c r="F732"/>
  <c r="C733" l="1"/>
  <c r="G732"/>
  <c r="E733" l="1"/>
  <c r="F733"/>
  <c r="C734" l="1"/>
  <c r="G733"/>
  <c r="E734" l="1"/>
  <c r="F734"/>
  <c r="C735" l="1"/>
  <c r="G734"/>
  <c r="E735" l="1"/>
  <c r="F735"/>
  <c r="C736" l="1"/>
  <c r="G735"/>
  <c r="E736" l="1"/>
  <c r="F736"/>
  <c r="C737" l="1"/>
  <c r="G736"/>
  <c r="E737" l="1"/>
  <c r="F737"/>
  <c r="C738" l="1"/>
  <c r="G737"/>
  <c r="E738" l="1"/>
  <c r="F738"/>
  <c r="C739" l="1"/>
  <c r="G738"/>
  <c r="E739" l="1"/>
  <c r="F739"/>
  <c r="C740" l="1"/>
  <c r="G739"/>
  <c r="E740" l="1"/>
  <c r="F740"/>
  <c r="C741" l="1"/>
  <c r="G740"/>
  <c r="E741" l="1"/>
  <c r="F741"/>
  <c r="C742" l="1"/>
  <c r="G741"/>
  <c r="E742" l="1"/>
  <c r="F742"/>
  <c r="C743" l="1"/>
  <c r="G742"/>
  <c r="E743" l="1"/>
  <c r="F743"/>
  <c r="C744" l="1"/>
  <c r="G743"/>
  <c r="E744" l="1"/>
  <c r="F744"/>
  <c r="C745" l="1"/>
  <c r="G744"/>
  <c r="E745" l="1"/>
  <c r="F745"/>
  <c r="C746" l="1"/>
  <c r="G745"/>
  <c r="E746" l="1"/>
  <c r="F746"/>
  <c r="C747" l="1"/>
  <c r="G746"/>
  <c r="E747" l="1"/>
  <c r="F747"/>
  <c r="C748" l="1"/>
  <c r="G747"/>
  <c r="E748" l="1"/>
  <c r="F748"/>
  <c r="C749" l="1"/>
  <c r="G748"/>
  <c r="E749" l="1"/>
  <c r="F749"/>
  <c r="C750" l="1"/>
  <c r="G749"/>
  <c r="E750" l="1"/>
  <c r="F750"/>
  <c r="C751" l="1"/>
  <c r="G750"/>
  <c r="E751" l="1"/>
  <c r="F751"/>
  <c r="C752" l="1"/>
  <c r="G751"/>
  <c r="E752" l="1"/>
  <c r="F752"/>
  <c r="C753" l="1"/>
  <c r="G752"/>
  <c r="E753" l="1"/>
  <c r="F753"/>
  <c r="C754" l="1"/>
  <c r="G753"/>
  <c r="E754" l="1"/>
  <c r="F754"/>
  <c r="C755" l="1"/>
  <c r="G754"/>
  <c r="E755" l="1"/>
  <c r="F755"/>
  <c r="C756" l="1"/>
  <c r="G755"/>
  <c r="E756" l="1"/>
  <c r="F756"/>
  <c r="C757" l="1"/>
  <c r="G756"/>
  <c r="E757" l="1"/>
  <c r="F757"/>
  <c r="C758" l="1"/>
  <c r="G757"/>
  <c r="E758" l="1"/>
  <c r="F758"/>
  <c r="C759" l="1"/>
  <c r="G758"/>
  <c r="E759" l="1"/>
  <c r="F759"/>
  <c r="C760" l="1"/>
  <c r="G759"/>
  <c r="E760" l="1"/>
  <c r="F760"/>
  <c r="C761" l="1"/>
  <c r="G760"/>
  <c r="E761" l="1"/>
  <c r="F761"/>
  <c r="C762" l="1"/>
  <c r="G761"/>
  <c r="E762" l="1"/>
  <c r="F762"/>
  <c r="C763" l="1"/>
  <c r="G762"/>
  <c r="E763" l="1"/>
  <c r="F763"/>
  <c r="C764" l="1"/>
  <c r="G763"/>
  <c r="E764" l="1"/>
  <c r="F764"/>
  <c r="C765" l="1"/>
  <c r="G764"/>
  <c r="E765" l="1"/>
  <c r="F765"/>
  <c r="C766" l="1"/>
  <c r="G765"/>
  <c r="E766" l="1"/>
  <c r="F766"/>
  <c r="C767" l="1"/>
  <c r="G766"/>
  <c r="E767" l="1"/>
  <c r="F767"/>
  <c r="C768" l="1"/>
  <c r="G767"/>
  <c r="E768" l="1"/>
  <c r="F768"/>
  <c r="C769" l="1"/>
  <c r="G768"/>
  <c r="E769" l="1"/>
  <c r="F769"/>
  <c r="C770" l="1"/>
  <c r="G769"/>
  <c r="E770" l="1"/>
  <c r="F770"/>
  <c r="C771" l="1"/>
  <c r="G770"/>
  <c r="E771" l="1"/>
  <c r="F771"/>
  <c r="C772" l="1"/>
  <c r="G771"/>
  <c r="E772" l="1"/>
  <c r="F772"/>
  <c r="C773" l="1"/>
  <c r="G772"/>
  <c r="E773" l="1"/>
  <c r="F773"/>
  <c r="C774" l="1"/>
  <c r="G773"/>
  <c r="E774" l="1"/>
  <c r="F774"/>
  <c r="C775" l="1"/>
  <c r="G774"/>
  <c r="E775" l="1"/>
  <c r="F775"/>
  <c r="C776" l="1"/>
  <c r="G775"/>
  <c r="E776" l="1"/>
  <c r="F776"/>
  <c r="C777" l="1"/>
  <c r="G776"/>
  <c r="E777" l="1"/>
  <c r="F777"/>
  <c r="C778" l="1"/>
  <c r="G777"/>
  <c r="E778" l="1"/>
  <c r="F778"/>
  <c r="C779" l="1"/>
  <c r="G778"/>
  <c r="E779" l="1"/>
  <c r="F779"/>
  <c r="C780" l="1"/>
  <c r="G779"/>
  <c r="E780" l="1"/>
  <c r="F780"/>
  <c r="C781" l="1"/>
  <c r="G780"/>
  <c r="E781" l="1"/>
  <c r="F781"/>
  <c r="C782" l="1"/>
  <c r="G781"/>
  <c r="E782" l="1"/>
  <c r="F782"/>
  <c r="C783" l="1"/>
  <c r="G782"/>
  <c r="E783" l="1"/>
  <c r="F783"/>
  <c r="C784" l="1"/>
  <c r="G783"/>
  <c r="E784" l="1"/>
  <c r="F784"/>
  <c r="C785" l="1"/>
  <c r="G784"/>
  <c r="E785" l="1"/>
  <c r="F785"/>
  <c r="C786" l="1"/>
  <c r="G785"/>
  <c r="E786" l="1"/>
  <c r="F786"/>
  <c r="C787" l="1"/>
  <c r="G786"/>
  <c r="E787" l="1"/>
  <c r="F787"/>
  <c r="C788" l="1"/>
  <c r="G787"/>
  <c r="E788" l="1"/>
  <c r="F788"/>
  <c r="C789" l="1"/>
  <c r="G788"/>
  <c r="E789" l="1"/>
  <c r="F789"/>
  <c r="C790" l="1"/>
  <c r="G789"/>
  <c r="E790" l="1"/>
  <c r="F790"/>
  <c r="C791" l="1"/>
  <c r="G790"/>
  <c r="E791" l="1"/>
  <c r="F791"/>
  <c r="C792" l="1"/>
  <c r="G791"/>
  <c r="E792" l="1"/>
  <c r="F792"/>
  <c r="C793" l="1"/>
  <c r="G792"/>
  <c r="E793" l="1"/>
  <c r="F793"/>
  <c r="C794" l="1"/>
  <c r="G793"/>
  <c r="E794" l="1"/>
  <c r="F794"/>
  <c r="C795" l="1"/>
  <c r="G794"/>
  <c r="E795" l="1"/>
  <c r="F795"/>
  <c r="C796" l="1"/>
  <c r="G795"/>
  <c r="E796" l="1"/>
  <c r="F796"/>
  <c r="C797" l="1"/>
  <c r="G796"/>
  <c r="E797" l="1"/>
  <c r="F797"/>
  <c r="C798" l="1"/>
  <c r="G797"/>
  <c r="E798" l="1"/>
  <c r="F798"/>
  <c r="C799" l="1"/>
  <c r="G798"/>
  <c r="E799" l="1"/>
  <c r="F799"/>
  <c r="C800" l="1"/>
  <c r="G799"/>
  <c r="E800" l="1"/>
  <c r="F800"/>
  <c r="C801" l="1"/>
  <c r="G800"/>
  <c r="E801" l="1"/>
  <c r="F801"/>
  <c r="C802" l="1"/>
  <c r="G801"/>
  <c r="E802" l="1"/>
  <c r="F802"/>
  <c r="C803" l="1"/>
  <c r="G802"/>
  <c r="E803" l="1"/>
  <c r="F803"/>
  <c r="C804" l="1"/>
  <c r="G803"/>
  <c r="E804" l="1"/>
  <c r="F804"/>
  <c r="C805" l="1"/>
  <c r="G804"/>
  <c r="E805" l="1"/>
  <c r="F805"/>
  <c r="C806" l="1"/>
  <c r="G805"/>
  <c r="E806" l="1"/>
  <c r="F806"/>
  <c r="C807" l="1"/>
  <c r="G806"/>
  <c r="E807" l="1"/>
  <c r="F807"/>
  <c r="C808" l="1"/>
  <c r="G807"/>
  <c r="E808" l="1"/>
  <c r="F808"/>
  <c r="C809" l="1"/>
  <c r="G808"/>
  <c r="E809" l="1"/>
  <c r="F809"/>
  <c r="C810" l="1"/>
  <c r="G809"/>
  <c r="E810" l="1"/>
  <c r="F810"/>
  <c r="C811" l="1"/>
  <c r="G810"/>
  <c r="E811" l="1"/>
  <c r="F811"/>
  <c r="C812" l="1"/>
  <c r="G811"/>
  <c r="E812" l="1"/>
  <c r="F812"/>
  <c r="C813" l="1"/>
  <c r="G812"/>
  <c r="E813" l="1"/>
  <c r="F813"/>
  <c r="C814" l="1"/>
  <c r="G813"/>
  <c r="E814" l="1"/>
  <c r="F814"/>
  <c r="C815" l="1"/>
  <c r="G814"/>
  <c r="E815" l="1"/>
  <c r="F815"/>
  <c r="C816" l="1"/>
  <c r="G815"/>
  <c r="E816" l="1"/>
  <c r="F816"/>
  <c r="C817" l="1"/>
  <c r="G816"/>
  <c r="E817" l="1"/>
  <c r="F817"/>
  <c r="C818" l="1"/>
  <c r="G817"/>
  <c r="E818" l="1"/>
  <c r="F818"/>
  <c r="C819" l="1"/>
  <c r="G818"/>
  <c r="E819" l="1"/>
  <c r="F819"/>
  <c r="C820" l="1"/>
  <c r="G819"/>
  <c r="E820" l="1"/>
  <c r="F820"/>
  <c r="C821" l="1"/>
  <c r="G820"/>
  <c r="E821" l="1"/>
  <c r="F821"/>
  <c r="C822" l="1"/>
  <c r="G821"/>
  <c r="E822" l="1"/>
  <c r="F822"/>
  <c r="C823" l="1"/>
  <c r="G822"/>
  <c r="E823" l="1"/>
  <c r="F823"/>
  <c r="C824" l="1"/>
  <c r="G823"/>
  <c r="E824" l="1"/>
  <c r="F824"/>
  <c r="C825" l="1"/>
  <c r="G824"/>
  <c r="E825" l="1"/>
  <c r="F825"/>
  <c r="C826" l="1"/>
  <c r="G825"/>
  <c r="E826" l="1"/>
  <c r="F826"/>
  <c r="C827" l="1"/>
  <c r="G826"/>
  <c r="E827" l="1"/>
  <c r="F827"/>
  <c r="C828" l="1"/>
  <c r="G827"/>
  <c r="E828" l="1"/>
  <c r="F828"/>
  <c r="C829" l="1"/>
  <c r="G828"/>
  <c r="E829" l="1"/>
  <c r="F829"/>
  <c r="C830" l="1"/>
  <c r="G829"/>
  <c r="E830" l="1"/>
  <c r="F830"/>
  <c r="C831" l="1"/>
  <c r="G830"/>
  <c r="E831" l="1"/>
  <c r="F831"/>
  <c r="C832" l="1"/>
  <c r="G831"/>
  <c r="E832" l="1"/>
  <c r="F832"/>
  <c r="C833" l="1"/>
  <c r="G832"/>
  <c r="E833" l="1"/>
  <c r="F833"/>
  <c r="C834" l="1"/>
  <c r="G833"/>
  <c r="E834" l="1"/>
  <c r="F834"/>
  <c r="C835" l="1"/>
  <c r="G834"/>
  <c r="E835" l="1"/>
  <c r="F835"/>
  <c r="C836" l="1"/>
  <c r="G835"/>
  <c r="E836" l="1"/>
  <c r="F836"/>
  <c r="C837" l="1"/>
  <c r="G836"/>
  <c r="E837" l="1"/>
  <c r="F837"/>
  <c r="C838" l="1"/>
  <c r="G837"/>
  <c r="E838" l="1"/>
  <c r="F838"/>
  <c r="C839" l="1"/>
  <c r="G838"/>
  <c r="E839" l="1"/>
  <c r="F839"/>
  <c r="C840" l="1"/>
  <c r="G839"/>
  <c r="E840" l="1"/>
  <c r="F840"/>
  <c r="C841" l="1"/>
  <c r="G840"/>
  <c r="E841" l="1"/>
  <c r="F841"/>
  <c r="C842" l="1"/>
  <c r="G841"/>
  <c r="E842" l="1"/>
  <c r="F842"/>
  <c r="C843" l="1"/>
  <c r="G842"/>
  <c r="E843" l="1"/>
  <c r="F843"/>
  <c r="C844" l="1"/>
  <c r="G843"/>
  <c r="E844" l="1"/>
  <c r="F844"/>
  <c r="C845" l="1"/>
  <c r="G844"/>
  <c r="E845" l="1"/>
  <c r="F845"/>
  <c r="C846" l="1"/>
  <c r="G845"/>
  <c r="E846" l="1"/>
  <c r="F846"/>
  <c r="C847" l="1"/>
  <c r="G846"/>
  <c r="E847" l="1"/>
  <c r="F847"/>
  <c r="C848" l="1"/>
  <c r="G847"/>
  <c r="E848" l="1"/>
  <c r="F848"/>
  <c r="C849" l="1"/>
  <c r="G848"/>
  <c r="E849" l="1"/>
  <c r="F849"/>
  <c r="C850" l="1"/>
  <c r="G849"/>
  <c r="E850" l="1"/>
  <c r="F850"/>
  <c r="C851" l="1"/>
  <c r="G850"/>
  <c r="E851" l="1"/>
  <c r="F851"/>
  <c r="C852" l="1"/>
  <c r="G851"/>
  <c r="E852" l="1"/>
  <c r="F852"/>
  <c r="C853" l="1"/>
  <c r="G852"/>
  <c r="E853" l="1"/>
  <c r="F853"/>
  <c r="C854" l="1"/>
  <c r="G853"/>
  <c r="E854" l="1"/>
  <c r="F854"/>
  <c r="C855" l="1"/>
  <c r="G854"/>
  <c r="E855" l="1"/>
  <c r="F855"/>
  <c r="C856" l="1"/>
  <c r="G855"/>
  <c r="E856" l="1"/>
  <c r="F856"/>
  <c r="C857" l="1"/>
  <c r="G856"/>
  <c r="E857" l="1"/>
  <c r="F857"/>
  <c r="C858" l="1"/>
  <c r="G857"/>
  <c r="E858" l="1"/>
  <c r="F858"/>
  <c r="C859" l="1"/>
  <c r="G858"/>
  <c r="E859" l="1"/>
  <c r="F859"/>
  <c r="C860" l="1"/>
  <c r="G859"/>
  <c r="E860" l="1"/>
  <c r="F860"/>
  <c r="C861" l="1"/>
  <c r="G860"/>
  <c r="E861" l="1"/>
  <c r="F861"/>
  <c r="C862" l="1"/>
  <c r="G861"/>
  <c r="E862" l="1"/>
  <c r="F862"/>
  <c r="C863" l="1"/>
  <c r="G862"/>
  <c r="E863" l="1"/>
  <c r="F863"/>
  <c r="C864" l="1"/>
  <c r="G863"/>
  <c r="E864" l="1"/>
  <c r="F864"/>
  <c r="C865" l="1"/>
  <c r="G864"/>
  <c r="E865" l="1"/>
  <c r="F865"/>
  <c r="C866" l="1"/>
  <c r="G865"/>
  <c r="E866" l="1"/>
  <c r="F866"/>
  <c r="C867" l="1"/>
  <c r="G866"/>
  <c r="E867" l="1"/>
  <c r="F867"/>
  <c r="C868" l="1"/>
  <c r="G867"/>
  <c r="E868" l="1"/>
  <c r="F868"/>
  <c r="C869" l="1"/>
  <c r="G868"/>
  <c r="E869" l="1"/>
  <c r="F869"/>
  <c r="C870" l="1"/>
  <c r="G869"/>
  <c r="E870" l="1"/>
  <c r="F870"/>
  <c r="C871" l="1"/>
  <c r="G870"/>
  <c r="E871" l="1"/>
  <c r="F871"/>
  <c r="C872" l="1"/>
  <c r="G871"/>
  <c r="E872" l="1"/>
  <c r="F872"/>
  <c r="C873" l="1"/>
  <c r="G872"/>
  <c r="E873" l="1"/>
  <c r="F873"/>
  <c r="C874" l="1"/>
  <c r="G873"/>
  <c r="E874" l="1"/>
  <c r="F874"/>
  <c r="C875" l="1"/>
  <c r="G874"/>
  <c r="E875" l="1"/>
  <c r="F875"/>
  <c r="C876" l="1"/>
  <c r="G875"/>
  <c r="E876" l="1"/>
  <c r="F876"/>
  <c r="C877" l="1"/>
  <c r="G876"/>
  <c r="E877" l="1"/>
  <c r="F877"/>
  <c r="C878" l="1"/>
  <c r="G877"/>
  <c r="E878" l="1"/>
  <c r="F878"/>
  <c r="C879" l="1"/>
  <c r="G878"/>
  <c r="E879" l="1"/>
  <c r="F879"/>
  <c r="C880" l="1"/>
  <c r="G879"/>
  <c r="E880" l="1"/>
  <c r="F880"/>
  <c r="C881" l="1"/>
  <c r="G880"/>
  <c r="E881" l="1"/>
  <c r="F881"/>
  <c r="C882" l="1"/>
  <c r="G881"/>
  <c r="E882" l="1"/>
  <c r="F882"/>
  <c r="C883" l="1"/>
  <c r="G882"/>
  <c r="E883" l="1"/>
  <c r="F883"/>
  <c r="C884" l="1"/>
  <c r="G883"/>
  <c r="E884" l="1"/>
  <c r="F884"/>
  <c r="C885" l="1"/>
  <c r="G884"/>
  <c r="E885" l="1"/>
  <c r="F885"/>
  <c r="C886" l="1"/>
  <c r="G885"/>
  <c r="E886" l="1"/>
  <c r="F886"/>
  <c r="C887" l="1"/>
  <c r="G886"/>
  <c r="E887" l="1"/>
  <c r="F887"/>
  <c r="C888" l="1"/>
  <c r="G887"/>
  <c r="E888" l="1"/>
  <c r="F888"/>
  <c r="C889" l="1"/>
  <c r="G888"/>
  <c r="E889" l="1"/>
  <c r="F889"/>
  <c r="C890" l="1"/>
  <c r="G889"/>
  <c r="E890" l="1"/>
  <c r="F890"/>
  <c r="C891" l="1"/>
  <c r="G890"/>
  <c r="E891" l="1"/>
  <c r="F891"/>
  <c r="C892" l="1"/>
  <c r="G891"/>
  <c r="E892" l="1"/>
  <c r="F892"/>
  <c r="C893" l="1"/>
  <c r="G892"/>
  <c r="E893" l="1"/>
  <c r="F893"/>
  <c r="C894" l="1"/>
  <c r="G893"/>
  <c r="E894" l="1"/>
  <c r="F894"/>
  <c r="C895" l="1"/>
  <c r="G894"/>
  <c r="E895" l="1"/>
  <c r="F895"/>
  <c r="C896" l="1"/>
  <c r="G895"/>
  <c r="E896" l="1"/>
  <c r="F896"/>
  <c r="C897" l="1"/>
  <c r="G896"/>
  <c r="E897" l="1"/>
  <c r="F897"/>
  <c r="C898" l="1"/>
  <c r="G897"/>
  <c r="E898" l="1"/>
  <c r="F898"/>
  <c r="C899" l="1"/>
  <c r="G898"/>
  <c r="E899" l="1"/>
  <c r="F899"/>
  <c r="C900" l="1"/>
  <c r="G899"/>
  <c r="E900" l="1"/>
  <c r="F900"/>
  <c r="C901" l="1"/>
  <c r="G900"/>
  <c r="E901" l="1"/>
  <c r="F901"/>
  <c r="C902" l="1"/>
  <c r="G901"/>
  <c r="E902" l="1"/>
  <c r="F902"/>
  <c r="C903" l="1"/>
  <c r="G902"/>
  <c r="E903" l="1"/>
  <c r="F903"/>
  <c r="C904" l="1"/>
  <c r="G903"/>
  <c r="E904" l="1"/>
  <c r="F904"/>
  <c r="C905" l="1"/>
  <c r="G904"/>
  <c r="E905" l="1"/>
  <c r="F905"/>
  <c r="C906" l="1"/>
  <c r="G905"/>
  <c r="E906" l="1"/>
  <c r="F906"/>
  <c r="C907" l="1"/>
  <c r="G906"/>
  <c r="E907" l="1"/>
  <c r="F907"/>
  <c r="C908" l="1"/>
  <c r="G907"/>
  <c r="E908" l="1"/>
  <c r="F908"/>
  <c r="C909" l="1"/>
  <c r="G908"/>
  <c r="E909" l="1"/>
  <c r="F909"/>
  <c r="C910" l="1"/>
  <c r="G909"/>
  <c r="E910" l="1"/>
  <c r="F910"/>
  <c r="C911" l="1"/>
  <c r="G910"/>
  <c r="E911" l="1"/>
  <c r="F911"/>
  <c r="C912" l="1"/>
  <c r="G911"/>
  <c r="E912" l="1"/>
  <c r="F912"/>
  <c r="C913" l="1"/>
  <c r="G912"/>
  <c r="E913" l="1"/>
  <c r="F913"/>
  <c r="C914" l="1"/>
  <c r="G913"/>
  <c r="E914" l="1"/>
  <c r="F914"/>
  <c r="C915" l="1"/>
  <c r="G914"/>
  <c r="E915" l="1"/>
  <c r="F915"/>
  <c r="C916" l="1"/>
  <c r="G915"/>
  <c r="E916" l="1"/>
  <c r="F916"/>
  <c r="C917" l="1"/>
  <c r="G916"/>
  <c r="E917" l="1"/>
  <c r="F917"/>
  <c r="C918" l="1"/>
  <c r="G917"/>
  <c r="E918" l="1"/>
  <c r="F918"/>
  <c r="C919" l="1"/>
  <c r="G918"/>
  <c r="E919" l="1"/>
  <c r="F919"/>
  <c r="C920" l="1"/>
  <c r="G919"/>
  <c r="E920" l="1"/>
  <c r="F920"/>
  <c r="C921" l="1"/>
  <c r="G920"/>
  <c r="E921" l="1"/>
  <c r="F921"/>
  <c r="C922" l="1"/>
  <c r="G921"/>
  <c r="E922" l="1"/>
  <c r="F922"/>
  <c r="C923" l="1"/>
  <c r="G922"/>
  <c r="E923" l="1"/>
  <c r="F923"/>
  <c r="C924" l="1"/>
  <c r="G923"/>
  <c r="E924" l="1"/>
  <c r="F924"/>
  <c r="C925" l="1"/>
  <c r="G924"/>
  <c r="E925" l="1"/>
  <c r="F925"/>
  <c r="C926" l="1"/>
  <c r="G925"/>
  <c r="E926" l="1"/>
  <c r="F926"/>
  <c r="C927" l="1"/>
  <c r="G926"/>
  <c r="E927" l="1"/>
  <c r="F927"/>
  <c r="C928" l="1"/>
  <c r="G927"/>
  <c r="E928" l="1"/>
  <c r="F928"/>
  <c r="C929" l="1"/>
  <c r="G928"/>
  <c r="E929" l="1"/>
  <c r="F929"/>
  <c r="C930" l="1"/>
  <c r="G929"/>
  <c r="E930" l="1"/>
  <c r="F930"/>
  <c r="C931" l="1"/>
  <c r="G930"/>
  <c r="E931" l="1"/>
  <c r="F931"/>
  <c r="C932" l="1"/>
  <c r="G931"/>
  <c r="E932" l="1"/>
  <c r="F932"/>
  <c r="C933" l="1"/>
  <c r="G932"/>
  <c r="E933" l="1"/>
  <c r="F933"/>
  <c r="C934" l="1"/>
  <c r="G933"/>
  <c r="E934" l="1"/>
  <c r="F934"/>
  <c r="C935" l="1"/>
  <c r="G934"/>
  <c r="E935" l="1"/>
  <c r="F935"/>
  <c r="C936" l="1"/>
  <c r="G935"/>
  <c r="E936" l="1"/>
  <c r="F936"/>
  <c r="C937" l="1"/>
  <c r="G936"/>
  <c r="E937" l="1"/>
  <c r="F937"/>
  <c r="C938" l="1"/>
  <c r="G937"/>
  <c r="E938" l="1"/>
  <c r="F938"/>
  <c r="C939" l="1"/>
  <c r="G938"/>
  <c r="E939" l="1"/>
  <c r="F939"/>
  <c r="C940" l="1"/>
  <c r="G939"/>
  <c r="E940" l="1"/>
  <c r="F940"/>
  <c r="C941" l="1"/>
  <c r="G940"/>
  <c r="E941" l="1"/>
  <c r="F941"/>
  <c r="C942" l="1"/>
  <c r="G941"/>
  <c r="E942" l="1"/>
  <c r="F942"/>
  <c r="C943" l="1"/>
  <c r="G942"/>
  <c r="E943" l="1"/>
  <c r="F943"/>
  <c r="C944" l="1"/>
  <c r="G943"/>
  <c r="E944" l="1"/>
  <c r="F944"/>
  <c r="C945" l="1"/>
  <c r="G944"/>
  <c r="E945" l="1"/>
  <c r="F945"/>
  <c r="C946" l="1"/>
  <c r="G945"/>
  <c r="E946" l="1"/>
  <c r="F946"/>
  <c r="C947" l="1"/>
  <c r="G946"/>
  <c r="E947" l="1"/>
  <c r="F947"/>
  <c r="C948" l="1"/>
  <c r="G947"/>
  <c r="E948" l="1"/>
  <c r="F948"/>
  <c r="C949" l="1"/>
  <c r="G948"/>
  <c r="E949" l="1"/>
  <c r="F949"/>
  <c r="C950" l="1"/>
  <c r="G949"/>
  <c r="E950" l="1"/>
  <c r="F950"/>
  <c r="C951" l="1"/>
  <c r="G950"/>
  <c r="E951" l="1"/>
  <c r="F951"/>
  <c r="C952" l="1"/>
  <c r="G951"/>
  <c r="E952" l="1"/>
  <c r="F952"/>
  <c r="C953" l="1"/>
  <c r="G952"/>
  <c r="E953" l="1"/>
  <c r="F953"/>
  <c r="C954" l="1"/>
  <c r="G953"/>
  <c r="E954" l="1"/>
  <c r="F954"/>
  <c r="C955" l="1"/>
  <c r="G954"/>
  <c r="E955" l="1"/>
  <c r="F955"/>
  <c r="C956" l="1"/>
  <c r="G955"/>
  <c r="E956" l="1"/>
  <c r="F956"/>
  <c r="C957" l="1"/>
  <c r="G956"/>
  <c r="E957" l="1"/>
  <c r="F957"/>
  <c r="C958" l="1"/>
  <c r="G957"/>
  <c r="E958" l="1"/>
  <c r="F958"/>
  <c r="C959" l="1"/>
  <c r="G958"/>
  <c r="E959" l="1"/>
  <c r="F959"/>
  <c r="C960" l="1"/>
  <c r="G959"/>
  <c r="E960" l="1"/>
  <c r="F960"/>
  <c r="C961" l="1"/>
  <c r="G960"/>
  <c r="E961" l="1"/>
  <c r="F961"/>
  <c r="C962" l="1"/>
  <c r="G961"/>
  <c r="E962" l="1"/>
  <c r="F962"/>
  <c r="C963" l="1"/>
  <c r="G962"/>
  <c r="E963" l="1"/>
  <c r="F963"/>
  <c r="C964" l="1"/>
  <c r="G963"/>
  <c r="E964" l="1"/>
  <c r="F964"/>
  <c r="C965" l="1"/>
  <c r="G964"/>
  <c r="E965" l="1"/>
  <c r="F965"/>
  <c r="C966" l="1"/>
  <c r="G965"/>
  <c r="E966" l="1"/>
  <c r="F966"/>
  <c r="C967" l="1"/>
  <c r="G966"/>
  <c r="E967" l="1"/>
  <c r="F967"/>
  <c r="C968" l="1"/>
  <c r="G967"/>
  <c r="E968" l="1"/>
  <c r="F968"/>
  <c r="C969" l="1"/>
  <c r="G968"/>
  <c r="E969" l="1"/>
  <c r="F969"/>
  <c r="C970" l="1"/>
  <c r="G969"/>
  <c r="E970" l="1"/>
  <c r="F970"/>
  <c r="C971" l="1"/>
  <c r="G970"/>
  <c r="E971" l="1"/>
  <c r="F971"/>
  <c r="C972" l="1"/>
  <c r="G971"/>
  <c r="E972" l="1"/>
  <c r="F972"/>
  <c r="C973" l="1"/>
  <c r="G972"/>
  <c r="E973" l="1"/>
  <c r="F973"/>
  <c r="C974" l="1"/>
  <c r="G973"/>
  <c r="E974" l="1"/>
  <c r="F974"/>
  <c r="C975" l="1"/>
  <c r="G974"/>
  <c r="E975" l="1"/>
  <c r="F975"/>
  <c r="C976" l="1"/>
  <c r="G975"/>
  <c r="E976" l="1"/>
  <c r="F976"/>
  <c r="C977" l="1"/>
  <c r="G976"/>
  <c r="E977" l="1"/>
  <c r="F977"/>
  <c r="C978" l="1"/>
  <c r="G977"/>
  <c r="E978" l="1"/>
  <c r="F978"/>
  <c r="C979" l="1"/>
  <c r="G978"/>
  <c r="E979" l="1"/>
  <c r="F979"/>
  <c r="C980" l="1"/>
  <c r="G979"/>
  <c r="E980" l="1"/>
  <c r="F980"/>
  <c r="C981" l="1"/>
  <c r="G980"/>
  <c r="E981" l="1"/>
  <c r="F981"/>
  <c r="C982" l="1"/>
  <c r="G981"/>
  <c r="E982" l="1"/>
  <c r="F982"/>
  <c r="C983" l="1"/>
  <c r="G982"/>
  <c r="E983" l="1"/>
  <c r="F983"/>
  <c r="C984" l="1"/>
  <c r="G983"/>
  <c r="E984" l="1"/>
  <c r="F984"/>
  <c r="C985" l="1"/>
  <c r="G984"/>
  <c r="E985" l="1"/>
  <c r="F985"/>
  <c r="C986" l="1"/>
  <c r="G985"/>
  <c r="E986" l="1"/>
  <c r="F986"/>
  <c r="C987" l="1"/>
  <c r="G986"/>
  <c r="E987" l="1"/>
  <c r="F987"/>
  <c r="C988" l="1"/>
  <c r="G987"/>
  <c r="E988" l="1"/>
  <c r="F988"/>
  <c r="C989" l="1"/>
  <c r="G988"/>
  <c r="E989" l="1"/>
  <c r="F989"/>
  <c r="C990" l="1"/>
  <c r="G989"/>
  <c r="E990" l="1"/>
  <c r="F990"/>
  <c r="C991" l="1"/>
  <c r="G990"/>
  <c r="E991" l="1"/>
  <c r="F991"/>
  <c r="C992" l="1"/>
  <c r="G991"/>
  <c r="E992" l="1"/>
  <c r="F992"/>
  <c r="C993" l="1"/>
  <c r="G992"/>
  <c r="E993" l="1"/>
  <c r="F993"/>
  <c r="C994" l="1"/>
  <c r="G993"/>
  <c r="E994" l="1"/>
  <c r="F994"/>
  <c r="C995" l="1"/>
  <c r="G994"/>
  <c r="E995" l="1"/>
  <c r="F995"/>
  <c r="C996" l="1"/>
  <c r="G995"/>
  <c r="E996" l="1"/>
  <c r="F996"/>
  <c r="C997" l="1"/>
  <c r="G996"/>
  <c r="E997" l="1"/>
  <c r="F997"/>
  <c r="C998" l="1"/>
  <c r="G997"/>
  <c r="E998" l="1"/>
  <c r="F998"/>
  <c r="C999" l="1"/>
  <c r="G998"/>
  <c r="E999" l="1"/>
  <c r="F999"/>
  <c r="C1000" l="1"/>
  <c r="G999"/>
  <c r="E1000" l="1"/>
  <c r="F1000"/>
  <c r="C1001" l="1"/>
  <c r="G1000"/>
  <c r="E1001" l="1"/>
  <c r="F1001"/>
  <c r="C1002" l="1"/>
  <c r="G1001"/>
  <c r="E1002" l="1"/>
  <c r="F1002"/>
  <c r="C1003" l="1"/>
  <c r="G1002"/>
  <c r="E1003" l="1"/>
  <c r="F1003"/>
  <c r="C1004" l="1"/>
  <c r="G1003"/>
  <c r="E1004" l="1"/>
  <c r="F1004"/>
  <c r="C1005" l="1"/>
  <c r="G1004"/>
  <c r="E1005" l="1"/>
  <c r="F1005"/>
  <c r="C1006" l="1"/>
  <c r="G1005"/>
  <c r="E1006" l="1"/>
  <c r="F1006"/>
  <c r="C1007" l="1"/>
  <c r="G1006"/>
  <c r="E1007" l="1"/>
  <c r="F1007"/>
  <c r="C1008" l="1"/>
  <c r="G1007"/>
  <c r="E1008" l="1"/>
  <c r="F1008"/>
  <c r="C1009" l="1"/>
  <c r="G1008"/>
  <c r="E1009" l="1"/>
  <c r="F1009"/>
  <c r="C1010" l="1"/>
  <c r="G1009"/>
  <c r="E1010" l="1"/>
  <c r="F1010"/>
  <c r="C1011" l="1"/>
  <c r="G1010"/>
  <c r="E1011" l="1"/>
  <c r="F1011"/>
  <c r="C1012" l="1"/>
  <c r="G1011"/>
  <c r="E1012" l="1"/>
  <c r="F1012"/>
  <c r="C1013" l="1"/>
  <c r="G1012"/>
  <c r="E1013" l="1"/>
  <c r="F1013"/>
  <c r="C1014" l="1"/>
  <c r="G1013"/>
  <c r="E1014" l="1"/>
  <c r="F1014"/>
  <c r="C1015" l="1"/>
  <c r="G1014"/>
  <c r="E1015" l="1"/>
  <c r="F1015"/>
  <c r="C1016" l="1"/>
  <c r="G1015"/>
  <c r="E1016" l="1"/>
  <c r="F1016"/>
  <c r="C1017" l="1"/>
  <c r="G1016"/>
  <c r="E1017" l="1"/>
  <c r="F1017"/>
  <c r="C1018" l="1"/>
  <c r="G1017"/>
  <c r="E1018" l="1"/>
  <c r="F1018"/>
  <c r="C1019" l="1"/>
  <c r="G1018"/>
  <c r="E1019" l="1"/>
  <c r="F1019"/>
  <c r="C1020" l="1"/>
  <c r="G1019"/>
  <c r="E1020" l="1"/>
  <c r="F1020"/>
  <c r="C1021" l="1"/>
  <c r="G1020"/>
  <c r="E1021" l="1"/>
  <c r="F1021"/>
  <c r="C1022" l="1"/>
  <c r="G1021"/>
  <c r="E1022" l="1"/>
  <c r="F1022"/>
  <c r="C1023" l="1"/>
  <c r="G1022"/>
  <c r="E1023" l="1"/>
  <c r="F1023"/>
  <c r="C1024" l="1"/>
  <c r="G1023"/>
  <c r="E1024" l="1"/>
  <c r="F1024"/>
  <c r="C1025" l="1"/>
  <c r="G1024"/>
  <c r="E1025" l="1"/>
  <c r="F1025"/>
  <c r="C1026" l="1"/>
  <c r="G1025"/>
  <c r="E1026" l="1"/>
  <c r="F1026"/>
  <c r="C1027" l="1"/>
  <c r="G1026"/>
  <c r="E1027" l="1"/>
  <c r="F1027"/>
  <c r="C1028" l="1"/>
  <c r="G1027"/>
  <c r="E1028" l="1"/>
  <c r="F1028"/>
  <c r="C1029" l="1"/>
  <c r="G1028"/>
  <c r="E1029" l="1"/>
  <c r="F1029"/>
  <c r="C1030" l="1"/>
  <c r="G1029"/>
  <c r="E1030" l="1"/>
  <c r="F1030"/>
  <c r="C1031" l="1"/>
  <c r="G1030"/>
  <c r="E1031" l="1"/>
  <c r="F1031"/>
  <c r="C1032" l="1"/>
  <c r="G1031"/>
  <c r="E1032" l="1"/>
  <c r="F1032"/>
  <c r="C1033" l="1"/>
  <c r="G1032"/>
  <c r="E1033" l="1"/>
  <c r="F1033"/>
  <c r="C1034" l="1"/>
  <c r="G1033"/>
  <c r="E1034" l="1"/>
  <c r="F1034"/>
  <c r="C1035" l="1"/>
  <c r="G1034"/>
  <c r="E1035" l="1"/>
  <c r="F1035"/>
  <c r="C1036" l="1"/>
  <c r="G1035"/>
  <c r="E1036" l="1"/>
  <c r="F1036"/>
  <c r="C1037" l="1"/>
  <c r="G1036"/>
  <c r="E1037" l="1"/>
  <c r="F1037"/>
  <c r="C1038" l="1"/>
  <c r="G1037"/>
  <c r="E1038" l="1"/>
  <c r="F1038"/>
  <c r="C1039" l="1"/>
  <c r="G1038"/>
  <c r="E1039" l="1"/>
  <c r="F1039"/>
  <c r="C1040" l="1"/>
  <c r="G1039"/>
  <c r="E1040" l="1"/>
  <c r="F1040"/>
  <c r="C1041" l="1"/>
  <c r="G1040"/>
  <c r="E1041" l="1"/>
  <c r="F1041"/>
  <c r="C1042" l="1"/>
  <c r="G1041"/>
  <c r="E1042" l="1"/>
  <c r="F1042"/>
  <c r="C1043" l="1"/>
  <c r="G1042"/>
  <c r="E1043" l="1"/>
  <c r="F1043"/>
  <c r="C1044" l="1"/>
  <c r="G1043"/>
  <c r="E1044" l="1"/>
  <c r="F1044"/>
  <c r="C1045" l="1"/>
  <c r="G1044"/>
  <c r="E1045" l="1"/>
  <c r="F1045"/>
  <c r="C1046" l="1"/>
  <c r="G1045"/>
  <c r="E1046" l="1"/>
  <c r="F1046"/>
  <c r="C1047" l="1"/>
  <c r="G1046"/>
  <c r="E1047" l="1"/>
  <c r="F1047"/>
  <c r="C1048" l="1"/>
  <c r="G1047"/>
  <c r="E1048" l="1"/>
  <c r="F1048"/>
  <c r="C1049" l="1"/>
  <c r="G1048"/>
  <c r="E1049" l="1"/>
  <c r="F1049"/>
  <c r="C1050" l="1"/>
  <c r="G1049"/>
  <c r="E1050" l="1"/>
  <c r="F1050"/>
  <c r="C1051" l="1"/>
  <c r="G1050"/>
  <c r="E1051" l="1"/>
  <c r="F1051"/>
  <c r="C1052" l="1"/>
  <c r="G1051"/>
  <c r="E1052" l="1"/>
  <c r="F1052"/>
  <c r="C1053" l="1"/>
  <c r="G1052"/>
  <c r="E1053" l="1"/>
  <c r="F1053"/>
  <c r="C1054" l="1"/>
  <c r="G1053"/>
  <c r="E1054" l="1"/>
  <c r="F1054"/>
  <c r="C1055" l="1"/>
  <c r="G1054"/>
  <c r="E1055" l="1"/>
  <c r="F1055"/>
  <c r="C1056" l="1"/>
  <c r="G1055"/>
  <c r="E1056" l="1"/>
  <c r="F1056"/>
  <c r="C1057" l="1"/>
  <c r="G1056"/>
  <c r="E1057" l="1"/>
  <c r="F1057"/>
  <c r="C1058" l="1"/>
  <c r="G1057"/>
  <c r="E1058" l="1"/>
  <c r="F1058"/>
  <c r="C1059" l="1"/>
  <c r="G1058"/>
  <c r="E1059" l="1"/>
  <c r="F1059"/>
  <c r="C1060" l="1"/>
  <c r="G1059"/>
  <c r="E1060" l="1"/>
  <c r="F1060"/>
  <c r="C1061" l="1"/>
  <c r="G1060"/>
  <c r="E1061" l="1"/>
  <c r="F1061"/>
  <c r="C1062" l="1"/>
  <c r="G1061"/>
  <c r="E1062" l="1"/>
  <c r="F1062"/>
  <c r="C1063" l="1"/>
  <c r="G1062"/>
  <c r="E1063" l="1"/>
  <c r="F1063"/>
  <c r="C1064" l="1"/>
  <c r="G1063"/>
  <c r="E1064" l="1"/>
  <c r="F1064"/>
  <c r="C1065" l="1"/>
  <c r="G1064"/>
  <c r="E1065" l="1"/>
  <c r="F1065"/>
  <c r="C1066" l="1"/>
  <c r="G1065"/>
  <c r="E1066" l="1"/>
  <c r="F1066"/>
  <c r="C1067" l="1"/>
  <c r="G1066"/>
  <c r="E1067" l="1"/>
  <c r="F1067"/>
  <c r="C1068" l="1"/>
  <c r="G1067"/>
  <c r="E1068" l="1"/>
  <c r="F1068"/>
  <c r="C1069" l="1"/>
  <c r="G1068"/>
  <c r="E1069" l="1"/>
  <c r="F1069"/>
  <c r="C1070" l="1"/>
  <c r="G1069"/>
  <c r="E1070" l="1"/>
  <c r="F1070"/>
  <c r="C1071" l="1"/>
  <c r="G1070"/>
  <c r="E1071" l="1"/>
  <c r="F1071"/>
  <c r="C1072" l="1"/>
  <c r="G1071"/>
  <c r="E1072" l="1"/>
  <c r="F1072"/>
  <c r="C1073" l="1"/>
  <c r="G1072"/>
  <c r="E1073" l="1"/>
  <c r="F1073"/>
  <c r="C1074" l="1"/>
  <c r="G1073"/>
  <c r="E1074" l="1"/>
  <c r="F1074"/>
  <c r="C1075" l="1"/>
  <c r="G1074"/>
  <c r="E1075" l="1"/>
  <c r="F1075"/>
  <c r="C1076" l="1"/>
  <c r="G1075"/>
  <c r="E1076" l="1"/>
  <c r="F1076"/>
  <c r="C1077" l="1"/>
  <c r="G1076"/>
  <c r="E1077" l="1"/>
  <c r="F1077"/>
  <c r="C1078" l="1"/>
  <c r="G1077"/>
  <c r="E1078" l="1"/>
  <c r="F1078"/>
  <c r="C1079" l="1"/>
  <c r="G1078"/>
  <c r="E1079" l="1"/>
  <c r="F1079"/>
  <c r="C1080" l="1"/>
  <c r="G1079"/>
  <c r="E1080" l="1"/>
  <c r="F1080"/>
  <c r="C1081" l="1"/>
  <c r="G1080"/>
  <c r="E1081" l="1"/>
  <c r="F1081"/>
  <c r="C1082" l="1"/>
  <c r="G1081"/>
  <c r="E1082" l="1"/>
  <c r="F1082"/>
  <c r="C1083" l="1"/>
  <c r="G1082"/>
  <c r="E1083" l="1"/>
  <c r="F1083"/>
  <c r="C1084" l="1"/>
  <c r="G1083"/>
  <c r="E1084" l="1"/>
  <c r="F1084"/>
  <c r="C1085" l="1"/>
  <c r="G1084"/>
  <c r="E1085" l="1"/>
  <c r="F1085"/>
  <c r="C1086" l="1"/>
  <c r="G1085"/>
  <c r="E1086" l="1"/>
  <c r="F1086"/>
  <c r="C1087" l="1"/>
  <c r="G1086"/>
  <c r="E1087" l="1"/>
  <c r="F1087"/>
  <c r="C1088" l="1"/>
  <c r="G1087"/>
  <c r="E1088" l="1"/>
  <c r="F1088"/>
  <c r="C1089" l="1"/>
  <c r="G1088"/>
  <c r="E1089" l="1"/>
  <c r="F1089"/>
  <c r="C1090" l="1"/>
  <c r="G1089"/>
  <c r="E1090" l="1"/>
  <c r="F1090"/>
  <c r="C1091" l="1"/>
  <c r="G1090"/>
  <c r="E1091" l="1"/>
  <c r="F1091"/>
  <c r="C1092" l="1"/>
  <c r="G1091"/>
  <c r="E1092" l="1"/>
  <c r="F1092"/>
  <c r="C1093" l="1"/>
  <c r="G1092"/>
  <c r="E1093" l="1"/>
  <c r="F1093"/>
  <c r="C1094" l="1"/>
  <c r="G1093"/>
  <c r="E1094" l="1"/>
  <c r="F1094"/>
  <c r="C1095" l="1"/>
  <c r="G1094"/>
  <c r="E1095" l="1"/>
  <c r="F1095"/>
  <c r="C1096" l="1"/>
  <c r="G1095"/>
  <c r="E1096" l="1"/>
  <c r="F1096"/>
  <c r="C1097" l="1"/>
  <c r="G1096"/>
  <c r="E1097" l="1"/>
  <c r="F1097"/>
  <c r="C1098" l="1"/>
  <c r="G1097"/>
  <c r="E1098" l="1"/>
  <c r="F1098"/>
  <c r="C1099" l="1"/>
  <c r="G1098"/>
  <c r="E1099" l="1"/>
  <c r="F1099"/>
  <c r="C1100" l="1"/>
  <c r="G1099"/>
  <c r="E1100" l="1"/>
  <c r="F1100"/>
  <c r="C1101" l="1"/>
  <c r="G1100"/>
  <c r="E1101" l="1"/>
  <c r="F1101"/>
  <c r="C1102" l="1"/>
  <c r="G1101"/>
  <c r="E1102" l="1"/>
  <c r="F1102"/>
  <c r="C1103" l="1"/>
  <c r="G1102"/>
  <c r="E1103" l="1"/>
  <c r="F1103"/>
  <c r="C1104" l="1"/>
  <c r="G1103"/>
  <c r="E1104" l="1"/>
  <c r="F1104"/>
  <c r="C1105" l="1"/>
  <c r="G1104"/>
  <c r="E1105" l="1"/>
  <c r="F1105"/>
  <c r="C1106" l="1"/>
  <c r="G1105"/>
  <c r="E1106" l="1"/>
  <c r="F1106"/>
  <c r="C1107" l="1"/>
  <c r="G1106"/>
  <c r="E1107" l="1"/>
  <c r="F1107"/>
  <c r="C1108" l="1"/>
  <c r="G1107"/>
  <c r="E1108" l="1"/>
  <c r="F1108"/>
  <c r="C1109" l="1"/>
  <c r="G1108"/>
  <c r="E1109" l="1"/>
  <c r="F1109"/>
  <c r="C1110" l="1"/>
  <c r="G1109"/>
  <c r="E1110" l="1"/>
  <c r="F1110"/>
  <c r="C1111" l="1"/>
  <c r="G1110"/>
  <c r="E1111" l="1"/>
  <c r="F1111"/>
  <c r="C1112" l="1"/>
  <c r="G1111"/>
  <c r="E1112" l="1"/>
  <c r="F1112"/>
  <c r="C1113" l="1"/>
  <c r="G1112"/>
  <c r="E1113" l="1"/>
  <c r="F1113"/>
  <c r="C1114" l="1"/>
  <c r="G1113"/>
  <c r="E1114" l="1"/>
  <c r="F1114"/>
  <c r="C1115" l="1"/>
  <c r="G1114"/>
  <c r="E1115" l="1"/>
  <c r="F1115"/>
  <c r="C1116" l="1"/>
  <c r="G1115"/>
  <c r="E1116" l="1"/>
  <c r="F1116"/>
  <c r="C1117" l="1"/>
  <c r="G1116"/>
  <c r="E1117" l="1"/>
  <c r="F1117"/>
  <c r="C1118" l="1"/>
  <c r="G1117"/>
  <c r="E1118" l="1"/>
  <c r="F1118"/>
  <c r="C1119" l="1"/>
  <c r="G1118"/>
  <c r="E1119" l="1"/>
  <c r="F1119"/>
  <c r="C1120" l="1"/>
  <c r="G1119"/>
  <c r="E1120" l="1"/>
  <c r="F1120"/>
  <c r="C1121" l="1"/>
  <c r="G1120"/>
  <c r="E1121" l="1"/>
  <c r="F1121"/>
  <c r="C1122" l="1"/>
  <c r="G1121"/>
  <c r="E1122" l="1"/>
  <c r="F1122"/>
  <c r="C1123" l="1"/>
  <c r="G1122"/>
  <c r="E1123" l="1"/>
  <c r="F1123"/>
  <c r="C1124" l="1"/>
  <c r="G1123"/>
  <c r="E1124" l="1"/>
  <c r="F1124"/>
  <c r="C1125" l="1"/>
  <c r="G1124"/>
  <c r="E1125" l="1"/>
  <c r="F1125"/>
  <c r="C1126" l="1"/>
  <c r="G1125"/>
  <c r="E1126" l="1"/>
  <c r="F1126"/>
  <c r="C1127" l="1"/>
  <c r="G1126"/>
  <c r="E1127" l="1"/>
  <c r="F1127"/>
  <c r="C1128" l="1"/>
  <c r="G1127"/>
  <c r="E1128" l="1"/>
  <c r="F1128"/>
  <c r="C1129" l="1"/>
  <c r="G1128"/>
  <c r="E1129" l="1"/>
  <c r="F1129"/>
  <c r="C1130" l="1"/>
  <c r="G1129"/>
  <c r="E1130" l="1"/>
  <c r="F1130"/>
  <c r="C1131" l="1"/>
  <c r="G1130"/>
  <c r="E1131" l="1"/>
  <c r="F1131"/>
  <c r="C1132" l="1"/>
  <c r="G1131"/>
  <c r="E1132" l="1"/>
  <c r="F1132"/>
  <c r="C1133" l="1"/>
  <c r="G1132"/>
  <c r="E1133" l="1"/>
  <c r="F1133"/>
  <c r="C1134" l="1"/>
  <c r="G1133"/>
  <c r="E1134" l="1"/>
  <c r="F1134"/>
  <c r="C1135" l="1"/>
  <c r="G1134"/>
  <c r="E1135" l="1"/>
  <c r="F1135"/>
  <c r="C1136" l="1"/>
  <c r="G1135"/>
  <c r="E1136" l="1"/>
  <c r="F1136"/>
  <c r="C1137" l="1"/>
  <c r="G1136"/>
  <c r="E1137" l="1"/>
  <c r="F1137"/>
  <c r="C1138" l="1"/>
  <c r="G1137"/>
  <c r="E1138" l="1"/>
  <c r="F1138"/>
  <c r="C1139" l="1"/>
  <c r="G1138"/>
  <c r="E1139" l="1"/>
  <c r="F1139"/>
  <c r="C1140" l="1"/>
  <c r="G1139"/>
  <c r="E1140" l="1"/>
  <c r="F1140"/>
  <c r="C1141" l="1"/>
  <c r="G1140"/>
  <c r="E1141" l="1"/>
  <c r="F1141"/>
  <c r="C1142" l="1"/>
  <c r="G1141"/>
  <c r="E1142" l="1"/>
  <c r="F1142"/>
  <c r="C1143" l="1"/>
  <c r="G1142"/>
  <c r="E1143" l="1"/>
  <c r="F1143"/>
  <c r="C1144" l="1"/>
  <c r="G1143"/>
  <c r="E1144" l="1"/>
  <c r="F1144"/>
  <c r="C1145" l="1"/>
  <c r="G1144"/>
  <c r="E1145" l="1"/>
  <c r="F1145"/>
  <c r="C1146" l="1"/>
  <c r="G1145"/>
  <c r="E1146" l="1"/>
  <c r="F1146"/>
  <c r="C1147" l="1"/>
  <c r="G1146"/>
  <c r="E1147" l="1"/>
  <c r="F1147"/>
  <c r="C1148" l="1"/>
  <c r="G1147"/>
  <c r="E1148" l="1"/>
  <c r="F1148"/>
  <c r="C1149" l="1"/>
  <c r="G1148"/>
  <c r="E1149" l="1"/>
  <c r="F1149"/>
  <c r="C1150" l="1"/>
  <c r="G1149"/>
  <c r="E1150" l="1"/>
  <c r="F1150"/>
  <c r="C1151" l="1"/>
  <c r="G1150"/>
  <c r="E1151" l="1"/>
  <c r="F1151"/>
  <c r="C1152" l="1"/>
  <c r="G1151"/>
  <c r="E1152" l="1"/>
  <c r="F1152"/>
  <c r="C1153" l="1"/>
  <c r="G1152"/>
  <c r="E1153" l="1"/>
  <c r="F1153"/>
  <c r="C1154" l="1"/>
  <c r="G1153"/>
  <c r="E1154" l="1"/>
  <c r="F1154"/>
  <c r="C1155" l="1"/>
  <c r="G1154"/>
  <c r="E1155" l="1"/>
  <c r="F1155"/>
  <c r="C1156" l="1"/>
  <c r="G1155"/>
  <c r="E1156" l="1"/>
  <c r="F1156"/>
  <c r="C1157" l="1"/>
  <c r="G1156"/>
  <c r="E1157" l="1"/>
  <c r="F1157"/>
  <c r="C1158" l="1"/>
  <c r="G1157"/>
  <c r="E1158" l="1"/>
  <c r="F1158"/>
  <c r="C1159" l="1"/>
  <c r="G1158"/>
  <c r="E1159" l="1"/>
  <c r="F1159"/>
  <c r="C1160" l="1"/>
  <c r="G1159"/>
  <c r="E1160" l="1"/>
  <c r="F1160"/>
  <c r="C1161" l="1"/>
  <c r="G1160"/>
  <c r="E1161" l="1"/>
  <c r="F1161"/>
  <c r="C1162" l="1"/>
  <c r="G1161"/>
  <c r="E1162" l="1"/>
  <c r="F1162"/>
  <c r="C1163" l="1"/>
  <c r="G1162"/>
  <c r="E1163" l="1"/>
  <c r="F1163"/>
  <c r="C1164" l="1"/>
  <c r="G1163"/>
  <c r="E1164" l="1"/>
  <c r="F1164"/>
  <c r="C1165" l="1"/>
  <c r="G1164"/>
  <c r="E1165" l="1"/>
  <c r="F1165"/>
  <c r="C1166" l="1"/>
  <c r="G1165"/>
  <c r="E1166" l="1"/>
  <c r="F1166"/>
  <c r="C1167" l="1"/>
  <c r="G1166"/>
  <c r="E1167" l="1"/>
  <c r="F1167"/>
  <c r="C1168" l="1"/>
  <c r="G1167"/>
  <c r="E1168" l="1"/>
  <c r="F1168"/>
  <c r="C1169" l="1"/>
  <c r="G1168"/>
  <c r="E1169" l="1"/>
  <c r="F1169"/>
  <c r="C1170" l="1"/>
  <c r="G1169"/>
  <c r="E1170" l="1"/>
  <c r="F1170"/>
  <c r="C1171" l="1"/>
  <c r="G1170"/>
  <c r="E1171" l="1"/>
  <c r="F1171"/>
  <c r="C1172" l="1"/>
  <c r="G1171"/>
  <c r="E1172" l="1"/>
  <c r="F1172"/>
  <c r="C1173" l="1"/>
  <c r="G1172"/>
  <c r="E1173" l="1"/>
  <c r="F1173"/>
  <c r="C1174" l="1"/>
  <c r="G1173"/>
  <c r="E1174" l="1"/>
  <c r="F1174"/>
  <c r="C1175" l="1"/>
  <c r="G1174"/>
  <c r="E1175" l="1"/>
  <c r="F1175"/>
  <c r="C1176" l="1"/>
  <c r="G1175"/>
  <c r="E1176" l="1"/>
  <c r="F1176"/>
  <c r="C1177" l="1"/>
  <c r="G1176"/>
  <c r="E1177" l="1"/>
  <c r="F1177"/>
  <c r="C1178" l="1"/>
  <c r="G1177"/>
  <c r="E1178" l="1"/>
  <c r="F1178"/>
  <c r="C1179" l="1"/>
  <c r="G1178"/>
  <c r="E1179" l="1"/>
  <c r="F1179"/>
  <c r="C1180" l="1"/>
  <c r="G1179"/>
  <c r="E1180" l="1"/>
  <c r="F1180"/>
  <c r="C1181" l="1"/>
  <c r="G1180"/>
  <c r="E1181" l="1"/>
  <c r="F1181"/>
  <c r="C1182" l="1"/>
  <c r="G1181"/>
  <c r="E1182" l="1"/>
  <c r="F1182"/>
  <c r="C1183" l="1"/>
  <c r="G1182"/>
  <c r="E1183" l="1"/>
  <c r="F1183"/>
  <c r="C1184" l="1"/>
  <c r="G1183"/>
  <c r="E1184" l="1"/>
  <c r="F1184"/>
  <c r="C1185" l="1"/>
  <c r="G1184"/>
  <c r="E1185" l="1"/>
  <c r="F1185"/>
  <c r="C1186" l="1"/>
  <c r="G1185"/>
  <c r="E1186" l="1"/>
  <c r="F1186"/>
  <c r="C1187" l="1"/>
  <c r="G1186"/>
  <c r="E1187" l="1"/>
  <c r="F1187"/>
  <c r="C1188" l="1"/>
  <c r="G1187"/>
  <c r="E1188" l="1"/>
  <c r="F1188"/>
  <c r="C1189" l="1"/>
  <c r="G1188"/>
  <c r="E1189" l="1"/>
  <c r="F1189"/>
  <c r="C1190" l="1"/>
  <c r="G1189"/>
  <c r="E1190" l="1"/>
  <c r="F1190"/>
  <c r="C1191" l="1"/>
  <c r="G1190"/>
  <c r="E1191" l="1"/>
  <c r="F1191"/>
  <c r="C1192" l="1"/>
  <c r="G1191"/>
  <c r="E1192" l="1"/>
  <c r="F1192"/>
  <c r="C1193" l="1"/>
  <c r="G1192"/>
  <c r="E1193" l="1"/>
  <c r="F1193"/>
  <c r="C1194" l="1"/>
  <c r="G1193"/>
  <c r="E1194" l="1"/>
  <c r="F1194"/>
  <c r="C1195" l="1"/>
  <c r="G1194"/>
  <c r="E1195" l="1"/>
  <c r="F1195"/>
  <c r="C1196" l="1"/>
  <c r="G1195"/>
  <c r="E1196" l="1"/>
  <c r="F1196"/>
  <c r="C1197" l="1"/>
  <c r="G1196"/>
  <c r="E1197" l="1"/>
  <c r="F1197"/>
  <c r="C1198" l="1"/>
  <c r="G1197"/>
  <c r="E1198" l="1"/>
  <c r="F1198"/>
  <c r="C1199" l="1"/>
  <c r="G1198"/>
  <c r="E1199" l="1"/>
  <c r="F1199"/>
  <c r="C1200" l="1"/>
  <c r="G1199"/>
  <c r="E1200" l="1"/>
  <c r="F1200"/>
  <c r="C1201" l="1"/>
  <c r="G1200"/>
  <c r="E1201" l="1"/>
  <c r="F1201"/>
  <c r="C1202" l="1"/>
  <c r="G1201"/>
  <c r="E1202" l="1"/>
  <c r="F1202"/>
  <c r="C1203" l="1"/>
  <c r="G1202"/>
  <c r="E1203" l="1"/>
  <c r="F1203"/>
  <c r="C1204" l="1"/>
  <c r="G1203"/>
  <c r="E1204" l="1"/>
  <c r="F1204"/>
  <c r="C1205" l="1"/>
  <c r="G1204"/>
  <c r="E1205" l="1"/>
  <c r="F1205"/>
  <c r="C1206" l="1"/>
  <c r="G1205"/>
  <c r="E1206" l="1"/>
  <c r="F1206"/>
  <c r="C1207" l="1"/>
  <c r="G1206"/>
  <c r="E1207" l="1"/>
  <c r="F1207"/>
  <c r="C1208" l="1"/>
  <c r="G1207"/>
  <c r="E1208" l="1"/>
  <c r="F1208"/>
  <c r="C1209" l="1"/>
  <c r="G1208"/>
  <c r="E1209" l="1"/>
  <c r="F1209"/>
  <c r="C1210" l="1"/>
  <c r="G1209"/>
  <c r="E1210" l="1"/>
  <c r="F1210"/>
  <c r="C1211" l="1"/>
  <c r="G1210"/>
  <c r="E1211" l="1"/>
  <c r="F1211"/>
  <c r="C1212" l="1"/>
  <c r="G1211"/>
  <c r="E1212" l="1"/>
  <c r="F1212"/>
  <c r="C1213" l="1"/>
  <c r="G1212"/>
  <c r="E1213" l="1"/>
  <c r="F1213"/>
  <c r="C1214" l="1"/>
  <c r="G1213"/>
  <c r="E1214" l="1"/>
  <c r="F1214"/>
  <c r="C1215" l="1"/>
  <c r="G1214"/>
  <c r="E1215" l="1"/>
  <c r="F1215"/>
  <c r="C1216" l="1"/>
  <c r="G1215"/>
  <c r="E1216" l="1"/>
  <c r="F1216"/>
  <c r="C1217" l="1"/>
  <c r="G1216"/>
  <c r="E1217" l="1"/>
  <c r="F1217"/>
  <c r="C1218" l="1"/>
  <c r="G1217"/>
  <c r="E1218" l="1"/>
  <c r="F1218"/>
  <c r="C1219" l="1"/>
  <c r="G1218"/>
  <c r="E1219" l="1"/>
  <c r="F1219"/>
  <c r="C1220" l="1"/>
  <c r="G1219"/>
  <c r="E1220" l="1"/>
  <c r="F1220"/>
  <c r="C1221" l="1"/>
  <c r="G1220"/>
  <c r="E1221" l="1"/>
  <c r="F1221"/>
  <c r="C1222" l="1"/>
  <c r="G1221"/>
  <c r="E1222" l="1"/>
  <c r="F1222"/>
  <c r="C1223" l="1"/>
  <c r="G1222"/>
  <c r="E1223" l="1"/>
  <c r="F1223"/>
  <c r="C1224" l="1"/>
  <c r="G1223"/>
  <c r="E1224" l="1"/>
  <c r="F1224"/>
  <c r="C1225" l="1"/>
  <c r="G1224"/>
  <c r="E1225" l="1"/>
  <c r="F1225"/>
  <c r="C1226" l="1"/>
  <c r="G1225"/>
  <c r="E1226" l="1"/>
  <c r="F1226"/>
  <c r="C1227" l="1"/>
  <c r="G1226"/>
  <c r="E1227" l="1"/>
  <c r="F1227"/>
  <c r="C1228" l="1"/>
  <c r="G1227"/>
  <c r="E1228" l="1"/>
  <c r="F1228"/>
  <c r="C1229" l="1"/>
  <c r="G1228"/>
  <c r="E1229" l="1"/>
  <c r="F1229"/>
  <c r="C1230" l="1"/>
  <c r="G1229"/>
  <c r="E1230" l="1"/>
  <c r="F1230"/>
  <c r="C1231" l="1"/>
  <c r="G1230"/>
  <c r="E1231" l="1"/>
  <c r="F1231"/>
  <c r="C1232" l="1"/>
  <c r="G1231"/>
  <c r="E1232" l="1"/>
  <c r="F1232"/>
  <c r="C1233" l="1"/>
  <c r="G1232"/>
  <c r="E1233" l="1"/>
  <c r="F1233"/>
  <c r="C1234" l="1"/>
  <c r="G1233"/>
  <c r="E1234" l="1"/>
  <c r="F1234"/>
  <c r="C1235" l="1"/>
  <c r="G1234"/>
  <c r="E1235" l="1"/>
  <c r="F1235"/>
  <c r="C1236" l="1"/>
  <c r="G1235"/>
  <c r="E1236" l="1"/>
  <c r="F1236"/>
  <c r="C1237" l="1"/>
  <c r="G1236"/>
  <c r="E1237" l="1"/>
  <c r="F1237"/>
  <c r="C1238" l="1"/>
  <c r="G1237"/>
  <c r="E1238" l="1"/>
  <c r="F1238"/>
  <c r="C1239" l="1"/>
  <c r="G1238"/>
  <c r="E1239" l="1"/>
  <c r="F1239"/>
  <c r="C1240" l="1"/>
  <c r="G1239"/>
  <c r="E1240" l="1"/>
  <c r="F1240"/>
  <c r="C1241" l="1"/>
  <c r="G1240"/>
  <c r="E1241" l="1"/>
  <c r="F1241"/>
  <c r="C1242" l="1"/>
  <c r="G1241"/>
  <c r="E1242" l="1"/>
  <c r="F1242"/>
  <c r="C1243" l="1"/>
  <c r="G1242"/>
  <c r="E1243" l="1"/>
  <c r="F1243"/>
  <c r="C1244" l="1"/>
  <c r="G1243"/>
  <c r="E1244" l="1"/>
  <c r="F1244"/>
  <c r="C1245" l="1"/>
  <c r="G1244"/>
  <c r="E1245" l="1"/>
  <c r="F1245"/>
  <c r="C1246" l="1"/>
  <c r="G1245"/>
  <c r="E1246" l="1"/>
  <c r="F1246"/>
  <c r="C1247" l="1"/>
  <c r="G1246"/>
  <c r="E1247" l="1"/>
  <c r="F1247"/>
  <c r="C1248" l="1"/>
  <c r="G1247"/>
  <c r="E1248" l="1"/>
  <c r="F1248"/>
  <c r="C1249" l="1"/>
  <c r="G1248"/>
  <c r="E1249" l="1"/>
  <c r="F1249"/>
  <c r="C1250" l="1"/>
  <c r="G1249"/>
  <c r="E1250" l="1"/>
  <c r="F1250"/>
  <c r="C1251" l="1"/>
  <c r="G1250"/>
  <c r="E1251" l="1"/>
  <c r="F1251"/>
  <c r="C1252" l="1"/>
  <c r="G1251"/>
  <c r="E1252" l="1"/>
  <c r="F1252"/>
  <c r="C1253" l="1"/>
  <c r="G1252"/>
  <c r="E1253" l="1"/>
  <c r="F1253"/>
  <c r="C1254" l="1"/>
  <c r="G1253"/>
  <c r="E1254" l="1"/>
  <c r="F1254"/>
  <c r="C1255" l="1"/>
  <c r="G1254"/>
  <c r="E1255" l="1"/>
  <c r="F1255"/>
  <c r="C1256" l="1"/>
  <c r="G1255"/>
  <c r="E1256" l="1"/>
  <c r="F1256"/>
  <c r="C1257" l="1"/>
  <c r="G1256"/>
  <c r="E1257" l="1"/>
  <c r="F1257"/>
  <c r="C1258" l="1"/>
  <c r="G1257"/>
  <c r="E1258" l="1"/>
  <c r="F1258"/>
  <c r="C1259" l="1"/>
  <c r="G1258"/>
  <c r="E1259" l="1"/>
  <c r="F1259"/>
  <c r="C1260" l="1"/>
  <c r="G1259"/>
  <c r="E1260" l="1"/>
  <c r="F1260"/>
  <c r="C1261" l="1"/>
  <c r="G1260"/>
  <c r="E1261" l="1"/>
  <c r="F1261"/>
  <c r="C1262" l="1"/>
  <c r="G1261"/>
  <c r="E1262" l="1"/>
  <c r="F1262"/>
  <c r="C1263" l="1"/>
  <c r="G1262"/>
  <c r="E1263" l="1"/>
  <c r="F1263"/>
  <c r="C1264" l="1"/>
  <c r="G1263"/>
  <c r="E1264" l="1"/>
  <c r="F1264"/>
  <c r="C1265" l="1"/>
  <c r="G1264"/>
  <c r="E1265" l="1"/>
  <c r="F1265"/>
  <c r="C1266" l="1"/>
  <c r="G1265"/>
  <c r="E1266" l="1"/>
  <c r="F1266"/>
  <c r="C1267" l="1"/>
  <c r="G1266"/>
  <c r="E1267" l="1"/>
  <c r="F1267"/>
  <c r="C1268" l="1"/>
  <c r="G1267"/>
  <c r="E1268" l="1"/>
  <c r="F1268"/>
  <c r="C1269" l="1"/>
  <c r="G1268"/>
  <c r="E1269" l="1"/>
  <c r="F1269"/>
  <c r="C1270" l="1"/>
  <c r="G1269"/>
  <c r="E1270" l="1"/>
  <c r="F1270"/>
  <c r="C1271" l="1"/>
  <c r="G1270"/>
  <c r="E1271" l="1"/>
  <c r="F1271"/>
  <c r="C1272" l="1"/>
  <c r="G1271"/>
  <c r="E1272" l="1"/>
  <c r="F1272"/>
  <c r="C1273" l="1"/>
  <c r="G1272"/>
  <c r="E1273" l="1"/>
  <c r="F1273"/>
  <c r="C1274" l="1"/>
  <c r="G1273"/>
  <c r="E1274" l="1"/>
  <c r="F1274"/>
  <c r="C1275" l="1"/>
  <c r="G1274"/>
  <c r="E1275" l="1"/>
  <c r="F1275"/>
  <c r="C1276" l="1"/>
  <c r="G1275"/>
  <c r="E1276" l="1"/>
  <c r="F1276"/>
  <c r="C1277" l="1"/>
  <c r="G1276"/>
  <c r="E1277" l="1"/>
  <c r="F1277"/>
  <c r="C1278" l="1"/>
  <c r="G1277"/>
  <c r="E1278" l="1"/>
  <c r="F1278"/>
  <c r="C1279" l="1"/>
  <c r="G1278"/>
  <c r="E1279" l="1"/>
  <c r="F1279"/>
  <c r="C1280" l="1"/>
  <c r="G1279"/>
  <c r="E1280" l="1"/>
  <c r="F1280"/>
  <c r="C1281" l="1"/>
  <c r="G1280"/>
  <c r="E1281" l="1"/>
  <c r="F1281"/>
  <c r="C1282" l="1"/>
  <c r="G1281"/>
  <c r="E1282" l="1"/>
  <c r="F1282"/>
  <c r="C1283" l="1"/>
  <c r="G1282"/>
  <c r="E1283" l="1"/>
  <c r="F1283"/>
  <c r="C1284" l="1"/>
  <c r="G1283"/>
  <c r="E1284" l="1"/>
  <c r="F1284"/>
  <c r="C1285" l="1"/>
  <c r="G1284"/>
  <c r="E1285" l="1"/>
  <c r="F1285"/>
  <c r="C1286" l="1"/>
  <c r="G1285"/>
  <c r="E1286" l="1"/>
  <c r="F1286"/>
  <c r="C1287" l="1"/>
  <c r="G1286"/>
  <c r="E1287" l="1"/>
  <c r="F1287"/>
  <c r="C1288" l="1"/>
  <c r="G1287"/>
  <c r="E1288" l="1"/>
  <c r="F1288"/>
  <c r="C1289" l="1"/>
  <c r="G1288"/>
  <c r="E1289" l="1"/>
  <c r="F1289"/>
  <c r="C1290" l="1"/>
  <c r="G1289"/>
  <c r="E1290" l="1"/>
  <c r="F1290"/>
  <c r="C1291" l="1"/>
  <c r="G1290"/>
  <c r="E1291" l="1"/>
  <c r="F1291"/>
  <c r="C1292" l="1"/>
  <c r="G1291"/>
  <c r="E1292" l="1"/>
  <c r="F1292"/>
  <c r="C1293" l="1"/>
  <c r="G1292"/>
  <c r="E1293" l="1"/>
  <c r="F1293"/>
  <c r="C1294" l="1"/>
  <c r="G1293"/>
  <c r="E1294" l="1"/>
  <c r="F1294"/>
  <c r="C1295" l="1"/>
  <c r="G1294"/>
  <c r="E1295" l="1"/>
  <c r="F1295"/>
  <c r="C1296" l="1"/>
  <c r="G1295"/>
  <c r="E1296" l="1"/>
  <c r="F1296"/>
  <c r="C1297" l="1"/>
  <c r="G1296"/>
  <c r="E1297" l="1"/>
  <c r="F1297"/>
  <c r="C1298" l="1"/>
  <c r="G1297"/>
  <c r="E1298" l="1"/>
  <c r="F1298"/>
  <c r="C1299" l="1"/>
  <c r="G1298"/>
  <c r="E1299" l="1"/>
  <c r="F1299"/>
  <c r="C1300" l="1"/>
  <c r="G1299"/>
  <c r="E1300" l="1"/>
  <c r="F1300"/>
  <c r="C1301" l="1"/>
  <c r="G1300"/>
  <c r="E1301" l="1"/>
  <c r="F1301"/>
  <c r="C1302" l="1"/>
  <c r="G1301"/>
  <c r="E1302" l="1"/>
  <c r="F1302"/>
  <c r="C1303" l="1"/>
  <c r="G1302"/>
  <c r="E1303" l="1"/>
  <c r="F1303"/>
  <c r="C1304" l="1"/>
  <c r="G1303"/>
  <c r="E1304" l="1"/>
  <c r="F1304"/>
  <c r="C1305" l="1"/>
  <c r="G1304"/>
  <c r="E1305" l="1"/>
  <c r="F1305"/>
  <c r="C1306" l="1"/>
  <c r="G1305"/>
  <c r="E1306" l="1"/>
  <c r="F1306"/>
  <c r="C1307" l="1"/>
  <c r="G1306"/>
  <c r="E1307" l="1"/>
  <c r="F1307"/>
  <c r="C1308" l="1"/>
  <c r="G1307"/>
  <c r="E1308" l="1"/>
  <c r="F1308"/>
  <c r="C1309" l="1"/>
  <c r="G1308"/>
  <c r="E1309" l="1"/>
  <c r="F1309"/>
  <c r="C1310" l="1"/>
  <c r="G1309"/>
  <c r="E1310" l="1"/>
  <c r="F1310"/>
  <c r="C1311" l="1"/>
  <c r="G1310"/>
  <c r="E1311" l="1"/>
  <c r="F1311"/>
  <c r="C1312" l="1"/>
  <c r="G1311"/>
  <c r="E1312" l="1"/>
  <c r="F1312"/>
  <c r="C1313" l="1"/>
  <c r="G1312"/>
  <c r="E1313" l="1"/>
  <c r="F1313"/>
  <c r="C1314" l="1"/>
  <c r="G1313"/>
  <c r="E1314" l="1"/>
  <c r="F1314"/>
  <c r="C1315" l="1"/>
  <c r="G1314"/>
  <c r="E1315" l="1"/>
  <c r="F1315"/>
  <c r="C1316" l="1"/>
  <c r="G1315"/>
  <c r="E1316" l="1"/>
  <c r="F1316"/>
  <c r="C1317" l="1"/>
  <c r="G1316"/>
  <c r="E1317" l="1"/>
  <c r="F1317"/>
  <c r="C1318" l="1"/>
  <c r="G1317"/>
  <c r="E1318" l="1"/>
  <c r="F1318"/>
  <c r="C1319" l="1"/>
  <c r="G1318"/>
  <c r="E1319" l="1"/>
  <c r="F1319"/>
  <c r="C1320" l="1"/>
  <c r="G1319"/>
  <c r="E1320" l="1"/>
  <c r="F1320"/>
  <c r="C1321" l="1"/>
  <c r="G1320"/>
  <c r="E1321" l="1"/>
  <c r="F1321"/>
  <c r="C1322" l="1"/>
  <c r="G1321"/>
  <c r="E1322" l="1"/>
  <c r="F1322"/>
  <c r="C1323" l="1"/>
  <c r="G1322"/>
  <c r="E1323" l="1"/>
  <c r="F1323"/>
  <c r="C1324" l="1"/>
  <c r="G1323"/>
  <c r="E1324" l="1"/>
  <c r="F1324"/>
  <c r="C1325" l="1"/>
  <c r="G1324"/>
  <c r="E1325" l="1"/>
  <c r="F1325"/>
  <c r="C1326" l="1"/>
  <c r="G1325"/>
  <c r="E1326" l="1"/>
  <c r="F1326"/>
  <c r="C1327" l="1"/>
  <c r="G1326"/>
  <c r="E1327" l="1"/>
  <c r="F1327"/>
  <c r="C1328" l="1"/>
  <c r="G1327"/>
  <c r="E1328" l="1"/>
  <c r="F1328"/>
  <c r="C1329" l="1"/>
  <c r="G1328"/>
  <c r="E1329" l="1"/>
  <c r="F1329"/>
  <c r="C1330" l="1"/>
  <c r="G1329"/>
  <c r="E1330" l="1"/>
  <c r="F1330"/>
  <c r="C1331" l="1"/>
  <c r="G1330"/>
  <c r="E1331" l="1"/>
  <c r="F1331"/>
  <c r="C1332" l="1"/>
  <c r="G1331"/>
  <c r="E1332" l="1"/>
  <c r="F1332"/>
  <c r="C1333" l="1"/>
  <c r="G1332"/>
  <c r="E1333" l="1"/>
  <c r="F1333"/>
  <c r="C1334" l="1"/>
  <c r="G1333"/>
  <c r="E1334" l="1"/>
  <c r="F1334"/>
  <c r="C1335" l="1"/>
  <c r="G1334"/>
  <c r="E1335" l="1"/>
  <c r="F1335"/>
  <c r="C1336" l="1"/>
  <c r="G1335"/>
  <c r="E1336" l="1"/>
  <c r="F1336"/>
  <c r="C1337" l="1"/>
  <c r="G1336"/>
  <c r="E1337" l="1"/>
  <c r="F1337"/>
  <c r="C1338" l="1"/>
  <c r="G1337"/>
  <c r="E1338" l="1"/>
  <c r="F1338"/>
  <c r="C1339" l="1"/>
  <c r="G1338"/>
  <c r="E1339" l="1"/>
  <c r="F1339"/>
  <c r="C1340" l="1"/>
  <c r="G1339"/>
  <c r="E1340" l="1"/>
  <c r="F1340"/>
  <c r="C1341" l="1"/>
  <c r="G1340"/>
  <c r="E1341" l="1"/>
  <c r="F1341"/>
  <c r="C1342" l="1"/>
  <c r="G1341"/>
  <c r="E1342" l="1"/>
  <c r="F1342"/>
  <c r="C1343" l="1"/>
  <c r="G1342"/>
  <c r="E1343" l="1"/>
  <c r="F1343"/>
  <c r="C1344" l="1"/>
  <c r="G1343"/>
  <c r="E1344" l="1"/>
  <c r="F1344"/>
  <c r="C1345" l="1"/>
  <c r="G1344"/>
  <c r="E1345" l="1"/>
  <c r="F1345"/>
  <c r="C1346" l="1"/>
  <c r="G1345"/>
  <c r="E1346" l="1"/>
  <c r="F1346"/>
  <c r="C1347" l="1"/>
  <c r="G1346"/>
  <c r="E1347" l="1"/>
  <c r="F1347"/>
  <c r="C1348" l="1"/>
  <c r="G1347"/>
  <c r="E1348" l="1"/>
  <c r="F1348"/>
  <c r="C1349" l="1"/>
  <c r="G1348"/>
  <c r="E1349" l="1"/>
  <c r="F1349"/>
  <c r="C1350" l="1"/>
  <c r="G1349"/>
  <c r="E1350" l="1"/>
  <c r="F1350"/>
  <c r="C1351" l="1"/>
  <c r="G1350"/>
  <c r="E1351" l="1"/>
  <c r="F1351"/>
  <c r="C1352" l="1"/>
  <c r="G1351"/>
  <c r="E1352" l="1"/>
  <c r="F1352"/>
  <c r="C1353" l="1"/>
  <c r="G1352"/>
  <c r="E1353" l="1"/>
  <c r="F1353"/>
  <c r="C1354" l="1"/>
  <c r="G1353"/>
  <c r="E1354" l="1"/>
  <c r="F1354"/>
  <c r="C1355" l="1"/>
  <c r="G1354"/>
  <c r="E1355" l="1"/>
  <c r="F1355"/>
  <c r="C1356" l="1"/>
  <c r="G1355"/>
  <c r="E1356" l="1"/>
  <c r="F1356"/>
  <c r="C1357" l="1"/>
  <c r="G1356"/>
  <c r="E1357" l="1"/>
  <c r="F1357"/>
  <c r="C1358" l="1"/>
  <c r="G1357"/>
  <c r="E1358" l="1"/>
  <c r="F1358"/>
  <c r="C1359" l="1"/>
  <c r="G1358"/>
  <c r="E1359" l="1"/>
  <c r="F1359"/>
  <c r="C1360" l="1"/>
  <c r="G1359"/>
  <c r="E1360" l="1"/>
  <c r="F1360"/>
  <c r="C1361" l="1"/>
  <c r="G1360"/>
  <c r="E1361" l="1"/>
  <c r="F1361"/>
  <c r="C1362" l="1"/>
  <c r="G1361"/>
  <c r="E1362" l="1"/>
  <c r="F1362"/>
  <c r="C1363" l="1"/>
  <c r="G1362"/>
  <c r="E1363" l="1"/>
  <c r="F1363"/>
  <c r="C1364" l="1"/>
  <c r="G1363"/>
  <c r="E1364" l="1"/>
  <c r="F1364"/>
  <c r="C1365" l="1"/>
  <c r="G1364"/>
  <c r="E1365" l="1"/>
  <c r="F1365"/>
  <c r="C1366" l="1"/>
  <c r="G1365"/>
  <c r="E1366" l="1"/>
  <c r="F1366"/>
  <c r="C1367" l="1"/>
  <c r="G1366"/>
  <c r="E1367" l="1"/>
  <c r="F1367"/>
  <c r="C1368" l="1"/>
  <c r="G1367"/>
  <c r="E1368" l="1"/>
  <c r="F1368"/>
  <c r="C1369" l="1"/>
  <c r="G1368"/>
  <c r="E1369" l="1"/>
  <c r="F1369"/>
  <c r="C1370" l="1"/>
  <c r="G1369"/>
  <c r="E1370" l="1"/>
  <c r="F1370"/>
  <c r="C1371" l="1"/>
  <c r="G1370"/>
  <c r="E1371" l="1"/>
  <c r="F1371"/>
  <c r="C1372" l="1"/>
  <c r="G1371"/>
  <c r="E1372" l="1"/>
  <c r="F1372"/>
  <c r="C1373" l="1"/>
  <c r="G1372"/>
  <c r="E1373" l="1"/>
  <c r="F1373"/>
  <c r="C1374" l="1"/>
  <c r="G1373"/>
  <c r="E1374" l="1"/>
  <c r="F1374"/>
  <c r="C1375" l="1"/>
  <c r="G1374"/>
  <c r="E1375" l="1"/>
  <c r="F1375"/>
  <c r="C1376" l="1"/>
  <c r="G1375"/>
  <c r="E1376" l="1"/>
  <c r="F1376"/>
  <c r="C1377" l="1"/>
  <c r="G1376"/>
  <c r="E1377" l="1"/>
  <c r="F1377"/>
  <c r="C1378" l="1"/>
  <c r="G1377"/>
  <c r="E1378" l="1"/>
  <c r="F1378"/>
  <c r="C1379" l="1"/>
  <c r="G1378"/>
  <c r="E1379" l="1"/>
  <c r="F1379"/>
  <c r="C1380" l="1"/>
  <c r="G1379"/>
  <c r="E1380" l="1"/>
  <c r="F1380"/>
  <c r="C1381" l="1"/>
  <c r="G1380"/>
  <c r="E1381" l="1"/>
  <c r="F1381"/>
  <c r="C1382" l="1"/>
  <c r="G1381"/>
  <c r="E1382" l="1"/>
  <c r="F1382"/>
  <c r="C1383" l="1"/>
  <c r="G1382"/>
  <c r="E1383" l="1"/>
  <c r="F1383"/>
  <c r="C1384" l="1"/>
  <c r="G1383"/>
  <c r="E1384" l="1"/>
  <c r="F1384"/>
  <c r="C1385" l="1"/>
  <c r="G1384"/>
  <c r="E1385" l="1"/>
  <c r="F1385"/>
  <c r="C1386" l="1"/>
  <c r="G1385"/>
  <c r="E1386" l="1"/>
  <c r="F1386"/>
  <c r="C1387" l="1"/>
  <c r="G1386"/>
  <c r="E1387" l="1"/>
  <c r="F1387"/>
  <c r="C1388" l="1"/>
  <c r="G1387"/>
  <c r="E1388" l="1"/>
  <c r="F1388"/>
  <c r="C1389" l="1"/>
  <c r="G1388"/>
  <c r="E1389" l="1"/>
  <c r="F1389"/>
  <c r="C1390" l="1"/>
  <c r="G1389"/>
  <c r="E1390" l="1"/>
  <c r="F1390"/>
  <c r="C1391" l="1"/>
  <c r="G1390"/>
  <c r="E1391" l="1"/>
  <c r="F1391"/>
  <c r="C1392" l="1"/>
  <c r="G1391"/>
  <c r="E1392" l="1"/>
  <c r="F1392"/>
  <c r="C1393" l="1"/>
  <c r="G1392"/>
  <c r="E1393" l="1"/>
  <c r="F1393"/>
  <c r="C1394" l="1"/>
  <c r="G1393"/>
  <c r="E1394" l="1"/>
  <c r="F1394"/>
  <c r="C1395" l="1"/>
  <c r="G1394"/>
  <c r="E1395" l="1"/>
  <c r="F1395"/>
  <c r="C1396" l="1"/>
  <c r="G1395"/>
  <c r="E1396" l="1"/>
  <c r="F1396"/>
  <c r="C1397" l="1"/>
  <c r="G1396"/>
  <c r="E1397" l="1"/>
  <c r="F1397"/>
  <c r="C1398" l="1"/>
  <c r="G1397"/>
  <c r="E1398" l="1"/>
  <c r="F1398"/>
  <c r="C1399" l="1"/>
  <c r="G1398"/>
  <c r="E1399" l="1"/>
  <c r="F1399"/>
  <c r="C1400" l="1"/>
  <c r="G1399"/>
  <c r="E1400" l="1"/>
  <c r="F1400"/>
  <c r="C1401" l="1"/>
  <c r="G1400"/>
  <c r="E1401" l="1"/>
  <c r="F1401"/>
  <c r="C1402" l="1"/>
  <c r="G1401"/>
  <c r="E1402" l="1"/>
  <c r="F1402"/>
  <c r="C1403" l="1"/>
  <c r="G1402"/>
  <c r="E1403" l="1"/>
  <c r="F1403"/>
  <c r="C1404" l="1"/>
  <c r="G1403"/>
  <c r="E1404" l="1"/>
  <c r="F1404"/>
  <c r="C1405" l="1"/>
  <c r="G1404"/>
  <c r="E1405" l="1"/>
  <c r="F1405"/>
  <c r="C1406" l="1"/>
  <c r="G1405"/>
  <c r="E1406" l="1"/>
  <c r="F1406"/>
  <c r="C1407" l="1"/>
  <c r="G1406"/>
  <c r="E1407" l="1"/>
  <c r="F1407"/>
  <c r="C1408" l="1"/>
  <c r="G1407"/>
  <c r="E1408" l="1"/>
  <c r="F1408"/>
  <c r="C1409" l="1"/>
  <c r="G1408"/>
  <c r="E1409" l="1"/>
  <c r="F1409"/>
  <c r="C1410" l="1"/>
  <c r="G1409"/>
  <c r="E1410" l="1"/>
  <c r="F1410"/>
  <c r="C1411" l="1"/>
  <c r="G1410"/>
  <c r="E1411" l="1"/>
  <c r="F1411"/>
  <c r="C1412" l="1"/>
  <c r="G1411"/>
  <c r="E1412" l="1"/>
  <c r="F1412"/>
  <c r="C1413" l="1"/>
  <c r="G1412"/>
  <c r="E1413" l="1"/>
  <c r="F1413"/>
  <c r="C1414" l="1"/>
  <c r="G1413"/>
  <c r="E1414" l="1"/>
  <c r="F1414"/>
  <c r="C1415" l="1"/>
  <c r="G1414"/>
  <c r="E1415" l="1"/>
  <c r="F1415"/>
  <c r="C1416" l="1"/>
  <c r="G1415"/>
  <c r="E1416" l="1"/>
  <c r="F1416"/>
  <c r="C1417" l="1"/>
  <c r="G1416"/>
  <c r="E1417" l="1"/>
  <c r="F1417"/>
  <c r="C1418" l="1"/>
  <c r="G1417"/>
  <c r="E1418" l="1"/>
  <c r="F1418"/>
  <c r="C1419" l="1"/>
  <c r="G1418"/>
  <c r="E1419" l="1"/>
  <c r="F1419"/>
  <c r="C1420" l="1"/>
  <c r="G1419"/>
  <c r="E1420" l="1"/>
  <c r="F1420"/>
  <c r="C1421" l="1"/>
  <c r="G1420"/>
  <c r="E1421" l="1"/>
  <c r="F1421"/>
  <c r="C1422" l="1"/>
  <c r="G1421"/>
  <c r="E1422" l="1"/>
  <c r="F1422"/>
  <c r="C1423" l="1"/>
  <c r="G1422"/>
  <c r="E1423" l="1"/>
  <c r="F1423"/>
  <c r="C1424" l="1"/>
  <c r="G1423"/>
  <c r="E1424" l="1"/>
  <c r="F1424"/>
  <c r="C1425" l="1"/>
  <c r="G1424"/>
  <c r="E1425" l="1"/>
  <c r="F1425"/>
  <c r="C1426" l="1"/>
  <c r="G1425"/>
  <c r="E1426" l="1"/>
  <c r="F1426"/>
  <c r="C1427" l="1"/>
  <c r="G1426"/>
  <c r="E1427" l="1"/>
  <c r="F1427"/>
  <c r="C1428" l="1"/>
  <c r="G1427"/>
  <c r="E1428" l="1"/>
  <c r="F1428"/>
  <c r="C1429" l="1"/>
  <c r="G1428"/>
  <c r="E1429" l="1"/>
  <c r="F1429"/>
  <c r="C1430" l="1"/>
  <c r="G1429"/>
  <c r="E1430" l="1"/>
  <c r="F1430"/>
  <c r="C1431" l="1"/>
  <c r="G1430"/>
  <c r="E1431" l="1"/>
  <c r="F1431"/>
  <c r="C1432" l="1"/>
  <c r="G1431"/>
  <c r="E1432" l="1"/>
  <c r="F1432"/>
  <c r="C1433" l="1"/>
  <c r="G1432"/>
  <c r="E1433" l="1"/>
  <c r="F1433"/>
  <c r="C1434" l="1"/>
  <c r="G1433"/>
  <c r="E1434" l="1"/>
  <c r="F1434"/>
  <c r="C1435" l="1"/>
  <c r="G1434"/>
  <c r="E1435" l="1"/>
  <c r="F1435"/>
  <c r="C1436" l="1"/>
  <c r="G1435"/>
  <c r="E1436" l="1"/>
  <c r="F1436"/>
  <c r="C1437" l="1"/>
  <c r="G1436"/>
  <c r="E1437" l="1"/>
  <c r="F1437"/>
  <c r="C1438" l="1"/>
  <c r="G1437"/>
  <c r="E1438" l="1"/>
  <c r="F1438"/>
  <c r="C1439" l="1"/>
  <c r="G1438"/>
  <c r="E1439" l="1"/>
  <c r="F1439"/>
  <c r="C1440" l="1"/>
  <c r="G1439"/>
  <c r="E1440" l="1"/>
  <c r="F1440"/>
  <c r="C1441" l="1"/>
  <c r="G1440"/>
  <c r="E1441" l="1"/>
  <c r="F1441"/>
  <c r="C1442" l="1"/>
  <c r="G1441"/>
  <c r="E1442" l="1"/>
  <c r="F1442"/>
  <c r="C1443" l="1"/>
  <c r="G1442"/>
  <c r="E1443" l="1"/>
  <c r="F1443"/>
  <c r="C1444" l="1"/>
  <c r="G1443"/>
  <c r="E1444" l="1"/>
  <c r="F1444"/>
  <c r="C1445" l="1"/>
  <c r="G1444"/>
  <c r="E1445" l="1"/>
  <c r="F1445"/>
  <c r="C1446" l="1"/>
  <c r="G1445"/>
  <c r="E1446" l="1"/>
  <c r="F1446"/>
  <c r="C1447" l="1"/>
  <c r="G1446"/>
  <c r="E1447" l="1"/>
  <c r="F1447"/>
  <c r="C1448" l="1"/>
  <c r="G1447"/>
  <c r="E1448" l="1"/>
  <c r="F1448"/>
  <c r="C1449" l="1"/>
  <c r="G1448"/>
  <c r="E1449" l="1"/>
  <c r="F1449"/>
  <c r="C1450" l="1"/>
  <c r="G1449"/>
  <c r="E1450" l="1"/>
  <c r="F1450"/>
  <c r="C1451" l="1"/>
  <c r="G1450"/>
  <c r="E1451" l="1"/>
  <c r="F1451"/>
  <c r="C1452" l="1"/>
  <c r="G1451"/>
  <c r="E1452" l="1"/>
  <c r="F1452"/>
  <c r="C1453" l="1"/>
  <c r="G1452"/>
  <c r="E1453" l="1"/>
  <c r="F1453"/>
  <c r="C1454" l="1"/>
  <c r="G1453"/>
  <c r="E1454" l="1"/>
  <c r="F1454"/>
  <c r="C1455" l="1"/>
  <c r="G1454"/>
  <c r="E1455" l="1"/>
  <c r="F1455"/>
  <c r="C1456" l="1"/>
  <c r="G1455"/>
  <c r="E1456" l="1"/>
  <c r="F1456"/>
  <c r="C1457" l="1"/>
  <c r="G1456"/>
  <c r="E1457" l="1"/>
  <c r="F1457"/>
  <c r="C1458" l="1"/>
  <c r="G1457"/>
  <c r="E1458" l="1"/>
  <c r="F1458"/>
  <c r="C1459" l="1"/>
  <c r="G1458"/>
  <c r="E1459" l="1"/>
  <c r="F1459"/>
  <c r="C1460" l="1"/>
  <c r="G1459"/>
  <c r="E1460" l="1"/>
  <c r="F1460"/>
  <c r="C1461" l="1"/>
  <c r="G1460"/>
  <c r="E1461" l="1"/>
  <c r="F1461"/>
  <c r="C1462" l="1"/>
  <c r="G1461"/>
  <c r="E1462" l="1"/>
  <c r="F1462"/>
  <c r="C1463" l="1"/>
  <c r="G1462"/>
  <c r="E1463" l="1"/>
  <c r="F1463"/>
  <c r="C1464" l="1"/>
  <c r="G1463"/>
  <c r="E1464" l="1"/>
  <c r="F1464"/>
  <c r="C1465" l="1"/>
  <c r="G1464"/>
  <c r="E1465" l="1"/>
  <c r="F1465"/>
  <c r="C1466" l="1"/>
  <c r="G1465"/>
  <c r="E1466" l="1"/>
  <c r="F1466"/>
  <c r="C1467" l="1"/>
  <c r="G1466"/>
  <c r="E1467" l="1"/>
  <c r="F1467"/>
  <c r="C1468" l="1"/>
  <c r="G1467"/>
  <c r="E1468" l="1"/>
  <c r="F1468"/>
  <c r="C1469" l="1"/>
  <c r="G1468"/>
  <c r="E1469" l="1"/>
  <c r="F1469"/>
  <c r="C1470" l="1"/>
  <c r="G1469"/>
  <c r="E1470" l="1"/>
  <c r="F1470"/>
  <c r="C1471" l="1"/>
  <c r="G1470"/>
  <c r="E1471" l="1"/>
  <c r="F1471"/>
  <c r="C1472" l="1"/>
  <c r="G1471"/>
  <c r="E1472" l="1"/>
  <c r="F1472"/>
  <c r="C1473" l="1"/>
  <c r="G1472"/>
  <c r="E1473" l="1"/>
  <c r="F1473"/>
  <c r="C1474" l="1"/>
  <c r="G1473"/>
  <c r="E1474" l="1"/>
  <c r="F1474"/>
  <c r="C1475" l="1"/>
  <c r="G1474"/>
  <c r="E1475" l="1"/>
  <c r="F1475"/>
  <c r="C1476" l="1"/>
  <c r="G1475"/>
  <c r="E1476" l="1"/>
  <c r="F1476"/>
  <c r="C1477" l="1"/>
  <c r="G1476"/>
  <c r="E1477" l="1"/>
  <c r="F1477"/>
  <c r="C1478" l="1"/>
  <c r="G1477"/>
  <c r="E1478" l="1"/>
  <c r="F1478"/>
  <c r="C1479" l="1"/>
  <c r="G1478"/>
  <c r="E1479" l="1"/>
  <c r="F1479"/>
  <c r="C1480" l="1"/>
  <c r="G1479"/>
  <c r="E1480" l="1"/>
  <c r="F1480"/>
  <c r="C1481" l="1"/>
  <c r="G1480"/>
  <c r="E1481" l="1"/>
  <c r="F1481"/>
  <c r="C1482" l="1"/>
  <c r="G1481"/>
  <c r="E1482" l="1"/>
  <c r="F1482"/>
  <c r="C1483" l="1"/>
  <c r="G1482"/>
  <c r="E1483" l="1"/>
  <c r="F1483"/>
  <c r="C1484" l="1"/>
  <c r="G1483"/>
  <c r="E1484" l="1"/>
  <c r="F1484"/>
  <c r="C1485" l="1"/>
  <c r="G1484"/>
  <c r="E1485" l="1"/>
  <c r="F1485"/>
  <c r="C1486" l="1"/>
  <c r="G1485"/>
  <c r="E1486" l="1"/>
  <c r="F1486"/>
  <c r="C1487" l="1"/>
  <c r="G1486"/>
  <c r="E1487" l="1"/>
  <c r="F1487"/>
  <c r="C1488" l="1"/>
  <c r="G1487"/>
  <c r="E1488" l="1"/>
  <c r="F1488"/>
  <c r="C1489" l="1"/>
  <c r="G1488"/>
  <c r="E1489" l="1"/>
  <c r="F1489"/>
  <c r="C1490" l="1"/>
  <c r="G1489"/>
  <c r="E1490" l="1"/>
  <c r="F1490"/>
  <c r="C1491" l="1"/>
  <c r="G1490"/>
  <c r="E1491" l="1"/>
  <c r="F1491"/>
  <c r="C1492" l="1"/>
  <c r="G1491"/>
  <c r="E1492" l="1"/>
  <c r="F1492"/>
  <c r="C1493" l="1"/>
  <c r="G1492"/>
  <c r="E1493" l="1"/>
  <c r="F1493"/>
  <c r="C1494" l="1"/>
  <c r="G1493"/>
  <c r="E1494" l="1"/>
  <c r="F1494"/>
  <c r="C1495" l="1"/>
  <c r="G1494"/>
  <c r="E1495" l="1"/>
  <c r="F1495"/>
  <c r="C1496" l="1"/>
  <c r="G1495"/>
  <c r="E1496" l="1"/>
  <c r="F1496"/>
  <c r="C1497" l="1"/>
  <c r="G1496"/>
  <c r="E1497" l="1"/>
  <c r="F1497"/>
  <c r="C1498" l="1"/>
  <c r="G1497"/>
  <c r="E1498" l="1"/>
  <c r="F1498"/>
  <c r="C1499" l="1"/>
  <c r="G1498"/>
  <c r="E1499" l="1"/>
  <c r="F1499"/>
  <c r="C1500" l="1"/>
  <c r="G1499"/>
  <c r="E1500" l="1"/>
  <c r="F1500"/>
  <c r="C1501" l="1"/>
  <c r="G1500"/>
  <c r="E1501" l="1"/>
  <c r="F1501"/>
  <c r="C1502" l="1"/>
  <c r="G1501"/>
  <c r="E1502" l="1"/>
  <c r="F1502"/>
  <c r="C1503" l="1"/>
  <c r="G1502"/>
  <c r="E1503" l="1"/>
  <c r="F1503"/>
  <c r="C1504" l="1"/>
  <c r="G1503"/>
  <c r="E1504" l="1"/>
  <c r="F1504"/>
  <c r="C1505" l="1"/>
  <c r="G1504"/>
  <c r="E1505" l="1"/>
  <c r="F1505"/>
  <c r="C1506" l="1"/>
  <c r="G1505"/>
  <c r="E1506" l="1"/>
  <c r="F1506"/>
  <c r="C1507" l="1"/>
  <c r="G1506"/>
  <c r="E1507" l="1"/>
  <c r="F1507"/>
  <c r="C1508" l="1"/>
  <c r="G1507"/>
  <c r="E1508" l="1"/>
  <c r="F1508"/>
  <c r="C1509" l="1"/>
  <c r="G1508"/>
  <c r="E1509" l="1"/>
  <c r="F1509"/>
  <c r="C1510" l="1"/>
  <c r="G1509"/>
  <c r="E1510" l="1"/>
  <c r="F1510"/>
  <c r="C1511" l="1"/>
  <c r="G1510"/>
  <c r="E1511" l="1"/>
  <c r="F1511"/>
  <c r="C1512" l="1"/>
  <c r="G1511"/>
  <c r="E1512" l="1"/>
  <c r="F1512"/>
  <c r="C1513" l="1"/>
  <c r="G1512"/>
  <c r="E1513" l="1"/>
  <c r="F1513"/>
  <c r="C1514" l="1"/>
  <c r="G1513"/>
  <c r="E1514" l="1"/>
  <c r="F1514"/>
  <c r="C1515" l="1"/>
  <c r="G1514"/>
  <c r="E1515" l="1"/>
  <c r="F1515"/>
  <c r="C1516" l="1"/>
  <c r="G1515"/>
  <c r="E1516" l="1"/>
  <c r="F1516"/>
  <c r="C1517" l="1"/>
  <c r="G1516"/>
  <c r="E1517" l="1"/>
  <c r="F1517"/>
  <c r="C1518" l="1"/>
  <c r="G1517"/>
  <c r="E1518" l="1"/>
  <c r="F1518"/>
  <c r="C1519" l="1"/>
  <c r="G1518"/>
  <c r="E1519" l="1"/>
  <c r="F1519"/>
  <c r="C1520" l="1"/>
  <c r="G1519"/>
  <c r="E1520" l="1"/>
  <c r="F1520"/>
  <c r="C1521" l="1"/>
  <c r="G1520"/>
  <c r="E1521" l="1"/>
  <c r="F1521"/>
  <c r="C1522" l="1"/>
  <c r="G1521"/>
  <c r="E1522" l="1"/>
  <c r="F1522"/>
  <c r="C1523" l="1"/>
  <c r="G1522"/>
  <c r="E1523" l="1"/>
  <c r="F1523"/>
  <c r="C1524" l="1"/>
  <c r="G1523"/>
  <c r="E1524" l="1"/>
  <c r="F1524"/>
  <c r="C1525" l="1"/>
  <c r="G1524"/>
  <c r="E1525" l="1"/>
  <c r="F1525"/>
  <c r="C1526" l="1"/>
  <c r="G1525"/>
  <c r="E1526" l="1"/>
  <c r="F1526"/>
  <c r="C1527" l="1"/>
  <c r="G1526"/>
  <c r="E1527" l="1"/>
  <c r="F1527"/>
  <c r="C1528" l="1"/>
  <c r="G1527"/>
  <c r="E1528" l="1"/>
  <c r="F1528"/>
  <c r="C1529" l="1"/>
  <c r="G1528"/>
  <c r="E1529" l="1"/>
  <c r="F1529"/>
  <c r="C1530" l="1"/>
  <c r="G1529"/>
  <c r="E1530" l="1"/>
  <c r="F1530"/>
  <c r="C1531" l="1"/>
  <c r="G1530"/>
  <c r="E1531" l="1"/>
  <c r="F1531"/>
  <c r="C1532" l="1"/>
  <c r="G1531"/>
  <c r="E1532" l="1"/>
  <c r="F1532"/>
  <c r="C1533" l="1"/>
  <c r="G1532"/>
  <c r="E1533" l="1"/>
  <c r="F1533"/>
  <c r="C1534" l="1"/>
  <c r="G1533"/>
  <c r="E1534" l="1"/>
  <c r="F1534"/>
  <c r="C1535" l="1"/>
  <c r="G1534"/>
  <c r="E1535" l="1"/>
  <c r="F1535"/>
  <c r="C1536" l="1"/>
  <c r="G1535"/>
  <c r="E1536" l="1"/>
  <c r="F1536"/>
  <c r="C1537" l="1"/>
  <c r="G1536"/>
  <c r="E1537" l="1"/>
  <c r="F1537"/>
  <c r="C1538" l="1"/>
  <c r="G1537"/>
  <c r="E1538" l="1"/>
  <c r="F1538"/>
  <c r="C1539" l="1"/>
  <c r="G1538"/>
  <c r="E1539" l="1"/>
  <c r="F1539"/>
  <c r="C1540" l="1"/>
  <c r="G1539"/>
  <c r="E1540" l="1"/>
  <c r="F1540"/>
  <c r="C1541" l="1"/>
  <c r="G1540"/>
  <c r="E1541" l="1"/>
  <c r="F1541"/>
  <c r="C1542" l="1"/>
  <c r="G1541"/>
  <c r="E1542" l="1"/>
  <c r="F1542"/>
  <c r="C1543" l="1"/>
  <c r="G1542"/>
  <c r="E1543" l="1"/>
  <c r="F1543"/>
  <c r="C1544" l="1"/>
  <c r="G1543"/>
  <c r="E1544" l="1"/>
  <c r="F1544"/>
  <c r="C1545" l="1"/>
  <c r="G1544"/>
  <c r="E1545" l="1"/>
  <c r="F1545"/>
  <c r="C1546" l="1"/>
  <c r="G1545"/>
  <c r="E1546" l="1"/>
  <c r="F1546"/>
  <c r="C1547" l="1"/>
  <c r="G1546"/>
  <c r="E1547" l="1"/>
  <c r="F1547"/>
  <c r="C1548" l="1"/>
  <c r="G1547"/>
  <c r="E1548" l="1"/>
  <c r="F1548"/>
  <c r="C1549" l="1"/>
  <c r="G1548"/>
  <c r="E1549" l="1"/>
  <c r="F1549"/>
  <c r="C1550" l="1"/>
  <c r="G1549"/>
  <c r="E1550" l="1"/>
  <c r="F1550"/>
  <c r="C1551" l="1"/>
  <c r="G1550"/>
  <c r="E1551" l="1"/>
  <c r="F1551"/>
  <c r="C1552" l="1"/>
  <c r="G1551"/>
  <c r="E1552" l="1"/>
  <c r="F1552"/>
  <c r="C1553" l="1"/>
  <c r="G1552"/>
  <c r="E1553" l="1"/>
  <c r="F1553"/>
  <c r="C1554" l="1"/>
  <c r="G1553"/>
  <c r="E1554" l="1"/>
  <c r="F1554"/>
  <c r="C1555" l="1"/>
  <c r="G1554"/>
  <c r="E1555" l="1"/>
  <c r="F1555"/>
  <c r="C1556" l="1"/>
  <c r="G1555"/>
  <c r="E1556" l="1"/>
  <c r="F1556"/>
  <c r="C1557" l="1"/>
  <c r="G1556"/>
  <c r="E1557" l="1"/>
  <c r="F1557"/>
  <c r="C1558" l="1"/>
  <c r="G1557"/>
  <c r="E1558" l="1"/>
  <c r="F1558"/>
  <c r="C1559" l="1"/>
  <c r="G1558"/>
  <c r="E1559" l="1"/>
  <c r="F1559"/>
  <c r="C1560" l="1"/>
  <c r="G1559"/>
  <c r="E1560" l="1"/>
  <c r="F1560"/>
  <c r="C1561" l="1"/>
  <c r="G1560"/>
  <c r="E1561" l="1"/>
  <c r="F1561"/>
  <c r="C1562" l="1"/>
  <c r="G1561"/>
  <c r="E1562" l="1"/>
  <c r="F1562"/>
  <c r="C1563" l="1"/>
  <c r="G1562"/>
  <c r="E1563" l="1"/>
  <c r="F1563"/>
  <c r="C1564" l="1"/>
  <c r="G1563"/>
  <c r="E1564" l="1"/>
  <c r="F1564"/>
  <c r="C1565" l="1"/>
  <c r="G1564"/>
  <c r="E1565" l="1"/>
  <c r="F1565"/>
  <c r="C1566" l="1"/>
  <c r="G1565"/>
  <c r="E1566" l="1"/>
  <c r="F1566"/>
  <c r="C1567" l="1"/>
  <c r="G1566"/>
  <c r="E1567" l="1"/>
  <c r="F1567"/>
  <c r="C1568" l="1"/>
  <c r="G1567"/>
  <c r="E1568" l="1"/>
  <c r="F1568"/>
  <c r="C1569" l="1"/>
  <c r="G1568"/>
  <c r="E1569" l="1"/>
  <c r="F1569"/>
  <c r="C1570" l="1"/>
  <c r="G1569"/>
  <c r="E1570" l="1"/>
  <c r="F1570"/>
  <c r="C1571" l="1"/>
  <c r="G1570"/>
  <c r="E1571" l="1"/>
  <c r="F1571"/>
  <c r="C1572" l="1"/>
  <c r="G1571"/>
  <c r="E1572" l="1"/>
  <c r="F1572"/>
  <c r="C1573" l="1"/>
  <c r="G1572"/>
  <c r="E1573" l="1"/>
  <c r="F1573"/>
  <c r="C1574" l="1"/>
  <c r="G1573"/>
  <c r="E1574" l="1"/>
  <c r="F1574"/>
  <c r="C1575" l="1"/>
  <c r="G1574"/>
  <c r="E1575" l="1"/>
  <c r="F1575"/>
  <c r="C1576" l="1"/>
  <c r="G1575"/>
  <c r="E1576" l="1"/>
  <c r="F1576"/>
  <c r="C1577" l="1"/>
  <c r="G1576"/>
  <c r="E1577" l="1"/>
  <c r="F1577"/>
  <c r="C1578" l="1"/>
  <c r="G1577"/>
  <c r="E1578" l="1"/>
  <c r="F1578"/>
  <c r="C1579" l="1"/>
  <c r="G1578"/>
  <c r="E1579" l="1"/>
  <c r="F1579"/>
  <c r="C1580" l="1"/>
  <c r="G1579"/>
  <c r="E1580" l="1"/>
  <c r="F1580"/>
  <c r="C1581" l="1"/>
  <c r="G1580"/>
  <c r="E1581" l="1"/>
  <c r="F1581"/>
  <c r="C1582" l="1"/>
  <c r="G1581"/>
  <c r="E1582" l="1"/>
  <c r="F1582"/>
  <c r="C1583" l="1"/>
  <c r="G1582"/>
  <c r="E1583" l="1"/>
  <c r="F1583"/>
  <c r="C1584" l="1"/>
  <c r="G1583"/>
  <c r="E1584" l="1"/>
  <c r="F1584"/>
  <c r="C1585" l="1"/>
  <c r="G1584"/>
  <c r="E1585" l="1"/>
  <c r="F1585"/>
  <c r="C1586" l="1"/>
  <c r="G1585"/>
  <c r="E1586" l="1"/>
  <c r="F1586"/>
  <c r="C1587" l="1"/>
  <c r="G1586"/>
  <c r="E1587" l="1"/>
  <c r="F1587"/>
  <c r="C1588" l="1"/>
  <c r="G1587"/>
  <c r="E1588" l="1"/>
  <c r="F1588"/>
  <c r="C1589" l="1"/>
  <c r="G1588"/>
  <c r="E1589" l="1"/>
  <c r="F1589"/>
  <c r="C1590" l="1"/>
  <c r="G1589"/>
  <c r="G1590" l="1"/>
  <c r="G6" s="1"/>
  <c r="E1590"/>
  <c r="F1590"/>
</calcChain>
</file>

<file path=xl/sharedStrings.xml><?xml version="1.0" encoding="utf-8"?>
<sst xmlns="http://schemas.openxmlformats.org/spreadsheetml/2006/main" count="14" uniqueCount="14">
  <si>
    <t>S&amp;P</t>
  </si>
  <si>
    <t>Comp.</t>
  </si>
  <si>
    <t>Date</t>
  </si>
  <si>
    <t>P</t>
  </si>
  <si>
    <t>Stock Market Data Used in "Irrational Exuberance" updated</t>
  </si>
  <si>
    <t>Robert J. Shiller</t>
  </si>
  <si>
    <t>Own?</t>
  </si>
  <si>
    <t>MA</t>
  </si>
  <si>
    <t>Yes</t>
  </si>
  <si>
    <t>Buy?</t>
  </si>
  <si>
    <t>Sell?</t>
  </si>
  <si>
    <t>Cash flow</t>
  </si>
  <si>
    <t>MA profit</t>
  </si>
  <si>
    <t>Buy and hold profit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</si>
</sst>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&quot;$&quot;#,##0.00"/>
  </numFmts>
  <fonts count="1">
    <font>
      <sz val="1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/>
    <xf numFmtId="16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90"/>
  <sheetViews>
    <sheetView tabSelected="1" workbookViewId="0">
      <pane xSplit="2" ySplit="8" topLeftCell="C24" activePane="bottomRight" state="frozen"/>
      <selection pane="topRight" activeCell="C1" sqref="C1"/>
      <selection pane="bottomLeft" activeCell="A9" sqref="A9"/>
      <selection pane="bottomRight" activeCell="J26" sqref="J26"/>
    </sheetView>
  </sheetViews>
  <sheetFormatPr defaultColWidth="10.25" defaultRowHeight="12"/>
  <cols>
    <col min="1" max="1" width="11.5" customWidth="1"/>
    <col min="2" max="2" width="7.5" customWidth="1"/>
    <col min="3" max="3" width="8" customWidth="1"/>
    <col min="4" max="4" width="6.5" customWidth="1"/>
    <col min="5" max="5" width="7.625" customWidth="1"/>
    <col min="6" max="6" width="10.25" customWidth="1"/>
    <col min="7" max="7" width="10" customWidth="1"/>
  </cols>
  <sheetData>
    <row r="1" spans="1:8" hidden="1"/>
    <row r="2" spans="1:8" hidden="1">
      <c r="A2" s="1" t="s">
        <v>4</v>
      </c>
    </row>
    <row r="3" spans="1:8" hidden="1">
      <c r="A3" s="1" t="s">
        <v>5</v>
      </c>
    </row>
    <row r="4" spans="1:8" hidden="1"/>
    <row r="5" spans="1:8" hidden="1"/>
    <row r="6" spans="1:8">
      <c r="B6" s="2" t="s">
        <v>0</v>
      </c>
      <c r="F6" s="3" t="s">
        <v>12</v>
      </c>
      <c r="G6" s="5">
        <f>SUM(G24:G1590)</f>
        <v>1319.75</v>
      </c>
      <c r="H6" s="6"/>
    </row>
    <row r="7" spans="1:8" ht="36">
      <c r="B7" s="2" t="s">
        <v>1</v>
      </c>
      <c r="F7" s="3" t="s">
        <v>13</v>
      </c>
      <c r="G7" s="5">
        <f>B1590-B24</f>
        <v>849.45</v>
      </c>
    </row>
    <row r="8" spans="1:8">
      <c r="A8" s="2" t="s">
        <v>2</v>
      </c>
      <c r="B8" s="2" t="s">
        <v>3</v>
      </c>
      <c r="C8" t="s">
        <v>6</v>
      </c>
      <c r="D8" t="s">
        <v>7</v>
      </c>
      <c r="E8" t="s">
        <v>9</v>
      </c>
      <c r="F8" t="s">
        <v>10</v>
      </c>
      <c r="G8" t="s">
        <v>11</v>
      </c>
    </row>
    <row r="9" spans="1:8">
      <c r="A9">
        <v>1871.01</v>
      </c>
      <c r="B9">
        <v>4.4400000000000004</v>
      </c>
    </row>
    <row r="10" spans="1:8">
      <c r="A10">
        <v>1871.02</v>
      </c>
      <c r="B10">
        <v>4.5</v>
      </c>
    </row>
    <row r="11" spans="1:8">
      <c r="A11">
        <v>1871.03</v>
      </c>
      <c r="B11">
        <v>4.6100000000000003</v>
      </c>
    </row>
    <row r="12" spans="1:8">
      <c r="A12">
        <v>1871.04</v>
      </c>
      <c r="B12">
        <v>4.74</v>
      </c>
    </row>
    <row r="13" spans="1:8">
      <c r="A13">
        <v>1871.05</v>
      </c>
      <c r="B13">
        <v>4.8600000000000003</v>
      </c>
    </row>
    <row r="14" spans="1:8">
      <c r="A14">
        <v>1871.06</v>
      </c>
      <c r="B14">
        <v>4.82</v>
      </c>
    </row>
    <row r="15" spans="1:8">
      <c r="A15">
        <v>1871.07</v>
      </c>
      <c r="B15">
        <v>4.7300000000000004</v>
      </c>
    </row>
    <row r="16" spans="1:8">
      <c r="A16">
        <v>1871.08</v>
      </c>
      <c r="B16">
        <v>4.79</v>
      </c>
    </row>
    <row r="17" spans="1:7">
      <c r="A17">
        <v>1871.09</v>
      </c>
      <c r="B17">
        <v>4.84</v>
      </c>
    </row>
    <row r="18" spans="1:7">
      <c r="A18">
        <v>1871.1</v>
      </c>
      <c r="B18">
        <v>4.59</v>
      </c>
    </row>
    <row r="19" spans="1:7">
      <c r="A19">
        <v>1871.11</v>
      </c>
      <c r="B19">
        <v>4.6399999999999997</v>
      </c>
    </row>
    <row r="20" spans="1:7">
      <c r="A20">
        <v>1871.12</v>
      </c>
      <c r="B20">
        <v>4.74</v>
      </c>
    </row>
    <row r="21" spans="1:7">
      <c r="A21">
        <v>1872.01</v>
      </c>
      <c r="B21">
        <v>4.8600000000000003</v>
      </c>
    </row>
    <row r="22" spans="1:7">
      <c r="A22">
        <v>1872.02</v>
      </c>
      <c r="B22">
        <v>4.88</v>
      </c>
    </row>
    <row r="23" spans="1:7">
      <c r="A23">
        <v>1872.03</v>
      </c>
      <c r="B23">
        <v>5.04</v>
      </c>
    </row>
    <row r="24" spans="1:7">
      <c r="A24">
        <v>1872.04</v>
      </c>
      <c r="B24">
        <v>5.18</v>
      </c>
      <c r="C24" t="s">
        <v>8</v>
      </c>
      <c r="D24">
        <f>AVERAGE(B9:B23)</f>
        <v>4.7386666666666679</v>
      </c>
      <c r="E24" t="str">
        <f>IF(AND(C24="No",B24&gt;D24),"yes","no")</f>
        <v>no</v>
      </c>
      <c r="F24" t="str">
        <f>IF(AND(C24="Yes",B24&lt;D24),"yes","no")</f>
        <v>no</v>
      </c>
      <c r="G24">
        <f>IF(E24="yes",-B24,IF(F24="yes",B24,0))</f>
        <v>0</v>
      </c>
    </row>
    <row r="25" spans="1:7">
      <c r="A25">
        <v>1872.05</v>
      </c>
      <c r="B25">
        <v>5.18</v>
      </c>
      <c r="C25" t="str">
        <f>IF(E24="yes","yes",IF(F24="yes","no",C24))</f>
        <v>Yes</v>
      </c>
      <c r="D25">
        <f t="shared" ref="D25:D88" si="0">AVERAGE(B10:B24)</f>
        <v>4.7880000000000011</v>
      </c>
      <c r="E25" t="str">
        <f t="shared" ref="E25:E88" si="1">IF(AND(C25="No",B25&gt;D25),"yes","no")</f>
        <v>no</v>
      </c>
      <c r="F25" t="str">
        <f t="shared" ref="F25:F88" si="2">IF(AND(C25="Yes",B25&lt;D25),"yes","no")</f>
        <v>no</v>
      </c>
      <c r="G25">
        <f t="shared" ref="G25:G88" si="3">IF(E25="yes",-B25,IF(F25="yes",B25,0))</f>
        <v>0</v>
      </c>
    </row>
    <row r="26" spans="1:7">
      <c r="A26">
        <v>1872.06</v>
      </c>
      <c r="B26">
        <v>5.13</v>
      </c>
      <c r="C26" t="str">
        <f t="shared" ref="C26:C89" si="4">IF(E25="yes","yes",IF(F25="yes","no",C25))</f>
        <v>Yes</v>
      </c>
      <c r="D26">
        <f t="shared" si="0"/>
        <v>4.833333333333333</v>
      </c>
      <c r="E26" t="str">
        <f t="shared" si="1"/>
        <v>no</v>
      </c>
      <c r="F26" t="str">
        <f t="shared" si="2"/>
        <v>no</v>
      </c>
      <c r="G26">
        <f t="shared" si="3"/>
        <v>0</v>
      </c>
    </row>
    <row r="27" spans="1:7">
      <c r="A27">
        <v>1872.07</v>
      </c>
      <c r="B27">
        <v>5.0999999999999996</v>
      </c>
      <c r="C27" t="str">
        <f t="shared" si="4"/>
        <v>Yes</v>
      </c>
      <c r="D27">
        <f t="shared" si="0"/>
        <v>4.8680000000000003</v>
      </c>
      <c r="E27" t="str">
        <f t="shared" si="1"/>
        <v>no</v>
      </c>
      <c r="F27" t="str">
        <f t="shared" si="2"/>
        <v>no</v>
      </c>
      <c r="G27">
        <f t="shared" si="3"/>
        <v>0</v>
      </c>
    </row>
    <row r="28" spans="1:7">
      <c r="A28">
        <v>1872.08</v>
      </c>
      <c r="B28">
        <v>5.04</v>
      </c>
      <c r="C28" t="str">
        <f t="shared" si="4"/>
        <v>Yes</v>
      </c>
      <c r="D28">
        <f t="shared" si="0"/>
        <v>4.8919999999999995</v>
      </c>
      <c r="E28" t="str">
        <f t="shared" si="1"/>
        <v>no</v>
      </c>
      <c r="F28" t="str">
        <f t="shared" si="2"/>
        <v>no</v>
      </c>
      <c r="G28">
        <f t="shared" si="3"/>
        <v>0</v>
      </c>
    </row>
    <row r="29" spans="1:7">
      <c r="A29">
        <v>1872.09</v>
      </c>
      <c r="B29">
        <v>4.95</v>
      </c>
      <c r="C29" t="str">
        <f t="shared" si="4"/>
        <v>Yes</v>
      </c>
      <c r="D29">
        <f t="shared" si="0"/>
        <v>4.9039999999999999</v>
      </c>
      <c r="E29" t="str">
        <f t="shared" si="1"/>
        <v>no</v>
      </c>
      <c r="F29" t="str">
        <f t="shared" si="2"/>
        <v>no</v>
      </c>
      <c r="G29">
        <f t="shared" si="3"/>
        <v>0</v>
      </c>
    </row>
    <row r="30" spans="1:7">
      <c r="A30">
        <v>1872.1</v>
      </c>
      <c r="B30">
        <v>4.97</v>
      </c>
      <c r="C30" t="str">
        <f t="shared" si="4"/>
        <v>Yes</v>
      </c>
      <c r="D30">
        <f t="shared" si="0"/>
        <v>4.9126666666666674</v>
      </c>
      <c r="E30" t="str">
        <f t="shared" si="1"/>
        <v>no</v>
      </c>
      <c r="F30" t="str">
        <f t="shared" si="2"/>
        <v>no</v>
      </c>
      <c r="G30">
        <f t="shared" si="3"/>
        <v>0</v>
      </c>
    </row>
    <row r="31" spans="1:7">
      <c r="A31">
        <v>1872.11</v>
      </c>
      <c r="B31">
        <v>4.95</v>
      </c>
      <c r="C31" t="str">
        <f t="shared" si="4"/>
        <v>Yes</v>
      </c>
      <c r="D31">
        <f t="shared" si="0"/>
        <v>4.9286666666666674</v>
      </c>
      <c r="E31" t="str">
        <f t="shared" si="1"/>
        <v>no</v>
      </c>
      <c r="F31" t="str">
        <f t="shared" si="2"/>
        <v>no</v>
      </c>
      <c r="G31">
        <f t="shared" si="3"/>
        <v>0</v>
      </c>
    </row>
    <row r="32" spans="1:7">
      <c r="A32">
        <v>1872.12</v>
      </c>
      <c r="B32">
        <v>5.07</v>
      </c>
      <c r="C32" t="str">
        <f t="shared" si="4"/>
        <v>Yes</v>
      </c>
      <c r="D32">
        <f t="shared" si="0"/>
        <v>4.9393333333333338</v>
      </c>
      <c r="E32" t="str">
        <f t="shared" si="1"/>
        <v>no</v>
      </c>
      <c r="F32" t="str">
        <f t="shared" si="2"/>
        <v>no</v>
      </c>
      <c r="G32">
        <f t="shared" si="3"/>
        <v>0</v>
      </c>
    </row>
    <row r="33" spans="1:7">
      <c r="A33">
        <v>1873.01</v>
      </c>
      <c r="B33">
        <v>5.1100000000000003</v>
      </c>
      <c r="C33" t="str">
        <f t="shared" si="4"/>
        <v>Yes</v>
      </c>
      <c r="D33">
        <f t="shared" si="0"/>
        <v>4.9546666666666681</v>
      </c>
      <c r="E33" t="str">
        <f t="shared" si="1"/>
        <v>no</v>
      </c>
      <c r="F33" t="str">
        <f t="shared" si="2"/>
        <v>no</v>
      </c>
      <c r="G33">
        <f t="shared" si="3"/>
        <v>0</v>
      </c>
    </row>
    <row r="34" spans="1:7">
      <c r="A34">
        <v>1873.02</v>
      </c>
      <c r="B34">
        <v>5.15</v>
      </c>
      <c r="C34" t="str">
        <f t="shared" si="4"/>
        <v>Yes</v>
      </c>
      <c r="D34">
        <f t="shared" si="0"/>
        <v>4.9893333333333327</v>
      </c>
      <c r="E34" t="str">
        <f t="shared" si="1"/>
        <v>no</v>
      </c>
      <c r="F34" t="str">
        <f t="shared" si="2"/>
        <v>no</v>
      </c>
      <c r="G34">
        <f t="shared" si="3"/>
        <v>0</v>
      </c>
    </row>
    <row r="35" spans="1:7">
      <c r="A35">
        <v>1873.03</v>
      </c>
      <c r="B35">
        <v>5.1100000000000003</v>
      </c>
      <c r="C35" t="str">
        <f t="shared" si="4"/>
        <v>Yes</v>
      </c>
      <c r="D35">
        <f t="shared" si="0"/>
        <v>5.0233333333333343</v>
      </c>
      <c r="E35" t="str">
        <f t="shared" si="1"/>
        <v>no</v>
      </c>
      <c r="F35" t="str">
        <f t="shared" si="2"/>
        <v>no</v>
      </c>
      <c r="G35">
        <f t="shared" si="3"/>
        <v>0</v>
      </c>
    </row>
    <row r="36" spans="1:7">
      <c r="A36">
        <v>1873.04</v>
      </c>
      <c r="B36">
        <v>5.04</v>
      </c>
      <c r="C36" t="str">
        <f t="shared" si="4"/>
        <v>Yes</v>
      </c>
      <c r="D36">
        <f t="shared" si="0"/>
        <v>5.0480000000000009</v>
      </c>
      <c r="E36" t="str">
        <f t="shared" si="1"/>
        <v>no</v>
      </c>
      <c r="F36" t="str">
        <f t="shared" si="2"/>
        <v>yes</v>
      </c>
      <c r="G36">
        <f t="shared" si="3"/>
        <v>5.04</v>
      </c>
    </row>
    <row r="37" spans="1:7">
      <c r="A37">
        <v>1873.05</v>
      </c>
      <c r="B37">
        <v>5.05</v>
      </c>
      <c r="C37" t="str">
        <f t="shared" si="4"/>
        <v>no</v>
      </c>
      <c r="D37">
        <f t="shared" si="0"/>
        <v>5.0600000000000005</v>
      </c>
      <c r="E37" t="str">
        <f t="shared" si="1"/>
        <v>no</v>
      </c>
      <c r="F37" t="str">
        <f t="shared" si="2"/>
        <v>no</v>
      </c>
      <c r="G37">
        <f t="shared" si="3"/>
        <v>0</v>
      </c>
    </row>
    <row r="38" spans="1:7">
      <c r="A38">
        <v>1873.06</v>
      </c>
      <c r="B38">
        <v>4.9800000000000004</v>
      </c>
      <c r="C38" t="str">
        <f t="shared" si="4"/>
        <v>no</v>
      </c>
      <c r="D38">
        <f t="shared" si="0"/>
        <v>5.0713333333333335</v>
      </c>
      <c r="E38" t="str">
        <f t="shared" si="1"/>
        <v>no</v>
      </c>
      <c r="F38" t="str">
        <f t="shared" si="2"/>
        <v>no</v>
      </c>
      <c r="G38">
        <f t="shared" si="3"/>
        <v>0</v>
      </c>
    </row>
    <row r="39" spans="1:7">
      <c r="A39">
        <v>1873.07</v>
      </c>
      <c r="B39">
        <v>4.97</v>
      </c>
      <c r="C39" t="str">
        <f t="shared" si="4"/>
        <v>no</v>
      </c>
      <c r="D39">
        <f t="shared" si="0"/>
        <v>5.0673333333333339</v>
      </c>
      <c r="E39" t="str">
        <f t="shared" si="1"/>
        <v>no</v>
      </c>
      <c r="F39" t="str">
        <f t="shared" si="2"/>
        <v>no</v>
      </c>
      <c r="G39">
        <f t="shared" si="3"/>
        <v>0</v>
      </c>
    </row>
    <row r="40" spans="1:7">
      <c r="A40">
        <v>1873.08</v>
      </c>
      <c r="B40">
        <v>4.97</v>
      </c>
      <c r="C40" t="str">
        <f t="shared" si="4"/>
        <v>no</v>
      </c>
      <c r="D40">
        <f t="shared" si="0"/>
        <v>5.0533333333333328</v>
      </c>
      <c r="E40" t="str">
        <f t="shared" si="1"/>
        <v>no</v>
      </c>
      <c r="F40" t="str">
        <f t="shared" si="2"/>
        <v>no</v>
      </c>
      <c r="G40">
        <f t="shared" si="3"/>
        <v>0</v>
      </c>
    </row>
    <row r="41" spans="1:7">
      <c r="A41">
        <v>1873.09</v>
      </c>
      <c r="B41">
        <v>4.59</v>
      </c>
      <c r="C41" t="str">
        <f t="shared" si="4"/>
        <v>no</v>
      </c>
      <c r="D41">
        <f t="shared" si="0"/>
        <v>5.0393333333333326</v>
      </c>
      <c r="E41" t="str">
        <f t="shared" si="1"/>
        <v>no</v>
      </c>
      <c r="F41" t="str">
        <f t="shared" si="2"/>
        <v>no</v>
      </c>
      <c r="G41">
        <f t="shared" si="3"/>
        <v>0</v>
      </c>
    </row>
    <row r="42" spans="1:7">
      <c r="A42">
        <v>1873.1</v>
      </c>
      <c r="B42">
        <v>4.1900000000000004</v>
      </c>
      <c r="C42" t="str">
        <f t="shared" si="4"/>
        <v>no</v>
      </c>
      <c r="D42">
        <f t="shared" si="0"/>
        <v>5.003333333333333</v>
      </c>
      <c r="E42" t="str">
        <f t="shared" si="1"/>
        <v>no</v>
      </c>
      <c r="F42" t="str">
        <f t="shared" si="2"/>
        <v>no</v>
      </c>
      <c r="G42">
        <f t="shared" si="3"/>
        <v>0</v>
      </c>
    </row>
    <row r="43" spans="1:7">
      <c r="A43">
        <v>1873.11</v>
      </c>
      <c r="B43">
        <v>4.04</v>
      </c>
      <c r="C43" t="str">
        <f t="shared" si="4"/>
        <v>no</v>
      </c>
      <c r="D43">
        <f t="shared" si="0"/>
        <v>4.9426666666666668</v>
      </c>
      <c r="E43" t="str">
        <f t="shared" si="1"/>
        <v>no</v>
      </c>
      <c r="F43" t="str">
        <f t="shared" si="2"/>
        <v>no</v>
      </c>
      <c r="G43">
        <f t="shared" si="3"/>
        <v>0</v>
      </c>
    </row>
    <row r="44" spans="1:7">
      <c r="A44">
        <v>1873.12</v>
      </c>
      <c r="B44">
        <v>4.42</v>
      </c>
      <c r="C44" t="str">
        <f t="shared" si="4"/>
        <v>no</v>
      </c>
      <c r="D44">
        <f t="shared" si="0"/>
        <v>4.8760000000000003</v>
      </c>
      <c r="E44" t="str">
        <f t="shared" si="1"/>
        <v>no</v>
      </c>
      <c r="F44" t="str">
        <f t="shared" si="2"/>
        <v>no</v>
      </c>
      <c r="G44">
        <f t="shared" si="3"/>
        <v>0</v>
      </c>
    </row>
    <row r="45" spans="1:7">
      <c r="A45">
        <v>1874.01</v>
      </c>
      <c r="B45">
        <v>4.66</v>
      </c>
      <c r="C45" t="str">
        <f t="shared" si="4"/>
        <v>no</v>
      </c>
      <c r="D45">
        <f t="shared" si="0"/>
        <v>4.8406666666666665</v>
      </c>
      <c r="E45" t="str">
        <f t="shared" si="1"/>
        <v>no</v>
      </c>
      <c r="F45" t="str">
        <f t="shared" si="2"/>
        <v>no</v>
      </c>
      <c r="G45">
        <f t="shared" si="3"/>
        <v>0</v>
      </c>
    </row>
    <row r="46" spans="1:7">
      <c r="A46">
        <v>1874.02</v>
      </c>
      <c r="B46">
        <v>4.8</v>
      </c>
      <c r="C46" t="str">
        <f t="shared" si="4"/>
        <v>no</v>
      </c>
      <c r="D46">
        <f t="shared" si="0"/>
        <v>4.8199999999999985</v>
      </c>
      <c r="E46" t="str">
        <f t="shared" si="1"/>
        <v>no</v>
      </c>
      <c r="F46" t="str">
        <f t="shared" si="2"/>
        <v>no</v>
      </c>
      <c r="G46">
        <f t="shared" si="3"/>
        <v>0</v>
      </c>
    </row>
    <row r="47" spans="1:7">
      <c r="A47">
        <v>1874.03</v>
      </c>
      <c r="B47">
        <v>4.7300000000000004</v>
      </c>
      <c r="C47" t="str">
        <f t="shared" si="4"/>
        <v>no</v>
      </c>
      <c r="D47">
        <f t="shared" si="0"/>
        <v>4.8100000000000005</v>
      </c>
      <c r="E47" t="str">
        <f t="shared" si="1"/>
        <v>no</v>
      </c>
      <c r="F47" t="str">
        <f t="shared" si="2"/>
        <v>no</v>
      </c>
      <c r="G47">
        <f t="shared" si="3"/>
        <v>0</v>
      </c>
    </row>
    <row r="48" spans="1:7">
      <c r="A48">
        <v>1874.04</v>
      </c>
      <c r="B48">
        <v>4.5999999999999996</v>
      </c>
      <c r="C48" t="str">
        <f t="shared" si="4"/>
        <v>no</v>
      </c>
      <c r="D48">
        <f t="shared" si="0"/>
        <v>4.7873333333333337</v>
      </c>
      <c r="E48" t="str">
        <f t="shared" si="1"/>
        <v>no</v>
      </c>
      <c r="F48" t="str">
        <f t="shared" si="2"/>
        <v>no</v>
      </c>
      <c r="G48">
        <f t="shared" si="3"/>
        <v>0</v>
      </c>
    </row>
    <row r="49" spans="1:7">
      <c r="A49">
        <v>1874.05</v>
      </c>
      <c r="B49">
        <v>4.4800000000000004</v>
      </c>
      <c r="C49" t="str">
        <f t="shared" si="4"/>
        <v>no</v>
      </c>
      <c r="D49">
        <f t="shared" si="0"/>
        <v>4.753333333333333</v>
      </c>
      <c r="E49" t="str">
        <f t="shared" si="1"/>
        <v>no</v>
      </c>
      <c r="F49" t="str">
        <f t="shared" si="2"/>
        <v>no</v>
      </c>
      <c r="G49">
        <f t="shared" si="3"/>
        <v>0</v>
      </c>
    </row>
    <row r="50" spans="1:7">
      <c r="A50">
        <v>1874.06</v>
      </c>
      <c r="B50">
        <v>4.46</v>
      </c>
      <c r="C50" t="str">
        <f t="shared" si="4"/>
        <v>no</v>
      </c>
      <c r="D50">
        <f t="shared" si="0"/>
        <v>4.7086666666666668</v>
      </c>
      <c r="E50" t="str">
        <f t="shared" si="1"/>
        <v>no</v>
      </c>
      <c r="F50" t="str">
        <f t="shared" si="2"/>
        <v>no</v>
      </c>
      <c r="G50">
        <f t="shared" si="3"/>
        <v>0</v>
      </c>
    </row>
    <row r="51" spans="1:7">
      <c r="A51">
        <v>1874.07</v>
      </c>
      <c r="B51">
        <v>4.46</v>
      </c>
      <c r="C51" t="str">
        <f t="shared" si="4"/>
        <v>no</v>
      </c>
      <c r="D51">
        <f t="shared" si="0"/>
        <v>4.6653333333333329</v>
      </c>
      <c r="E51" t="str">
        <f t="shared" si="1"/>
        <v>no</v>
      </c>
      <c r="F51" t="str">
        <f t="shared" si="2"/>
        <v>no</v>
      </c>
      <c r="G51">
        <f t="shared" si="3"/>
        <v>0</v>
      </c>
    </row>
    <row r="52" spans="1:7">
      <c r="A52">
        <v>1874.08</v>
      </c>
      <c r="B52">
        <v>4.47</v>
      </c>
      <c r="C52" t="str">
        <f t="shared" si="4"/>
        <v>no</v>
      </c>
      <c r="D52">
        <f t="shared" si="0"/>
        <v>4.626666666666666</v>
      </c>
      <c r="E52" t="str">
        <f t="shared" si="1"/>
        <v>no</v>
      </c>
      <c r="F52" t="str">
        <f t="shared" si="2"/>
        <v>no</v>
      </c>
      <c r="G52">
        <f t="shared" si="3"/>
        <v>0</v>
      </c>
    </row>
    <row r="53" spans="1:7">
      <c r="A53">
        <v>1874.09</v>
      </c>
      <c r="B53">
        <v>4.54</v>
      </c>
      <c r="C53" t="str">
        <f t="shared" si="4"/>
        <v>no</v>
      </c>
      <c r="D53">
        <f t="shared" si="0"/>
        <v>4.5879999999999992</v>
      </c>
      <c r="E53" t="str">
        <f t="shared" si="1"/>
        <v>no</v>
      </c>
      <c r="F53" t="str">
        <f t="shared" si="2"/>
        <v>no</v>
      </c>
      <c r="G53">
        <f t="shared" si="3"/>
        <v>0</v>
      </c>
    </row>
    <row r="54" spans="1:7">
      <c r="A54">
        <v>1874.1</v>
      </c>
      <c r="B54">
        <v>4.53</v>
      </c>
      <c r="C54" t="str">
        <f t="shared" si="4"/>
        <v>no</v>
      </c>
      <c r="D54">
        <f t="shared" si="0"/>
        <v>4.5586666666666673</v>
      </c>
      <c r="E54" t="str">
        <f t="shared" si="1"/>
        <v>no</v>
      </c>
      <c r="F54" t="str">
        <f t="shared" si="2"/>
        <v>no</v>
      </c>
      <c r="G54">
        <f t="shared" si="3"/>
        <v>0</v>
      </c>
    </row>
    <row r="55" spans="1:7">
      <c r="A55">
        <v>1874.11</v>
      </c>
      <c r="B55">
        <v>4.57</v>
      </c>
      <c r="C55" t="str">
        <f t="shared" si="4"/>
        <v>no</v>
      </c>
      <c r="D55">
        <f t="shared" si="0"/>
        <v>4.5293333333333328</v>
      </c>
      <c r="E55" t="str">
        <f t="shared" si="1"/>
        <v>yes</v>
      </c>
      <c r="F55" t="str">
        <f t="shared" si="2"/>
        <v>no</v>
      </c>
      <c r="G55">
        <f t="shared" si="3"/>
        <v>-4.57</v>
      </c>
    </row>
    <row r="56" spans="1:7">
      <c r="A56">
        <v>1874.12</v>
      </c>
      <c r="B56">
        <v>4.54</v>
      </c>
      <c r="C56" t="str">
        <f t="shared" si="4"/>
        <v>yes</v>
      </c>
      <c r="D56">
        <f t="shared" si="0"/>
        <v>4.5026666666666673</v>
      </c>
      <c r="E56" t="str">
        <f t="shared" si="1"/>
        <v>no</v>
      </c>
      <c r="F56" t="str">
        <f t="shared" si="2"/>
        <v>no</v>
      </c>
      <c r="G56">
        <f t="shared" si="3"/>
        <v>0</v>
      </c>
    </row>
    <row r="57" spans="1:7">
      <c r="A57">
        <v>1875.01</v>
      </c>
      <c r="B57">
        <v>4.54</v>
      </c>
      <c r="C57" t="str">
        <f t="shared" si="4"/>
        <v>yes</v>
      </c>
      <c r="D57">
        <f t="shared" si="0"/>
        <v>4.4993333333333343</v>
      </c>
      <c r="E57" t="str">
        <f t="shared" si="1"/>
        <v>no</v>
      </c>
      <c r="F57" t="str">
        <f t="shared" si="2"/>
        <v>no</v>
      </c>
      <c r="G57">
        <f t="shared" si="3"/>
        <v>0</v>
      </c>
    </row>
    <row r="58" spans="1:7">
      <c r="A58">
        <v>1875.02</v>
      </c>
      <c r="B58">
        <v>4.53</v>
      </c>
      <c r="C58" t="str">
        <f t="shared" si="4"/>
        <v>yes</v>
      </c>
      <c r="D58">
        <f t="shared" si="0"/>
        <v>4.5226666666666668</v>
      </c>
      <c r="E58" t="str">
        <f t="shared" si="1"/>
        <v>no</v>
      </c>
      <c r="F58" t="str">
        <f t="shared" si="2"/>
        <v>no</v>
      </c>
      <c r="G58">
        <f t="shared" si="3"/>
        <v>0</v>
      </c>
    </row>
    <row r="59" spans="1:7">
      <c r="A59">
        <v>1875.03</v>
      </c>
      <c r="B59">
        <v>4.59</v>
      </c>
      <c r="C59" t="str">
        <f t="shared" si="4"/>
        <v>yes</v>
      </c>
      <c r="D59">
        <f t="shared" si="0"/>
        <v>4.5553333333333335</v>
      </c>
      <c r="E59" t="str">
        <f t="shared" si="1"/>
        <v>no</v>
      </c>
      <c r="F59" t="str">
        <f t="shared" si="2"/>
        <v>no</v>
      </c>
      <c r="G59">
        <f t="shared" si="3"/>
        <v>0</v>
      </c>
    </row>
    <row r="60" spans="1:7">
      <c r="A60">
        <v>1875.04</v>
      </c>
      <c r="B60">
        <v>4.6500000000000004</v>
      </c>
      <c r="C60" t="str">
        <f t="shared" si="4"/>
        <v>yes</v>
      </c>
      <c r="D60">
        <f t="shared" si="0"/>
        <v>4.5666666666666664</v>
      </c>
      <c r="E60" t="str">
        <f t="shared" si="1"/>
        <v>no</v>
      </c>
      <c r="F60" t="str">
        <f t="shared" si="2"/>
        <v>no</v>
      </c>
      <c r="G60">
        <f t="shared" si="3"/>
        <v>0</v>
      </c>
    </row>
    <row r="61" spans="1:7">
      <c r="A61">
        <v>1875.05</v>
      </c>
      <c r="B61">
        <v>4.47</v>
      </c>
      <c r="C61" t="str">
        <f t="shared" si="4"/>
        <v>yes</v>
      </c>
      <c r="D61">
        <f t="shared" si="0"/>
        <v>4.5660000000000007</v>
      </c>
      <c r="E61" t="str">
        <f t="shared" si="1"/>
        <v>no</v>
      </c>
      <c r="F61" t="str">
        <f t="shared" si="2"/>
        <v>yes</v>
      </c>
      <c r="G61">
        <f t="shared" si="3"/>
        <v>4.47</v>
      </c>
    </row>
    <row r="62" spans="1:7">
      <c r="A62">
        <v>1875.06</v>
      </c>
      <c r="B62">
        <v>4.38</v>
      </c>
      <c r="C62" t="str">
        <f t="shared" si="4"/>
        <v>no</v>
      </c>
      <c r="D62">
        <f t="shared" si="0"/>
        <v>4.5439999999999996</v>
      </c>
      <c r="E62" t="str">
        <f t="shared" si="1"/>
        <v>no</v>
      </c>
      <c r="F62" t="str">
        <f t="shared" si="2"/>
        <v>no</v>
      </c>
      <c r="G62">
        <f t="shared" si="3"/>
        <v>0</v>
      </c>
    </row>
    <row r="63" spans="1:7">
      <c r="A63">
        <v>1875.07</v>
      </c>
      <c r="B63">
        <v>4.3899999999999997</v>
      </c>
      <c r="C63" t="str">
        <f t="shared" si="4"/>
        <v>no</v>
      </c>
      <c r="D63">
        <f t="shared" si="0"/>
        <v>4.5206666666666671</v>
      </c>
      <c r="E63" t="str">
        <f t="shared" si="1"/>
        <v>no</v>
      </c>
      <c r="F63" t="str">
        <f t="shared" si="2"/>
        <v>no</v>
      </c>
      <c r="G63">
        <f t="shared" si="3"/>
        <v>0</v>
      </c>
    </row>
    <row r="64" spans="1:7">
      <c r="A64">
        <v>1875.08</v>
      </c>
      <c r="B64">
        <v>4.41</v>
      </c>
      <c r="C64" t="str">
        <f t="shared" si="4"/>
        <v>no</v>
      </c>
      <c r="D64">
        <f t="shared" si="0"/>
        <v>4.5066666666666668</v>
      </c>
      <c r="E64" t="str">
        <f t="shared" si="1"/>
        <v>no</v>
      </c>
      <c r="F64" t="str">
        <f t="shared" si="2"/>
        <v>no</v>
      </c>
      <c r="G64">
        <f t="shared" si="3"/>
        <v>0</v>
      </c>
    </row>
    <row r="65" spans="1:7">
      <c r="A65">
        <v>1875.09</v>
      </c>
      <c r="B65">
        <v>4.37</v>
      </c>
      <c r="C65" t="str">
        <f t="shared" si="4"/>
        <v>no</v>
      </c>
      <c r="D65">
        <f t="shared" si="0"/>
        <v>4.5019999999999998</v>
      </c>
      <c r="E65" t="str">
        <f t="shared" si="1"/>
        <v>no</v>
      </c>
      <c r="F65" t="str">
        <f t="shared" si="2"/>
        <v>no</v>
      </c>
      <c r="G65">
        <f t="shared" si="3"/>
        <v>0</v>
      </c>
    </row>
    <row r="66" spans="1:7">
      <c r="A66">
        <v>1875.1</v>
      </c>
      <c r="B66">
        <v>4.3</v>
      </c>
      <c r="C66" t="str">
        <f t="shared" si="4"/>
        <v>no</v>
      </c>
      <c r="D66">
        <f t="shared" si="0"/>
        <v>4.4959999999999996</v>
      </c>
      <c r="E66" t="str">
        <f t="shared" si="1"/>
        <v>no</v>
      </c>
      <c r="F66" t="str">
        <f t="shared" si="2"/>
        <v>no</v>
      </c>
      <c r="G66">
        <f t="shared" si="3"/>
        <v>0</v>
      </c>
    </row>
    <row r="67" spans="1:7">
      <c r="A67">
        <v>1875.11</v>
      </c>
      <c r="B67">
        <v>4.37</v>
      </c>
      <c r="C67" t="str">
        <f t="shared" si="4"/>
        <v>no</v>
      </c>
      <c r="D67">
        <f t="shared" si="0"/>
        <v>4.4853333333333332</v>
      </c>
      <c r="E67" t="str">
        <f t="shared" si="1"/>
        <v>no</v>
      </c>
      <c r="F67" t="str">
        <f t="shared" si="2"/>
        <v>no</v>
      </c>
      <c r="G67">
        <f t="shared" si="3"/>
        <v>0</v>
      </c>
    </row>
    <row r="68" spans="1:7">
      <c r="A68">
        <v>1875.12</v>
      </c>
      <c r="B68">
        <v>4.37</v>
      </c>
      <c r="C68" t="str">
        <f t="shared" si="4"/>
        <v>no</v>
      </c>
      <c r="D68">
        <f t="shared" si="0"/>
        <v>4.4786666666666664</v>
      </c>
      <c r="E68" t="str">
        <f t="shared" si="1"/>
        <v>no</v>
      </c>
      <c r="F68" t="str">
        <f t="shared" si="2"/>
        <v>no</v>
      </c>
      <c r="G68">
        <f t="shared" si="3"/>
        <v>0</v>
      </c>
    </row>
    <row r="69" spans="1:7">
      <c r="A69">
        <v>1876.01</v>
      </c>
      <c r="B69">
        <v>4.46</v>
      </c>
      <c r="C69" t="str">
        <f t="shared" si="4"/>
        <v>no</v>
      </c>
      <c r="D69">
        <f t="shared" si="0"/>
        <v>4.4673333333333334</v>
      </c>
      <c r="E69" t="str">
        <f t="shared" si="1"/>
        <v>no</v>
      </c>
      <c r="F69" t="str">
        <f t="shared" si="2"/>
        <v>no</v>
      </c>
      <c r="G69">
        <f t="shared" si="3"/>
        <v>0</v>
      </c>
    </row>
    <row r="70" spans="1:7">
      <c r="A70">
        <v>1876.02</v>
      </c>
      <c r="B70">
        <v>4.5199999999999996</v>
      </c>
      <c r="C70" t="str">
        <f t="shared" si="4"/>
        <v>no</v>
      </c>
      <c r="D70">
        <f t="shared" si="0"/>
        <v>4.4626666666666663</v>
      </c>
      <c r="E70" t="str">
        <f t="shared" si="1"/>
        <v>yes</v>
      </c>
      <c r="F70" t="str">
        <f t="shared" si="2"/>
        <v>no</v>
      </c>
      <c r="G70">
        <f t="shared" si="3"/>
        <v>-4.5199999999999996</v>
      </c>
    </row>
    <row r="71" spans="1:7">
      <c r="A71">
        <v>1876.03</v>
      </c>
      <c r="B71">
        <v>4.51</v>
      </c>
      <c r="C71" t="str">
        <f t="shared" si="4"/>
        <v>yes</v>
      </c>
      <c r="D71">
        <f t="shared" si="0"/>
        <v>4.4593333333333325</v>
      </c>
      <c r="E71" t="str">
        <f t="shared" si="1"/>
        <v>no</v>
      </c>
      <c r="F71" t="str">
        <f t="shared" si="2"/>
        <v>no</v>
      </c>
      <c r="G71">
        <f t="shared" si="3"/>
        <v>0</v>
      </c>
    </row>
    <row r="72" spans="1:7">
      <c r="A72">
        <v>1876.04</v>
      </c>
      <c r="B72">
        <v>4.34</v>
      </c>
      <c r="C72" t="str">
        <f t="shared" si="4"/>
        <v>yes</v>
      </c>
      <c r="D72">
        <f t="shared" si="0"/>
        <v>4.4573333333333336</v>
      </c>
      <c r="E72" t="str">
        <f t="shared" si="1"/>
        <v>no</v>
      </c>
      <c r="F72" t="str">
        <f t="shared" si="2"/>
        <v>yes</v>
      </c>
      <c r="G72">
        <f t="shared" si="3"/>
        <v>4.34</v>
      </c>
    </row>
    <row r="73" spans="1:7">
      <c r="A73">
        <v>1876.05</v>
      </c>
      <c r="B73">
        <v>4.18</v>
      </c>
      <c r="C73" t="str">
        <f t="shared" si="4"/>
        <v>no</v>
      </c>
      <c r="D73">
        <f t="shared" si="0"/>
        <v>4.4439999999999991</v>
      </c>
      <c r="E73" t="str">
        <f t="shared" si="1"/>
        <v>no</v>
      </c>
      <c r="F73" t="str">
        <f t="shared" si="2"/>
        <v>no</v>
      </c>
      <c r="G73">
        <f t="shared" si="3"/>
        <v>0</v>
      </c>
    </row>
    <row r="74" spans="1:7">
      <c r="A74">
        <v>1876.06</v>
      </c>
      <c r="B74">
        <v>4.1500000000000004</v>
      </c>
      <c r="C74" t="str">
        <f t="shared" si="4"/>
        <v>no</v>
      </c>
      <c r="D74">
        <f t="shared" si="0"/>
        <v>4.4206666666666665</v>
      </c>
      <c r="E74" t="str">
        <f t="shared" si="1"/>
        <v>no</v>
      </c>
      <c r="F74" t="str">
        <f t="shared" si="2"/>
        <v>no</v>
      </c>
      <c r="G74">
        <f t="shared" si="3"/>
        <v>0</v>
      </c>
    </row>
    <row r="75" spans="1:7">
      <c r="A75">
        <v>1876.07</v>
      </c>
      <c r="B75">
        <v>4.0999999999999996</v>
      </c>
      <c r="C75" t="str">
        <f t="shared" si="4"/>
        <v>no</v>
      </c>
      <c r="D75">
        <f t="shared" si="0"/>
        <v>4.3913333333333329</v>
      </c>
      <c r="E75" t="str">
        <f t="shared" si="1"/>
        <v>no</v>
      </c>
      <c r="F75" t="str">
        <f t="shared" si="2"/>
        <v>no</v>
      </c>
      <c r="G75">
        <f t="shared" si="3"/>
        <v>0</v>
      </c>
    </row>
    <row r="76" spans="1:7">
      <c r="A76">
        <v>1876.08</v>
      </c>
      <c r="B76">
        <v>3.93</v>
      </c>
      <c r="C76" t="str">
        <f t="shared" si="4"/>
        <v>no</v>
      </c>
      <c r="D76">
        <f t="shared" si="0"/>
        <v>4.3546666666666658</v>
      </c>
      <c r="E76" t="str">
        <f t="shared" si="1"/>
        <v>no</v>
      </c>
      <c r="F76" t="str">
        <f t="shared" si="2"/>
        <v>no</v>
      </c>
      <c r="G76">
        <f t="shared" si="3"/>
        <v>0</v>
      </c>
    </row>
    <row r="77" spans="1:7">
      <c r="A77">
        <v>1876.09</v>
      </c>
      <c r="B77">
        <v>3.69</v>
      </c>
      <c r="C77" t="str">
        <f t="shared" si="4"/>
        <v>no</v>
      </c>
      <c r="D77">
        <f t="shared" si="0"/>
        <v>4.3186666666666671</v>
      </c>
      <c r="E77" t="str">
        <f t="shared" si="1"/>
        <v>no</v>
      </c>
      <c r="F77" t="str">
        <f t="shared" si="2"/>
        <v>no</v>
      </c>
      <c r="G77">
        <f t="shared" si="3"/>
        <v>0</v>
      </c>
    </row>
    <row r="78" spans="1:7">
      <c r="A78">
        <v>1876.1</v>
      </c>
      <c r="B78">
        <v>3.67</v>
      </c>
      <c r="C78" t="str">
        <f t="shared" si="4"/>
        <v>no</v>
      </c>
      <c r="D78">
        <f t="shared" si="0"/>
        <v>4.2726666666666668</v>
      </c>
      <c r="E78" t="str">
        <f t="shared" si="1"/>
        <v>no</v>
      </c>
      <c r="F78" t="str">
        <f t="shared" si="2"/>
        <v>no</v>
      </c>
      <c r="G78">
        <f t="shared" si="3"/>
        <v>0</v>
      </c>
    </row>
    <row r="79" spans="1:7">
      <c r="A79">
        <v>1876.11</v>
      </c>
      <c r="B79">
        <v>3.6</v>
      </c>
      <c r="C79" t="str">
        <f t="shared" si="4"/>
        <v>no</v>
      </c>
      <c r="D79">
        <f t="shared" si="0"/>
        <v>4.2246666666666668</v>
      </c>
      <c r="E79" t="str">
        <f t="shared" si="1"/>
        <v>no</v>
      </c>
      <c r="F79" t="str">
        <f t="shared" si="2"/>
        <v>no</v>
      </c>
      <c r="G79">
        <f t="shared" si="3"/>
        <v>0</v>
      </c>
    </row>
    <row r="80" spans="1:7">
      <c r="A80">
        <v>1876.12</v>
      </c>
      <c r="B80">
        <v>3.58</v>
      </c>
      <c r="C80" t="str">
        <f t="shared" si="4"/>
        <v>no</v>
      </c>
      <c r="D80">
        <f t="shared" si="0"/>
        <v>4.1706666666666665</v>
      </c>
      <c r="E80" t="str">
        <f t="shared" si="1"/>
        <v>no</v>
      </c>
      <c r="F80" t="str">
        <f t="shared" si="2"/>
        <v>no</v>
      </c>
      <c r="G80">
        <f t="shared" si="3"/>
        <v>0</v>
      </c>
    </row>
    <row r="81" spans="1:7">
      <c r="A81">
        <v>1877.01</v>
      </c>
      <c r="B81">
        <v>3.55</v>
      </c>
      <c r="C81" t="str">
        <f t="shared" si="4"/>
        <v>no</v>
      </c>
      <c r="D81">
        <f t="shared" si="0"/>
        <v>4.1179999999999994</v>
      </c>
      <c r="E81" t="str">
        <f t="shared" si="1"/>
        <v>no</v>
      </c>
      <c r="F81" t="str">
        <f t="shared" si="2"/>
        <v>no</v>
      </c>
      <c r="G81">
        <f t="shared" si="3"/>
        <v>0</v>
      </c>
    </row>
    <row r="82" spans="1:7">
      <c r="A82">
        <v>1877.02</v>
      </c>
      <c r="B82">
        <v>3.34</v>
      </c>
      <c r="C82" t="str">
        <f t="shared" si="4"/>
        <v>no</v>
      </c>
      <c r="D82">
        <f t="shared" si="0"/>
        <v>4.0679999999999996</v>
      </c>
      <c r="E82" t="str">
        <f t="shared" si="1"/>
        <v>no</v>
      </c>
      <c r="F82" t="str">
        <f t="shared" si="2"/>
        <v>no</v>
      </c>
      <c r="G82">
        <f t="shared" si="3"/>
        <v>0</v>
      </c>
    </row>
    <row r="83" spans="1:7">
      <c r="A83">
        <v>1877.03</v>
      </c>
      <c r="B83">
        <v>3.17</v>
      </c>
      <c r="C83" t="str">
        <f t="shared" si="4"/>
        <v>no</v>
      </c>
      <c r="D83">
        <f t="shared" si="0"/>
        <v>3.999333333333333</v>
      </c>
      <c r="E83" t="str">
        <f t="shared" si="1"/>
        <v>no</v>
      </c>
      <c r="F83" t="str">
        <f t="shared" si="2"/>
        <v>no</v>
      </c>
      <c r="G83">
        <f t="shared" si="3"/>
        <v>0</v>
      </c>
    </row>
    <row r="84" spans="1:7">
      <c r="A84">
        <v>1877.04</v>
      </c>
      <c r="B84">
        <v>2.94</v>
      </c>
      <c r="C84" t="str">
        <f t="shared" si="4"/>
        <v>no</v>
      </c>
      <c r="D84">
        <f t="shared" si="0"/>
        <v>3.9193333333333329</v>
      </c>
      <c r="E84" t="str">
        <f t="shared" si="1"/>
        <v>no</v>
      </c>
      <c r="F84" t="str">
        <f t="shared" si="2"/>
        <v>no</v>
      </c>
      <c r="G84">
        <f t="shared" si="3"/>
        <v>0</v>
      </c>
    </row>
    <row r="85" spans="1:7">
      <c r="A85">
        <v>1877.05</v>
      </c>
      <c r="B85">
        <v>2.94</v>
      </c>
      <c r="C85" t="str">
        <f t="shared" si="4"/>
        <v>no</v>
      </c>
      <c r="D85">
        <f t="shared" si="0"/>
        <v>3.8179999999999996</v>
      </c>
      <c r="E85" t="str">
        <f t="shared" si="1"/>
        <v>no</v>
      </c>
      <c r="F85" t="str">
        <f t="shared" si="2"/>
        <v>no</v>
      </c>
      <c r="G85">
        <f t="shared" si="3"/>
        <v>0</v>
      </c>
    </row>
    <row r="86" spans="1:7">
      <c r="A86">
        <v>1877.06</v>
      </c>
      <c r="B86">
        <v>2.73</v>
      </c>
      <c r="C86" t="str">
        <f t="shared" si="4"/>
        <v>no</v>
      </c>
      <c r="D86">
        <f t="shared" si="0"/>
        <v>3.7126666666666663</v>
      </c>
      <c r="E86" t="str">
        <f t="shared" si="1"/>
        <v>no</v>
      </c>
      <c r="F86" t="str">
        <f t="shared" si="2"/>
        <v>no</v>
      </c>
      <c r="G86">
        <f t="shared" si="3"/>
        <v>0</v>
      </c>
    </row>
    <row r="87" spans="1:7">
      <c r="A87">
        <v>1877.07</v>
      </c>
      <c r="B87">
        <v>2.85</v>
      </c>
      <c r="C87" t="str">
        <f t="shared" si="4"/>
        <v>no</v>
      </c>
      <c r="D87">
        <f t="shared" si="0"/>
        <v>3.5939999999999994</v>
      </c>
      <c r="E87" t="str">
        <f t="shared" si="1"/>
        <v>no</v>
      </c>
      <c r="F87" t="str">
        <f t="shared" si="2"/>
        <v>no</v>
      </c>
      <c r="G87">
        <f t="shared" si="3"/>
        <v>0</v>
      </c>
    </row>
    <row r="88" spans="1:7">
      <c r="A88">
        <v>1877.08</v>
      </c>
      <c r="B88">
        <v>3.05</v>
      </c>
      <c r="C88" t="str">
        <f t="shared" si="4"/>
        <v>no</v>
      </c>
      <c r="D88">
        <f t="shared" si="0"/>
        <v>3.4946666666666659</v>
      </c>
      <c r="E88" t="str">
        <f t="shared" si="1"/>
        <v>no</v>
      </c>
      <c r="F88" t="str">
        <f t="shared" si="2"/>
        <v>no</v>
      </c>
      <c r="G88">
        <f t="shared" si="3"/>
        <v>0</v>
      </c>
    </row>
    <row r="89" spans="1:7">
      <c r="A89">
        <v>1877.09</v>
      </c>
      <c r="B89">
        <v>3.24</v>
      </c>
      <c r="C89" t="str">
        <f t="shared" si="4"/>
        <v>no</v>
      </c>
      <c r="D89">
        <f t="shared" ref="D89:D152" si="5">AVERAGE(B74:B88)</f>
        <v>3.4193333333333329</v>
      </c>
      <c r="E89" t="str">
        <f t="shared" ref="E89:E152" si="6">IF(AND(C89="No",B89&gt;D89),"yes","no")</f>
        <v>no</v>
      </c>
      <c r="F89" t="str">
        <f t="shared" ref="F89:F152" si="7">IF(AND(C89="Yes",B89&lt;D89),"yes","no")</f>
        <v>no</v>
      </c>
      <c r="G89">
        <f t="shared" ref="G89:G152" si="8">IF(E89="yes",-B89,IF(F89="yes",B89,0))</f>
        <v>0</v>
      </c>
    </row>
    <row r="90" spans="1:7">
      <c r="A90">
        <v>1877.1</v>
      </c>
      <c r="B90">
        <v>3.31</v>
      </c>
      <c r="C90" t="str">
        <f t="shared" ref="C90:C153" si="9">IF(E89="yes","yes",IF(F89="yes","no",C89))</f>
        <v>no</v>
      </c>
      <c r="D90">
        <f t="shared" si="5"/>
        <v>3.3586666666666662</v>
      </c>
      <c r="E90" t="str">
        <f t="shared" si="6"/>
        <v>no</v>
      </c>
      <c r="F90" t="str">
        <f t="shared" si="7"/>
        <v>no</v>
      </c>
      <c r="G90">
        <f t="shared" si="8"/>
        <v>0</v>
      </c>
    </row>
    <row r="91" spans="1:7">
      <c r="A91">
        <v>1877.11</v>
      </c>
      <c r="B91">
        <v>3.26</v>
      </c>
      <c r="C91" t="str">
        <f t="shared" si="9"/>
        <v>no</v>
      </c>
      <c r="D91">
        <f t="shared" si="5"/>
        <v>3.306</v>
      </c>
      <c r="E91" t="str">
        <f t="shared" si="6"/>
        <v>no</v>
      </c>
      <c r="F91" t="str">
        <f t="shared" si="7"/>
        <v>no</v>
      </c>
      <c r="G91">
        <f t="shared" si="8"/>
        <v>0</v>
      </c>
    </row>
    <row r="92" spans="1:7">
      <c r="A92">
        <v>1877.12</v>
      </c>
      <c r="B92">
        <v>3.25</v>
      </c>
      <c r="C92" t="str">
        <f t="shared" si="9"/>
        <v>no</v>
      </c>
      <c r="D92">
        <f t="shared" si="5"/>
        <v>3.2613333333333334</v>
      </c>
      <c r="E92" t="str">
        <f t="shared" si="6"/>
        <v>no</v>
      </c>
      <c r="F92" t="str">
        <f t="shared" si="7"/>
        <v>no</v>
      </c>
      <c r="G92">
        <f t="shared" si="8"/>
        <v>0</v>
      </c>
    </row>
    <row r="93" spans="1:7">
      <c r="A93">
        <v>1878.01</v>
      </c>
      <c r="B93">
        <v>3.25</v>
      </c>
      <c r="C93" t="str">
        <f t="shared" si="9"/>
        <v>no</v>
      </c>
      <c r="D93">
        <f t="shared" si="5"/>
        <v>3.2319999999999998</v>
      </c>
      <c r="E93" t="str">
        <f t="shared" si="6"/>
        <v>yes</v>
      </c>
      <c r="F93" t="str">
        <f t="shared" si="7"/>
        <v>no</v>
      </c>
      <c r="G93">
        <f t="shared" si="8"/>
        <v>-3.25</v>
      </c>
    </row>
    <row r="94" spans="1:7">
      <c r="A94">
        <v>1878.02</v>
      </c>
      <c r="B94">
        <v>3.18</v>
      </c>
      <c r="C94" t="str">
        <f t="shared" si="9"/>
        <v>yes</v>
      </c>
      <c r="D94">
        <f t="shared" si="5"/>
        <v>3.2040000000000006</v>
      </c>
      <c r="E94" t="str">
        <f t="shared" si="6"/>
        <v>no</v>
      </c>
      <c r="F94" t="str">
        <f t="shared" si="7"/>
        <v>yes</v>
      </c>
      <c r="G94">
        <f t="shared" si="8"/>
        <v>3.18</v>
      </c>
    </row>
    <row r="95" spans="1:7">
      <c r="A95">
        <v>1878.03</v>
      </c>
      <c r="B95">
        <v>3.24</v>
      </c>
      <c r="C95" t="str">
        <f t="shared" si="9"/>
        <v>no</v>
      </c>
      <c r="D95">
        <f t="shared" si="5"/>
        <v>3.1760000000000002</v>
      </c>
      <c r="E95" t="str">
        <f t="shared" si="6"/>
        <v>yes</v>
      </c>
      <c r="F95" t="str">
        <f t="shared" si="7"/>
        <v>no</v>
      </c>
      <c r="G95">
        <f t="shared" si="8"/>
        <v>-3.24</v>
      </c>
    </row>
    <row r="96" spans="1:7">
      <c r="A96">
        <v>1878.04</v>
      </c>
      <c r="B96">
        <v>3.33</v>
      </c>
      <c r="C96" t="str">
        <f t="shared" si="9"/>
        <v>yes</v>
      </c>
      <c r="D96">
        <f t="shared" si="5"/>
        <v>3.1533333333333338</v>
      </c>
      <c r="E96" t="str">
        <f t="shared" si="6"/>
        <v>no</v>
      </c>
      <c r="F96" t="str">
        <f t="shared" si="7"/>
        <v>no</v>
      </c>
      <c r="G96">
        <f t="shared" si="8"/>
        <v>0</v>
      </c>
    </row>
    <row r="97" spans="1:7">
      <c r="A97">
        <v>1878.05</v>
      </c>
      <c r="B97">
        <v>3.34</v>
      </c>
      <c r="C97" t="str">
        <f t="shared" si="9"/>
        <v>yes</v>
      </c>
      <c r="D97">
        <f t="shared" si="5"/>
        <v>3.1386666666666665</v>
      </c>
      <c r="E97" t="str">
        <f t="shared" si="6"/>
        <v>no</v>
      </c>
      <c r="F97" t="str">
        <f t="shared" si="7"/>
        <v>no</v>
      </c>
      <c r="G97">
        <f t="shared" si="8"/>
        <v>0</v>
      </c>
    </row>
    <row r="98" spans="1:7">
      <c r="A98">
        <v>1878.06</v>
      </c>
      <c r="B98">
        <v>3.41</v>
      </c>
      <c r="C98" t="str">
        <f t="shared" si="9"/>
        <v>yes</v>
      </c>
      <c r="D98">
        <f t="shared" si="5"/>
        <v>3.1386666666666665</v>
      </c>
      <c r="E98" t="str">
        <f t="shared" si="6"/>
        <v>no</v>
      </c>
      <c r="F98" t="str">
        <f t="shared" si="7"/>
        <v>no</v>
      </c>
      <c r="G98">
        <f t="shared" si="8"/>
        <v>0</v>
      </c>
    </row>
    <row r="99" spans="1:7">
      <c r="A99">
        <v>1878.07</v>
      </c>
      <c r="B99">
        <v>3.48</v>
      </c>
      <c r="C99" t="str">
        <f t="shared" si="9"/>
        <v>yes</v>
      </c>
      <c r="D99">
        <f t="shared" si="5"/>
        <v>3.1546666666666661</v>
      </c>
      <c r="E99" t="str">
        <f t="shared" si="6"/>
        <v>no</v>
      </c>
      <c r="F99" t="str">
        <f t="shared" si="7"/>
        <v>no</v>
      </c>
      <c r="G99">
        <f t="shared" si="8"/>
        <v>0</v>
      </c>
    </row>
    <row r="100" spans="1:7">
      <c r="A100">
        <v>1878.08</v>
      </c>
      <c r="B100">
        <v>3.45</v>
      </c>
      <c r="C100" t="str">
        <f t="shared" si="9"/>
        <v>yes</v>
      </c>
      <c r="D100">
        <f t="shared" si="5"/>
        <v>3.1906666666666661</v>
      </c>
      <c r="E100" t="str">
        <f t="shared" si="6"/>
        <v>no</v>
      </c>
      <c r="F100" t="str">
        <f t="shared" si="7"/>
        <v>no</v>
      </c>
      <c r="G100">
        <f t="shared" si="8"/>
        <v>0</v>
      </c>
    </row>
    <row r="101" spans="1:7">
      <c r="A101">
        <v>1878.09</v>
      </c>
      <c r="B101">
        <v>3.52</v>
      </c>
      <c r="C101" t="str">
        <f t="shared" si="9"/>
        <v>yes</v>
      </c>
      <c r="D101">
        <f t="shared" si="5"/>
        <v>3.2246666666666663</v>
      </c>
      <c r="E101" t="str">
        <f t="shared" si="6"/>
        <v>no</v>
      </c>
      <c r="F101" t="str">
        <f t="shared" si="7"/>
        <v>no</v>
      </c>
      <c r="G101">
        <f t="shared" si="8"/>
        <v>0</v>
      </c>
    </row>
    <row r="102" spans="1:7">
      <c r="A102">
        <v>1878.1</v>
      </c>
      <c r="B102">
        <v>3.48</v>
      </c>
      <c r="C102" t="str">
        <f t="shared" si="9"/>
        <v>yes</v>
      </c>
      <c r="D102">
        <f t="shared" si="5"/>
        <v>3.277333333333333</v>
      </c>
      <c r="E102" t="str">
        <f t="shared" si="6"/>
        <v>no</v>
      </c>
      <c r="F102" t="str">
        <f t="shared" si="7"/>
        <v>no</v>
      </c>
      <c r="G102">
        <f t="shared" si="8"/>
        <v>0</v>
      </c>
    </row>
    <row r="103" spans="1:7">
      <c r="A103">
        <v>1878.11</v>
      </c>
      <c r="B103">
        <v>3.47</v>
      </c>
      <c r="C103" t="str">
        <f t="shared" si="9"/>
        <v>yes</v>
      </c>
      <c r="D103">
        <f t="shared" si="5"/>
        <v>3.3193333333333332</v>
      </c>
      <c r="E103" t="str">
        <f t="shared" si="6"/>
        <v>no</v>
      </c>
      <c r="F103" t="str">
        <f t="shared" si="7"/>
        <v>no</v>
      </c>
      <c r="G103">
        <f t="shared" si="8"/>
        <v>0</v>
      </c>
    </row>
    <row r="104" spans="1:7">
      <c r="A104">
        <v>1878.12</v>
      </c>
      <c r="B104">
        <v>3.45</v>
      </c>
      <c r="C104" t="str">
        <f t="shared" si="9"/>
        <v>yes</v>
      </c>
      <c r="D104">
        <f t="shared" si="5"/>
        <v>3.3473333333333333</v>
      </c>
      <c r="E104" t="str">
        <f t="shared" si="6"/>
        <v>no</v>
      </c>
      <c r="F104" t="str">
        <f t="shared" si="7"/>
        <v>no</v>
      </c>
      <c r="G104">
        <f t="shared" si="8"/>
        <v>0</v>
      </c>
    </row>
    <row r="105" spans="1:7">
      <c r="A105">
        <v>1879.01</v>
      </c>
      <c r="B105">
        <v>3.58</v>
      </c>
      <c r="C105" t="str">
        <f t="shared" si="9"/>
        <v>yes</v>
      </c>
      <c r="D105">
        <f t="shared" si="5"/>
        <v>3.3613333333333335</v>
      </c>
      <c r="E105" t="str">
        <f t="shared" si="6"/>
        <v>no</v>
      </c>
      <c r="F105" t="str">
        <f t="shared" si="7"/>
        <v>no</v>
      </c>
      <c r="G105">
        <f t="shared" si="8"/>
        <v>0</v>
      </c>
    </row>
    <row r="106" spans="1:7">
      <c r="A106">
        <v>1879.02</v>
      </c>
      <c r="B106">
        <v>3.71</v>
      </c>
      <c r="C106" t="str">
        <f t="shared" si="9"/>
        <v>yes</v>
      </c>
      <c r="D106">
        <f t="shared" si="5"/>
        <v>3.3793333333333333</v>
      </c>
      <c r="E106" t="str">
        <f t="shared" si="6"/>
        <v>no</v>
      </c>
      <c r="F106" t="str">
        <f t="shared" si="7"/>
        <v>no</v>
      </c>
      <c r="G106">
        <f t="shared" si="8"/>
        <v>0</v>
      </c>
    </row>
    <row r="107" spans="1:7">
      <c r="A107">
        <v>1879.03</v>
      </c>
      <c r="B107">
        <v>3.65</v>
      </c>
      <c r="C107" t="str">
        <f t="shared" si="9"/>
        <v>yes</v>
      </c>
      <c r="D107">
        <f t="shared" si="5"/>
        <v>3.4093333333333335</v>
      </c>
      <c r="E107" t="str">
        <f t="shared" si="6"/>
        <v>no</v>
      </c>
      <c r="F107" t="str">
        <f t="shared" si="7"/>
        <v>no</v>
      </c>
      <c r="G107">
        <f t="shared" si="8"/>
        <v>0</v>
      </c>
    </row>
    <row r="108" spans="1:7">
      <c r="A108">
        <v>1879.04</v>
      </c>
      <c r="B108">
        <v>3.77</v>
      </c>
      <c r="C108" t="str">
        <f t="shared" si="9"/>
        <v>yes</v>
      </c>
      <c r="D108">
        <f t="shared" si="5"/>
        <v>3.4359999999999999</v>
      </c>
      <c r="E108" t="str">
        <f t="shared" si="6"/>
        <v>no</v>
      </c>
      <c r="F108" t="str">
        <f t="shared" si="7"/>
        <v>no</v>
      </c>
      <c r="G108">
        <f t="shared" si="8"/>
        <v>0</v>
      </c>
    </row>
    <row r="109" spans="1:7">
      <c r="A109">
        <v>1879.05</v>
      </c>
      <c r="B109">
        <v>3.94</v>
      </c>
      <c r="C109" t="str">
        <f t="shared" si="9"/>
        <v>yes</v>
      </c>
      <c r="D109">
        <f t="shared" si="5"/>
        <v>3.4706666666666668</v>
      </c>
      <c r="E109" t="str">
        <f t="shared" si="6"/>
        <v>no</v>
      </c>
      <c r="F109" t="str">
        <f t="shared" si="7"/>
        <v>no</v>
      </c>
      <c r="G109">
        <f t="shared" si="8"/>
        <v>0</v>
      </c>
    </row>
    <row r="110" spans="1:7">
      <c r="A110">
        <v>1879.06</v>
      </c>
      <c r="B110">
        <v>3.96</v>
      </c>
      <c r="C110" t="str">
        <f t="shared" si="9"/>
        <v>yes</v>
      </c>
      <c r="D110">
        <f t="shared" si="5"/>
        <v>3.5213333333333332</v>
      </c>
      <c r="E110" t="str">
        <f t="shared" si="6"/>
        <v>no</v>
      </c>
      <c r="F110" t="str">
        <f t="shared" si="7"/>
        <v>no</v>
      </c>
      <c r="G110">
        <f t="shared" si="8"/>
        <v>0</v>
      </c>
    </row>
    <row r="111" spans="1:7">
      <c r="A111">
        <v>1879.07</v>
      </c>
      <c r="B111">
        <v>4.04</v>
      </c>
      <c r="C111" t="str">
        <f t="shared" si="9"/>
        <v>yes</v>
      </c>
      <c r="D111">
        <f t="shared" si="5"/>
        <v>3.5693333333333332</v>
      </c>
      <c r="E111" t="str">
        <f t="shared" si="6"/>
        <v>no</v>
      </c>
      <c r="F111" t="str">
        <f t="shared" si="7"/>
        <v>no</v>
      </c>
      <c r="G111">
        <f t="shared" si="8"/>
        <v>0</v>
      </c>
    </row>
    <row r="112" spans="1:7">
      <c r="A112">
        <v>1879.08</v>
      </c>
      <c r="B112">
        <v>4.07</v>
      </c>
      <c r="C112" t="str">
        <f t="shared" si="9"/>
        <v>yes</v>
      </c>
      <c r="D112">
        <f t="shared" si="5"/>
        <v>3.6166666666666667</v>
      </c>
      <c r="E112" t="str">
        <f t="shared" si="6"/>
        <v>no</v>
      </c>
      <c r="F112" t="str">
        <f t="shared" si="7"/>
        <v>no</v>
      </c>
      <c r="G112">
        <f t="shared" si="8"/>
        <v>0</v>
      </c>
    </row>
    <row r="113" spans="1:7">
      <c r="A113">
        <v>1879.09</v>
      </c>
      <c r="B113">
        <v>4.22</v>
      </c>
      <c r="C113" t="str">
        <f t="shared" si="9"/>
        <v>yes</v>
      </c>
      <c r="D113">
        <f t="shared" si="5"/>
        <v>3.6653333333333333</v>
      </c>
      <c r="E113" t="str">
        <f t="shared" si="6"/>
        <v>no</v>
      </c>
      <c r="F113" t="str">
        <f t="shared" si="7"/>
        <v>no</v>
      </c>
      <c r="G113">
        <f t="shared" si="8"/>
        <v>0</v>
      </c>
    </row>
    <row r="114" spans="1:7">
      <c r="A114">
        <v>1879.1</v>
      </c>
      <c r="B114">
        <v>4.68</v>
      </c>
      <c r="C114" t="str">
        <f t="shared" si="9"/>
        <v>yes</v>
      </c>
      <c r="D114">
        <f t="shared" si="5"/>
        <v>3.7193333333333332</v>
      </c>
      <c r="E114" t="str">
        <f t="shared" si="6"/>
        <v>no</v>
      </c>
      <c r="F114" t="str">
        <f t="shared" si="7"/>
        <v>no</v>
      </c>
      <c r="G114">
        <f t="shared" si="8"/>
        <v>0</v>
      </c>
    </row>
    <row r="115" spans="1:7">
      <c r="A115">
        <v>1879.11</v>
      </c>
      <c r="B115">
        <v>4.93</v>
      </c>
      <c r="C115" t="str">
        <f t="shared" si="9"/>
        <v>yes</v>
      </c>
      <c r="D115">
        <f t="shared" si="5"/>
        <v>3.7993333333333337</v>
      </c>
      <c r="E115" t="str">
        <f t="shared" si="6"/>
        <v>no</v>
      </c>
      <c r="F115" t="str">
        <f t="shared" si="7"/>
        <v>no</v>
      </c>
      <c r="G115">
        <f t="shared" si="8"/>
        <v>0</v>
      </c>
    </row>
    <row r="116" spans="1:7">
      <c r="A116">
        <v>1879.12</v>
      </c>
      <c r="B116">
        <v>4.92</v>
      </c>
      <c r="C116" t="str">
        <f t="shared" si="9"/>
        <v>yes</v>
      </c>
      <c r="D116">
        <f t="shared" si="5"/>
        <v>3.8980000000000001</v>
      </c>
      <c r="E116" t="str">
        <f t="shared" si="6"/>
        <v>no</v>
      </c>
      <c r="F116" t="str">
        <f t="shared" si="7"/>
        <v>no</v>
      </c>
      <c r="G116">
        <f t="shared" si="8"/>
        <v>0</v>
      </c>
    </row>
    <row r="117" spans="1:7">
      <c r="A117">
        <v>1880.01</v>
      </c>
      <c r="B117">
        <v>5.1100000000000003</v>
      </c>
      <c r="C117" t="str">
        <f t="shared" si="9"/>
        <v>yes</v>
      </c>
      <c r="D117">
        <f t="shared" si="5"/>
        <v>3.991333333333333</v>
      </c>
      <c r="E117" t="str">
        <f t="shared" si="6"/>
        <v>no</v>
      </c>
      <c r="F117" t="str">
        <f t="shared" si="7"/>
        <v>no</v>
      </c>
      <c r="G117">
        <f t="shared" si="8"/>
        <v>0</v>
      </c>
    </row>
    <row r="118" spans="1:7">
      <c r="A118">
        <v>1880.02</v>
      </c>
      <c r="B118">
        <v>5.2</v>
      </c>
      <c r="C118" t="str">
        <f t="shared" si="9"/>
        <v>yes</v>
      </c>
      <c r="D118">
        <f t="shared" si="5"/>
        <v>4.0999999999999996</v>
      </c>
      <c r="E118" t="str">
        <f t="shared" si="6"/>
        <v>no</v>
      </c>
      <c r="F118" t="str">
        <f t="shared" si="7"/>
        <v>no</v>
      </c>
      <c r="G118">
        <f t="shared" si="8"/>
        <v>0</v>
      </c>
    </row>
    <row r="119" spans="1:7">
      <c r="A119">
        <v>1880.03</v>
      </c>
      <c r="B119">
        <v>5.3</v>
      </c>
      <c r="C119" t="str">
        <f t="shared" si="9"/>
        <v>yes</v>
      </c>
      <c r="D119">
        <f t="shared" si="5"/>
        <v>4.2153333333333336</v>
      </c>
      <c r="E119" t="str">
        <f t="shared" si="6"/>
        <v>no</v>
      </c>
      <c r="F119" t="str">
        <f t="shared" si="7"/>
        <v>no</v>
      </c>
      <c r="G119">
        <f t="shared" si="8"/>
        <v>0</v>
      </c>
    </row>
    <row r="120" spans="1:7">
      <c r="A120">
        <v>1880.04</v>
      </c>
      <c r="B120">
        <v>5.18</v>
      </c>
      <c r="C120" t="str">
        <f t="shared" si="9"/>
        <v>yes</v>
      </c>
      <c r="D120">
        <f t="shared" si="5"/>
        <v>4.3386666666666667</v>
      </c>
      <c r="E120" t="str">
        <f t="shared" si="6"/>
        <v>no</v>
      </c>
      <c r="F120" t="str">
        <f t="shared" si="7"/>
        <v>no</v>
      </c>
      <c r="G120">
        <f t="shared" si="8"/>
        <v>0</v>
      </c>
    </row>
    <row r="121" spans="1:7">
      <c r="A121">
        <v>1880.05</v>
      </c>
      <c r="B121">
        <v>4.7699999999999996</v>
      </c>
      <c r="C121" t="str">
        <f t="shared" si="9"/>
        <v>yes</v>
      </c>
      <c r="D121">
        <f t="shared" si="5"/>
        <v>4.4453333333333331</v>
      </c>
      <c r="E121" t="str">
        <f t="shared" si="6"/>
        <v>no</v>
      </c>
      <c r="F121" t="str">
        <f t="shared" si="7"/>
        <v>no</v>
      </c>
      <c r="G121">
        <f t="shared" si="8"/>
        <v>0</v>
      </c>
    </row>
    <row r="122" spans="1:7">
      <c r="A122">
        <v>1880.06</v>
      </c>
      <c r="B122">
        <v>4.79</v>
      </c>
      <c r="C122" t="str">
        <f t="shared" si="9"/>
        <v>yes</v>
      </c>
      <c r="D122">
        <f t="shared" si="5"/>
        <v>4.516</v>
      </c>
      <c r="E122" t="str">
        <f t="shared" si="6"/>
        <v>no</v>
      </c>
      <c r="F122" t="str">
        <f t="shared" si="7"/>
        <v>no</v>
      </c>
      <c r="G122">
        <f t="shared" si="8"/>
        <v>0</v>
      </c>
    </row>
    <row r="123" spans="1:7">
      <c r="A123">
        <v>1880.07</v>
      </c>
      <c r="B123">
        <v>5.01</v>
      </c>
      <c r="C123" t="str">
        <f t="shared" si="9"/>
        <v>yes</v>
      </c>
      <c r="D123">
        <f t="shared" si="5"/>
        <v>4.5920000000000005</v>
      </c>
      <c r="E123" t="str">
        <f t="shared" si="6"/>
        <v>no</v>
      </c>
      <c r="F123" t="str">
        <f t="shared" si="7"/>
        <v>no</v>
      </c>
      <c r="G123">
        <f t="shared" si="8"/>
        <v>0</v>
      </c>
    </row>
    <row r="124" spans="1:7">
      <c r="A124">
        <v>1880.08</v>
      </c>
      <c r="B124">
        <v>5.19</v>
      </c>
      <c r="C124" t="str">
        <f t="shared" si="9"/>
        <v>yes</v>
      </c>
      <c r="D124">
        <f t="shared" si="5"/>
        <v>4.674666666666667</v>
      </c>
      <c r="E124" t="str">
        <f t="shared" si="6"/>
        <v>no</v>
      </c>
      <c r="F124" t="str">
        <f t="shared" si="7"/>
        <v>no</v>
      </c>
      <c r="G124">
        <f t="shared" si="8"/>
        <v>0</v>
      </c>
    </row>
    <row r="125" spans="1:7">
      <c r="A125">
        <v>1880.09</v>
      </c>
      <c r="B125">
        <v>5.18</v>
      </c>
      <c r="C125" t="str">
        <f t="shared" si="9"/>
        <v>yes</v>
      </c>
      <c r="D125">
        <f t="shared" si="5"/>
        <v>4.7579999999999991</v>
      </c>
      <c r="E125" t="str">
        <f t="shared" si="6"/>
        <v>no</v>
      </c>
      <c r="F125" t="str">
        <f t="shared" si="7"/>
        <v>no</v>
      </c>
      <c r="G125">
        <f t="shared" si="8"/>
        <v>0</v>
      </c>
    </row>
    <row r="126" spans="1:7">
      <c r="A126">
        <v>1880.1</v>
      </c>
      <c r="B126">
        <v>5.33</v>
      </c>
      <c r="C126" t="str">
        <f t="shared" si="9"/>
        <v>yes</v>
      </c>
      <c r="D126">
        <f t="shared" si="5"/>
        <v>4.8393333333333333</v>
      </c>
      <c r="E126" t="str">
        <f t="shared" si="6"/>
        <v>no</v>
      </c>
      <c r="F126" t="str">
        <f t="shared" si="7"/>
        <v>no</v>
      </c>
      <c r="G126">
        <f t="shared" si="8"/>
        <v>0</v>
      </c>
    </row>
    <row r="127" spans="1:7">
      <c r="A127">
        <v>1880.11</v>
      </c>
      <c r="B127">
        <v>5.61</v>
      </c>
      <c r="C127" t="str">
        <f t="shared" si="9"/>
        <v>yes</v>
      </c>
      <c r="D127">
        <f t="shared" si="5"/>
        <v>4.9253333333333318</v>
      </c>
      <c r="E127" t="str">
        <f t="shared" si="6"/>
        <v>no</v>
      </c>
      <c r="F127" t="str">
        <f t="shared" si="7"/>
        <v>no</v>
      </c>
      <c r="G127">
        <f t="shared" si="8"/>
        <v>0</v>
      </c>
    </row>
    <row r="128" spans="1:7">
      <c r="A128">
        <v>1880.12</v>
      </c>
      <c r="B128">
        <v>5.84</v>
      </c>
      <c r="C128" t="str">
        <f t="shared" si="9"/>
        <v>yes</v>
      </c>
      <c r="D128">
        <f t="shared" si="5"/>
        <v>5.0279999999999996</v>
      </c>
      <c r="E128" t="str">
        <f t="shared" si="6"/>
        <v>no</v>
      </c>
      <c r="F128" t="str">
        <f t="shared" si="7"/>
        <v>no</v>
      </c>
      <c r="G128">
        <f t="shared" si="8"/>
        <v>0</v>
      </c>
    </row>
    <row r="129" spans="1:7">
      <c r="A129">
        <v>1881.01</v>
      </c>
      <c r="B129">
        <v>6.19</v>
      </c>
      <c r="C129" t="str">
        <f t="shared" si="9"/>
        <v>yes</v>
      </c>
      <c r="D129">
        <f t="shared" si="5"/>
        <v>5.1360000000000001</v>
      </c>
      <c r="E129" t="str">
        <f t="shared" si="6"/>
        <v>no</v>
      </c>
      <c r="F129" t="str">
        <f t="shared" si="7"/>
        <v>no</v>
      </c>
      <c r="G129">
        <f t="shared" si="8"/>
        <v>0</v>
      </c>
    </row>
    <row r="130" spans="1:7">
      <c r="A130">
        <v>1881.02</v>
      </c>
      <c r="B130">
        <v>6.17</v>
      </c>
      <c r="C130" t="str">
        <f t="shared" si="9"/>
        <v>yes</v>
      </c>
      <c r="D130">
        <f t="shared" si="5"/>
        <v>5.2366666666666664</v>
      </c>
      <c r="E130" t="str">
        <f t="shared" si="6"/>
        <v>no</v>
      </c>
      <c r="F130" t="str">
        <f t="shared" si="7"/>
        <v>no</v>
      </c>
      <c r="G130">
        <f t="shared" si="8"/>
        <v>0</v>
      </c>
    </row>
    <row r="131" spans="1:7">
      <c r="A131">
        <v>1881.03</v>
      </c>
      <c r="B131">
        <v>6.24</v>
      </c>
      <c r="C131" t="str">
        <f t="shared" si="9"/>
        <v>yes</v>
      </c>
      <c r="D131">
        <f t="shared" si="5"/>
        <v>5.3193333333333328</v>
      </c>
      <c r="E131" t="str">
        <f t="shared" si="6"/>
        <v>no</v>
      </c>
      <c r="F131" t="str">
        <f t="shared" si="7"/>
        <v>no</v>
      </c>
      <c r="G131">
        <f t="shared" si="8"/>
        <v>0</v>
      </c>
    </row>
    <row r="132" spans="1:7">
      <c r="A132">
        <v>1881.04</v>
      </c>
      <c r="B132">
        <v>6.22</v>
      </c>
      <c r="C132" t="str">
        <f t="shared" si="9"/>
        <v>yes</v>
      </c>
      <c r="D132">
        <f t="shared" si="5"/>
        <v>5.407333333333332</v>
      </c>
      <c r="E132" t="str">
        <f t="shared" si="6"/>
        <v>no</v>
      </c>
      <c r="F132" t="str">
        <f t="shared" si="7"/>
        <v>no</v>
      </c>
      <c r="G132">
        <f t="shared" si="8"/>
        <v>0</v>
      </c>
    </row>
    <row r="133" spans="1:7">
      <c r="A133">
        <v>1881.05</v>
      </c>
      <c r="B133">
        <v>6.5</v>
      </c>
      <c r="C133" t="str">
        <f t="shared" si="9"/>
        <v>yes</v>
      </c>
      <c r="D133">
        <f t="shared" si="5"/>
        <v>5.4813333333333327</v>
      </c>
      <c r="E133" t="str">
        <f t="shared" si="6"/>
        <v>no</v>
      </c>
      <c r="F133" t="str">
        <f t="shared" si="7"/>
        <v>no</v>
      </c>
      <c r="G133">
        <f t="shared" si="8"/>
        <v>0</v>
      </c>
    </row>
    <row r="134" spans="1:7">
      <c r="A134">
        <v>1881.06</v>
      </c>
      <c r="B134">
        <v>6.58</v>
      </c>
      <c r="C134" t="str">
        <f t="shared" si="9"/>
        <v>yes</v>
      </c>
      <c r="D134">
        <f t="shared" si="5"/>
        <v>5.5679999999999996</v>
      </c>
      <c r="E134" t="str">
        <f t="shared" si="6"/>
        <v>no</v>
      </c>
      <c r="F134" t="str">
        <f t="shared" si="7"/>
        <v>no</v>
      </c>
      <c r="G134">
        <f t="shared" si="8"/>
        <v>0</v>
      </c>
    </row>
    <row r="135" spans="1:7">
      <c r="A135">
        <v>1881.07</v>
      </c>
      <c r="B135">
        <v>6.35</v>
      </c>
      <c r="C135" t="str">
        <f t="shared" si="9"/>
        <v>yes</v>
      </c>
      <c r="D135">
        <f t="shared" si="5"/>
        <v>5.6533333333333333</v>
      </c>
      <c r="E135" t="str">
        <f t="shared" si="6"/>
        <v>no</v>
      </c>
      <c r="F135" t="str">
        <f t="shared" si="7"/>
        <v>no</v>
      </c>
      <c r="G135">
        <f t="shared" si="8"/>
        <v>0</v>
      </c>
    </row>
    <row r="136" spans="1:7">
      <c r="A136">
        <v>1881.08</v>
      </c>
      <c r="B136">
        <v>6.2</v>
      </c>
      <c r="C136" t="str">
        <f t="shared" si="9"/>
        <v>yes</v>
      </c>
      <c r="D136">
        <f t="shared" si="5"/>
        <v>5.7313333333333336</v>
      </c>
      <c r="E136" t="str">
        <f t="shared" si="6"/>
        <v>no</v>
      </c>
      <c r="F136" t="str">
        <f t="shared" si="7"/>
        <v>no</v>
      </c>
      <c r="G136">
        <f t="shared" si="8"/>
        <v>0</v>
      </c>
    </row>
    <row r="137" spans="1:7">
      <c r="A137">
        <v>1881.09</v>
      </c>
      <c r="B137">
        <v>6.25</v>
      </c>
      <c r="C137" t="str">
        <f t="shared" si="9"/>
        <v>yes</v>
      </c>
      <c r="D137">
        <f t="shared" si="5"/>
        <v>5.8266666666666671</v>
      </c>
      <c r="E137" t="str">
        <f t="shared" si="6"/>
        <v>no</v>
      </c>
      <c r="F137" t="str">
        <f t="shared" si="7"/>
        <v>no</v>
      </c>
      <c r="G137">
        <f t="shared" si="8"/>
        <v>0</v>
      </c>
    </row>
    <row r="138" spans="1:7">
      <c r="A138">
        <v>1881.1</v>
      </c>
      <c r="B138">
        <v>6.15</v>
      </c>
      <c r="C138" t="str">
        <f t="shared" si="9"/>
        <v>yes</v>
      </c>
      <c r="D138">
        <f t="shared" si="5"/>
        <v>5.9240000000000004</v>
      </c>
      <c r="E138" t="str">
        <f t="shared" si="6"/>
        <v>no</v>
      </c>
      <c r="F138" t="str">
        <f t="shared" si="7"/>
        <v>no</v>
      </c>
      <c r="G138">
        <f t="shared" si="8"/>
        <v>0</v>
      </c>
    </row>
    <row r="139" spans="1:7">
      <c r="A139">
        <v>1881.11</v>
      </c>
      <c r="B139">
        <v>6.19</v>
      </c>
      <c r="C139" t="str">
        <f t="shared" si="9"/>
        <v>yes</v>
      </c>
      <c r="D139">
        <f t="shared" si="5"/>
        <v>6.0000000000000009</v>
      </c>
      <c r="E139" t="str">
        <f t="shared" si="6"/>
        <v>no</v>
      </c>
      <c r="F139" t="str">
        <f t="shared" si="7"/>
        <v>no</v>
      </c>
      <c r="G139">
        <f t="shared" si="8"/>
        <v>0</v>
      </c>
    </row>
    <row r="140" spans="1:7">
      <c r="A140">
        <v>1881.12</v>
      </c>
      <c r="B140">
        <v>6.01</v>
      </c>
      <c r="C140" t="str">
        <f t="shared" si="9"/>
        <v>yes</v>
      </c>
      <c r="D140">
        <f t="shared" si="5"/>
        <v>6.0666666666666664</v>
      </c>
      <c r="E140" t="str">
        <f t="shared" si="6"/>
        <v>no</v>
      </c>
      <c r="F140" t="str">
        <f t="shared" si="7"/>
        <v>yes</v>
      </c>
      <c r="G140">
        <f t="shared" si="8"/>
        <v>6.01</v>
      </c>
    </row>
    <row r="141" spans="1:7">
      <c r="A141">
        <v>1882.01</v>
      </c>
      <c r="B141">
        <v>5.92</v>
      </c>
      <c r="C141" t="str">
        <f t="shared" si="9"/>
        <v>no</v>
      </c>
      <c r="D141">
        <f t="shared" si="5"/>
        <v>6.1220000000000008</v>
      </c>
      <c r="E141" t="str">
        <f t="shared" si="6"/>
        <v>no</v>
      </c>
      <c r="F141" t="str">
        <f t="shared" si="7"/>
        <v>no</v>
      </c>
      <c r="G141">
        <f t="shared" si="8"/>
        <v>0</v>
      </c>
    </row>
    <row r="142" spans="1:7">
      <c r="A142">
        <v>1882.02</v>
      </c>
      <c r="B142">
        <v>5.79</v>
      </c>
      <c r="C142" t="str">
        <f t="shared" si="9"/>
        <v>no</v>
      </c>
      <c r="D142">
        <f t="shared" si="5"/>
        <v>6.1613333333333342</v>
      </c>
      <c r="E142" t="str">
        <f t="shared" si="6"/>
        <v>no</v>
      </c>
      <c r="F142" t="str">
        <f t="shared" si="7"/>
        <v>no</v>
      </c>
      <c r="G142">
        <f t="shared" si="8"/>
        <v>0</v>
      </c>
    </row>
    <row r="143" spans="1:7">
      <c r="A143">
        <v>1882.03</v>
      </c>
      <c r="B143">
        <v>5.78</v>
      </c>
      <c r="C143" t="str">
        <f t="shared" si="9"/>
        <v>no</v>
      </c>
      <c r="D143">
        <f t="shared" si="5"/>
        <v>6.1733333333333347</v>
      </c>
      <c r="E143" t="str">
        <f t="shared" si="6"/>
        <v>no</v>
      </c>
      <c r="F143" t="str">
        <f t="shared" si="7"/>
        <v>no</v>
      </c>
      <c r="G143">
        <f t="shared" si="8"/>
        <v>0</v>
      </c>
    </row>
    <row r="144" spans="1:7">
      <c r="A144">
        <v>1882.04</v>
      </c>
      <c r="B144">
        <v>5.78</v>
      </c>
      <c r="C144" t="str">
        <f t="shared" si="9"/>
        <v>no</v>
      </c>
      <c r="D144">
        <f t="shared" si="5"/>
        <v>6.1693333333333351</v>
      </c>
      <c r="E144" t="str">
        <f t="shared" si="6"/>
        <v>no</v>
      </c>
      <c r="F144" t="str">
        <f t="shared" si="7"/>
        <v>no</v>
      </c>
      <c r="G144">
        <f t="shared" si="8"/>
        <v>0</v>
      </c>
    </row>
    <row r="145" spans="1:7">
      <c r="A145">
        <v>1882.05</v>
      </c>
      <c r="B145">
        <v>5.71</v>
      </c>
      <c r="C145" t="str">
        <f t="shared" si="9"/>
        <v>no</v>
      </c>
      <c r="D145">
        <f t="shared" si="5"/>
        <v>6.1420000000000003</v>
      </c>
      <c r="E145" t="str">
        <f t="shared" si="6"/>
        <v>no</v>
      </c>
      <c r="F145" t="str">
        <f t="shared" si="7"/>
        <v>no</v>
      </c>
      <c r="G145">
        <f t="shared" si="8"/>
        <v>0</v>
      </c>
    </row>
    <row r="146" spans="1:7">
      <c r="A146">
        <v>1882.06</v>
      </c>
      <c r="B146">
        <v>5.68</v>
      </c>
      <c r="C146" t="str">
        <f t="shared" si="9"/>
        <v>no</v>
      </c>
      <c r="D146">
        <f t="shared" si="5"/>
        <v>6.1113333333333335</v>
      </c>
      <c r="E146" t="str">
        <f t="shared" si="6"/>
        <v>no</v>
      </c>
      <c r="F146" t="str">
        <f t="shared" si="7"/>
        <v>no</v>
      </c>
      <c r="G146">
        <f t="shared" si="8"/>
        <v>0</v>
      </c>
    </row>
    <row r="147" spans="1:7">
      <c r="A147">
        <v>1882.07</v>
      </c>
      <c r="B147">
        <v>6</v>
      </c>
      <c r="C147" t="str">
        <f t="shared" si="9"/>
        <v>no</v>
      </c>
      <c r="D147">
        <f t="shared" si="5"/>
        <v>6.073999999999999</v>
      </c>
      <c r="E147" t="str">
        <f t="shared" si="6"/>
        <v>no</v>
      </c>
      <c r="F147" t="str">
        <f t="shared" si="7"/>
        <v>no</v>
      </c>
      <c r="G147">
        <f t="shared" si="8"/>
        <v>0</v>
      </c>
    </row>
    <row r="148" spans="1:7">
      <c r="A148">
        <v>1882.08</v>
      </c>
      <c r="B148">
        <v>6.18</v>
      </c>
      <c r="C148" t="str">
        <f t="shared" si="9"/>
        <v>no</v>
      </c>
      <c r="D148">
        <f t="shared" si="5"/>
        <v>6.0593333333333321</v>
      </c>
      <c r="E148" t="str">
        <f t="shared" si="6"/>
        <v>yes</v>
      </c>
      <c r="F148" t="str">
        <f t="shared" si="7"/>
        <v>no</v>
      </c>
      <c r="G148">
        <f t="shared" si="8"/>
        <v>-6.18</v>
      </c>
    </row>
    <row r="149" spans="1:7">
      <c r="A149">
        <v>1882.09</v>
      </c>
      <c r="B149">
        <v>6.24</v>
      </c>
      <c r="C149" t="str">
        <f t="shared" si="9"/>
        <v>yes</v>
      </c>
      <c r="D149">
        <f t="shared" si="5"/>
        <v>6.0379999999999994</v>
      </c>
      <c r="E149" t="str">
        <f t="shared" si="6"/>
        <v>no</v>
      </c>
      <c r="F149" t="str">
        <f t="shared" si="7"/>
        <v>no</v>
      </c>
      <c r="G149">
        <f t="shared" si="8"/>
        <v>0</v>
      </c>
    </row>
    <row r="150" spans="1:7">
      <c r="A150">
        <v>1882.1</v>
      </c>
      <c r="B150">
        <v>6.07</v>
      </c>
      <c r="C150" t="str">
        <f t="shared" si="9"/>
        <v>yes</v>
      </c>
      <c r="D150">
        <f t="shared" si="5"/>
        <v>6.0153333333333334</v>
      </c>
      <c r="E150" t="str">
        <f t="shared" si="6"/>
        <v>no</v>
      </c>
      <c r="F150" t="str">
        <f t="shared" si="7"/>
        <v>no</v>
      </c>
      <c r="G150">
        <f t="shared" si="8"/>
        <v>0</v>
      </c>
    </row>
    <row r="151" spans="1:7">
      <c r="A151">
        <v>1882.11</v>
      </c>
      <c r="B151">
        <v>5.81</v>
      </c>
      <c r="C151" t="str">
        <f t="shared" si="9"/>
        <v>yes</v>
      </c>
      <c r="D151">
        <f t="shared" si="5"/>
        <v>5.9966666666666679</v>
      </c>
      <c r="E151" t="str">
        <f t="shared" si="6"/>
        <v>no</v>
      </c>
      <c r="F151" t="str">
        <f t="shared" si="7"/>
        <v>yes</v>
      </c>
      <c r="G151">
        <f t="shared" si="8"/>
        <v>5.81</v>
      </c>
    </row>
    <row r="152" spans="1:7">
      <c r="A152">
        <v>1882.12</v>
      </c>
      <c r="B152">
        <v>5.84</v>
      </c>
      <c r="C152" t="str">
        <f t="shared" si="9"/>
        <v>no</v>
      </c>
      <c r="D152">
        <f t="shared" si="5"/>
        <v>5.9706666666666672</v>
      </c>
      <c r="E152" t="str">
        <f t="shared" si="6"/>
        <v>no</v>
      </c>
      <c r="F152" t="str">
        <f t="shared" si="7"/>
        <v>no</v>
      </c>
      <c r="G152">
        <f t="shared" si="8"/>
        <v>0</v>
      </c>
    </row>
    <row r="153" spans="1:7">
      <c r="A153">
        <v>1883.01</v>
      </c>
      <c r="B153">
        <v>5.81</v>
      </c>
      <c r="C153" t="str">
        <f t="shared" si="9"/>
        <v>no</v>
      </c>
      <c r="D153">
        <f t="shared" ref="D153:D216" si="10">AVERAGE(B138:B152)</f>
        <v>5.9433333333333334</v>
      </c>
      <c r="E153" t="str">
        <f t="shared" ref="E153:E216" si="11">IF(AND(C153="No",B153&gt;D153),"yes","no")</f>
        <v>no</v>
      </c>
      <c r="F153" t="str">
        <f t="shared" ref="F153:F216" si="12">IF(AND(C153="Yes",B153&lt;D153),"yes","no")</f>
        <v>no</v>
      </c>
      <c r="G153">
        <f t="shared" ref="G153:G216" si="13">IF(E153="yes",-B153,IF(F153="yes",B153,0))</f>
        <v>0</v>
      </c>
    </row>
    <row r="154" spans="1:7">
      <c r="A154">
        <v>1883.02</v>
      </c>
      <c r="B154">
        <v>5.68</v>
      </c>
      <c r="C154" t="str">
        <f t="shared" ref="C154:C217" si="14">IF(E153="yes","yes",IF(F153="yes","no",C153))</f>
        <v>no</v>
      </c>
      <c r="D154">
        <f t="shared" si="10"/>
        <v>5.9206666666666665</v>
      </c>
      <c r="E154" t="str">
        <f t="shared" si="11"/>
        <v>no</v>
      </c>
      <c r="F154" t="str">
        <f t="shared" si="12"/>
        <v>no</v>
      </c>
      <c r="G154">
        <f t="shared" si="13"/>
        <v>0</v>
      </c>
    </row>
    <row r="155" spans="1:7">
      <c r="A155">
        <v>1883.03</v>
      </c>
      <c r="B155">
        <v>5.75</v>
      </c>
      <c r="C155" t="str">
        <f t="shared" si="14"/>
        <v>no</v>
      </c>
      <c r="D155">
        <f t="shared" si="10"/>
        <v>5.8866666666666676</v>
      </c>
      <c r="E155" t="str">
        <f t="shared" si="11"/>
        <v>no</v>
      </c>
      <c r="F155" t="str">
        <f t="shared" si="12"/>
        <v>no</v>
      </c>
      <c r="G155">
        <f t="shared" si="13"/>
        <v>0</v>
      </c>
    </row>
    <row r="156" spans="1:7">
      <c r="A156">
        <v>1883.04</v>
      </c>
      <c r="B156">
        <v>5.87</v>
      </c>
      <c r="C156" t="str">
        <f t="shared" si="14"/>
        <v>no</v>
      </c>
      <c r="D156">
        <f t="shared" si="10"/>
        <v>5.8693333333333344</v>
      </c>
      <c r="E156" t="str">
        <f t="shared" si="11"/>
        <v>yes</v>
      </c>
      <c r="F156" t="str">
        <f t="shared" si="12"/>
        <v>no</v>
      </c>
      <c r="G156">
        <f t="shared" si="13"/>
        <v>-5.87</v>
      </c>
    </row>
    <row r="157" spans="1:7">
      <c r="A157">
        <v>1883.05</v>
      </c>
      <c r="B157">
        <v>5.77</v>
      </c>
      <c r="C157" t="str">
        <f t="shared" si="14"/>
        <v>yes</v>
      </c>
      <c r="D157">
        <f t="shared" si="10"/>
        <v>5.8660000000000005</v>
      </c>
      <c r="E157" t="str">
        <f t="shared" si="11"/>
        <v>no</v>
      </c>
      <c r="F157" t="str">
        <f t="shared" si="12"/>
        <v>yes</v>
      </c>
      <c r="G157">
        <f t="shared" si="13"/>
        <v>5.77</v>
      </c>
    </row>
    <row r="158" spans="1:7">
      <c r="A158">
        <v>1883.06</v>
      </c>
      <c r="B158">
        <v>5.82</v>
      </c>
      <c r="C158" t="str">
        <f t="shared" si="14"/>
        <v>no</v>
      </c>
      <c r="D158">
        <f t="shared" si="10"/>
        <v>5.8646666666666674</v>
      </c>
      <c r="E158" t="str">
        <f t="shared" si="11"/>
        <v>no</v>
      </c>
      <c r="F158" t="str">
        <f t="shared" si="12"/>
        <v>no</v>
      </c>
      <c r="G158">
        <f t="shared" si="13"/>
        <v>0</v>
      </c>
    </row>
    <row r="159" spans="1:7">
      <c r="A159">
        <v>1883.07</v>
      </c>
      <c r="B159">
        <v>5.73</v>
      </c>
      <c r="C159" t="str">
        <f t="shared" si="14"/>
        <v>no</v>
      </c>
      <c r="D159">
        <f t="shared" si="10"/>
        <v>5.8673333333333346</v>
      </c>
      <c r="E159" t="str">
        <f t="shared" si="11"/>
        <v>no</v>
      </c>
      <c r="F159" t="str">
        <f t="shared" si="12"/>
        <v>no</v>
      </c>
      <c r="G159">
        <f t="shared" si="13"/>
        <v>0</v>
      </c>
    </row>
    <row r="160" spans="1:7">
      <c r="A160">
        <v>1883.08</v>
      </c>
      <c r="B160">
        <v>5.47</v>
      </c>
      <c r="C160" t="str">
        <f t="shared" si="14"/>
        <v>no</v>
      </c>
      <c r="D160">
        <f t="shared" si="10"/>
        <v>5.8640000000000017</v>
      </c>
      <c r="E160" t="str">
        <f t="shared" si="11"/>
        <v>no</v>
      </c>
      <c r="F160" t="str">
        <f t="shared" si="12"/>
        <v>no</v>
      </c>
      <c r="G160">
        <f t="shared" si="13"/>
        <v>0</v>
      </c>
    </row>
    <row r="161" spans="1:7">
      <c r="A161">
        <v>1883.09</v>
      </c>
      <c r="B161">
        <v>5.53</v>
      </c>
      <c r="C161" t="str">
        <f t="shared" si="14"/>
        <v>no</v>
      </c>
      <c r="D161">
        <f t="shared" si="10"/>
        <v>5.8480000000000008</v>
      </c>
      <c r="E161" t="str">
        <f t="shared" si="11"/>
        <v>no</v>
      </c>
      <c r="F161" t="str">
        <f t="shared" si="12"/>
        <v>no</v>
      </c>
      <c r="G161">
        <f t="shared" si="13"/>
        <v>0</v>
      </c>
    </row>
    <row r="162" spans="1:7">
      <c r="A162">
        <v>1883.1</v>
      </c>
      <c r="B162">
        <v>5.38</v>
      </c>
      <c r="C162" t="str">
        <f t="shared" si="14"/>
        <v>no</v>
      </c>
      <c r="D162">
        <f t="shared" si="10"/>
        <v>5.8380000000000001</v>
      </c>
      <c r="E162" t="str">
        <f t="shared" si="11"/>
        <v>no</v>
      </c>
      <c r="F162" t="str">
        <f t="shared" si="12"/>
        <v>no</v>
      </c>
      <c r="G162">
        <f t="shared" si="13"/>
        <v>0</v>
      </c>
    </row>
    <row r="163" spans="1:7">
      <c r="A163">
        <v>1883.11</v>
      </c>
      <c r="B163">
        <v>5.46</v>
      </c>
      <c r="C163" t="str">
        <f t="shared" si="14"/>
        <v>no</v>
      </c>
      <c r="D163">
        <f t="shared" si="10"/>
        <v>5.7966666666666669</v>
      </c>
      <c r="E163" t="str">
        <f t="shared" si="11"/>
        <v>no</v>
      </c>
      <c r="F163" t="str">
        <f t="shared" si="12"/>
        <v>no</v>
      </c>
      <c r="G163">
        <f t="shared" si="13"/>
        <v>0</v>
      </c>
    </row>
    <row r="164" spans="1:7">
      <c r="A164">
        <v>1883.12</v>
      </c>
      <c r="B164">
        <v>5.34</v>
      </c>
      <c r="C164" t="str">
        <f t="shared" si="14"/>
        <v>no</v>
      </c>
      <c r="D164">
        <f t="shared" si="10"/>
        <v>5.7486666666666659</v>
      </c>
      <c r="E164" t="str">
        <f t="shared" si="11"/>
        <v>no</v>
      </c>
      <c r="F164" t="str">
        <f t="shared" si="12"/>
        <v>no</v>
      </c>
      <c r="G164">
        <f t="shared" si="13"/>
        <v>0</v>
      </c>
    </row>
    <row r="165" spans="1:7">
      <c r="A165">
        <v>1884.01</v>
      </c>
      <c r="B165">
        <v>5.18</v>
      </c>
      <c r="C165" t="str">
        <f t="shared" si="14"/>
        <v>no</v>
      </c>
      <c r="D165">
        <f t="shared" si="10"/>
        <v>5.6886666666666654</v>
      </c>
      <c r="E165" t="str">
        <f t="shared" si="11"/>
        <v>no</v>
      </c>
      <c r="F165" t="str">
        <f t="shared" si="12"/>
        <v>no</v>
      </c>
      <c r="G165">
        <f t="shared" si="13"/>
        <v>0</v>
      </c>
    </row>
    <row r="166" spans="1:7">
      <c r="A166">
        <v>1884.02</v>
      </c>
      <c r="B166">
        <v>5.32</v>
      </c>
      <c r="C166" t="str">
        <f t="shared" si="14"/>
        <v>no</v>
      </c>
      <c r="D166">
        <f t="shared" si="10"/>
        <v>5.6293333333333333</v>
      </c>
      <c r="E166" t="str">
        <f t="shared" si="11"/>
        <v>no</v>
      </c>
      <c r="F166" t="str">
        <f t="shared" si="12"/>
        <v>no</v>
      </c>
      <c r="G166">
        <f t="shared" si="13"/>
        <v>0</v>
      </c>
    </row>
    <row r="167" spans="1:7">
      <c r="A167">
        <v>1884.03</v>
      </c>
      <c r="B167">
        <v>5.3</v>
      </c>
      <c r="C167" t="str">
        <f t="shared" si="14"/>
        <v>no</v>
      </c>
      <c r="D167">
        <f t="shared" si="10"/>
        <v>5.5966666666666658</v>
      </c>
      <c r="E167" t="str">
        <f t="shared" si="11"/>
        <v>no</v>
      </c>
      <c r="F167" t="str">
        <f t="shared" si="12"/>
        <v>no</v>
      </c>
      <c r="G167">
        <f t="shared" si="13"/>
        <v>0</v>
      </c>
    </row>
    <row r="168" spans="1:7">
      <c r="A168">
        <v>1884.04</v>
      </c>
      <c r="B168">
        <v>5.0599999999999996</v>
      </c>
      <c r="C168" t="str">
        <f t="shared" si="14"/>
        <v>no</v>
      </c>
      <c r="D168">
        <f t="shared" si="10"/>
        <v>5.5606666666666671</v>
      </c>
      <c r="E168" t="str">
        <f t="shared" si="11"/>
        <v>no</v>
      </c>
      <c r="F168" t="str">
        <f t="shared" si="12"/>
        <v>no</v>
      </c>
      <c r="G168">
        <f t="shared" si="13"/>
        <v>0</v>
      </c>
    </row>
    <row r="169" spans="1:7">
      <c r="A169">
        <v>1884.05</v>
      </c>
      <c r="B169">
        <v>4.6500000000000004</v>
      </c>
      <c r="C169" t="str">
        <f t="shared" si="14"/>
        <v>no</v>
      </c>
      <c r="D169">
        <f t="shared" si="10"/>
        <v>5.5106666666666673</v>
      </c>
      <c r="E169" t="str">
        <f t="shared" si="11"/>
        <v>no</v>
      </c>
      <c r="F169" t="str">
        <f t="shared" si="12"/>
        <v>no</v>
      </c>
      <c r="G169">
        <f t="shared" si="13"/>
        <v>0</v>
      </c>
    </row>
    <row r="170" spans="1:7">
      <c r="A170">
        <v>1884.06</v>
      </c>
      <c r="B170">
        <v>4.46</v>
      </c>
      <c r="C170" t="str">
        <f t="shared" si="14"/>
        <v>no</v>
      </c>
      <c r="D170">
        <f t="shared" si="10"/>
        <v>5.4420000000000011</v>
      </c>
      <c r="E170" t="str">
        <f t="shared" si="11"/>
        <v>no</v>
      </c>
      <c r="F170" t="str">
        <f t="shared" si="12"/>
        <v>no</v>
      </c>
      <c r="G170">
        <f t="shared" si="13"/>
        <v>0</v>
      </c>
    </row>
    <row r="171" spans="1:7">
      <c r="A171">
        <v>1884.07</v>
      </c>
      <c r="B171">
        <v>4.46</v>
      </c>
      <c r="C171" t="str">
        <f t="shared" si="14"/>
        <v>no</v>
      </c>
      <c r="D171">
        <f t="shared" si="10"/>
        <v>5.3559999999999999</v>
      </c>
      <c r="E171" t="str">
        <f t="shared" si="11"/>
        <v>no</v>
      </c>
      <c r="F171" t="str">
        <f t="shared" si="12"/>
        <v>no</v>
      </c>
      <c r="G171">
        <f t="shared" si="13"/>
        <v>0</v>
      </c>
    </row>
    <row r="172" spans="1:7">
      <c r="A172">
        <v>1884.08</v>
      </c>
      <c r="B172">
        <v>4.74</v>
      </c>
      <c r="C172" t="str">
        <f t="shared" si="14"/>
        <v>no</v>
      </c>
      <c r="D172">
        <f t="shared" si="10"/>
        <v>5.2619999999999996</v>
      </c>
      <c r="E172" t="str">
        <f t="shared" si="11"/>
        <v>no</v>
      </c>
      <c r="F172" t="str">
        <f t="shared" si="12"/>
        <v>no</v>
      </c>
      <c r="G172">
        <f t="shared" si="13"/>
        <v>0</v>
      </c>
    </row>
    <row r="173" spans="1:7">
      <c r="A173">
        <v>1884.09</v>
      </c>
      <c r="B173">
        <v>4.59</v>
      </c>
      <c r="C173" t="str">
        <f t="shared" si="14"/>
        <v>no</v>
      </c>
      <c r="D173">
        <f t="shared" si="10"/>
        <v>5.1933333333333325</v>
      </c>
      <c r="E173" t="str">
        <f t="shared" si="11"/>
        <v>no</v>
      </c>
      <c r="F173" t="str">
        <f t="shared" si="12"/>
        <v>no</v>
      </c>
      <c r="G173">
        <f t="shared" si="13"/>
        <v>0</v>
      </c>
    </row>
    <row r="174" spans="1:7">
      <c r="A174">
        <v>1884.1</v>
      </c>
      <c r="B174">
        <v>4.4400000000000004</v>
      </c>
      <c r="C174" t="str">
        <f t="shared" si="14"/>
        <v>no</v>
      </c>
      <c r="D174">
        <f t="shared" si="10"/>
        <v>5.1113333333333326</v>
      </c>
      <c r="E174" t="str">
        <f t="shared" si="11"/>
        <v>no</v>
      </c>
      <c r="F174" t="str">
        <f t="shared" si="12"/>
        <v>no</v>
      </c>
      <c r="G174">
        <f t="shared" si="13"/>
        <v>0</v>
      </c>
    </row>
    <row r="175" spans="1:7">
      <c r="A175">
        <v>1884.11</v>
      </c>
      <c r="B175">
        <v>4.3499999999999996</v>
      </c>
      <c r="C175" t="str">
        <f t="shared" si="14"/>
        <v>no</v>
      </c>
      <c r="D175">
        <f t="shared" si="10"/>
        <v>5.0253333333333332</v>
      </c>
      <c r="E175" t="str">
        <f t="shared" si="11"/>
        <v>no</v>
      </c>
      <c r="F175" t="str">
        <f t="shared" si="12"/>
        <v>no</v>
      </c>
      <c r="G175">
        <f t="shared" si="13"/>
        <v>0</v>
      </c>
    </row>
    <row r="176" spans="1:7">
      <c r="A176">
        <v>1884.12</v>
      </c>
      <c r="B176">
        <v>4.34</v>
      </c>
      <c r="C176" t="str">
        <f t="shared" si="14"/>
        <v>no</v>
      </c>
      <c r="D176">
        <f t="shared" si="10"/>
        <v>4.9506666666666659</v>
      </c>
      <c r="E176" t="str">
        <f t="shared" si="11"/>
        <v>no</v>
      </c>
      <c r="F176" t="str">
        <f t="shared" si="12"/>
        <v>no</v>
      </c>
      <c r="G176">
        <f t="shared" si="13"/>
        <v>0</v>
      </c>
    </row>
    <row r="177" spans="1:7">
      <c r="A177">
        <v>1885.01</v>
      </c>
      <c r="B177">
        <v>4.24</v>
      </c>
      <c r="C177" t="str">
        <f t="shared" si="14"/>
        <v>no</v>
      </c>
      <c r="D177">
        <f t="shared" si="10"/>
        <v>4.8713333333333333</v>
      </c>
      <c r="E177" t="str">
        <f t="shared" si="11"/>
        <v>no</v>
      </c>
      <c r="F177" t="str">
        <f t="shared" si="12"/>
        <v>no</v>
      </c>
      <c r="G177">
        <f t="shared" si="13"/>
        <v>0</v>
      </c>
    </row>
    <row r="178" spans="1:7">
      <c r="A178">
        <v>1885.02</v>
      </c>
      <c r="B178">
        <v>4.37</v>
      </c>
      <c r="C178" t="str">
        <f t="shared" si="14"/>
        <v>no</v>
      </c>
      <c r="D178">
        <f t="shared" si="10"/>
        <v>4.7953333333333328</v>
      </c>
      <c r="E178" t="str">
        <f t="shared" si="11"/>
        <v>no</v>
      </c>
      <c r="F178" t="str">
        <f t="shared" si="12"/>
        <v>no</v>
      </c>
      <c r="G178">
        <f t="shared" si="13"/>
        <v>0</v>
      </c>
    </row>
    <row r="179" spans="1:7">
      <c r="A179">
        <v>1885.03</v>
      </c>
      <c r="B179">
        <v>4.38</v>
      </c>
      <c r="C179" t="str">
        <f t="shared" si="14"/>
        <v>no</v>
      </c>
      <c r="D179">
        <f t="shared" si="10"/>
        <v>4.722666666666667</v>
      </c>
      <c r="E179" t="str">
        <f t="shared" si="11"/>
        <v>no</v>
      </c>
      <c r="F179" t="str">
        <f t="shared" si="12"/>
        <v>no</v>
      </c>
      <c r="G179">
        <f t="shared" si="13"/>
        <v>0</v>
      </c>
    </row>
    <row r="180" spans="1:7">
      <c r="A180">
        <v>1885.04</v>
      </c>
      <c r="B180">
        <v>4.37</v>
      </c>
      <c r="C180" t="str">
        <f t="shared" si="14"/>
        <v>no</v>
      </c>
      <c r="D180">
        <f t="shared" si="10"/>
        <v>4.6586666666666661</v>
      </c>
      <c r="E180" t="str">
        <f t="shared" si="11"/>
        <v>no</v>
      </c>
      <c r="F180" t="str">
        <f t="shared" si="12"/>
        <v>no</v>
      </c>
      <c r="G180">
        <f t="shared" si="13"/>
        <v>0</v>
      </c>
    </row>
    <row r="181" spans="1:7">
      <c r="A181">
        <v>1885.05</v>
      </c>
      <c r="B181">
        <v>4.32</v>
      </c>
      <c r="C181" t="str">
        <f t="shared" si="14"/>
        <v>no</v>
      </c>
      <c r="D181">
        <f t="shared" si="10"/>
        <v>4.6046666666666658</v>
      </c>
      <c r="E181" t="str">
        <f t="shared" si="11"/>
        <v>no</v>
      </c>
      <c r="F181" t="str">
        <f t="shared" si="12"/>
        <v>no</v>
      </c>
      <c r="G181">
        <f t="shared" si="13"/>
        <v>0</v>
      </c>
    </row>
    <row r="182" spans="1:7">
      <c r="A182">
        <v>1885.06</v>
      </c>
      <c r="B182">
        <v>4.3</v>
      </c>
      <c r="C182" t="str">
        <f t="shared" si="14"/>
        <v>no</v>
      </c>
      <c r="D182">
        <f t="shared" si="10"/>
        <v>4.5379999999999994</v>
      </c>
      <c r="E182" t="str">
        <f t="shared" si="11"/>
        <v>no</v>
      </c>
      <c r="F182" t="str">
        <f t="shared" si="12"/>
        <v>no</v>
      </c>
      <c r="G182">
        <f t="shared" si="13"/>
        <v>0</v>
      </c>
    </row>
    <row r="183" spans="1:7">
      <c r="A183">
        <v>1885.07</v>
      </c>
      <c r="B183">
        <v>4.46</v>
      </c>
      <c r="C183" t="str">
        <f t="shared" si="14"/>
        <v>no</v>
      </c>
      <c r="D183">
        <f t="shared" si="10"/>
        <v>4.4713333333333338</v>
      </c>
      <c r="E183" t="str">
        <f t="shared" si="11"/>
        <v>no</v>
      </c>
      <c r="F183" t="str">
        <f t="shared" si="12"/>
        <v>no</v>
      </c>
      <c r="G183">
        <f t="shared" si="13"/>
        <v>0</v>
      </c>
    </row>
    <row r="184" spans="1:7">
      <c r="A184">
        <v>1885.08</v>
      </c>
      <c r="B184">
        <v>4.71</v>
      </c>
      <c r="C184" t="str">
        <f t="shared" si="14"/>
        <v>no</v>
      </c>
      <c r="D184">
        <f t="shared" si="10"/>
        <v>4.4313333333333329</v>
      </c>
      <c r="E184" t="str">
        <f t="shared" si="11"/>
        <v>yes</v>
      </c>
      <c r="F184" t="str">
        <f t="shared" si="12"/>
        <v>no</v>
      </c>
      <c r="G184">
        <f t="shared" si="13"/>
        <v>-4.71</v>
      </c>
    </row>
    <row r="185" spans="1:7">
      <c r="A185">
        <v>1885.09</v>
      </c>
      <c r="B185">
        <v>4.6500000000000004</v>
      </c>
      <c r="C185" t="str">
        <f t="shared" si="14"/>
        <v>yes</v>
      </c>
      <c r="D185">
        <f t="shared" si="10"/>
        <v>4.4353333333333325</v>
      </c>
      <c r="E185" t="str">
        <f t="shared" si="11"/>
        <v>no</v>
      </c>
      <c r="F185" t="str">
        <f t="shared" si="12"/>
        <v>no</v>
      </c>
      <c r="G185">
        <f t="shared" si="13"/>
        <v>0</v>
      </c>
    </row>
    <row r="186" spans="1:7">
      <c r="A186">
        <v>1885.1</v>
      </c>
      <c r="B186">
        <v>4.92</v>
      </c>
      <c r="C186" t="str">
        <f t="shared" si="14"/>
        <v>yes</v>
      </c>
      <c r="D186">
        <f t="shared" si="10"/>
        <v>4.4479999999999995</v>
      </c>
      <c r="E186" t="str">
        <f t="shared" si="11"/>
        <v>no</v>
      </c>
      <c r="F186" t="str">
        <f t="shared" si="12"/>
        <v>no</v>
      </c>
      <c r="G186">
        <f t="shared" si="13"/>
        <v>0</v>
      </c>
    </row>
    <row r="187" spans="1:7">
      <c r="A187">
        <v>1885.11</v>
      </c>
      <c r="B187">
        <v>5.24</v>
      </c>
      <c r="C187" t="str">
        <f t="shared" si="14"/>
        <v>yes</v>
      </c>
      <c r="D187">
        <f t="shared" si="10"/>
        <v>4.4786666666666664</v>
      </c>
      <c r="E187" t="str">
        <f t="shared" si="11"/>
        <v>no</v>
      </c>
      <c r="F187" t="str">
        <f t="shared" si="12"/>
        <v>no</v>
      </c>
      <c r="G187">
        <f t="shared" si="13"/>
        <v>0</v>
      </c>
    </row>
    <row r="188" spans="1:7">
      <c r="A188">
        <v>1885.12</v>
      </c>
      <c r="B188">
        <v>5.2</v>
      </c>
      <c r="C188" t="str">
        <f t="shared" si="14"/>
        <v>yes</v>
      </c>
      <c r="D188">
        <f t="shared" si="10"/>
        <v>4.5119999999999996</v>
      </c>
      <c r="E188" t="str">
        <f t="shared" si="11"/>
        <v>no</v>
      </c>
      <c r="F188" t="str">
        <f t="shared" si="12"/>
        <v>no</v>
      </c>
      <c r="G188">
        <f t="shared" si="13"/>
        <v>0</v>
      </c>
    </row>
    <row r="189" spans="1:7">
      <c r="A189">
        <v>1886.01</v>
      </c>
      <c r="B189">
        <v>5.2</v>
      </c>
      <c r="C189" t="str">
        <f t="shared" si="14"/>
        <v>yes</v>
      </c>
      <c r="D189">
        <f t="shared" si="10"/>
        <v>4.5526666666666671</v>
      </c>
      <c r="E189" t="str">
        <f t="shared" si="11"/>
        <v>no</v>
      </c>
      <c r="F189" t="str">
        <f t="shared" si="12"/>
        <v>no</v>
      </c>
      <c r="G189">
        <f t="shared" si="13"/>
        <v>0</v>
      </c>
    </row>
    <row r="190" spans="1:7">
      <c r="A190">
        <v>1886.02</v>
      </c>
      <c r="B190">
        <v>5.3</v>
      </c>
      <c r="C190" t="str">
        <f t="shared" si="14"/>
        <v>yes</v>
      </c>
      <c r="D190">
        <f t="shared" si="10"/>
        <v>4.6033333333333344</v>
      </c>
      <c r="E190" t="str">
        <f t="shared" si="11"/>
        <v>no</v>
      </c>
      <c r="F190" t="str">
        <f t="shared" si="12"/>
        <v>no</v>
      </c>
      <c r="G190">
        <f t="shared" si="13"/>
        <v>0</v>
      </c>
    </row>
    <row r="191" spans="1:7">
      <c r="A191">
        <v>1886.03</v>
      </c>
      <c r="B191">
        <v>5.19</v>
      </c>
      <c r="C191" t="str">
        <f t="shared" si="14"/>
        <v>yes</v>
      </c>
      <c r="D191">
        <f t="shared" si="10"/>
        <v>4.666666666666667</v>
      </c>
      <c r="E191" t="str">
        <f t="shared" si="11"/>
        <v>no</v>
      </c>
      <c r="F191" t="str">
        <f t="shared" si="12"/>
        <v>no</v>
      </c>
      <c r="G191">
        <f t="shared" si="13"/>
        <v>0</v>
      </c>
    </row>
    <row r="192" spans="1:7">
      <c r="A192">
        <v>1886.04</v>
      </c>
      <c r="B192">
        <v>5.12</v>
      </c>
      <c r="C192" t="str">
        <f t="shared" si="14"/>
        <v>yes</v>
      </c>
      <c r="D192">
        <f t="shared" si="10"/>
        <v>4.7233333333333336</v>
      </c>
      <c r="E192" t="str">
        <f t="shared" si="11"/>
        <v>no</v>
      </c>
      <c r="F192" t="str">
        <f t="shared" si="12"/>
        <v>no</v>
      </c>
      <c r="G192">
        <f t="shared" si="13"/>
        <v>0</v>
      </c>
    </row>
    <row r="193" spans="1:7">
      <c r="A193">
        <v>1886.05</v>
      </c>
      <c r="B193">
        <v>5.0199999999999996</v>
      </c>
      <c r="C193" t="str">
        <f t="shared" si="14"/>
        <v>yes</v>
      </c>
      <c r="D193">
        <f t="shared" si="10"/>
        <v>4.7820000000000009</v>
      </c>
      <c r="E193" t="str">
        <f t="shared" si="11"/>
        <v>no</v>
      </c>
      <c r="F193" t="str">
        <f t="shared" si="12"/>
        <v>no</v>
      </c>
      <c r="G193">
        <f t="shared" si="13"/>
        <v>0</v>
      </c>
    </row>
    <row r="194" spans="1:7">
      <c r="A194">
        <v>1886.06</v>
      </c>
      <c r="B194">
        <v>5.25</v>
      </c>
      <c r="C194" t="str">
        <f t="shared" si="14"/>
        <v>yes</v>
      </c>
      <c r="D194">
        <f t="shared" si="10"/>
        <v>4.8253333333333339</v>
      </c>
      <c r="E194" t="str">
        <f t="shared" si="11"/>
        <v>no</v>
      </c>
      <c r="F194" t="str">
        <f t="shared" si="12"/>
        <v>no</v>
      </c>
      <c r="G194">
        <f t="shared" si="13"/>
        <v>0</v>
      </c>
    </row>
    <row r="195" spans="1:7">
      <c r="A195">
        <v>1886.07</v>
      </c>
      <c r="B195">
        <v>5.33</v>
      </c>
      <c r="C195" t="str">
        <f t="shared" si="14"/>
        <v>yes</v>
      </c>
      <c r="D195">
        <f t="shared" si="10"/>
        <v>4.8833333333333337</v>
      </c>
      <c r="E195" t="str">
        <f t="shared" si="11"/>
        <v>no</v>
      </c>
      <c r="F195" t="str">
        <f t="shared" si="12"/>
        <v>no</v>
      </c>
      <c r="G195">
        <f t="shared" si="13"/>
        <v>0</v>
      </c>
    </row>
    <row r="196" spans="1:7">
      <c r="A196">
        <v>1886.08</v>
      </c>
      <c r="B196">
        <v>5.37</v>
      </c>
      <c r="C196" t="str">
        <f t="shared" si="14"/>
        <v>yes</v>
      </c>
      <c r="D196">
        <f t="shared" si="10"/>
        <v>4.9473333333333338</v>
      </c>
      <c r="E196" t="str">
        <f t="shared" si="11"/>
        <v>no</v>
      </c>
      <c r="F196" t="str">
        <f t="shared" si="12"/>
        <v>no</v>
      </c>
      <c r="G196">
        <f t="shared" si="13"/>
        <v>0</v>
      </c>
    </row>
    <row r="197" spans="1:7">
      <c r="A197">
        <v>1886.09</v>
      </c>
      <c r="B197">
        <v>5.51</v>
      </c>
      <c r="C197" t="str">
        <f t="shared" si="14"/>
        <v>yes</v>
      </c>
      <c r="D197">
        <f t="shared" si="10"/>
        <v>5.0173333333333341</v>
      </c>
      <c r="E197" t="str">
        <f t="shared" si="11"/>
        <v>no</v>
      </c>
      <c r="F197" t="str">
        <f t="shared" si="12"/>
        <v>no</v>
      </c>
      <c r="G197">
        <f t="shared" si="13"/>
        <v>0</v>
      </c>
    </row>
    <row r="198" spans="1:7">
      <c r="A198">
        <v>1886.1</v>
      </c>
      <c r="B198">
        <v>5.65</v>
      </c>
      <c r="C198" t="str">
        <f t="shared" si="14"/>
        <v>yes</v>
      </c>
      <c r="D198">
        <f t="shared" si="10"/>
        <v>5.0979999999999999</v>
      </c>
      <c r="E198" t="str">
        <f t="shared" si="11"/>
        <v>no</v>
      </c>
      <c r="F198" t="str">
        <f t="shared" si="12"/>
        <v>no</v>
      </c>
      <c r="G198">
        <f t="shared" si="13"/>
        <v>0</v>
      </c>
    </row>
    <row r="199" spans="1:7">
      <c r="A199">
        <v>1886.11</v>
      </c>
      <c r="B199">
        <v>5.79</v>
      </c>
      <c r="C199" t="str">
        <f t="shared" si="14"/>
        <v>yes</v>
      </c>
      <c r="D199">
        <f t="shared" si="10"/>
        <v>5.1773333333333342</v>
      </c>
      <c r="E199" t="str">
        <f t="shared" si="11"/>
        <v>no</v>
      </c>
      <c r="F199" t="str">
        <f t="shared" si="12"/>
        <v>no</v>
      </c>
      <c r="G199">
        <f t="shared" si="13"/>
        <v>0</v>
      </c>
    </row>
    <row r="200" spans="1:7">
      <c r="A200">
        <v>1886.12</v>
      </c>
      <c r="B200">
        <v>5.64</v>
      </c>
      <c r="C200" t="str">
        <f t="shared" si="14"/>
        <v>yes</v>
      </c>
      <c r="D200">
        <f t="shared" si="10"/>
        <v>5.2493333333333343</v>
      </c>
      <c r="E200" t="str">
        <f t="shared" si="11"/>
        <v>no</v>
      </c>
      <c r="F200" t="str">
        <f t="shared" si="12"/>
        <v>no</v>
      </c>
      <c r="G200">
        <f t="shared" si="13"/>
        <v>0</v>
      </c>
    </row>
    <row r="201" spans="1:7">
      <c r="A201">
        <v>1887.01</v>
      </c>
      <c r="B201">
        <v>5.58</v>
      </c>
      <c r="C201" t="str">
        <f t="shared" si="14"/>
        <v>yes</v>
      </c>
      <c r="D201">
        <f t="shared" si="10"/>
        <v>5.3153333333333332</v>
      </c>
      <c r="E201" t="str">
        <f t="shared" si="11"/>
        <v>no</v>
      </c>
      <c r="F201" t="str">
        <f t="shared" si="12"/>
        <v>no</v>
      </c>
      <c r="G201">
        <f t="shared" si="13"/>
        <v>0</v>
      </c>
    </row>
    <row r="202" spans="1:7">
      <c r="A202">
        <v>1887.02</v>
      </c>
      <c r="B202">
        <v>5.54</v>
      </c>
      <c r="C202" t="str">
        <f t="shared" si="14"/>
        <v>yes</v>
      </c>
      <c r="D202">
        <f t="shared" si="10"/>
        <v>5.3593333333333337</v>
      </c>
      <c r="E202" t="str">
        <f t="shared" si="11"/>
        <v>no</v>
      </c>
      <c r="F202" t="str">
        <f t="shared" si="12"/>
        <v>no</v>
      </c>
      <c r="G202">
        <f t="shared" si="13"/>
        <v>0</v>
      </c>
    </row>
    <row r="203" spans="1:7">
      <c r="A203">
        <v>1887.03</v>
      </c>
      <c r="B203">
        <v>5.67</v>
      </c>
      <c r="C203" t="str">
        <f t="shared" si="14"/>
        <v>yes</v>
      </c>
      <c r="D203">
        <f t="shared" si="10"/>
        <v>5.3793333333333333</v>
      </c>
      <c r="E203" t="str">
        <f t="shared" si="11"/>
        <v>no</v>
      </c>
      <c r="F203" t="str">
        <f t="shared" si="12"/>
        <v>no</v>
      </c>
      <c r="G203">
        <f t="shared" si="13"/>
        <v>0</v>
      </c>
    </row>
    <row r="204" spans="1:7">
      <c r="A204">
        <v>1887.04</v>
      </c>
      <c r="B204">
        <v>5.8</v>
      </c>
      <c r="C204" t="str">
        <f t="shared" si="14"/>
        <v>yes</v>
      </c>
      <c r="D204">
        <f t="shared" si="10"/>
        <v>5.4106666666666667</v>
      </c>
      <c r="E204" t="str">
        <f t="shared" si="11"/>
        <v>no</v>
      </c>
      <c r="F204" t="str">
        <f t="shared" si="12"/>
        <v>no</v>
      </c>
      <c r="G204">
        <f t="shared" si="13"/>
        <v>0</v>
      </c>
    </row>
    <row r="205" spans="1:7">
      <c r="A205">
        <v>1887.05</v>
      </c>
      <c r="B205">
        <v>5.9</v>
      </c>
      <c r="C205" t="str">
        <f t="shared" si="14"/>
        <v>yes</v>
      </c>
      <c r="D205">
        <f t="shared" si="10"/>
        <v>5.4506666666666668</v>
      </c>
      <c r="E205" t="str">
        <f t="shared" si="11"/>
        <v>no</v>
      </c>
      <c r="F205" t="str">
        <f t="shared" si="12"/>
        <v>no</v>
      </c>
      <c r="G205">
        <f t="shared" si="13"/>
        <v>0</v>
      </c>
    </row>
    <row r="206" spans="1:7">
      <c r="A206">
        <v>1887.06</v>
      </c>
      <c r="B206">
        <v>5.73</v>
      </c>
      <c r="C206" t="str">
        <f t="shared" si="14"/>
        <v>yes</v>
      </c>
      <c r="D206">
        <f t="shared" si="10"/>
        <v>5.4906666666666668</v>
      </c>
      <c r="E206" t="str">
        <f t="shared" si="11"/>
        <v>no</v>
      </c>
      <c r="F206" t="str">
        <f t="shared" si="12"/>
        <v>no</v>
      </c>
      <c r="G206">
        <f t="shared" si="13"/>
        <v>0</v>
      </c>
    </row>
    <row r="207" spans="1:7">
      <c r="A207">
        <v>1887.07</v>
      </c>
      <c r="B207">
        <v>5.59</v>
      </c>
      <c r="C207" t="str">
        <f t="shared" si="14"/>
        <v>yes</v>
      </c>
      <c r="D207">
        <f t="shared" si="10"/>
        <v>5.5266666666666673</v>
      </c>
      <c r="E207" t="str">
        <f t="shared" si="11"/>
        <v>no</v>
      </c>
      <c r="F207" t="str">
        <f t="shared" si="12"/>
        <v>no</v>
      </c>
      <c r="G207">
        <f t="shared" si="13"/>
        <v>0</v>
      </c>
    </row>
    <row r="208" spans="1:7">
      <c r="A208">
        <v>1887.08</v>
      </c>
      <c r="B208">
        <v>5.45</v>
      </c>
      <c r="C208" t="str">
        <f t="shared" si="14"/>
        <v>yes</v>
      </c>
      <c r="D208">
        <f t="shared" si="10"/>
        <v>5.5580000000000007</v>
      </c>
      <c r="E208" t="str">
        <f t="shared" si="11"/>
        <v>no</v>
      </c>
      <c r="F208" t="str">
        <f t="shared" si="12"/>
        <v>yes</v>
      </c>
      <c r="G208">
        <f t="shared" si="13"/>
        <v>5.45</v>
      </c>
    </row>
    <row r="209" spans="1:7">
      <c r="A209">
        <v>1887.09</v>
      </c>
      <c r="B209">
        <v>5.38</v>
      </c>
      <c r="C209" t="str">
        <f t="shared" si="14"/>
        <v>no</v>
      </c>
      <c r="D209">
        <f t="shared" si="10"/>
        <v>5.5866666666666678</v>
      </c>
      <c r="E209" t="str">
        <f t="shared" si="11"/>
        <v>no</v>
      </c>
      <c r="F209" t="str">
        <f t="shared" si="12"/>
        <v>no</v>
      </c>
      <c r="G209">
        <f t="shared" si="13"/>
        <v>0</v>
      </c>
    </row>
    <row r="210" spans="1:7">
      <c r="A210">
        <v>1887.1</v>
      </c>
      <c r="B210">
        <v>5.2</v>
      </c>
      <c r="C210" t="str">
        <f t="shared" si="14"/>
        <v>no</v>
      </c>
      <c r="D210">
        <f t="shared" si="10"/>
        <v>5.5953333333333326</v>
      </c>
      <c r="E210" t="str">
        <f t="shared" si="11"/>
        <v>no</v>
      </c>
      <c r="F210" t="str">
        <f t="shared" si="12"/>
        <v>no</v>
      </c>
      <c r="G210">
        <f t="shared" si="13"/>
        <v>0</v>
      </c>
    </row>
    <row r="211" spans="1:7">
      <c r="A211">
        <v>1887.11</v>
      </c>
      <c r="B211">
        <v>5.3</v>
      </c>
      <c r="C211" t="str">
        <f t="shared" si="14"/>
        <v>no</v>
      </c>
      <c r="D211">
        <f t="shared" si="10"/>
        <v>5.5866666666666669</v>
      </c>
      <c r="E211" t="str">
        <f t="shared" si="11"/>
        <v>no</v>
      </c>
      <c r="F211" t="str">
        <f t="shared" si="12"/>
        <v>no</v>
      </c>
      <c r="G211">
        <f t="shared" si="13"/>
        <v>0</v>
      </c>
    </row>
    <row r="212" spans="1:7">
      <c r="A212">
        <v>1887.12</v>
      </c>
      <c r="B212">
        <v>5.27</v>
      </c>
      <c r="C212" t="str">
        <f t="shared" si="14"/>
        <v>no</v>
      </c>
      <c r="D212">
        <f t="shared" si="10"/>
        <v>5.5819999999999999</v>
      </c>
      <c r="E212" t="str">
        <f t="shared" si="11"/>
        <v>no</v>
      </c>
      <c r="F212" t="str">
        <f t="shared" si="12"/>
        <v>no</v>
      </c>
      <c r="G212">
        <f t="shared" si="13"/>
        <v>0</v>
      </c>
    </row>
    <row r="213" spans="1:7">
      <c r="A213">
        <v>1888.01</v>
      </c>
      <c r="B213">
        <v>5.31</v>
      </c>
      <c r="C213" t="str">
        <f t="shared" si="14"/>
        <v>no</v>
      </c>
      <c r="D213">
        <f t="shared" si="10"/>
        <v>5.5659999999999998</v>
      </c>
      <c r="E213" t="str">
        <f t="shared" si="11"/>
        <v>no</v>
      </c>
      <c r="F213" t="str">
        <f t="shared" si="12"/>
        <v>no</v>
      </c>
      <c r="G213">
        <f t="shared" si="13"/>
        <v>0</v>
      </c>
    </row>
    <row r="214" spans="1:7">
      <c r="A214">
        <v>1888.02</v>
      </c>
      <c r="B214">
        <v>5.28</v>
      </c>
      <c r="C214" t="str">
        <f t="shared" si="14"/>
        <v>no</v>
      </c>
      <c r="D214">
        <f t="shared" si="10"/>
        <v>5.543333333333333</v>
      </c>
      <c r="E214" t="str">
        <f t="shared" si="11"/>
        <v>no</v>
      </c>
      <c r="F214" t="str">
        <f t="shared" si="12"/>
        <v>no</v>
      </c>
      <c r="G214">
        <f t="shared" si="13"/>
        <v>0</v>
      </c>
    </row>
    <row r="215" spans="1:7">
      <c r="A215">
        <v>1888.03</v>
      </c>
      <c r="B215">
        <v>5.08</v>
      </c>
      <c r="C215" t="str">
        <f t="shared" si="14"/>
        <v>no</v>
      </c>
      <c r="D215">
        <f t="shared" si="10"/>
        <v>5.5093333333333341</v>
      </c>
      <c r="E215" t="str">
        <f t="shared" si="11"/>
        <v>no</v>
      </c>
      <c r="F215" t="str">
        <f t="shared" si="12"/>
        <v>no</v>
      </c>
      <c r="G215">
        <f t="shared" si="13"/>
        <v>0</v>
      </c>
    </row>
    <row r="216" spans="1:7">
      <c r="A216">
        <v>1888.04</v>
      </c>
      <c r="B216">
        <v>5.0999999999999996</v>
      </c>
      <c r="C216" t="str">
        <f t="shared" si="14"/>
        <v>no</v>
      </c>
      <c r="D216">
        <f t="shared" si="10"/>
        <v>5.4720000000000004</v>
      </c>
      <c r="E216" t="str">
        <f t="shared" si="11"/>
        <v>no</v>
      </c>
      <c r="F216" t="str">
        <f t="shared" si="12"/>
        <v>no</v>
      </c>
      <c r="G216">
        <f t="shared" si="13"/>
        <v>0</v>
      </c>
    </row>
    <row r="217" spans="1:7">
      <c r="A217">
        <v>1888.05</v>
      </c>
      <c r="B217">
        <v>5.17</v>
      </c>
      <c r="C217" t="str">
        <f t="shared" si="14"/>
        <v>no</v>
      </c>
      <c r="D217">
        <f t="shared" ref="D217:D280" si="15">AVERAGE(B202:B216)</f>
        <v>5.44</v>
      </c>
      <c r="E217" t="str">
        <f t="shared" ref="E217:E280" si="16">IF(AND(C217="No",B217&gt;D217),"yes","no")</f>
        <v>no</v>
      </c>
      <c r="F217" t="str">
        <f t="shared" ref="F217:F280" si="17">IF(AND(C217="Yes",B217&lt;D217),"yes","no")</f>
        <v>no</v>
      </c>
      <c r="G217">
        <f t="shared" ref="G217:G280" si="18">IF(E217="yes",-B217,IF(F217="yes",B217,0))</f>
        <v>0</v>
      </c>
    </row>
    <row r="218" spans="1:7">
      <c r="A218">
        <v>1888.06</v>
      </c>
      <c r="B218">
        <v>5.01</v>
      </c>
      <c r="C218" t="str">
        <f t="shared" ref="C218:C281" si="19">IF(E217="yes","yes",IF(F217="yes","no",C217))</f>
        <v>no</v>
      </c>
      <c r="D218">
        <f t="shared" si="15"/>
        <v>5.4153333333333338</v>
      </c>
      <c r="E218" t="str">
        <f t="shared" si="16"/>
        <v>no</v>
      </c>
      <c r="F218" t="str">
        <f t="shared" si="17"/>
        <v>no</v>
      </c>
      <c r="G218">
        <f t="shared" si="18"/>
        <v>0</v>
      </c>
    </row>
    <row r="219" spans="1:7">
      <c r="A219">
        <v>1888.07</v>
      </c>
      <c r="B219">
        <v>5.14</v>
      </c>
      <c r="C219" t="str">
        <f t="shared" si="19"/>
        <v>no</v>
      </c>
      <c r="D219">
        <f t="shared" si="15"/>
        <v>5.3713333333333342</v>
      </c>
      <c r="E219" t="str">
        <f t="shared" si="16"/>
        <v>no</v>
      </c>
      <c r="F219" t="str">
        <f t="shared" si="17"/>
        <v>no</v>
      </c>
      <c r="G219">
        <f t="shared" si="18"/>
        <v>0</v>
      </c>
    </row>
    <row r="220" spans="1:7">
      <c r="A220">
        <v>1888.08</v>
      </c>
      <c r="B220">
        <v>5.25</v>
      </c>
      <c r="C220" t="str">
        <f t="shared" si="19"/>
        <v>no</v>
      </c>
      <c r="D220">
        <f t="shared" si="15"/>
        <v>5.3273333333333328</v>
      </c>
      <c r="E220" t="str">
        <f t="shared" si="16"/>
        <v>no</v>
      </c>
      <c r="F220" t="str">
        <f t="shared" si="17"/>
        <v>no</v>
      </c>
      <c r="G220">
        <f t="shared" si="18"/>
        <v>0</v>
      </c>
    </row>
    <row r="221" spans="1:7">
      <c r="A221">
        <v>1888.09</v>
      </c>
      <c r="B221">
        <v>5.38</v>
      </c>
      <c r="C221" t="str">
        <f t="shared" si="19"/>
        <v>no</v>
      </c>
      <c r="D221">
        <f t="shared" si="15"/>
        <v>5.2840000000000007</v>
      </c>
      <c r="E221" t="str">
        <f t="shared" si="16"/>
        <v>yes</v>
      </c>
      <c r="F221" t="str">
        <f t="shared" si="17"/>
        <v>no</v>
      </c>
      <c r="G221">
        <f t="shared" si="18"/>
        <v>-5.38</v>
      </c>
    </row>
    <row r="222" spans="1:7">
      <c r="A222">
        <v>1888.1</v>
      </c>
      <c r="B222">
        <v>5.35</v>
      </c>
      <c r="C222" t="str">
        <f t="shared" si="19"/>
        <v>yes</v>
      </c>
      <c r="D222">
        <f t="shared" si="15"/>
        <v>5.2606666666666664</v>
      </c>
      <c r="E222" t="str">
        <f t="shared" si="16"/>
        <v>no</v>
      </c>
      <c r="F222" t="str">
        <f t="shared" si="17"/>
        <v>no</v>
      </c>
      <c r="G222">
        <f t="shared" si="18"/>
        <v>0</v>
      </c>
    </row>
    <row r="223" spans="1:7">
      <c r="A223">
        <v>1888.11</v>
      </c>
      <c r="B223">
        <v>5.24</v>
      </c>
      <c r="C223" t="str">
        <f t="shared" si="19"/>
        <v>yes</v>
      </c>
      <c r="D223">
        <f t="shared" si="15"/>
        <v>5.2446666666666655</v>
      </c>
      <c r="E223" t="str">
        <f t="shared" si="16"/>
        <v>no</v>
      </c>
      <c r="F223" t="str">
        <f t="shared" si="17"/>
        <v>yes</v>
      </c>
      <c r="G223">
        <f t="shared" si="18"/>
        <v>5.24</v>
      </c>
    </row>
    <row r="224" spans="1:7">
      <c r="A224">
        <v>1888.12</v>
      </c>
      <c r="B224">
        <v>5.14</v>
      </c>
      <c r="C224" t="str">
        <f t="shared" si="19"/>
        <v>no</v>
      </c>
      <c r="D224">
        <f t="shared" si="15"/>
        <v>5.2306666666666661</v>
      </c>
      <c r="E224" t="str">
        <f t="shared" si="16"/>
        <v>no</v>
      </c>
      <c r="F224" t="str">
        <f t="shared" si="17"/>
        <v>no</v>
      </c>
      <c r="G224">
        <f t="shared" si="18"/>
        <v>0</v>
      </c>
    </row>
    <row r="225" spans="1:7">
      <c r="A225">
        <v>1889.01</v>
      </c>
      <c r="B225">
        <v>5.24</v>
      </c>
      <c r="C225" t="str">
        <f t="shared" si="19"/>
        <v>no</v>
      </c>
      <c r="D225">
        <f t="shared" si="15"/>
        <v>5.214666666666667</v>
      </c>
      <c r="E225" t="str">
        <f t="shared" si="16"/>
        <v>yes</v>
      </c>
      <c r="F225" t="str">
        <f t="shared" si="17"/>
        <v>no</v>
      </c>
      <c r="G225">
        <f t="shared" si="18"/>
        <v>-5.24</v>
      </c>
    </row>
    <row r="226" spans="1:7">
      <c r="A226">
        <v>1889.02</v>
      </c>
      <c r="B226">
        <v>5.3</v>
      </c>
      <c r="C226" t="str">
        <f t="shared" si="19"/>
        <v>yes</v>
      </c>
      <c r="D226">
        <f t="shared" si="15"/>
        <v>5.2173333333333334</v>
      </c>
      <c r="E226" t="str">
        <f t="shared" si="16"/>
        <v>no</v>
      </c>
      <c r="F226" t="str">
        <f t="shared" si="17"/>
        <v>no</v>
      </c>
      <c r="G226">
        <f t="shared" si="18"/>
        <v>0</v>
      </c>
    </row>
    <row r="227" spans="1:7">
      <c r="A227">
        <v>1889.03</v>
      </c>
      <c r="B227">
        <v>5.19</v>
      </c>
      <c r="C227" t="str">
        <f t="shared" si="19"/>
        <v>yes</v>
      </c>
      <c r="D227">
        <f t="shared" si="15"/>
        <v>5.2173333333333325</v>
      </c>
      <c r="E227" t="str">
        <f t="shared" si="16"/>
        <v>no</v>
      </c>
      <c r="F227" t="str">
        <f t="shared" si="17"/>
        <v>yes</v>
      </c>
      <c r="G227">
        <f t="shared" si="18"/>
        <v>5.19</v>
      </c>
    </row>
    <row r="228" spans="1:7">
      <c r="A228">
        <v>1889.04</v>
      </c>
      <c r="B228">
        <v>5.18</v>
      </c>
      <c r="C228" t="str">
        <f t="shared" si="19"/>
        <v>no</v>
      </c>
      <c r="D228">
        <f t="shared" si="15"/>
        <v>5.2119999999999997</v>
      </c>
      <c r="E228" t="str">
        <f t="shared" si="16"/>
        <v>no</v>
      </c>
      <c r="F228" t="str">
        <f t="shared" si="17"/>
        <v>no</v>
      </c>
      <c r="G228">
        <f t="shared" si="18"/>
        <v>0</v>
      </c>
    </row>
    <row r="229" spans="1:7">
      <c r="A229">
        <v>1889.05</v>
      </c>
      <c r="B229">
        <v>5.32</v>
      </c>
      <c r="C229" t="str">
        <f t="shared" si="19"/>
        <v>no</v>
      </c>
      <c r="D229">
        <f t="shared" si="15"/>
        <v>5.203333333333334</v>
      </c>
      <c r="E229" t="str">
        <f t="shared" si="16"/>
        <v>yes</v>
      </c>
      <c r="F229" t="str">
        <f t="shared" si="17"/>
        <v>no</v>
      </c>
      <c r="G229">
        <f t="shared" si="18"/>
        <v>-5.32</v>
      </c>
    </row>
    <row r="230" spans="1:7">
      <c r="A230">
        <v>1889.06</v>
      </c>
      <c r="B230">
        <v>5.41</v>
      </c>
      <c r="C230" t="str">
        <f t="shared" si="19"/>
        <v>yes</v>
      </c>
      <c r="D230">
        <f t="shared" si="15"/>
        <v>5.2060000000000004</v>
      </c>
      <c r="E230" t="str">
        <f t="shared" si="16"/>
        <v>no</v>
      </c>
      <c r="F230" t="str">
        <f t="shared" si="17"/>
        <v>no</v>
      </c>
      <c r="G230">
        <f t="shared" si="18"/>
        <v>0</v>
      </c>
    </row>
    <row r="231" spans="1:7">
      <c r="A231">
        <v>1889.07</v>
      </c>
      <c r="B231">
        <v>5.3</v>
      </c>
      <c r="C231" t="str">
        <f t="shared" si="19"/>
        <v>yes</v>
      </c>
      <c r="D231">
        <f t="shared" si="15"/>
        <v>5.2279999999999989</v>
      </c>
      <c r="E231" t="str">
        <f t="shared" si="16"/>
        <v>no</v>
      </c>
      <c r="F231" t="str">
        <f t="shared" si="17"/>
        <v>no</v>
      </c>
      <c r="G231">
        <f t="shared" si="18"/>
        <v>0</v>
      </c>
    </row>
    <row r="232" spans="1:7">
      <c r="A232">
        <v>1889.08</v>
      </c>
      <c r="B232">
        <v>5.37</v>
      </c>
      <c r="C232" t="str">
        <f t="shared" si="19"/>
        <v>yes</v>
      </c>
      <c r="D232">
        <f t="shared" si="15"/>
        <v>5.2413333333333325</v>
      </c>
      <c r="E232" t="str">
        <f t="shared" si="16"/>
        <v>no</v>
      </c>
      <c r="F232" t="str">
        <f t="shared" si="17"/>
        <v>no</v>
      </c>
      <c r="G232">
        <f t="shared" si="18"/>
        <v>0</v>
      </c>
    </row>
    <row r="233" spans="1:7">
      <c r="A233">
        <v>1889.09</v>
      </c>
      <c r="B233">
        <v>5.5</v>
      </c>
      <c r="C233" t="str">
        <f t="shared" si="19"/>
        <v>yes</v>
      </c>
      <c r="D233">
        <f t="shared" si="15"/>
        <v>5.2546666666666662</v>
      </c>
      <c r="E233" t="str">
        <f t="shared" si="16"/>
        <v>no</v>
      </c>
      <c r="F233" t="str">
        <f t="shared" si="17"/>
        <v>no</v>
      </c>
      <c r="G233">
        <f t="shared" si="18"/>
        <v>0</v>
      </c>
    </row>
    <row r="234" spans="1:7">
      <c r="A234">
        <v>1889.1</v>
      </c>
      <c r="B234">
        <v>5.4</v>
      </c>
      <c r="C234" t="str">
        <f t="shared" si="19"/>
        <v>yes</v>
      </c>
      <c r="D234">
        <f t="shared" si="15"/>
        <v>5.2873333333333337</v>
      </c>
      <c r="E234" t="str">
        <f t="shared" si="16"/>
        <v>no</v>
      </c>
      <c r="F234" t="str">
        <f t="shared" si="17"/>
        <v>no</v>
      </c>
      <c r="G234">
        <f t="shared" si="18"/>
        <v>0</v>
      </c>
    </row>
    <row r="235" spans="1:7">
      <c r="A235">
        <v>1889.11</v>
      </c>
      <c r="B235">
        <v>5.35</v>
      </c>
      <c r="C235" t="str">
        <f t="shared" si="19"/>
        <v>yes</v>
      </c>
      <c r="D235">
        <f t="shared" si="15"/>
        <v>5.3046666666666669</v>
      </c>
      <c r="E235" t="str">
        <f t="shared" si="16"/>
        <v>no</v>
      </c>
      <c r="F235" t="str">
        <f t="shared" si="17"/>
        <v>no</v>
      </c>
      <c r="G235">
        <f t="shared" si="18"/>
        <v>0</v>
      </c>
    </row>
    <row r="236" spans="1:7">
      <c r="A236">
        <v>1889.12</v>
      </c>
      <c r="B236">
        <v>5.32</v>
      </c>
      <c r="C236" t="str">
        <f t="shared" si="19"/>
        <v>yes</v>
      </c>
      <c r="D236">
        <f t="shared" si="15"/>
        <v>5.3113333333333328</v>
      </c>
      <c r="E236" t="str">
        <f t="shared" si="16"/>
        <v>no</v>
      </c>
      <c r="F236" t="str">
        <f t="shared" si="17"/>
        <v>no</v>
      </c>
      <c r="G236">
        <f t="shared" si="18"/>
        <v>0</v>
      </c>
    </row>
    <row r="237" spans="1:7">
      <c r="A237">
        <v>1890.01</v>
      </c>
      <c r="B237">
        <v>5.38</v>
      </c>
      <c r="C237" t="str">
        <f t="shared" si="19"/>
        <v>yes</v>
      </c>
      <c r="D237">
        <f t="shared" si="15"/>
        <v>5.3073333333333323</v>
      </c>
      <c r="E237" t="str">
        <f t="shared" si="16"/>
        <v>no</v>
      </c>
      <c r="F237" t="str">
        <f t="shared" si="17"/>
        <v>no</v>
      </c>
      <c r="G237">
        <f t="shared" si="18"/>
        <v>0</v>
      </c>
    </row>
    <row r="238" spans="1:7">
      <c r="A238">
        <v>1890.02</v>
      </c>
      <c r="B238">
        <v>5.32</v>
      </c>
      <c r="C238" t="str">
        <f t="shared" si="19"/>
        <v>yes</v>
      </c>
      <c r="D238">
        <f t="shared" si="15"/>
        <v>5.3093333333333321</v>
      </c>
      <c r="E238" t="str">
        <f t="shared" si="16"/>
        <v>no</v>
      </c>
      <c r="F238" t="str">
        <f t="shared" si="17"/>
        <v>no</v>
      </c>
      <c r="G238">
        <f t="shared" si="18"/>
        <v>0</v>
      </c>
    </row>
    <row r="239" spans="1:7">
      <c r="A239">
        <v>1890.03</v>
      </c>
      <c r="B239">
        <v>5.28</v>
      </c>
      <c r="C239" t="str">
        <f t="shared" si="19"/>
        <v>yes</v>
      </c>
      <c r="D239">
        <f t="shared" si="15"/>
        <v>5.3146666666666667</v>
      </c>
      <c r="E239" t="str">
        <f t="shared" si="16"/>
        <v>no</v>
      </c>
      <c r="F239" t="str">
        <f t="shared" si="17"/>
        <v>yes</v>
      </c>
      <c r="G239">
        <f t="shared" si="18"/>
        <v>5.28</v>
      </c>
    </row>
    <row r="240" spans="1:7">
      <c r="A240">
        <v>1890.04</v>
      </c>
      <c r="B240">
        <v>5.39</v>
      </c>
      <c r="C240" t="str">
        <f t="shared" si="19"/>
        <v>no</v>
      </c>
      <c r="D240">
        <f t="shared" si="15"/>
        <v>5.323999999999999</v>
      </c>
      <c r="E240" t="str">
        <f t="shared" si="16"/>
        <v>yes</v>
      </c>
      <c r="F240" t="str">
        <f t="shared" si="17"/>
        <v>no</v>
      </c>
      <c r="G240">
        <f t="shared" si="18"/>
        <v>-5.39</v>
      </c>
    </row>
    <row r="241" spans="1:7">
      <c r="A241">
        <v>1890.05</v>
      </c>
      <c r="B241">
        <v>5.62</v>
      </c>
      <c r="C241" t="str">
        <f t="shared" si="19"/>
        <v>yes</v>
      </c>
      <c r="D241">
        <f t="shared" si="15"/>
        <v>5.3340000000000005</v>
      </c>
      <c r="E241" t="str">
        <f t="shared" si="16"/>
        <v>no</v>
      </c>
      <c r="F241" t="str">
        <f t="shared" si="17"/>
        <v>no</v>
      </c>
      <c r="G241">
        <f t="shared" si="18"/>
        <v>0</v>
      </c>
    </row>
    <row r="242" spans="1:7">
      <c r="A242">
        <v>1890.06</v>
      </c>
      <c r="B242">
        <v>5.58</v>
      </c>
      <c r="C242" t="str">
        <f t="shared" si="19"/>
        <v>yes</v>
      </c>
      <c r="D242">
        <f t="shared" si="15"/>
        <v>5.3553333333333342</v>
      </c>
      <c r="E242" t="str">
        <f t="shared" si="16"/>
        <v>no</v>
      </c>
      <c r="F242" t="str">
        <f t="shared" si="17"/>
        <v>no</v>
      </c>
      <c r="G242">
        <f t="shared" si="18"/>
        <v>0</v>
      </c>
    </row>
    <row r="243" spans="1:7">
      <c r="A243">
        <v>1890.07</v>
      </c>
      <c r="B243">
        <v>5.54</v>
      </c>
      <c r="C243" t="str">
        <f t="shared" si="19"/>
        <v>yes</v>
      </c>
      <c r="D243">
        <f t="shared" si="15"/>
        <v>5.3813333333333331</v>
      </c>
      <c r="E243" t="str">
        <f t="shared" si="16"/>
        <v>no</v>
      </c>
      <c r="F243" t="str">
        <f t="shared" si="17"/>
        <v>no</v>
      </c>
      <c r="G243">
        <f t="shared" si="18"/>
        <v>0</v>
      </c>
    </row>
    <row r="244" spans="1:7">
      <c r="A244">
        <v>1890.08</v>
      </c>
      <c r="B244">
        <v>5.41</v>
      </c>
      <c r="C244" t="str">
        <f t="shared" si="19"/>
        <v>yes</v>
      </c>
      <c r="D244">
        <f t="shared" si="15"/>
        <v>5.405333333333334</v>
      </c>
      <c r="E244" t="str">
        <f t="shared" si="16"/>
        <v>no</v>
      </c>
      <c r="F244" t="str">
        <f t="shared" si="17"/>
        <v>no</v>
      </c>
      <c r="G244">
        <f t="shared" si="18"/>
        <v>0</v>
      </c>
    </row>
    <row r="245" spans="1:7">
      <c r="A245">
        <v>1890.09</v>
      </c>
      <c r="B245">
        <v>5.32</v>
      </c>
      <c r="C245" t="str">
        <f t="shared" si="19"/>
        <v>yes</v>
      </c>
      <c r="D245">
        <f t="shared" si="15"/>
        <v>5.4113333333333342</v>
      </c>
      <c r="E245" t="str">
        <f t="shared" si="16"/>
        <v>no</v>
      </c>
      <c r="F245" t="str">
        <f t="shared" si="17"/>
        <v>yes</v>
      </c>
      <c r="G245">
        <f t="shared" si="18"/>
        <v>5.32</v>
      </c>
    </row>
    <row r="246" spans="1:7">
      <c r="A246">
        <v>1890.1</v>
      </c>
      <c r="B246">
        <v>5.08</v>
      </c>
      <c r="C246" t="str">
        <f t="shared" si="19"/>
        <v>no</v>
      </c>
      <c r="D246">
        <f t="shared" si="15"/>
        <v>5.405333333333334</v>
      </c>
      <c r="E246" t="str">
        <f t="shared" si="16"/>
        <v>no</v>
      </c>
      <c r="F246" t="str">
        <f t="shared" si="17"/>
        <v>no</v>
      </c>
      <c r="G246">
        <f t="shared" si="18"/>
        <v>0</v>
      </c>
    </row>
    <row r="247" spans="1:7">
      <c r="A247">
        <v>1890.11</v>
      </c>
      <c r="B247">
        <v>4.71</v>
      </c>
      <c r="C247" t="str">
        <f t="shared" si="19"/>
        <v>no</v>
      </c>
      <c r="D247">
        <f t="shared" si="15"/>
        <v>5.3906666666666663</v>
      </c>
      <c r="E247" t="str">
        <f t="shared" si="16"/>
        <v>no</v>
      </c>
      <c r="F247" t="str">
        <f t="shared" si="17"/>
        <v>no</v>
      </c>
      <c r="G247">
        <f t="shared" si="18"/>
        <v>0</v>
      </c>
    </row>
    <row r="248" spans="1:7">
      <c r="A248">
        <v>1890.12</v>
      </c>
      <c r="B248">
        <v>4.5999999999999996</v>
      </c>
      <c r="C248" t="str">
        <f t="shared" si="19"/>
        <v>no</v>
      </c>
      <c r="D248">
        <f t="shared" si="15"/>
        <v>5.3466666666666658</v>
      </c>
      <c r="E248" t="str">
        <f t="shared" si="16"/>
        <v>no</v>
      </c>
      <c r="F248" t="str">
        <f t="shared" si="17"/>
        <v>no</v>
      </c>
      <c r="G248">
        <f t="shared" si="18"/>
        <v>0</v>
      </c>
    </row>
    <row r="249" spans="1:7">
      <c r="A249">
        <v>1891.01</v>
      </c>
      <c r="B249">
        <v>4.84</v>
      </c>
      <c r="C249" t="str">
        <f t="shared" si="19"/>
        <v>no</v>
      </c>
      <c r="D249">
        <f t="shared" si="15"/>
        <v>5.2866666666666653</v>
      </c>
      <c r="E249" t="str">
        <f t="shared" si="16"/>
        <v>no</v>
      </c>
      <c r="F249" t="str">
        <f t="shared" si="17"/>
        <v>no</v>
      </c>
      <c r="G249">
        <f t="shared" si="18"/>
        <v>0</v>
      </c>
    </row>
    <row r="250" spans="1:7">
      <c r="A250">
        <v>1891.02</v>
      </c>
      <c r="B250">
        <v>4.9000000000000004</v>
      </c>
      <c r="C250" t="str">
        <f t="shared" si="19"/>
        <v>no</v>
      </c>
      <c r="D250">
        <f t="shared" si="15"/>
        <v>5.2493333333333334</v>
      </c>
      <c r="E250" t="str">
        <f t="shared" si="16"/>
        <v>no</v>
      </c>
      <c r="F250" t="str">
        <f t="shared" si="17"/>
        <v>no</v>
      </c>
      <c r="G250">
        <f t="shared" si="18"/>
        <v>0</v>
      </c>
    </row>
    <row r="251" spans="1:7">
      <c r="A251">
        <v>1891.03</v>
      </c>
      <c r="B251">
        <v>4.8099999999999996</v>
      </c>
      <c r="C251" t="str">
        <f t="shared" si="19"/>
        <v>no</v>
      </c>
      <c r="D251">
        <f t="shared" si="15"/>
        <v>5.219333333333334</v>
      </c>
      <c r="E251" t="str">
        <f t="shared" si="16"/>
        <v>no</v>
      </c>
      <c r="F251" t="str">
        <f t="shared" si="17"/>
        <v>no</v>
      </c>
      <c r="G251">
        <f t="shared" si="18"/>
        <v>0</v>
      </c>
    </row>
    <row r="252" spans="1:7">
      <c r="A252">
        <v>1891.04</v>
      </c>
      <c r="B252">
        <v>4.97</v>
      </c>
      <c r="C252" t="str">
        <f t="shared" si="19"/>
        <v>no</v>
      </c>
      <c r="D252">
        <f t="shared" si="15"/>
        <v>5.1853333333333333</v>
      </c>
      <c r="E252" t="str">
        <f t="shared" si="16"/>
        <v>no</v>
      </c>
      <c r="F252" t="str">
        <f t="shared" si="17"/>
        <v>no</v>
      </c>
      <c r="G252">
        <f t="shared" si="18"/>
        <v>0</v>
      </c>
    </row>
    <row r="253" spans="1:7">
      <c r="A253">
        <v>1891.05</v>
      </c>
      <c r="B253">
        <v>4.95</v>
      </c>
      <c r="C253" t="str">
        <f t="shared" si="19"/>
        <v>no</v>
      </c>
      <c r="D253">
        <f t="shared" si="15"/>
        <v>5.1580000000000004</v>
      </c>
      <c r="E253" t="str">
        <f t="shared" si="16"/>
        <v>no</v>
      </c>
      <c r="F253" t="str">
        <f t="shared" si="17"/>
        <v>no</v>
      </c>
      <c r="G253">
        <f t="shared" si="18"/>
        <v>0</v>
      </c>
    </row>
    <row r="254" spans="1:7">
      <c r="A254">
        <v>1891.06</v>
      </c>
      <c r="B254">
        <v>4.8499999999999996</v>
      </c>
      <c r="C254" t="str">
        <f t="shared" si="19"/>
        <v>no</v>
      </c>
      <c r="D254">
        <f t="shared" si="15"/>
        <v>5.133333333333332</v>
      </c>
      <c r="E254" t="str">
        <f t="shared" si="16"/>
        <v>no</v>
      </c>
      <c r="F254" t="str">
        <f t="shared" si="17"/>
        <v>no</v>
      </c>
      <c r="G254">
        <f t="shared" si="18"/>
        <v>0</v>
      </c>
    </row>
    <row r="255" spans="1:7">
      <c r="A255">
        <v>1891.07</v>
      </c>
      <c r="B255">
        <v>4.7699999999999996</v>
      </c>
      <c r="C255" t="str">
        <f t="shared" si="19"/>
        <v>no</v>
      </c>
      <c r="D255">
        <f t="shared" si="15"/>
        <v>5.1046666666666676</v>
      </c>
      <c r="E255" t="str">
        <f t="shared" si="16"/>
        <v>no</v>
      </c>
      <c r="F255" t="str">
        <f t="shared" si="17"/>
        <v>no</v>
      </c>
      <c r="G255">
        <f t="shared" si="18"/>
        <v>0</v>
      </c>
    </row>
    <row r="256" spans="1:7">
      <c r="A256">
        <v>1891.08</v>
      </c>
      <c r="B256">
        <v>4.93</v>
      </c>
      <c r="C256" t="str">
        <f t="shared" si="19"/>
        <v>no</v>
      </c>
      <c r="D256">
        <f t="shared" si="15"/>
        <v>5.0633333333333326</v>
      </c>
      <c r="E256" t="str">
        <f t="shared" si="16"/>
        <v>no</v>
      </c>
      <c r="F256" t="str">
        <f t="shared" si="17"/>
        <v>no</v>
      </c>
      <c r="G256">
        <f t="shared" si="18"/>
        <v>0</v>
      </c>
    </row>
    <row r="257" spans="1:7">
      <c r="A257">
        <v>1891.09</v>
      </c>
      <c r="B257">
        <v>5.33</v>
      </c>
      <c r="C257" t="str">
        <f t="shared" si="19"/>
        <v>no</v>
      </c>
      <c r="D257">
        <f t="shared" si="15"/>
        <v>5.0173333333333323</v>
      </c>
      <c r="E257" t="str">
        <f t="shared" si="16"/>
        <v>yes</v>
      </c>
      <c r="F257" t="str">
        <f t="shared" si="17"/>
        <v>no</v>
      </c>
      <c r="G257">
        <f t="shared" si="18"/>
        <v>-5.33</v>
      </c>
    </row>
    <row r="258" spans="1:7">
      <c r="A258">
        <v>1891.1</v>
      </c>
      <c r="B258">
        <v>5.33</v>
      </c>
      <c r="C258" t="str">
        <f t="shared" si="19"/>
        <v>yes</v>
      </c>
      <c r="D258">
        <f t="shared" si="15"/>
        <v>5.0006666666666666</v>
      </c>
      <c r="E258" t="str">
        <f t="shared" si="16"/>
        <v>no</v>
      </c>
      <c r="F258" t="str">
        <f t="shared" si="17"/>
        <v>no</v>
      </c>
      <c r="G258">
        <f t="shared" si="18"/>
        <v>0</v>
      </c>
    </row>
    <row r="259" spans="1:7">
      <c r="A259">
        <v>1891.11</v>
      </c>
      <c r="B259">
        <v>5.25</v>
      </c>
      <c r="C259" t="str">
        <f t="shared" si="19"/>
        <v>yes</v>
      </c>
      <c r="D259">
        <f t="shared" si="15"/>
        <v>4.9866666666666672</v>
      </c>
      <c r="E259" t="str">
        <f t="shared" si="16"/>
        <v>no</v>
      </c>
      <c r="F259" t="str">
        <f t="shared" si="17"/>
        <v>no</v>
      </c>
      <c r="G259">
        <f t="shared" si="18"/>
        <v>0</v>
      </c>
    </row>
    <row r="260" spans="1:7">
      <c r="A260">
        <v>1891.12</v>
      </c>
      <c r="B260">
        <v>5.41</v>
      </c>
      <c r="C260" t="str">
        <f t="shared" si="19"/>
        <v>yes</v>
      </c>
      <c r="D260">
        <f t="shared" si="15"/>
        <v>4.9760000000000009</v>
      </c>
      <c r="E260" t="str">
        <f t="shared" si="16"/>
        <v>no</v>
      </c>
      <c r="F260" t="str">
        <f t="shared" si="17"/>
        <v>no</v>
      </c>
      <c r="G260">
        <f t="shared" si="18"/>
        <v>0</v>
      </c>
    </row>
    <row r="261" spans="1:7">
      <c r="A261">
        <v>1892.01</v>
      </c>
      <c r="B261">
        <v>5.51</v>
      </c>
      <c r="C261" t="str">
        <f t="shared" si="19"/>
        <v>yes</v>
      </c>
      <c r="D261">
        <f t="shared" si="15"/>
        <v>4.9820000000000002</v>
      </c>
      <c r="E261" t="str">
        <f t="shared" si="16"/>
        <v>no</v>
      </c>
      <c r="F261" t="str">
        <f t="shared" si="17"/>
        <v>no</v>
      </c>
      <c r="G261">
        <f t="shared" si="18"/>
        <v>0</v>
      </c>
    </row>
    <row r="262" spans="1:7">
      <c r="A262">
        <v>1892.02</v>
      </c>
      <c r="B262">
        <v>5.52</v>
      </c>
      <c r="C262" t="str">
        <f t="shared" si="19"/>
        <v>yes</v>
      </c>
      <c r="D262">
        <f t="shared" si="15"/>
        <v>5.0106666666666655</v>
      </c>
      <c r="E262" t="str">
        <f t="shared" si="16"/>
        <v>no</v>
      </c>
      <c r="F262" t="str">
        <f t="shared" si="17"/>
        <v>no</v>
      </c>
      <c r="G262">
        <f t="shared" si="18"/>
        <v>0</v>
      </c>
    </row>
    <row r="263" spans="1:7">
      <c r="A263">
        <v>1892.03</v>
      </c>
      <c r="B263">
        <v>5.58</v>
      </c>
      <c r="C263" t="str">
        <f t="shared" si="19"/>
        <v>yes</v>
      </c>
      <c r="D263">
        <f t="shared" si="15"/>
        <v>5.0646666666666667</v>
      </c>
      <c r="E263" t="str">
        <f t="shared" si="16"/>
        <v>no</v>
      </c>
      <c r="F263" t="str">
        <f t="shared" si="17"/>
        <v>no</v>
      </c>
      <c r="G263">
        <f t="shared" si="18"/>
        <v>0</v>
      </c>
    </row>
    <row r="264" spans="1:7">
      <c r="A264">
        <v>1892.04</v>
      </c>
      <c r="B264">
        <v>5.57</v>
      </c>
      <c r="C264" t="str">
        <f t="shared" si="19"/>
        <v>yes</v>
      </c>
      <c r="D264">
        <f t="shared" si="15"/>
        <v>5.13</v>
      </c>
      <c r="E264" t="str">
        <f t="shared" si="16"/>
        <v>no</v>
      </c>
      <c r="F264" t="str">
        <f t="shared" si="17"/>
        <v>no</v>
      </c>
      <c r="G264">
        <f t="shared" si="18"/>
        <v>0</v>
      </c>
    </row>
    <row r="265" spans="1:7">
      <c r="A265">
        <v>1892.05</v>
      </c>
      <c r="B265">
        <v>5.57</v>
      </c>
      <c r="C265" t="str">
        <f t="shared" si="19"/>
        <v>yes</v>
      </c>
      <c r="D265">
        <f t="shared" si="15"/>
        <v>5.1786666666666656</v>
      </c>
      <c r="E265" t="str">
        <f t="shared" si="16"/>
        <v>no</v>
      </c>
      <c r="F265" t="str">
        <f t="shared" si="17"/>
        <v>no</v>
      </c>
      <c r="G265">
        <f t="shared" si="18"/>
        <v>0</v>
      </c>
    </row>
    <row r="266" spans="1:7">
      <c r="A266">
        <v>1892.06</v>
      </c>
      <c r="B266">
        <v>5.54</v>
      </c>
      <c r="C266" t="str">
        <f t="shared" si="19"/>
        <v>yes</v>
      </c>
      <c r="D266">
        <f t="shared" si="15"/>
        <v>5.2233333333333327</v>
      </c>
      <c r="E266" t="str">
        <f t="shared" si="16"/>
        <v>no</v>
      </c>
      <c r="F266" t="str">
        <f t="shared" si="17"/>
        <v>no</v>
      </c>
      <c r="G266">
        <f t="shared" si="18"/>
        <v>0</v>
      </c>
    </row>
    <row r="267" spans="1:7">
      <c r="A267">
        <v>1892.07</v>
      </c>
      <c r="B267">
        <v>5.54</v>
      </c>
      <c r="C267" t="str">
        <f t="shared" si="19"/>
        <v>yes</v>
      </c>
      <c r="D267">
        <f t="shared" si="15"/>
        <v>5.2720000000000002</v>
      </c>
      <c r="E267" t="str">
        <f t="shared" si="16"/>
        <v>no</v>
      </c>
      <c r="F267" t="str">
        <f t="shared" si="17"/>
        <v>no</v>
      </c>
      <c r="G267">
        <f t="shared" si="18"/>
        <v>0</v>
      </c>
    </row>
    <row r="268" spans="1:7">
      <c r="A268">
        <v>1892.08</v>
      </c>
      <c r="B268">
        <v>5.62</v>
      </c>
      <c r="C268" t="str">
        <f t="shared" si="19"/>
        <v>yes</v>
      </c>
      <c r="D268">
        <f t="shared" si="15"/>
        <v>5.3100000000000005</v>
      </c>
      <c r="E268" t="str">
        <f t="shared" si="16"/>
        <v>no</v>
      </c>
      <c r="F268" t="str">
        <f t="shared" si="17"/>
        <v>no</v>
      </c>
      <c r="G268">
        <f t="shared" si="18"/>
        <v>0</v>
      </c>
    </row>
    <row r="269" spans="1:7">
      <c r="A269">
        <v>1892.09</v>
      </c>
      <c r="B269">
        <v>5.48</v>
      </c>
      <c r="C269" t="str">
        <f t="shared" si="19"/>
        <v>yes</v>
      </c>
      <c r="D269">
        <f t="shared" si="15"/>
        <v>5.3546666666666685</v>
      </c>
      <c r="E269" t="str">
        <f t="shared" si="16"/>
        <v>no</v>
      </c>
      <c r="F269" t="str">
        <f t="shared" si="17"/>
        <v>no</v>
      </c>
      <c r="G269">
        <f t="shared" si="18"/>
        <v>0</v>
      </c>
    </row>
    <row r="270" spans="1:7">
      <c r="A270">
        <v>1892.1</v>
      </c>
      <c r="B270">
        <v>5.59</v>
      </c>
      <c r="C270" t="str">
        <f t="shared" si="19"/>
        <v>yes</v>
      </c>
      <c r="D270">
        <f t="shared" si="15"/>
        <v>5.3966666666666674</v>
      </c>
      <c r="E270" t="str">
        <f t="shared" si="16"/>
        <v>no</v>
      </c>
      <c r="F270" t="str">
        <f t="shared" si="17"/>
        <v>no</v>
      </c>
      <c r="G270">
        <f t="shared" si="18"/>
        <v>0</v>
      </c>
    </row>
    <row r="271" spans="1:7">
      <c r="A271">
        <v>1892.11</v>
      </c>
      <c r="B271">
        <v>5.57</v>
      </c>
      <c r="C271" t="str">
        <f t="shared" si="19"/>
        <v>yes</v>
      </c>
      <c r="D271">
        <f t="shared" si="15"/>
        <v>5.4513333333333343</v>
      </c>
      <c r="E271" t="str">
        <f t="shared" si="16"/>
        <v>no</v>
      </c>
      <c r="F271" t="str">
        <f t="shared" si="17"/>
        <v>no</v>
      </c>
      <c r="G271">
        <f t="shared" si="18"/>
        <v>0</v>
      </c>
    </row>
    <row r="272" spans="1:7">
      <c r="A272">
        <v>1892.12</v>
      </c>
      <c r="B272">
        <v>5.51</v>
      </c>
      <c r="C272" t="str">
        <f t="shared" si="19"/>
        <v>yes</v>
      </c>
      <c r="D272">
        <f t="shared" si="15"/>
        <v>5.4939999999999998</v>
      </c>
      <c r="E272" t="str">
        <f t="shared" si="16"/>
        <v>no</v>
      </c>
      <c r="F272" t="str">
        <f t="shared" si="17"/>
        <v>no</v>
      </c>
      <c r="G272">
        <f t="shared" si="18"/>
        <v>0</v>
      </c>
    </row>
    <row r="273" spans="1:7">
      <c r="A273">
        <v>1893.01</v>
      </c>
      <c r="B273">
        <v>5.61</v>
      </c>
      <c r="C273" t="str">
        <f t="shared" si="19"/>
        <v>yes</v>
      </c>
      <c r="D273">
        <f t="shared" si="15"/>
        <v>5.5060000000000011</v>
      </c>
      <c r="E273" t="str">
        <f t="shared" si="16"/>
        <v>no</v>
      </c>
      <c r="F273" t="str">
        <f t="shared" si="17"/>
        <v>no</v>
      </c>
      <c r="G273">
        <f t="shared" si="18"/>
        <v>0</v>
      </c>
    </row>
    <row r="274" spans="1:7">
      <c r="A274">
        <v>1893.02</v>
      </c>
      <c r="B274">
        <v>5.51</v>
      </c>
      <c r="C274" t="str">
        <f t="shared" si="19"/>
        <v>yes</v>
      </c>
      <c r="D274">
        <f t="shared" si="15"/>
        <v>5.5246666666666666</v>
      </c>
      <c r="E274" t="str">
        <f t="shared" si="16"/>
        <v>no</v>
      </c>
      <c r="F274" t="str">
        <f t="shared" si="17"/>
        <v>yes</v>
      </c>
      <c r="G274">
        <f t="shared" si="18"/>
        <v>5.51</v>
      </c>
    </row>
    <row r="275" spans="1:7">
      <c r="A275">
        <v>1893.03</v>
      </c>
      <c r="B275">
        <v>5.31</v>
      </c>
      <c r="C275" t="str">
        <f t="shared" si="19"/>
        <v>no</v>
      </c>
      <c r="D275">
        <f t="shared" si="15"/>
        <v>5.5420000000000007</v>
      </c>
      <c r="E275" t="str">
        <f t="shared" si="16"/>
        <v>no</v>
      </c>
      <c r="F275" t="str">
        <f t="shared" si="17"/>
        <v>no</v>
      </c>
      <c r="G275">
        <f t="shared" si="18"/>
        <v>0</v>
      </c>
    </row>
    <row r="276" spans="1:7">
      <c r="A276">
        <v>1893.04</v>
      </c>
      <c r="B276">
        <v>5.31</v>
      </c>
      <c r="C276" t="str">
        <f t="shared" si="19"/>
        <v>no</v>
      </c>
      <c r="D276">
        <f t="shared" si="15"/>
        <v>5.535333333333333</v>
      </c>
      <c r="E276" t="str">
        <f t="shared" si="16"/>
        <v>no</v>
      </c>
      <c r="F276" t="str">
        <f t="shared" si="17"/>
        <v>no</v>
      </c>
      <c r="G276">
        <f t="shared" si="18"/>
        <v>0</v>
      </c>
    </row>
    <row r="277" spans="1:7">
      <c r="A277">
        <v>1893.05</v>
      </c>
      <c r="B277">
        <v>4.84</v>
      </c>
      <c r="C277" t="str">
        <f t="shared" si="19"/>
        <v>no</v>
      </c>
      <c r="D277">
        <f t="shared" si="15"/>
        <v>5.5220000000000011</v>
      </c>
      <c r="E277" t="str">
        <f t="shared" si="16"/>
        <v>no</v>
      </c>
      <c r="F277" t="str">
        <f t="shared" si="17"/>
        <v>no</v>
      </c>
      <c r="G277">
        <f t="shared" si="18"/>
        <v>0</v>
      </c>
    </row>
    <row r="278" spans="1:7">
      <c r="A278">
        <v>1893.06</v>
      </c>
      <c r="B278">
        <v>4.6100000000000003</v>
      </c>
      <c r="C278" t="str">
        <f t="shared" si="19"/>
        <v>no</v>
      </c>
      <c r="D278">
        <f t="shared" si="15"/>
        <v>5.4766666666666675</v>
      </c>
      <c r="E278" t="str">
        <f t="shared" si="16"/>
        <v>no</v>
      </c>
      <c r="F278" t="str">
        <f t="shared" si="17"/>
        <v>no</v>
      </c>
      <c r="G278">
        <f t="shared" si="18"/>
        <v>0</v>
      </c>
    </row>
    <row r="279" spans="1:7">
      <c r="A279">
        <v>1893.07</v>
      </c>
      <c r="B279">
        <v>4.18</v>
      </c>
      <c r="C279" t="str">
        <f t="shared" si="19"/>
        <v>no</v>
      </c>
      <c r="D279">
        <f t="shared" si="15"/>
        <v>5.4119999999999999</v>
      </c>
      <c r="E279" t="str">
        <f t="shared" si="16"/>
        <v>no</v>
      </c>
      <c r="F279" t="str">
        <f t="shared" si="17"/>
        <v>no</v>
      </c>
      <c r="G279">
        <f t="shared" si="18"/>
        <v>0</v>
      </c>
    </row>
    <row r="280" spans="1:7">
      <c r="A280">
        <v>1893.08</v>
      </c>
      <c r="B280">
        <v>4.08</v>
      </c>
      <c r="C280" t="str">
        <f t="shared" si="19"/>
        <v>no</v>
      </c>
      <c r="D280">
        <f t="shared" si="15"/>
        <v>5.3193333333333328</v>
      </c>
      <c r="E280" t="str">
        <f t="shared" si="16"/>
        <v>no</v>
      </c>
      <c r="F280" t="str">
        <f t="shared" si="17"/>
        <v>no</v>
      </c>
      <c r="G280">
        <f t="shared" si="18"/>
        <v>0</v>
      </c>
    </row>
    <row r="281" spans="1:7">
      <c r="A281">
        <v>1893.09</v>
      </c>
      <c r="B281">
        <v>4.37</v>
      </c>
      <c r="C281" t="str">
        <f t="shared" si="19"/>
        <v>no</v>
      </c>
      <c r="D281">
        <f t="shared" ref="D281:D344" si="20">AVERAGE(B266:B280)</f>
        <v>5.22</v>
      </c>
      <c r="E281" t="str">
        <f t="shared" ref="E281:E344" si="21">IF(AND(C281="No",B281&gt;D281),"yes","no")</f>
        <v>no</v>
      </c>
      <c r="F281" t="str">
        <f t="shared" ref="F281:F344" si="22">IF(AND(C281="Yes",B281&lt;D281),"yes","no")</f>
        <v>no</v>
      </c>
      <c r="G281">
        <f t="shared" ref="G281:G344" si="23">IF(E281="yes",-B281,IF(F281="yes",B281,0))</f>
        <v>0</v>
      </c>
    </row>
    <row r="282" spans="1:7">
      <c r="A282">
        <v>1893.1</v>
      </c>
      <c r="B282">
        <v>4.5</v>
      </c>
      <c r="C282" t="str">
        <f t="shared" ref="C282:C345" si="24">IF(E281="yes","yes",IF(F281="yes","no",C281))</f>
        <v>no</v>
      </c>
      <c r="D282">
        <f t="shared" si="20"/>
        <v>5.1420000000000003</v>
      </c>
      <c r="E282" t="str">
        <f t="shared" si="21"/>
        <v>no</v>
      </c>
      <c r="F282" t="str">
        <f t="shared" si="22"/>
        <v>no</v>
      </c>
      <c r="G282">
        <f t="shared" si="23"/>
        <v>0</v>
      </c>
    </row>
    <row r="283" spans="1:7">
      <c r="A283">
        <v>1893.11</v>
      </c>
      <c r="B283">
        <v>4.57</v>
      </c>
      <c r="C283" t="str">
        <f t="shared" si="24"/>
        <v>no</v>
      </c>
      <c r="D283">
        <f t="shared" si="20"/>
        <v>5.0726666666666675</v>
      </c>
      <c r="E283" t="str">
        <f t="shared" si="21"/>
        <v>no</v>
      </c>
      <c r="F283" t="str">
        <f t="shared" si="22"/>
        <v>no</v>
      </c>
      <c r="G283">
        <f t="shared" si="23"/>
        <v>0</v>
      </c>
    </row>
    <row r="284" spans="1:7">
      <c r="A284">
        <v>1893.12</v>
      </c>
      <c r="B284">
        <v>4.41</v>
      </c>
      <c r="C284" t="str">
        <f t="shared" si="24"/>
        <v>no</v>
      </c>
      <c r="D284">
        <f t="shared" si="20"/>
        <v>5.0026666666666664</v>
      </c>
      <c r="E284" t="str">
        <f t="shared" si="21"/>
        <v>no</v>
      </c>
      <c r="F284" t="str">
        <f t="shared" si="22"/>
        <v>no</v>
      </c>
      <c r="G284">
        <f t="shared" si="23"/>
        <v>0</v>
      </c>
    </row>
    <row r="285" spans="1:7">
      <c r="A285">
        <v>1894.01</v>
      </c>
      <c r="B285">
        <v>4.32</v>
      </c>
      <c r="C285" t="str">
        <f t="shared" si="24"/>
        <v>no</v>
      </c>
      <c r="D285">
        <f t="shared" si="20"/>
        <v>4.9313333333333329</v>
      </c>
      <c r="E285" t="str">
        <f t="shared" si="21"/>
        <v>no</v>
      </c>
      <c r="F285" t="str">
        <f t="shared" si="22"/>
        <v>no</v>
      </c>
      <c r="G285">
        <f t="shared" si="23"/>
        <v>0</v>
      </c>
    </row>
    <row r="286" spans="1:7">
      <c r="A286">
        <v>1894.02</v>
      </c>
      <c r="B286">
        <v>4.38</v>
      </c>
      <c r="C286" t="str">
        <f t="shared" si="24"/>
        <v>no</v>
      </c>
      <c r="D286">
        <f t="shared" si="20"/>
        <v>4.8466666666666658</v>
      </c>
      <c r="E286" t="str">
        <f t="shared" si="21"/>
        <v>no</v>
      </c>
      <c r="F286" t="str">
        <f t="shared" si="22"/>
        <v>no</v>
      </c>
      <c r="G286">
        <f t="shared" si="23"/>
        <v>0</v>
      </c>
    </row>
    <row r="287" spans="1:7">
      <c r="A287">
        <v>1894.03</v>
      </c>
      <c r="B287">
        <v>4.51</v>
      </c>
      <c r="C287" t="str">
        <f t="shared" si="24"/>
        <v>no</v>
      </c>
      <c r="D287">
        <f t="shared" si="20"/>
        <v>4.7673333333333323</v>
      </c>
      <c r="E287" t="str">
        <f t="shared" si="21"/>
        <v>no</v>
      </c>
      <c r="F287" t="str">
        <f t="shared" si="22"/>
        <v>no</v>
      </c>
      <c r="G287">
        <f t="shared" si="23"/>
        <v>0</v>
      </c>
    </row>
    <row r="288" spans="1:7">
      <c r="A288">
        <v>1894.04</v>
      </c>
      <c r="B288">
        <v>4.57</v>
      </c>
      <c r="C288" t="str">
        <f t="shared" si="24"/>
        <v>no</v>
      </c>
      <c r="D288">
        <f t="shared" si="20"/>
        <v>4.7006666666666668</v>
      </c>
      <c r="E288" t="str">
        <f t="shared" si="21"/>
        <v>no</v>
      </c>
      <c r="F288" t="str">
        <f t="shared" si="22"/>
        <v>no</v>
      </c>
      <c r="G288">
        <f t="shared" si="23"/>
        <v>0</v>
      </c>
    </row>
    <row r="289" spans="1:7">
      <c r="A289">
        <v>1894.05</v>
      </c>
      <c r="B289">
        <v>4.4000000000000004</v>
      </c>
      <c r="C289" t="str">
        <f t="shared" si="24"/>
        <v>no</v>
      </c>
      <c r="D289">
        <f t="shared" si="20"/>
        <v>4.6313333333333331</v>
      </c>
      <c r="E289" t="str">
        <f t="shared" si="21"/>
        <v>no</v>
      </c>
      <c r="F289" t="str">
        <f t="shared" si="22"/>
        <v>no</v>
      </c>
      <c r="G289">
        <f t="shared" si="23"/>
        <v>0</v>
      </c>
    </row>
    <row r="290" spans="1:7">
      <c r="A290">
        <v>1894.06</v>
      </c>
      <c r="B290">
        <v>4.34</v>
      </c>
      <c r="C290" t="str">
        <f t="shared" si="24"/>
        <v>no</v>
      </c>
      <c r="D290">
        <f t="shared" si="20"/>
        <v>4.5573333333333332</v>
      </c>
      <c r="E290" t="str">
        <f t="shared" si="21"/>
        <v>no</v>
      </c>
      <c r="F290" t="str">
        <f t="shared" si="22"/>
        <v>no</v>
      </c>
      <c r="G290">
        <f t="shared" si="23"/>
        <v>0</v>
      </c>
    </row>
    <row r="291" spans="1:7">
      <c r="A291">
        <v>1894.07</v>
      </c>
      <c r="B291">
        <v>4.25</v>
      </c>
      <c r="C291" t="str">
        <f t="shared" si="24"/>
        <v>no</v>
      </c>
      <c r="D291">
        <f t="shared" si="20"/>
        <v>4.4926666666666657</v>
      </c>
      <c r="E291" t="str">
        <f t="shared" si="21"/>
        <v>no</v>
      </c>
      <c r="F291" t="str">
        <f t="shared" si="22"/>
        <v>no</v>
      </c>
      <c r="G291">
        <f t="shared" si="23"/>
        <v>0</v>
      </c>
    </row>
    <row r="292" spans="1:7">
      <c r="A292">
        <v>1894.08</v>
      </c>
      <c r="B292">
        <v>4.41</v>
      </c>
      <c r="C292" t="str">
        <f t="shared" si="24"/>
        <v>no</v>
      </c>
      <c r="D292">
        <f t="shared" si="20"/>
        <v>4.4219999999999997</v>
      </c>
      <c r="E292" t="str">
        <f t="shared" si="21"/>
        <v>no</v>
      </c>
      <c r="F292" t="str">
        <f t="shared" si="22"/>
        <v>no</v>
      </c>
      <c r="G292">
        <f t="shared" si="23"/>
        <v>0</v>
      </c>
    </row>
    <row r="293" spans="1:7">
      <c r="A293">
        <v>1894.09</v>
      </c>
      <c r="B293">
        <v>4.4800000000000004</v>
      </c>
      <c r="C293" t="str">
        <f t="shared" si="24"/>
        <v>no</v>
      </c>
      <c r="D293">
        <f t="shared" si="20"/>
        <v>4.3933333333333326</v>
      </c>
      <c r="E293" t="str">
        <f t="shared" si="21"/>
        <v>yes</v>
      </c>
      <c r="F293" t="str">
        <f t="shared" si="22"/>
        <v>no</v>
      </c>
      <c r="G293">
        <f t="shared" si="23"/>
        <v>-4.4800000000000004</v>
      </c>
    </row>
    <row r="294" spans="1:7">
      <c r="A294">
        <v>1894.1</v>
      </c>
      <c r="B294">
        <v>4.34</v>
      </c>
      <c r="C294" t="str">
        <f t="shared" si="24"/>
        <v>yes</v>
      </c>
      <c r="D294">
        <f t="shared" si="20"/>
        <v>4.384666666666666</v>
      </c>
      <c r="E294" t="str">
        <f t="shared" si="21"/>
        <v>no</v>
      </c>
      <c r="F294" t="str">
        <f t="shared" si="22"/>
        <v>yes</v>
      </c>
      <c r="G294">
        <f t="shared" si="23"/>
        <v>4.34</v>
      </c>
    </row>
    <row r="295" spans="1:7">
      <c r="A295">
        <v>1894.11</v>
      </c>
      <c r="B295">
        <v>4.34</v>
      </c>
      <c r="C295" t="str">
        <f t="shared" si="24"/>
        <v>no</v>
      </c>
      <c r="D295">
        <f t="shared" si="20"/>
        <v>4.3953333333333342</v>
      </c>
      <c r="E295" t="str">
        <f t="shared" si="21"/>
        <v>no</v>
      </c>
      <c r="F295" t="str">
        <f t="shared" si="22"/>
        <v>no</v>
      </c>
      <c r="G295">
        <f t="shared" si="23"/>
        <v>0</v>
      </c>
    </row>
    <row r="296" spans="1:7">
      <c r="A296">
        <v>1894.12</v>
      </c>
      <c r="B296">
        <v>4.3</v>
      </c>
      <c r="C296" t="str">
        <f t="shared" si="24"/>
        <v>no</v>
      </c>
      <c r="D296">
        <f t="shared" si="20"/>
        <v>4.4126666666666674</v>
      </c>
      <c r="E296" t="str">
        <f t="shared" si="21"/>
        <v>no</v>
      </c>
      <c r="F296" t="str">
        <f t="shared" si="22"/>
        <v>no</v>
      </c>
      <c r="G296">
        <f t="shared" si="23"/>
        <v>0</v>
      </c>
    </row>
    <row r="297" spans="1:7">
      <c r="A297">
        <v>1895.01</v>
      </c>
      <c r="B297">
        <v>4.25</v>
      </c>
      <c r="C297" t="str">
        <f t="shared" si="24"/>
        <v>no</v>
      </c>
      <c r="D297">
        <f t="shared" si="20"/>
        <v>4.4080000000000004</v>
      </c>
      <c r="E297" t="str">
        <f t="shared" si="21"/>
        <v>no</v>
      </c>
      <c r="F297" t="str">
        <f t="shared" si="22"/>
        <v>no</v>
      </c>
      <c r="G297">
        <f t="shared" si="23"/>
        <v>0</v>
      </c>
    </row>
    <row r="298" spans="1:7">
      <c r="A298">
        <v>1895.02</v>
      </c>
      <c r="B298">
        <v>4.1900000000000004</v>
      </c>
      <c r="C298" t="str">
        <f t="shared" si="24"/>
        <v>no</v>
      </c>
      <c r="D298">
        <f t="shared" si="20"/>
        <v>4.3913333333333338</v>
      </c>
      <c r="E298" t="str">
        <f t="shared" si="21"/>
        <v>no</v>
      </c>
      <c r="F298" t="str">
        <f t="shared" si="22"/>
        <v>no</v>
      </c>
      <c r="G298">
        <f t="shared" si="23"/>
        <v>0</v>
      </c>
    </row>
    <row r="299" spans="1:7">
      <c r="A299">
        <v>1895.03</v>
      </c>
      <c r="B299">
        <v>4.1900000000000004</v>
      </c>
      <c r="C299" t="str">
        <f t="shared" si="24"/>
        <v>no</v>
      </c>
      <c r="D299">
        <f t="shared" si="20"/>
        <v>4.3659999999999997</v>
      </c>
      <c r="E299" t="str">
        <f t="shared" si="21"/>
        <v>no</v>
      </c>
      <c r="F299" t="str">
        <f t="shared" si="22"/>
        <v>no</v>
      </c>
      <c r="G299">
        <f t="shared" si="23"/>
        <v>0</v>
      </c>
    </row>
    <row r="300" spans="1:7">
      <c r="A300">
        <v>1895.04</v>
      </c>
      <c r="B300">
        <v>4.37</v>
      </c>
      <c r="C300" t="str">
        <f t="shared" si="24"/>
        <v>no</v>
      </c>
      <c r="D300">
        <f t="shared" si="20"/>
        <v>4.3513333333333328</v>
      </c>
      <c r="E300" t="str">
        <f t="shared" si="21"/>
        <v>yes</v>
      </c>
      <c r="F300" t="str">
        <f t="shared" si="22"/>
        <v>no</v>
      </c>
      <c r="G300">
        <f t="shared" si="23"/>
        <v>-4.37</v>
      </c>
    </row>
    <row r="301" spans="1:7">
      <c r="A301">
        <v>1895.05</v>
      </c>
      <c r="B301">
        <v>4.6100000000000003</v>
      </c>
      <c r="C301" t="str">
        <f t="shared" si="24"/>
        <v>yes</v>
      </c>
      <c r="D301">
        <f t="shared" si="20"/>
        <v>4.3546666666666676</v>
      </c>
      <c r="E301" t="str">
        <f t="shared" si="21"/>
        <v>no</v>
      </c>
      <c r="F301" t="str">
        <f t="shared" si="22"/>
        <v>no</v>
      </c>
      <c r="G301">
        <f t="shared" si="23"/>
        <v>0</v>
      </c>
    </row>
    <row r="302" spans="1:7">
      <c r="A302">
        <v>1895.06</v>
      </c>
      <c r="B302">
        <v>4.7</v>
      </c>
      <c r="C302" t="str">
        <f t="shared" si="24"/>
        <v>yes</v>
      </c>
      <c r="D302">
        <f t="shared" si="20"/>
        <v>4.37</v>
      </c>
      <c r="E302" t="str">
        <f t="shared" si="21"/>
        <v>no</v>
      </c>
      <c r="F302" t="str">
        <f t="shared" si="22"/>
        <v>no</v>
      </c>
      <c r="G302">
        <f t="shared" si="23"/>
        <v>0</v>
      </c>
    </row>
    <row r="303" spans="1:7">
      <c r="A303">
        <v>1895.07</v>
      </c>
      <c r="B303">
        <v>4.72</v>
      </c>
      <c r="C303" t="str">
        <f t="shared" si="24"/>
        <v>yes</v>
      </c>
      <c r="D303">
        <f t="shared" si="20"/>
        <v>4.3826666666666663</v>
      </c>
      <c r="E303" t="str">
        <f t="shared" si="21"/>
        <v>no</v>
      </c>
      <c r="F303" t="str">
        <f t="shared" si="22"/>
        <v>no</v>
      </c>
      <c r="G303">
        <f t="shared" si="23"/>
        <v>0</v>
      </c>
    </row>
    <row r="304" spans="1:7">
      <c r="A304">
        <v>1895.08</v>
      </c>
      <c r="B304">
        <v>4.79</v>
      </c>
      <c r="C304" t="str">
        <f t="shared" si="24"/>
        <v>yes</v>
      </c>
      <c r="D304">
        <f t="shared" si="20"/>
        <v>4.3926666666666669</v>
      </c>
      <c r="E304" t="str">
        <f t="shared" si="21"/>
        <v>no</v>
      </c>
      <c r="F304" t="str">
        <f t="shared" si="22"/>
        <v>no</v>
      </c>
      <c r="G304">
        <f t="shared" si="23"/>
        <v>0</v>
      </c>
    </row>
    <row r="305" spans="1:7">
      <c r="A305">
        <v>1895.09</v>
      </c>
      <c r="B305">
        <v>4.82</v>
      </c>
      <c r="C305" t="str">
        <f t="shared" si="24"/>
        <v>yes</v>
      </c>
      <c r="D305">
        <f t="shared" si="20"/>
        <v>4.4186666666666667</v>
      </c>
      <c r="E305" t="str">
        <f t="shared" si="21"/>
        <v>no</v>
      </c>
      <c r="F305" t="str">
        <f t="shared" si="22"/>
        <v>no</v>
      </c>
      <c r="G305">
        <f t="shared" si="23"/>
        <v>0</v>
      </c>
    </row>
    <row r="306" spans="1:7">
      <c r="A306">
        <v>1895.1</v>
      </c>
      <c r="B306">
        <v>4.75</v>
      </c>
      <c r="C306" t="str">
        <f t="shared" si="24"/>
        <v>yes</v>
      </c>
      <c r="D306">
        <f t="shared" si="20"/>
        <v>4.4506666666666659</v>
      </c>
      <c r="E306" t="str">
        <f t="shared" si="21"/>
        <v>no</v>
      </c>
      <c r="F306" t="str">
        <f t="shared" si="22"/>
        <v>no</v>
      </c>
      <c r="G306">
        <f t="shared" si="23"/>
        <v>0</v>
      </c>
    </row>
    <row r="307" spans="1:7">
      <c r="A307">
        <v>1895.11</v>
      </c>
      <c r="B307">
        <v>4.59</v>
      </c>
      <c r="C307" t="str">
        <f t="shared" si="24"/>
        <v>yes</v>
      </c>
      <c r="D307">
        <f t="shared" si="20"/>
        <v>4.4839999999999991</v>
      </c>
      <c r="E307" t="str">
        <f t="shared" si="21"/>
        <v>no</v>
      </c>
      <c r="F307" t="str">
        <f t="shared" si="22"/>
        <v>no</v>
      </c>
      <c r="G307">
        <f t="shared" si="23"/>
        <v>0</v>
      </c>
    </row>
    <row r="308" spans="1:7">
      <c r="A308">
        <v>1895.12</v>
      </c>
      <c r="B308">
        <v>4.32</v>
      </c>
      <c r="C308" t="str">
        <f t="shared" si="24"/>
        <v>yes</v>
      </c>
      <c r="D308">
        <f t="shared" si="20"/>
        <v>4.4959999999999996</v>
      </c>
      <c r="E308" t="str">
        <f t="shared" si="21"/>
        <v>no</v>
      </c>
      <c r="F308" t="str">
        <f t="shared" si="22"/>
        <v>yes</v>
      </c>
      <c r="G308">
        <f t="shared" si="23"/>
        <v>4.32</v>
      </c>
    </row>
    <row r="309" spans="1:7">
      <c r="A309">
        <v>1896.01</v>
      </c>
      <c r="B309">
        <v>4.2699999999999996</v>
      </c>
      <c r="C309" t="str">
        <f t="shared" si="24"/>
        <v>no</v>
      </c>
      <c r="D309">
        <f t="shared" si="20"/>
        <v>4.4853333333333332</v>
      </c>
      <c r="E309" t="str">
        <f t="shared" si="21"/>
        <v>no</v>
      </c>
      <c r="F309" t="str">
        <f t="shared" si="22"/>
        <v>no</v>
      </c>
      <c r="G309">
        <f t="shared" si="23"/>
        <v>0</v>
      </c>
    </row>
    <row r="310" spans="1:7">
      <c r="A310">
        <v>1896.02</v>
      </c>
      <c r="B310">
        <v>4.45</v>
      </c>
      <c r="C310" t="str">
        <f t="shared" si="24"/>
        <v>no</v>
      </c>
      <c r="D310">
        <f t="shared" si="20"/>
        <v>4.480666666666667</v>
      </c>
      <c r="E310" t="str">
        <f t="shared" si="21"/>
        <v>no</v>
      </c>
      <c r="F310" t="str">
        <f t="shared" si="22"/>
        <v>no</v>
      </c>
      <c r="G310">
        <f t="shared" si="23"/>
        <v>0</v>
      </c>
    </row>
    <row r="311" spans="1:7">
      <c r="A311">
        <v>1896.03</v>
      </c>
      <c r="B311">
        <v>4.38</v>
      </c>
      <c r="C311" t="str">
        <f t="shared" si="24"/>
        <v>no</v>
      </c>
      <c r="D311">
        <f t="shared" si="20"/>
        <v>4.4880000000000004</v>
      </c>
      <c r="E311" t="str">
        <f t="shared" si="21"/>
        <v>no</v>
      </c>
      <c r="F311" t="str">
        <f t="shared" si="22"/>
        <v>no</v>
      </c>
      <c r="G311">
        <f t="shared" si="23"/>
        <v>0</v>
      </c>
    </row>
    <row r="312" spans="1:7">
      <c r="A312">
        <v>1896.04</v>
      </c>
      <c r="B312">
        <v>4.42</v>
      </c>
      <c r="C312" t="str">
        <f t="shared" si="24"/>
        <v>no</v>
      </c>
      <c r="D312">
        <f t="shared" si="20"/>
        <v>4.4933333333333341</v>
      </c>
      <c r="E312" t="str">
        <f t="shared" si="21"/>
        <v>no</v>
      </c>
      <c r="F312" t="str">
        <f t="shared" si="22"/>
        <v>no</v>
      </c>
      <c r="G312">
        <f t="shared" si="23"/>
        <v>0</v>
      </c>
    </row>
    <row r="313" spans="1:7">
      <c r="A313">
        <v>1896.05</v>
      </c>
      <c r="B313">
        <v>4.4000000000000004</v>
      </c>
      <c r="C313" t="str">
        <f t="shared" si="24"/>
        <v>no</v>
      </c>
      <c r="D313">
        <f t="shared" si="20"/>
        <v>4.504666666666667</v>
      </c>
      <c r="E313" t="str">
        <f t="shared" si="21"/>
        <v>no</v>
      </c>
      <c r="F313" t="str">
        <f t="shared" si="22"/>
        <v>no</v>
      </c>
      <c r="G313">
        <f t="shared" si="23"/>
        <v>0</v>
      </c>
    </row>
    <row r="314" spans="1:7">
      <c r="A314">
        <v>1896.06</v>
      </c>
      <c r="B314">
        <v>4.32</v>
      </c>
      <c r="C314" t="str">
        <f t="shared" si="24"/>
        <v>no</v>
      </c>
      <c r="D314">
        <f t="shared" si="20"/>
        <v>4.5186666666666673</v>
      </c>
      <c r="E314" t="str">
        <f t="shared" si="21"/>
        <v>no</v>
      </c>
      <c r="F314" t="str">
        <f t="shared" si="22"/>
        <v>no</v>
      </c>
      <c r="G314">
        <f t="shared" si="23"/>
        <v>0</v>
      </c>
    </row>
    <row r="315" spans="1:7">
      <c r="A315">
        <v>1896.07</v>
      </c>
      <c r="B315">
        <v>4.04</v>
      </c>
      <c r="C315" t="str">
        <f t="shared" si="24"/>
        <v>no</v>
      </c>
      <c r="D315">
        <f t="shared" si="20"/>
        <v>4.527333333333333</v>
      </c>
      <c r="E315" t="str">
        <f t="shared" si="21"/>
        <v>no</v>
      </c>
      <c r="F315" t="str">
        <f t="shared" si="22"/>
        <v>no</v>
      </c>
      <c r="G315">
        <f t="shared" si="23"/>
        <v>0</v>
      </c>
    </row>
    <row r="316" spans="1:7">
      <c r="A316">
        <v>1896.08</v>
      </c>
      <c r="B316">
        <v>3.81</v>
      </c>
      <c r="C316" t="str">
        <f t="shared" si="24"/>
        <v>no</v>
      </c>
      <c r="D316">
        <f t="shared" si="20"/>
        <v>4.5053333333333345</v>
      </c>
      <c r="E316" t="str">
        <f t="shared" si="21"/>
        <v>no</v>
      </c>
      <c r="F316" t="str">
        <f t="shared" si="22"/>
        <v>no</v>
      </c>
      <c r="G316">
        <f t="shared" si="23"/>
        <v>0</v>
      </c>
    </row>
    <row r="317" spans="1:7">
      <c r="A317">
        <v>1896.09</v>
      </c>
      <c r="B317">
        <v>4.01</v>
      </c>
      <c r="C317" t="str">
        <f t="shared" si="24"/>
        <v>no</v>
      </c>
      <c r="D317">
        <f t="shared" si="20"/>
        <v>4.452</v>
      </c>
      <c r="E317" t="str">
        <f t="shared" si="21"/>
        <v>no</v>
      </c>
      <c r="F317" t="str">
        <f t="shared" si="22"/>
        <v>no</v>
      </c>
      <c r="G317">
        <f t="shared" si="23"/>
        <v>0</v>
      </c>
    </row>
    <row r="318" spans="1:7">
      <c r="A318">
        <v>1896.1</v>
      </c>
      <c r="B318">
        <v>4.0999999999999996</v>
      </c>
      <c r="C318" t="str">
        <f t="shared" si="24"/>
        <v>no</v>
      </c>
      <c r="D318">
        <f t="shared" si="20"/>
        <v>4.4060000000000006</v>
      </c>
      <c r="E318" t="str">
        <f t="shared" si="21"/>
        <v>no</v>
      </c>
      <c r="F318" t="str">
        <f t="shared" si="22"/>
        <v>no</v>
      </c>
      <c r="G318">
        <f t="shared" si="23"/>
        <v>0</v>
      </c>
    </row>
    <row r="319" spans="1:7">
      <c r="A319">
        <v>1896.11</v>
      </c>
      <c r="B319">
        <v>4.38</v>
      </c>
      <c r="C319" t="str">
        <f t="shared" si="24"/>
        <v>no</v>
      </c>
      <c r="D319">
        <f t="shared" si="20"/>
        <v>4.3646666666666665</v>
      </c>
      <c r="E319" t="str">
        <f t="shared" si="21"/>
        <v>yes</v>
      </c>
      <c r="F319" t="str">
        <f t="shared" si="22"/>
        <v>no</v>
      </c>
      <c r="G319">
        <f t="shared" si="23"/>
        <v>-4.38</v>
      </c>
    </row>
    <row r="320" spans="1:7">
      <c r="A320">
        <v>1896.12</v>
      </c>
      <c r="B320">
        <v>4.22</v>
      </c>
      <c r="C320" t="str">
        <f t="shared" si="24"/>
        <v>yes</v>
      </c>
      <c r="D320">
        <f t="shared" si="20"/>
        <v>4.3373333333333335</v>
      </c>
      <c r="E320" t="str">
        <f t="shared" si="21"/>
        <v>no</v>
      </c>
      <c r="F320" t="str">
        <f t="shared" si="22"/>
        <v>yes</v>
      </c>
      <c r="G320">
        <f t="shared" si="23"/>
        <v>4.22</v>
      </c>
    </row>
    <row r="321" spans="1:7">
      <c r="A321">
        <v>1897.01</v>
      </c>
      <c r="B321">
        <v>4.22</v>
      </c>
      <c r="C321" t="str">
        <f t="shared" si="24"/>
        <v>no</v>
      </c>
      <c r="D321">
        <f t="shared" si="20"/>
        <v>4.2973333333333334</v>
      </c>
      <c r="E321" t="str">
        <f t="shared" si="21"/>
        <v>no</v>
      </c>
      <c r="F321" t="str">
        <f t="shared" si="22"/>
        <v>no</v>
      </c>
      <c r="G321">
        <f t="shared" si="23"/>
        <v>0</v>
      </c>
    </row>
    <row r="322" spans="1:7">
      <c r="A322">
        <v>1897.02</v>
      </c>
      <c r="B322">
        <v>4.18</v>
      </c>
      <c r="C322" t="str">
        <f t="shared" si="24"/>
        <v>no</v>
      </c>
      <c r="D322">
        <f t="shared" si="20"/>
        <v>4.2619999999999996</v>
      </c>
      <c r="E322" t="str">
        <f t="shared" si="21"/>
        <v>no</v>
      </c>
      <c r="F322" t="str">
        <f t="shared" si="22"/>
        <v>no</v>
      </c>
      <c r="G322">
        <f t="shared" si="23"/>
        <v>0</v>
      </c>
    </row>
    <row r="323" spans="1:7">
      <c r="A323">
        <v>1897.03</v>
      </c>
      <c r="B323">
        <v>4.1900000000000004</v>
      </c>
      <c r="C323" t="str">
        <f t="shared" si="24"/>
        <v>no</v>
      </c>
      <c r="D323">
        <f t="shared" si="20"/>
        <v>4.2346666666666666</v>
      </c>
      <c r="E323" t="str">
        <f t="shared" si="21"/>
        <v>no</v>
      </c>
      <c r="F323" t="str">
        <f t="shared" si="22"/>
        <v>no</v>
      </c>
      <c r="G323">
        <f t="shared" si="23"/>
        <v>0</v>
      </c>
    </row>
    <row r="324" spans="1:7">
      <c r="A324">
        <v>1897.04</v>
      </c>
      <c r="B324">
        <v>4.0599999999999996</v>
      </c>
      <c r="C324" t="str">
        <f t="shared" si="24"/>
        <v>no</v>
      </c>
      <c r="D324">
        <f t="shared" si="20"/>
        <v>4.226</v>
      </c>
      <c r="E324" t="str">
        <f t="shared" si="21"/>
        <v>no</v>
      </c>
      <c r="F324" t="str">
        <f t="shared" si="22"/>
        <v>no</v>
      </c>
      <c r="G324">
        <f t="shared" si="23"/>
        <v>0</v>
      </c>
    </row>
    <row r="325" spans="1:7">
      <c r="A325">
        <v>1897.05</v>
      </c>
      <c r="B325">
        <v>4.08</v>
      </c>
      <c r="C325" t="str">
        <f t="shared" si="24"/>
        <v>no</v>
      </c>
      <c r="D325">
        <f t="shared" si="20"/>
        <v>4.2119999999999997</v>
      </c>
      <c r="E325" t="str">
        <f t="shared" si="21"/>
        <v>no</v>
      </c>
      <c r="F325" t="str">
        <f t="shared" si="22"/>
        <v>no</v>
      </c>
      <c r="G325">
        <f t="shared" si="23"/>
        <v>0</v>
      </c>
    </row>
    <row r="326" spans="1:7">
      <c r="A326">
        <v>1897.06</v>
      </c>
      <c r="B326">
        <v>4.2699999999999996</v>
      </c>
      <c r="C326" t="str">
        <f t="shared" si="24"/>
        <v>no</v>
      </c>
      <c r="D326">
        <f t="shared" si="20"/>
        <v>4.1873333333333331</v>
      </c>
      <c r="E326" t="str">
        <f t="shared" si="21"/>
        <v>yes</v>
      </c>
      <c r="F326" t="str">
        <f t="shared" si="22"/>
        <v>no</v>
      </c>
      <c r="G326">
        <f t="shared" si="23"/>
        <v>-4.2699999999999996</v>
      </c>
    </row>
    <row r="327" spans="1:7">
      <c r="A327">
        <v>1897.07</v>
      </c>
      <c r="B327">
        <v>4.46</v>
      </c>
      <c r="C327" t="str">
        <f t="shared" si="24"/>
        <v>yes</v>
      </c>
      <c r="D327">
        <f t="shared" si="20"/>
        <v>4.1800000000000006</v>
      </c>
      <c r="E327" t="str">
        <f t="shared" si="21"/>
        <v>no</v>
      </c>
      <c r="F327" t="str">
        <f t="shared" si="22"/>
        <v>no</v>
      </c>
      <c r="G327">
        <f t="shared" si="23"/>
        <v>0</v>
      </c>
    </row>
    <row r="328" spans="1:7">
      <c r="A328">
        <v>1897.08</v>
      </c>
      <c r="B328">
        <v>4.75</v>
      </c>
      <c r="C328" t="str">
        <f t="shared" si="24"/>
        <v>yes</v>
      </c>
      <c r="D328">
        <f t="shared" si="20"/>
        <v>4.182666666666667</v>
      </c>
      <c r="E328" t="str">
        <f t="shared" si="21"/>
        <v>no</v>
      </c>
      <c r="F328" t="str">
        <f t="shared" si="22"/>
        <v>no</v>
      </c>
      <c r="G328">
        <f t="shared" si="23"/>
        <v>0</v>
      </c>
    </row>
    <row r="329" spans="1:7">
      <c r="A329">
        <v>1897.09</v>
      </c>
      <c r="B329">
        <v>4.9800000000000004</v>
      </c>
      <c r="C329" t="str">
        <f t="shared" si="24"/>
        <v>yes</v>
      </c>
      <c r="D329">
        <f t="shared" si="20"/>
        <v>4.2059999999999995</v>
      </c>
      <c r="E329" t="str">
        <f t="shared" si="21"/>
        <v>no</v>
      </c>
      <c r="F329" t="str">
        <f t="shared" si="22"/>
        <v>no</v>
      </c>
      <c r="G329">
        <f t="shared" si="23"/>
        <v>0</v>
      </c>
    </row>
    <row r="330" spans="1:7">
      <c r="A330">
        <v>1897.1</v>
      </c>
      <c r="B330">
        <v>4.82</v>
      </c>
      <c r="C330" t="str">
        <f t="shared" si="24"/>
        <v>yes</v>
      </c>
      <c r="D330">
        <f t="shared" si="20"/>
        <v>4.2499999999999991</v>
      </c>
      <c r="E330" t="str">
        <f t="shared" si="21"/>
        <v>no</v>
      </c>
      <c r="F330" t="str">
        <f t="shared" si="22"/>
        <v>no</v>
      </c>
      <c r="G330">
        <f t="shared" si="23"/>
        <v>0</v>
      </c>
    </row>
    <row r="331" spans="1:7">
      <c r="A331">
        <v>1897.11</v>
      </c>
      <c r="B331">
        <v>4.6500000000000004</v>
      </c>
      <c r="C331" t="str">
        <f t="shared" si="24"/>
        <v>yes</v>
      </c>
      <c r="D331">
        <f t="shared" si="20"/>
        <v>4.3020000000000005</v>
      </c>
      <c r="E331" t="str">
        <f t="shared" si="21"/>
        <v>no</v>
      </c>
      <c r="F331" t="str">
        <f t="shared" si="22"/>
        <v>no</v>
      </c>
      <c r="G331">
        <f t="shared" si="23"/>
        <v>0</v>
      </c>
    </row>
    <row r="332" spans="1:7">
      <c r="A332">
        <v>1897.12</v>
      </c>
      <c r="B332">
        <v>4.75</v>
      </c>
      <c r="C332" t="str">
        <f t="shared" si="24"/>
        <v>yes</v>
      </c>
      <c r="D332">
        <f t="shared" si="20"/>
        <v>4.3579999999999997</v>
      </c>
      <c r="E332" t="str">
        <f t="shared" si="21"/>
        <v>no</v>
      </c>
      <c r="F332" t="str">
        <f t="shared" si="22"/>
        <v>no</v>
      </c>
      <c r="G332">
        <f t="shared" si="23"/>
        <v>0</v>
      </c>
    </row>
    <row r="333" spans="1:7">
      <c r="A333">
        <v>1898.01</v>
      </c>
      <c r="B333">
        <v>4.88</v>
      </c>
      <c r="C333" t="str">
        <f t="shared" si="24"/>
        <v>yes</v>
      </c>
      <c r="D333">
        <f t="shared" si="20"/>
        <v>4.4073333333333329</v>
      </c>
      <c r="E333" t="str">
        <f t="shared" si="21"/>
        <v>no</v>
      </c>
      <c r="F333" t="str">
        <f t="shared" si="22"/>
        <v>no</v>
      </c>
      <c r="G333">
        <f t="shared" si="23"/>
        <v>0</v>
      </c>
    </row>
    <row r="334" spans="1:7">
      <c r="A334">
        <v>1898.02</v>
      </c>
      <c r="B334">
        <v>4.87</v>
      </c>
      <c r="C334" t="str">
        <f t="shared" si="24"/>
        <v>yes</v>
      </c>
      <c r="D334">
        <f t="shared" si="20"/>
        <v>4.4593333333333325</v>
      </c>
      <c r="E334" t="str">
        <f t="shared" si="21"/>
        <v>no</v>
      </c>
      <c r="F334" t="str">
        <f t="shared" si="22"/>
        <v>no</v>
      </c>
      <c r="G334">
        <f t="shared" si="23"/>
        <v>0</v>
      </c>
    </row>
    <row r="335" spans="1:7">
      <c r="A335">
        <v>1898.03</v>
      </c>
      <c r="B335">
        <v>4.6500000000000004</v>
      </c>
      <c r="C335" t="str">
        <f t="shared" si="24"/>
        <v>yes</v>
      </c>
      <c r="D335">
        <f t="shared" si="20"/>
        <v>4.492</v>
      </c>
      <c r="E335" t="str">
        <f t="shared" si="21"/>
        <v>no</v>
      </c>
      <c r="F335" t="str">
        <f t="shared" si="22"/>
        <v>no</v>
      </c>
      <c r="G335">
        <f t="shared" si="23"/>
        <v>0</v>
      </c>
    </row>
    <row r="336" spans="1:7">
      <c r="A336">
        <v>1898.04</v>
      </c>
      <c r="B336">
        <v>4.57</v>
      </c>
      <c r="C336" t="str">
        <f t="shared" si="24"/>
        <v>yes</v>
      </c>
      <c r="D336">
        <f t="shared" si="20"/>
        <v>4.5206666666666671</v>
      </c>
      <c r="E336" t="str">
        <f t="shared" si="21"/>
        <v>no</v>
      </c>
      <c r="F336" t="str">
        <f t="shared" si="22"/>
        <v>no</v>
      </c>
      <c r="G336">
        <f t="shared" si="23"/>
        <v>0</v>
      </c>
    </row>
    <row r="337" spans="1:7">
      <c r="A337">
        <v>1898.05</v>
      </c>
      <c r="B337">
        <v>4.87</v>
      </c>
      <c r="C337" t="str">
        <f t="shared" si="24"/>
        <v>yes</v>
      </c>
      <c r="D337">
        <f t="shared" si="20"/>
        <v>4.5439999999999996</v>
      </c>
      <c r="E337" t="str">
        <f t="shared" si="21"/>
        <v>no</v>
      </c>
      <c r="F337" t="str">
        <f t="shared" si="22"/>
        <v>no</v>
      </c>
      <c r="G337">
        <f t="shared" si="23"/>
        <v>0</v>
      </c>
    </row>
    <row r="338" spans="1:7">
      <c r="A338">
        <v>1898.06</v>
      </c>
      <c r="B338">
        <v>5.0599999999999996</v>
      </c>
      <c r="C338" t="str">
        <f t="shared" si="24"/>
        <v>yes</v>
      </c>
      <c r="D338">
        <f t="shared" si="20"/>
        <v>4.59</v>
      </c>
      <c r="E338" t="str">
        <f t="shared" si="21"/>
        <v>no</v>
      </c>
      <c r="F338" t="str">
        <f t="shared" si="22"/>
        <v>no</v>
      </c>
      <c r="G338">
        <f t="shared" si="23"/>
        <v>0</v>
      </c>
    </row>
    <row r="339" spans="1:7">
      <c r="A339">
        <v>1898.07</v>
      </c>
      <c r="B339">
        <v>5.08</v>
      </c>
      <c r="C339" t="str">
        <f t="shared" si="24"/>
        <v>yes</v>
      </c>
      <c r="D339">
        <f t="shared" si="20"/>
        <v>4.6479999999999997</v>
      </c>
      <c r="E339" t="str">
        <f t="shared" si="21"/>
        <v>no</v>
      </c>
      <c r="F339" t="str">
        <f t="shared" si="22"/>
        <v>no</v>
      </c>
      <c r="G339">
        <f t="shared" si="23"/>
        <v>0</v>
      </c>
    </row>
    <row r="340" spans="1:7">
      <c r="A340">
        <v>1898.08</v>
      </c>
      <c r="B340">
        <v>5.27</v>
      </c>
      <c r="C340" t="str">
        <f t="shared" si="24"/>
        <v>yes</v>
      </c>
      <c r="D340">
        <f t="shared" si="20"/>
        <v>4.7159999999999993</v>
      </c>
      <c r="E340" t="str">
        <f t="shared" si="21"/>
        <v>no</v>
      </c>
      <c r="F340" t="str">
        <f t="shared" si="22"/>
        <v>no</v>
      </c>
      <c r="G340">
        <f t="shared" si="23"/>
        <v>0</v>
      </c>
    </row>
    <row r="341" spans="1:7">
      <c r="A341">
        <v>1898.09</v>
      </c>
      <c r="B341">
        <v>5.26</v>
      </c>
      <c r="C341" t="str">
        <f t="shared" si="24"/>
        <v>yes</v>
      </c>
      <c r="D341">
        <f t="shared" si="20"/>
        <v>4.7953333333333328</v>
      </c>
      <c r="E341" t="str">
        <f t="shared" si="21"/>
        <v>no</v>
      </c>
      <c r="F341" t="str">
        <f t="shared" si="22"/>
        <v>no</v>
      </c>
      <c r="G341">
        <f t="shared" si="23"/>
        <v>0</v>
      </c>
    </row>
    <row r="342" spans="1:7">
      <c r="A342">
        <v>1898.1</v>
      </c>
      <c r="B342">
        <v>5.15</v>
      </c>
      <c r="C342" t="str">
        <f t="shared" si="24"/>
        <v>yes</v>
      </c>
      <c r="D342">
        <f t="shared" si="20"/>
        <v>4.8613333333333335</v>
      </c>
      <c r="E342" t="str">
        <f t="shared" si="21"/>
        <v>no</v>
      </c>
      <c r="F342" t="str">
        <f t="shared" si="22"/>
        <v>no</v>
      </c>
      <c r="G342">
        <f t="shared" si="23"/>
        <v>0</v>
      </c>
    </row>
    <row r="343" spans="1:7">
      <c r="A343">
        <v>1898.11</v>
      </c>
      <c r="B343">
        <v>5.32</v>
      </c>
      <c r="C343" t="str">
        <f t="shared" si="24"/>
        <v>yes</v>
      </c>
      <c r="D343">
        <f t="shared" si="20"/>
        <v>4.9073333333333347</v>
      </c>
      <c r="E343" t="str">
        <f t="shared" si="21"/>
        <v>no</v>
      </c>
      <c r="F343" t="str">
        <f t="shared" si="22"/>
        <v>no</v>
      </c>
      <c r="G343">
        <f t="shared" si="23"/>
        <v>0</v>
      </c>
    </row>
    <row r="344" spans="1:7">
      <c r="A344">
        <v>1898.12</v>
      </c>
      <c r="B344">
        <v>5.65</v>
      </c>
      <c r="C344" t="str">
        <f t="shared" si="24"/>
        <v>yes</v>
      </c>
      <c r="D344">
        <f t="shared" si="20"/>
        <v>4.945333333333334</v>
      </c>
      <c r="E344" t="str">
        <f t="shared" si="21"/>
        <v>no</v>
      </c>
      <c r="F344" t="str">
        <f t="shared" si="22"/>
        <v>no</v>
      </c>
      <c r="G344">
        <f t="shared" si="23"/>
        <v>0</v>
      </c>
    </row>
    <row r="345" spans="1:7">
      <c r="A345">
        <v>1899.01</v>
      </c>
      <c r="B345">
        <v>6.08</v>
      </c>
      <c r="C345" t="str">
        <f t="shared" si="24"/>
        <v>yes</v>
      </c>
      <c r="D345">
        <f t="shared" ref="D345:D408" si="25">AVERAGE(B330:B344)</f>
        <v>4.9899999999999993</v>
      </c>
      <c r="E345" t="str">
        <f t="shared" ref="E345:E408" si="26">IF(AND(C345="No",B345&gt;D345),"yes","no")</f>
        <v>no</v>
      </c>
      <c r="F345" t="str">
        <f t="shared" ref="F345:F408" si="27">IF(AND(C345="Yes",B345&lt;D345),"yes","no")</f>
        <v>no</v>
      </c>
      <c r="G345">
        <f t="shared" ref="G345:G408" si="28">IF(E345="yes",-B345,IF(F345="yes",B345,0))</f>
        <v>0</v>
      </c>
    </row>
    <row r="346" spans="1:7">
      <c r="A346">
        <v>1899.02</v>
      </c>
      <c r="B346">
        <v>6.31</v>
      </c>
      <c r="C346" t="str">
        <f t="shared" ref="C346:C409" si="29">IF(E345="yes","yes",IF(F345="yes","no",C345))</f>
        <v>yes</v>
      </c>
      <c r="D346">
        <f t="shared" si="25"/>
        <v>5.0739999999999998</v>
      </c>
      <c r="E346" t="str">
        <f t="shared" si="26"/>
        <v>no</v>
      </c>
      <c r="F346" t="str">
        <f t="shared" si="27"/>
        <v>no</v>
      </c>
      <c r="G346">
        <f t="shared" si="28"/>
        <v>0</v>
      </c>
    </row>
    <row r="347" spans="1:7">
      <c r="A347">
        <v>1899.03</v>
      </c>
      <c r="B347">
        <v>6.4</v>
      </c>
      <c r="C347" t="str">
        <f t="shared" si="29"/>
        <v>yes</v>
      </c>
      <c r="D347">
        <f t="shared" si="25"/>
        <v>5.1846666666666668</v>
      </c>
      <c r="E347" t="str">
        <f t="shared" si="26"/>
        <v>no</v>
      </c>
      <c r="F347" t="str">
        <f t="shared" si="27"/>
        <v>no</v>
      </c>
      <c r="G347">
        <f t="shared" si="28"/>
        <v>0</v>
      </c>
    </row>
    <row r="348" spans="1:7">
      <c r="A348">
        <v>1899.04</v>
      </c>
      <c r="B348">
        <v>6.48</v>
      </c>
      <c r="C348" t="str">
        <f t="shared" si="29"/>
        <v>yes</v>
      </c>
      <c r="D348">
        <f t="shared" si="25"/>
        <v>5.2946666666666671</v>
      </c>
      <c r="E348" t="str">
        <f t="shared" si="26"/>
        <v>no</v>
      </c>
      <c r="F348" t="str">
        <f t="shared" si="27"/>
        <v>no</v>
      </c>
      <c r="G348">
        <f t="shared" si="28"/>
        <v>0</v>
      </c>
    </row>
    <row r="349" spans="1:7">
      <c r="A349">
        <v>1899.05</v>
      </c>
      <c r="B349">
        <v>6.21</v>
      </c>
      <c r="C349" t="str">
        <f t="shared" si="29"/>
        <v>yes</v>
      </c>
      <c r="D349">
        <f t="shared" si="25"/>
        <v>5.4013333333333344</v>
      </c>
      <c r="E349" t="str">
        <f t="shared" si="26"/>
        <v>no</v>
      </c>
      <c r="F349" t="str">
        <f t="shared" si="27"/>
        <v>no</v>
      </c>
      <c r="G349">
        <f t="shared" si="28"/>
        <v>0</v>
      </c>
    </row>
    <row r="350" spans="1:7">
      <c r="A350">
        <v>1899.06</v>
      </c>
      <c r="B350">
        <v>6.07</v>
      </c>
      <c r="C350" t="str">
        <f t="shared" si="29"/>
        <v>yes</v>
      </c>
      <c r="D350">
        <f t="shared" si="25"/>
        <v>5.4906666666666668</v>
      </c>
      <c r="E350" t="str">
        <f t="shared" si="26"/>
        <v>no</v>
      </c>
      <c r="F350" t="str">
        <f t="shared" si="27"/>
        <v>no</v>
      </c>
      <c r="G350">
        <f t="shared" si="28"/>
        <v>0</v>
      </c>
    </row>
    <row r="351" spans="1:7">
      <c r="A351">
        <v>1899.07</v>
      </c>
      <c r="B351">
        <v>6.28</v>
      </c>
      <c r="C351" t="str">
        <f t="shared" si="29"/>
        <v>yes</v>
      </c>
      <c r="D351">
        <f t="shared" si="25"/>
        <v>5.5853333333333337</v>
      </c>
      <c r="E351" t="str">
        <f t="shared" si="26"/>
        <v>no</v>
      </c>
      <c r="F351" t="str">
        <f t="shared" si="27"/>
        <v>no</v>
      </c>
      <c r="G351">
        <f t="shared" si="28"/>
        <v>0</v>
      </c>
    </row>
    <row r="352" spans="1:7">
      <c r="A352">
        <v>1899.08</v>
      </c>
      <c r="B352">
        <v>6.44</v>
      </c>
      <c r="C352" t="str">
        <f t="shared" si="29"/>
        <v>yes</v>
      </c>
      <c r="D352">
        <f t="shared" si="25"/>
        <v>5.6993333333333318</v>
      </c>
      <c r="E352" t="str">
        <f t="shared" si="26"/>
        <v>no</v>
      </c>
      <c r="F352" t="str">
        <f t="shared" si="27"/>
        <v>no</v>
      </c>
      <c r="G352">
        <f t="shared" si="28"/>
        <v>0</v>
      </c>
    </row>
    <row r="353" spans="1:7">
      <c r="A353">
        <v>1899.09</v>
      </c>
      <c r="B353">
        <v>6.37</v>
      </c>
      <c r="C353" t="str">
        <f t="shared" si="29"/>
        <v>yes</v>
      </c>
      <c r="D353">
        <f t="shared" si="25"/>
        <v>5.8040000000000003</v>
      </c>
      <c r="E353" t="str">
        <f t="shared" si="26"/>
        <v>no</v>
      </c>
      <c r="F353" t="str">
        <f t="shared" si="27"/>
        <v>no</v>
      </c>
      <c r="G353">
        <f t="shared" si="28"/>
        <v>0</v>
      </c>
    </row>
    <row r="354" spans="1:7">
      <c r="A354">
        <v>1899.1</v>
      </c>
      <c r="B354">
        <v>6.34</v>
      </c>
      <c r="C354" t="str">
        <f t="shared" si="29"/>
        <v>yes</v>
      </c>
      <c r="D354">
        <f t="shared" si="25"/>
        <v>5.8913333333333338</v>
      </c>
      <c r="E354" t="str">
        <f t="shared" si="26"/>
        <v>no</v>
      </c>
      <c r="F354" t="str">
        <f t="shared" si="27"/>
        <v>no</v>
      </c>
      <c r="G354">
        <f t="shared" si="28"/>
        <v>0</v>
      </c>
    </row>
    <row r="355" spans="1:7">
      <c r="A355">
        <v>1899.11</v>
      </c>
      <c r="B355">
        <v>6.46</v>
      </c>
      <c r="C355" t="str">
        <f t="shared" si="29"/>
        <v>yes</v>
      </c>
      <c r="D355">
        <f t="shared" si="25"/>
        <v>5.9753333333333343</v>
      </c>
      <c r="E355" t="str">
        <f t="shared" si="26"/>
        <v>no</v>
      </c>
      <c r="F355" t="str">
        <f t="shared" si="27"/>
        <v>no</v>
      </c>
      <c r="G355">
        <f t="shared" si="28"/>
        <v>0</v>
      </c>
    </row>
    <row r="356" spans="1:7">
      <c r="A356">
        <v>1899.12</v>
      </c>
      <c r="B356">
        <v>6.02</v>
      </c>
      <c r="C356" t="str">
        <f t="shared" si="29"/>
        <v>yes</v>
      </c>
      <c r="D356">
        <f t="shared" si="25"/>
        <v>6.0546666666666669</v>
      </c>
      <c r="E356" t="str">
        <f t="shared" si="26"/>
        <v>no</v>
      </c>
      <c r="F356" t="str">
        <f t="shared" si="27"/>
        <v>yes</v>
      </c>
      <c r="G356">
        <f t="shared" si="28"/>
        <v>6.02</v>
      </c>
    </row>
    <row r="357" spans="1:7">
      <c r="A357">
        <v>1900.01</v>
      </c>
      <c r="B357">
        <v>6.1</v>
      </c>
      <c r="C357" t="str">
        <f t="shared" si="29"/>
        <v>no</v>
      </c>
      <c r="D357">
        <f t="shared" si="25"/>
        <v>6.1053333333333333</v>
      </c>
      <c r="E357" t="str">
        <f t="shared" si="26"/>
        <v>no</v>
      </c>
      <c r="F357" t="str">
        <f t="shared" si="27"/>
        <v>no</v>
      </c>
      <c r="G357">
        <f t="shared" si="28"/>
        <v>0</v>
      </c>
    </row>
    <row r="358" spans="1:7">
      <c r="A358">
        <v>1900.02</v>
      </c>
      <c r="B358">
        <v>6.21</v>
      </c>
      <c r="C358" t="str">
        <f t="shared" si="29"/>
        <v>no</v>
      </c>
      <c r="D358">
        <f t="shared" si="25"/>
        <v>6.1686666666666659</v>
      </c>
      <c r="E358" t="str">
        <f t="shared" si="26"/>
        <v>yes</v>
      </c>
      <c r="F358" t="str">
        <f t="shared" si="27"/>
        <v>no</v>
      </c>
      <c r="G358">
        <f t="shared" si="28"/>
        <v>-6.21</v>
      </c>
    </row>
    <row r="359" spans="1:7">
      <c r="A359">
        <v>1900.03</v>
      </c>
      <c r="B359">
        <v>6.26</v>
      </c>
      <c r="C359" t="str">
        <f t="shared" si="29"/>
        <v>yes</v>
      </c>
      <c r="D359">
        <f t="shared" si="25"/>
        <v>6.227999999999998</v>
      </c>
      <c r="E359" t="str">
        <f t="shared" si="26"/>
        <v>no</v>
      </c>
      <c r="F359" t="str">
        <f t="shared" si="27"/>
        <v>no</v>
      </c>
      <c r="G359">
        <f t="shared" si="28"/>
        <v>0</v>
      </c>
    </row>
    <row r="360" spans="1:7">
      <c r="A360">
        <v>1900.04</v>
      </c>
      <c r="B360">
        <v>6.34</v>
      </c>
      <c r="C360" t="str">
        <f t="shared" si="29"/>
        <v>yes</v>
      </c>
      <c r="D360">
        <f t="shared" si="25"/>
        <v>6.2686666666666646</v>
      </c>
      <c r="E360" t="str">
        <f t="shared" si="26"/>
        <v>no</v>
      </c>
      <c r="F360" t="str">
        <f t="shared" si="27"/>
        <v>no</v>
      </c>
      <c r="G360">
        <f t="shared" si="28"/>
        <v>0</v>
      </c>
    </row>
    <row r="361" spans="1:7">
      <c r="A361">
        <v>1900.05</v>
      </c>
      <c r="B361">
        <v>6.04</v>
      </c>
      <c r="C361" t="str">
        <f t="shared" si="29"/>
        <v>yes</v>
      </c>
      <c r="D361">
        <f t="shared" si="25"/>
        <v>6.2859999999999996</v>
      </c>
      <c r="E361" t="str">
        <f t="shared" si="26"/>
        <v>no</v>
      </c>
      <c r="F361" t="str">
        <f t="shared" si="27"/>
        <v>yes</v>
      </c>
      <c r="G361">
        <f t="shared" si="28"/>
        <v>6.04</v>
      </c>
    </row>
    <row r="362" spans="1:7">
      <c r="A362">
        <v>1900.06</v>
      </c>
      <c r="B362">
        <v>5.86</v>
      </c>
      <c r="C362" t="str">
        <f t="shared" si="29"/>
        <v>no</v>
      </c>
      <c r="D362">
        <f t="shared" si="25"/>
        <v>6.2680000000000007</v>
      </c>
      <c r="E362" t="str">
        <f t="shared" si="26"/>
        <v>no</v>
      </c>
      <c r="F362" t="str">
        <f t="shared" si="27"/>
        <v>no</v>
      </c>
      <c r="G362">
        <f t="shared" si="28"/>
        <v>0</v>
      </c>
    </row>
    <row r="363" spans="1:7">
      <c r="A363">
        <v>1900.07</v>
      </c>
      <c r="B363">
        <v>5.86</v>
      </c>
      <c r="C363" t="str">
        <f t="shared" si="29"/>
        <v>no</v>
      </c>
      <c r="D363">
        <f t="shared" si="25"/>
        <v>6.2320000000000011</v>
      </c>
      <c r="E363" t="str">
        <f t="shared" si="26"/>
        <v>no</v>
      </c>
      <c r="F363" t="str">
        <f t="shared" si="27"/>
        <v>no</v>
      </c>
      <c r="G363">
        <f t="shared" si="28"/>
        <v>0</v>
      </c>
    </row>
    <row r="364" spans="1:7">
      <c r="A364">
        <v>1900.08</v>
      </c>
      <c r="B364">
        <v>5.94</v>
      </c>
      <c r="C364" t="str">
        <f t="shared" si="29"/>
        <v>no</v>
      </c>
      <c r="D364">
        <f t="shared" si="25"/>
        <v>6.1906666666666688</v>
      </c>
      <c r="E364" t="str">
        <f t="shared" si="26"/>
        <v>no</v>
      </c>
      <c r="F364" t="str">
        <f t="shared" si="27"/>
        <v>no</v>
      </c>
      <c r="G364">
        <f t="shared" si="28"/>
        <v>0</v>
      </c>
    </row>
    <row r="365" spans="1:7">
      <c r="A365">
        <v>1900.09</v>
      </c>
      <c r="B365">
        <v>5.8</v>
      </c>
      <c r="C365" t="str">
        <f t="shared" si="29"/>
        <v>no</v>
      </c>
      <c r="D365">
        <f t="shared" si="25"/>
        <v>6.1726666666666672</v>
      </c>
      <c r="E365" t="str">
        <f t="shared" si="26"/>
        <v>no</v>
      </c>
      <c r="F365" t="str">
        <f t="shared" si="27"/>
        <v>no</v>
      </c>
      <c r="G365">
        <f t="shared" si="28"/>
        <v>0</v>
      </c>
    </row>
    <row r="366" spans="1:7">
      <c r="A366">
        <v>1900.1</v>
      </c>
      <c r="B366">
        <v>6.01</v>
      </c>
      <c r="C366" t="str">
        <f t="shared" si="29"/>
        <v>no</v>
      </c>
      <c r="D366">
        <f t="shared" si="25"/>
        <v>6.1546666666666665</v>
      </c>
      <c r="E366" t="str">
        <f t="shared" si="26"/>
        <v>no</v>
      </c>
      <c r="F366" t="str">
        <f t="shared" si="27"/>
        <v>no</v>
      </c>
      <c r="G366">
        <f t="shared" si="28"/>
        <v>0</v>
      </c>
    </row>
    <row r="367" spans="1:7">
      <c r="A367">
        <v>1900.11</v>
      </c>
      <c r="B367">
        <v>6.48</v>
      </c>
      <c r="C367" t="str">
        <f t="shared" si="29"/>
        <v>no</v>
      </c>
      <c r="D367">
        <f t="shared" si="25"/>
        <v>6.1366666666666667</v>
      </c>
      <c r="E367" t="str">
        <f t="shared" si="26"/>
        <v>yes</v>
      </c>
      <c r="F367" t="str">
        <f t="shared" si="27"/>
        <v>no</v>
      </c>
      <c r="G367">
        <f t="shared" si="28"/>
        <v>-6.48</v>
      </c>
    </row>
    <row r="368" spans="1:7">
      <c r="A368">
        <v>1900.12</v>
      </c>
      <c r="B368">
        <v>6.87</v>
      </c>
      <c r="C368" t="str">
        <f t="shared" si="29"/>
        <v>yes</v>
      </c>
      <c r="D368">
        <f t="shared" si="25"/>
        <v>6.139333333333334</v>
      </c>
      <c r="E368" t="str">
        <f t="shared" si="26"/>
        <v>no</v>
      </c>
      <c r="F368" t="str">
        <f t="shared" si="27"/>
        <v>no</v>
      </c>
      <c r="G368">
        <f t="shared" si="28"/>
        <v>0</v>
      </c>
    </row>
    <row r="369" spans="1:7">
      <c r="A369">
        <v>1901.01</v>
      </c>
      <c r="B369">
        <v>7.07</v>
      </c>
      <c r="C369" t="str">
        <f t="shared" si="29"/>
        <v>yes</v>
      </c>
      <c r="D369">
        <f t="shared" si="25"/>
        <v>6.1726666666666681</v>
      </c>
      <c r="E369" t="str">
        <f t="shared" si="26"/>
        <v>no</v>
      </c>
      <c r="F369" t="str">
        <f t="shared" si="27"/>
        <v>no</v>
      </c>
      <c r="G369">
        <f t="shared" si="28"/>
        <v>0</v>
      </c>
    </row>
    <row r="370" spans="1:7">
      <c r="A370">
        <v>1901.02</v>
      </c>
      <c r="B370">
        <v>7.25</v>
      </c>
      <c r="C370" t="str">
        <f t="shared" si="29"/>
        <v>yes</v>
      </c>
      <c r="D370">
        <f t="shared" si="25"/>
        <v>6.2213333333333347</v>
      </c>
      <c r="E370" t="str">
        <f t="shared" si="26"/>
        <v>no</v>
      </c>
      <c r="F370" t="str">
        <f t="shared" si="27"/>
        <v>no</v>
      </c>
      <c r="G370">
        <f t="shared" si="28"/>
        <v>0</v>
      </c>
    </row>
    <row r="371" spans="1:7">
      <c r="A371">
        <v>1901.03</v>
      </c>
      <c r="B371">
        <v>7.51</v>
      </c>
      <c r="C371" t="str">
        <f t="shared" si="29"/>
        <v>yes</v>
      </c>
      <c r="D371">
        <f t="shared" si="25"/>
        <v>6.2740000000000009</v>
      </c>
      <c r="E371" t="str">
        <f t="shared" si="26"/>
        <v>no</v>
      </c>
      <c r="F371" t="str">
        <f t="shared" si="27"/>
        <v>no</v>
      </c>
      <c r="G371">
        <f t="shared" si="28"/>
        <v>0</v>
      </c>
    </row>
    <row r="372" spans="1:7">
      <c r="A372">
        <v>1901.04</v>
      </c>
      <c r="B372">
        <v>8.14</v>
      </c>
      <c r="C372" t="str">
        <f t="shared" si="29"/>
        <v>yes</v>
      </c>
      <c r="D372">
        <f t="shared" si="25"/>
        <v>6.373333333333334</v>
      </c>
      <c r="E372" t="str">
        <f t="shared" si="26"/>
        <v>no</v>
      </c>
      <c r="F372" t="str">
        <f t="shared" si="27"/>
        <v>no</v>
      </c>
      <c r="G372">
        <f t="shared" si="28"/>
        <v>0</v>
      </c>
    </row>
    <row r="373" spans="1:7">
      <c r="A373">
        <v>1901.05</v>
      </c>
      <c r="B373">
        <v>7.73</v>
      </c>
      <c r="C373" t="str">
        <f t="shared" si="29"/>
        <v>yes</v>
      </c>
      <c r="D373">
        <f t="shared" si="25"/>
        <v>6.5093333333333341</v>
      </c>
      <c r="E373" t="str">
        <f t="shared" si="26"/>
        <v>no</v>
      </c>
      <c r="F373" t="str">
        <f t="shared" si="27"/>
        <v>no</v>
      </c>
      <c r="G373">
        <f t="shared" si="28"/>
        <v>0</v>
      </c>
    </row>
    <row r="374" spans="1:7">
      <c r="A374">
        <v>1901.06</v>
      </c>
      <c r="B374">
        <v>8.5</v>
      </c>
      <c r="C374" t="str">
        <f t="shared" si="29"/>
        <v>yes</v>
      </c>
      <c r="D374">
        <f t="shared" si="25"/>
        <v>6.610666666666666</v>
      </c>
      <c r="E374" t="str">
        <f t="shared" si="26"/>
        <v>no</v>
      </c>
      <c r="F374" t="str">
        <f t="shared" si="27"/>
        <v>no</v>
      </c>
      <c r="G374">
        <f t="shared" si="28"/>
        <v>0</v>
      </c>
    </row>
    <row r="375" spans="1:7">
      <c r="A375">
        <v>1901.07</v>
      </c>
      <c r="B375">
        <v>7.93</v>
      </c>
      <c r="C375" t="str">
        <f t="shared" si="29"/>
        <v>yes</v>
      </c>
      <c r="D375">
        <f t="shared" si="25"/>
        <v>6.7600000000000007</v>
      </c>
      <c r="E375" t="str">
        <f t="shared" si="26"/>
        <v>no</v>
      </c>
      <c r="F375" t="str">
        <f t="shared" si="27"/>
        <v>no</v>
      </c>
      <c r="G375">
        <f t="shared" si="28"/>
        <v>0</v>
      </c>
    </row>
    <row r="376" spans="1:7">
      <c r="A376">
        <v>1901.08</v>
      </c>
      <c r="B376">
        <v>8.0399999999999991</v>
      </c>
      <c r="C376" t="str">
        <f t="shared" si="29"/>
        <v>yes</v>
      </c>
      <c r="D376">
        <f t="shared" si="25"/>
        <v>6.8660000000000005</v>
      </c>
      <c r="E376" t="str">
        <f t="shared" si="26"/>
        <v>no</v>
      </c>
      <c r="F376" t="str">
        <f t="shared" si="27"/>
        <v>no</v>
      </c>
      <c r="G376">
        <f t="shared" si="28"/>
        <v>0</v>
      </c>
    </row>
    <row r="377" spans="1:7">
      <c r="A377">
        <v>1901.09</v>
      </c>
      <c r="B377">
        <v>8</v>
      </c>
      <c r="C377" t="str">
        <f t="shared" si="29"/>
        <v>yes</v>
      </c>
      <c r="D377">
        <f t="shared" si="25"/>
        <v>6.9993333333333343</v>
      </c>
      <c r="E377" t="str">
        <f t="shared" si="26"/>
        <v>no</v>
      </c>
      <c r="F377" t="str">
        <f t="shared" si="27"/>
        <v>no</v>
      </c>
      <c r="G377">
        <f t="shared" si="28"/>
        <v>0</v>
      </c>
    </row>
    <row r="378" spans="1:7">
      <c r="A378">
        <v>1901.1</v>
      </c>
      <c r="B378">
        <v>7.91</v>
      </c>
      <c r="C378" t="str">
        <f t="shared" si="29"/>
        <v>yes</v>
      </c>
      <c r="D378">
        <f t="shared" si="25"/>
        <v>7.1419999999999995</v>
      </c>
      <c r="E378" t="str">
        <f t="shared" si="26"/>
        <v>no</v>
      </c>
      <c r="F378" t="str">
        <f t="shared" si="27"/>
        <v>no</v>
      </c>
      <c r="G378">
        <f t="shared" si="28"/>
        <v>0</v>
      </c>
    </row>
    <row r="379" spans="1:7">
      <c r="A379">
        <v>1901.11</v>
      </c>
      <c r="B379">
        <v>8.08</v>
      </c>
      <c r="C379" t="str">
        <f t="shared" si="29"/>
        <v>yes</v>
      </c>
      <c r="D379">
        <f t="shared" si="25"/>
        <v>7.2786666666666653</v>
      </c>
      <c r="E379" t="str">
        <f t="shared" si="26"/>
        <v>no</v>
      </c>
      <c r="F379" t="str">
        <f t="shared" si="27"/>
        <v>no</v>
      </c>
      <c r="G379">
        <f t="shared" si="28"/>
        <v>0</v>
      </c>
    </row>
    <row r="380" spans="1:7">
      <c r="A380">
        <v>1901.12</v>
      </c>
      <c r="B380">
        <v>7.95</v>
      </c>
      <c r="C380" t="str">
        <f t="shared" si="29"/>
        <v>yes</v>
      </c>
      <c r="D380">
        <f t="shared" si="25"/>
        <v>7.4213333333333322</v>
      </c>
      <c r="E380" t="str">
        <f t="shared" si="26"/>
        <v>no</v>
      </c>
      <c r="F380" t="str">
        <f t="shared" si="27"/>
        <v>no</v>
      </c>
      <c r="G380">
        <f t="shared" si="28"/>
        <v>0</v>
      </c>
    </row>
    <row r="381" spans="1:7">
      <c r="A381">
        <v>1902.01</v>
      </c>
      <c r="B381">
        <v>8.1199999999999992</v>
      </c>
      <c r="C381" t="str">
        <f t="shared" si="29"/>
        <v>yes</v>
      </c>
      <c r="D381">
        <f t="shared" si="25"/>
        <v>7.5646666666666667</v>
      </c>
      <c r="E381" t="str">
        <f t="shared" si="26"/>
        <v>no</v>
      </c>
      <c r="F381" t="str">
        <f t="shared" si="27"/>
        <v>no</v>
      </c>
      <c r="G381">
        <f t="shared" si="28"/>
        <v>0</v>
      </c>
    </row>
    <row r="382" spans="1:7">
      <c r="A382">
        <v>1902.02</v>
      </c>
      <c r="B382">
        <v>8.19</v>
      </c>
      <c r="C382" t="str">
        <f t="shared" si="29"/>
        <v>yes</v>
      </c>
      <c r="D382">
        <f t="shared" si="25"/>
        <v>7.705333333333332</v>
      </c>
      <c r="E382" t="str">
        <f t="shared" si="26"/>
        <v>no</v>
      </c>
      <c r="F382" t="str">
        <f t="shared" si="27"/>
        <v>no</v>
      </c>
      <c r="G382">
        <f t="shared" si="28"/>
        <v>0</v>
      </c>
    </row>
    <row r="383" spans="1:7">
      <c r="A383">
        <v>1902.03</v>
      </c>
      <c r="B383">
        <v>8.1999999999999993</v>
      </c>
      <c r="C383" t="str">
        <f t="shared" si="29"/>
        <v>yes</v>
      </c>
      <c r="D383">
        <f t="shared" si="25"/>
        <v>7.8193333333333337</v>
      </c>
      <c r="E383" t="str">
        <f t="shared" si="26"/>
        <v>no</v>
      </c>
      <c r="F383" t="str">
        <f t="shared" si="27"/>
        <v>no</v>
      </c>
      <c r="G383">
        <f t="shared" si="28"/>
        <v>0</v>
      </c>
    </row>
    <row r="384" spans="1:7">
      <c r="A384">
        <v>1902.04</v>
      </c>
      <c r="B384">
        <v>8.48</v>
      </c>
      <c r="C384" t="str">
        <f t="shared" si="29"/>
        <v>yes</v>
      </c>
      <c r="D384">
        <f t="shared" si="25"/>
        <v>7.9080000000000004</v>
      </c>
      <c r="E384" t="str">
        <f t="shared" si="26"/>
        <v>no</v>
      </c>
      <c r="F384" t="str">
        <f t="shared" si="27"/>
        <v>no</v>
      </c>
      <c r="G384">
        <f t="shared" si="28"/>
        <v>0</v>
      </c>
    </row>
    <row r="385" spans="1:7">
      <c r="A385">
        <v>1902.05</v>
      </c>
      <c r="B385">
        <v>8.4600000000000009</v>
      </c>
      <c r="C385" t="str">
        <f t="shared" si="29"/>
        <v>yes</v>
      </c>
      <c r="D385">
        <f t="shared" si="25"/>
        <v>8.0020000000000007</v>
      </c>
      <c r="E385" t="str">
        <f t="shared" si="26"/>
        <v>no</v>
      </c>
      <c r="F385" t="str">
        <f t="shared" si="27"/>
        <v>no</v>
      </c>
      <c r="G385">
        <f t="shared" si="28"/>
        <v>0</v>
      </c>
    </row>
    <row r="386" spans="1:7">
      <c r="A386">
        <v>1902.06</v>
      </c>
      <c r="B386">
        <v>8.41</v>
      </c>
      <c r="C386" t="str">
        <f t="shared" si="29"/>
        <v>yes</v>
      </c>
      <c r="D386">
        <f t="shared" si="25"/>
        <v>8.0826666666666664</v>
      </c>
      <c r="E386" t="str">
        <f t="shared" si="26"/>
        <v>no</v>
      </c>
      <c r="F386" t="str">
        <f t="shared" si="27"/>
        <v>no</v>
      </c>
      <c r="G386">
        <f t="shared" si="28"/>
        <v>0</v>
      </c>
    </row>
    <row r="387" spans="1:7">
      <c r="A387">
        <v>1902.07</v>
      </c>
      <c r="B387">
        <v>8.6</v>
      </c>
      <c r="C387" t="str">
        <f t="shared" si="29"/>
        <v>yes</v>
      </c>
      <c r="D387">
        <f t="shared" si="25"/>
        <v>8.1426666666666669</v>
      </c>
      <c r="E387" t="str">
        <f t="shared" si="26"/>
        <v>no</v>
      </c>
      <c r="F387" t="str">
        <f t="shared" si="27"/>
        <v>no</v>
      </c>
      <c r="G387">
        <f t="shared" si="28"/>
        <v>0</v>
      </c>
    </row>
    <row r="388" spans="1:7">
      <c r="A388">
        <v>1902.08</v>
      </c>
      <c r="B388">
        <v>8.83</v>
      </c>
      <c r="C388" t="str">
        <f t="shared" si="29"/>
        <v>yes</v>
      </c>
      <c r="D388">
        <f t="shared" si="25"/>
        <v>8.1733333333333338</v>
      </c>
      <c r="E388" t="str">
        <f t="shared" si="26"/>
        <v>no</v>
      </c>
      <c r="F388" t="str">
        <f t="shared" si="27"/>
        <v>no</v>
      </c>
      <c r="G388">
        <f t="shared" si="28"/>
        <v>0</v>
      </c>
    </row>
    <row r="389" spans="1:7">
      <c r="A389">
        <v>1902.09</v>
      </c>
      <c r="B389">
        <v>8.85</v>
      </c>
      <c r="C389" t="str">
        <f t="shared" si="29"/>
        <v>yes</v>
      </c>
      <c r="D389">
        <f t="shared" si="25"/>
        <v>8.2466666666666661</v>
      </c>
      <c r="E389" t="str">
        <f t="shared" si="26"/>
        <v>no</v>
      </c>
      <c r="F389" t="str">
        <f t="shared" si="27"/>
        <v>no</v>
      </c>
      <c r="G389">
        <f t="shared" si="28"/>
        <v>0</v>
      </c>
    </row>
    <row r="390" spans="1:7">
      <c r="A390">
        <v>1902.1</v>
      </c>
      <c r="B390">
        <v>8.57</v>
      </c>
      <c r="C390" t="str">
        <f t="shared" si="29"/>
        <v>yes</v>
      </c>
      <c r="D390">
        <f t="shared" si="25"/>
        <v>8.27</v>
      </c>
      <c r="E390" t="str">
        <f t="shared" si="26"/>
        <v>no</v>
      </c>
      <c r="F390" t="str">
        <f t="shared" si="27"/>
        <v>no</v>
      </c>
      <c r="G390">
        <f t="shared" si="28"/>
        <v>0</v>
      </c>
    </row>
    <row r="391" spans="1:7">
      <c r="A391">
        <v>1902.11</v>
      </c>
      <c r="B391">
        <v>8.24</v>
      </c>
      <c r="C391" t="str">
        <f t="shared" si="29"/>
        <v>yes</v>
      </c>
      <c r="D391">
        <f t="shared" si="25"/>
        <v>8.3126666666666669</v>
      </c>
      <c r="E391" t="str">
        <f t="shared" si="26"/>
        <v>no</v>
      </c>
      <c r="F391" t="str">
        <f t="shared" si="27"/>
        <v>yes</v>
      </c>
      <c r="G391">
        <f t="shared" si="28"/>
        <v>8.24</v>
      </c>
    </row>
    <row r="392" spans="1:7">
      <c r="A392">
        <v>1902.12</v>
      </c>
      <c r="B392">
        <v>8.0500000000000007</v>
      </c>
      <c r="C392" t="str">
        <f t="shared" si="29"/>
        <v>no</v>
      </c>
      <c r="D392">
        <f t="shared" si="25"/>
        <v>8.3260000000000005</v>
      </c>
      <c r="E392" t="str">
        <f t="shared" si="26"/>
        <v>no</v>
      </c>
      <c r="F392" t="str">
        <f t="shared" si="27"/>
        <v>no</v>
      </c>
      <c r="G392">
        <f t="shared" si="28"/>
        <v>0</v>
      </c>
    </row>
    <row r="393" spans="1:7">
      <c r="A393">
        <v>1903.01</v>
      </c>
      <c r="B393">
        <v>8.4600000000000009</v>
      </c>
      <c r="C393" t="str">
        <f t="shared" si="29"/>
        <v>no</v>
      </c>
      <c r="D393">
        <f t="shared" si="25"/>
        <v>8.3293333333333326</v>
      </c>
      <c r="E393" t="str">
        <f t="shared" si="26"/>
        <v>yes</v>
      </c>
      <c r="F393" t="str">
        <f t="shared" si="27"/>
        <v>no</v>
      </c>
      <c r="G393">
        <f t="shared" si="28"/>
        <v>-8.4600000000000009</v>
      </c>
    </row>
    <row r="394" spans="1:7">
      <c r="A394">
        <v>1903.02</v>
      </c>
      <c r="B394">
        <v>8.41</v>
      </c>
      <c r="C394" t="str">
        <f t="shared" si="29"/>
        <v>yes</v>
      </c>
      <c r="D394">
        <f t="shared" si="25"/>
        <v>8.3659999999999979</v>
      </c>
      <c r="E394" t="str">
        <f t="shared" si="26"/>
        <v>no</v>
      </c>
      <c r="F394" t="str">
        <f t="shared" si="27"/>
        <v>no</v>
      </c>
      <c r="G394">
        <f t="shared" si="28"/>
        <v>0</v>
      </c>
    </row>
    <row r="395" spans="1:7">
      <c r="A395">
        <v>1903.03</v>
      </c>
      <c r="B395">
        <v>8.08</v>
      </c>
      <c r="C395" t="str">
        <f t="shared" si="29"/>
        <v>yes</v>
      </c>
      <c r="D395">
        <f t="shared" si="25"/>
        <v>8.3879999999999999</v>
      </c>
      <c r="E395" t="str">
        <f t="shared" si="26"/>
        <v>no</v>
      </c>
      <c r="F395" t="str">
        <f t="shared" si="27"/>
        <v>yes</v>
      </c>
      <c r="G395">
        <f t="shared" si="28"/>
        <v>8.08</v>
      </c>
    </row>
    <row r="396" spans="1:7">
      <c r="A396">
        <v>1903.04</v>
      </c>
      <c r="B396">
        <v>7.75</v>
      </c>
      <c r="C396" t="str">
        <f t="shared" si="29"/>
        <v>no</v>
      </c>
      <c r="D396">
        <f t="shared" si="25"/>
        <v>8.3966666666666665</v>
      </c>
      <c r="E396" t="str">
        <f t="shared" si="26"/>
        <v>no</v>
      </c>
      <c r="F396" t="str">
        <f t="shared" si="27"/>
        <v>no</v>
      </c>
      <c r="G396">
        <f t="shared" si="28"/>
        <v>0</v>
      </c>
    </row>
    <row r="397" spans="1:7">
      <c r="A397">
        <v>1903.05</v>
      </c>
      <c r="B397">
        <v>7.6</v>
      </c>
      <c r="C397" t="str">
        <f t="shared" si="29"/>
        <v>no</v>
      </c>
      <c r="D397">
        <f t="shared" si="25"/>
        <v>8.3719999999999999</v>
      </c>
      <c r="E397" t="str">
        <f t="shared" si="26"/>
        <v>no</v>
      </c>
      <c r="F397" t="str">
        <f t="shared" si="27"/>
        <v>no</v>
      </c>
      <c r="G397">
        <f t="shared" si="28"/>
        <v>0</v>
      </c>
    </row>
    <row r="398" spans="1:7">
      <c r="A398">
        <v>1903.06</v>
      </c>
      <c r="B398">
        <v>7.18</v>
      </c>
      <c r="C398" t="str">
        <f t="shared" si="29"/>
        <v>no</v>
      </c>
      <c r="D398">
        <f t="shared" si="25"/>
        <v>8.3326666666666664</v>
      </c>
      <c r="E398" t="str">
        <f t="shared" si="26"/>
        <v>no</v>
      </c>
      <c r="F398" t="str">
        <f t="shared" si="27"/>
        <v>no</v>
      </c>
      <c r="G398">
        <f t="shared" si="28"/>
        <v>0</v>
      </c>
    </row>
    <row r="399" spans="1:7">
      <c r="A399">
        <v>1903.07</v>
      </c>
      <c r="B399">
        <v>6.85</v>
      </c>
      <c r="C399" t="str">
        <f t="shared" si="29"/>
        <v>no</v>
      </c>
      <c r="D399">
        <f t="shared" si="25"/>
        <v>8.2646666666666651</v>
      </c>
      <c r="E399" t="str">
        <f t="shared" si="26"/>
        <v>no</v>
      </c>
      <c r="F399" t="str">
        <f t="shared" si="27"/>
        <v>no</v>
      </c>
      <c r="G399">
        <f t="shared" si="28"/>
        <v>0</v>
      </c>
    </row>
    <row r="400" spans="1:7">
      <c r="A400">
        <v>1903.08</v>
      </c>
      <c r="B400">
        <v>6.63</v>
      </c>
      <c r="C400" t="str">
        <f t="shared" si="29"/>
        <v>no</v>
      </c>
      <c r="D400">
        <f t="shared" si="25"/>
        <v>8.1559999999999988</v>
      </c>
      <c r="E400" t="str">
        <f t="shared" si="26"/>
        <v>no</v>
      </c>
      <c r="F400" t="str">
        <f t="shared" si="27"/>
        <v>no</v>
      </c>
      <c r="G400">
        <f t="shared" si="28"/>
        <v>0</v>
      </c>
    </row>
    <row r="401" spans="1:7">
      <c r="A401">
        <v>1903.09</v>
      </c>
      <c r="B401">
        <v>6.47</v>
      </c>
      <c r="C401" t="str">
        <f t="shared" si="29"/>
        <v>no</v>
      </c>
      <c r="D401">
        <f t="shared" si="25"/>
        <v>8.0339999999999971</v>
      </c>
      <c r="E401" t="str">
        <f t="shared" si="26"/>
        <v>no</v>
      </c>
      <c r="F401" t="str">
        <f t="shared" si="27"/>
        <v>no</v>
      </c>
      <c r="G401">
        <f t="shared" si="28"/>
        <v>0</v>
      </c>
    </row>
    <row r="402" spans="1:7">
      <c r="A402">
        <v>1903.1</v>
      </c>
      <c r="B402">
        <v>6.26</v>
      </c>
      <c r="C402" t="str">
        <f t="shared" si="29"/>
        <v>no</v>
      </c>
      <c r="D402">
        <f t="shared" si="25"/>
        <v>7.9046666666666665</v>
      </c>
      <c r="E402" t="str">
        <f t="shared" si="26"/>
        <v>no</v>
      </c>
      <c r="F402" t="str">
        <f t="shared" si="27"/>
        <v>no</v>
      </c>
      <c r="G402">
        <f t="shared" si="28"/>
        <v>0</v>
      </c>
    </row>
    <row r="403" spans="1:7">
      <c r="A403">
        <v>1903.11</v>
      </c>
      <c r="B403">
        <v>6.28</v>
      </c>
      <c r="C403" t="str">
        <f t="shared" si="29"/>
        <v>no</v>
      </c>
      <c r="D403">
        <f t="shared" si="25"/>
        <v>7.7486666666666668</v>
      </c>
      <c r="E403" t="str">
        <f t="shared" si="26"/>
        <v>no</v>
      </c>
      <c r="F403" t="str">
        <f t="shared" si="27"/>
        <v>no</v>
      </c>
      <c r="G403">
        <f t="shared" si="28"/>
        <v>0</v>
      </c>
    </row>
    <row r="404" spans="1:7">
      <c r="A404">
        <v>1903.12</v>
      </c>
      <c r="B404">
        <v>6.57</v>
      </c>
      <c r="C404" t="str">
        <f t="shared" si="29"/>
        <v>no</v>
      </c>
      <c r="D404">
        <f t="shared" si="25"/>
        <v>7.578666666666666</v>
      </c>
      <c r="E404" t="str">
        <f t="shared" si="26"/>
        <v>no</v>
      </c>
      <c r="F404" t="str">
        <f t="shared" si="27"/>
        <v>no</v>
      </c>
      <c r="G404">
        <f t="shared" si="28"/>
        <v>0</v>
      </c>
    </row>
    <row r="405" spans="1:7">
      <c r="A405">
        <v>1904.01</v>
      </c>
      <c r="B405">
        <v>6.68</v>
      </c>
      <c r="C405" t="str">
        <f t="shared" si="29"/>
        <v>no</v>
      </c>
      <c r="D405">
        <f t="shared" si="25"/>
        <v>7.4266666666666667</v>
      </c>
      <c r="E405" t="str">
        <f t="shared" si="26"/>
        <v>no</v>
      </c>
      <c r="F405" t="str">
        <f t="shared" si="27"/>
        <v>no</v>
      </c>
      <c r="G405">
        <f t="shared" si="28"/>
        <v>0</v>
      </c>
    </row>
    <row r="406" spans="1:7">
      <c r="A406">
        <v>1904.02</v>
      </c>
      <c r="B406">
        <v>6.5</v>
      </c>
      <c r="C406" t="str">
        <f t="shared" si="29"/>
        <v>no</v>
      </c>
      <c r="D406">
        <f t="shared" si="25"/>
        <v>7.3006666666666664</v>
      </c>
      <c r="E406" t="str">
        <f t="shared" si="26"/>
        <v>no</v>
      </c>
      <c r="F406" t="str">
        <f t="shared" si="27"/>
        <v>no</v>
      </c>
      <c r="G406">
        <f t="shared" si="28"/>
        <v>0</v>
      </c>
    </row>
    <row r="407" spans="1:7">
      <c r="A407">
        <v>1904.03</v>
      </c>
      <c r="B407">
        <v>6.48</v>
      </c>
      <c r="C407" t="str">
        <f t="shared" si="29"/>
        <v>no</v>
      </c>
      <c r="D407">
        <f t="shared" si="25"/>
        <v>7.1846666666666676</v>
      </c>
      <c r="E407" t="str">
        <f t="shared" si="26"/>
        <v>no</v>
      </c>
      <c r="F407" t="str">
        <f t="shared" si="27"/>
        <v>no</v>
      </c>
      <c r="G407">
        <f t="shared" si="28"/>
        <v>0</v>
      </c>
    </row>
    <row r="408" spans="1:7">
      <c r="A408">
        <v>1904.04</v>
      </c>
      <c r="B408">
        <v>6.64</v>
      </c>
      <c r="C408" t="str">
        <f t="shared" si="29"/>
        <v>no</v>
      </c>
      <c r="D408">
        <f t="shared" si="25"/>
        <v>7.0800000000000018</v>
      </c>
      <c r="E408" t="str">
        <f t="shared" si="26"/>
        <v>no</v>
      </c>
      <c r="F408" t="str">
        <f t="shared" si="27"/>
        <v>no</v>
      </c>
      <c r="G408">
        <f t="shared" si="28"/>
        <v>0</v>
      </c>
    </row>
    <row r="409" spans="1:7">
      <c r="A409">
        <v>1904.05</v>
      </c>
      <c r="B409">
        <v>6.5</v>
      </c>
      <c r="C409" t="str">
        <f t="shared" si="29"/>
        <v>no</v>
      </c>
      <c r="D409">
        <f t="shared" ref="D409:D472" si="30">AVERAGE(B394:B408)</f>
        <v>6.9586666666666686</v>
      </c>
      <c r="E409" t="str">
        <f t="shared" ref="E409:E472" si="31">IF(AND(C409="No",B409&gt;D409),"yes","no")</f>
        <v>no</v>
      </c>
      <c r="F409" t="str">
        <f t="shared" ref="F409:F472" si="32">IF(AND(C409="Yes",B409&lt;D409),"yes","no")</f>
        <v>no</v>
      </c>
      <c r="G409">
        <f t="shared" ref="G409:G472" si="33">IF(E409="yes",-B409,IF(F409="yes",B409,0))</f>
        <v>0</v>
      </c>
    </row>
    <row r="410" spans="1:7">
      <c r="A410">
        <v>1904.06</v>
      </c>
      <c r="B410">
        <v>6.51</v>
      </c>
      <c r="C410" t="str">
        <f t="shared" ref="C410:C473" si="34">IF(E409="yes","yes",IF(F409="yes","no",C409))</f>
        <v>no</v>
      </c>
      <c r="D410">
        <f t="shared" si="30"/>
        <v>6.8313333333333333</v>
      </c>
      <c r="E410" t="str">
        <f t="shared" si="31"/>
        <v>no</v>
      </c>
      <c r="F410" t="str">
        <f t="shared" si="32"/>
        <v>no</v>
      </c>
      <c r="G410">
        <f t="shared" si="33"/>
        <v>0</v>
      </c>
    </row>
    <row r="411" spans="1:7">
      <c r="A411">
        <v>1904.07</v>
      </c>
      <c r="B411">
        <v>6.78</v>
      </c>
      <c r="C411" t="str">
        <f t="shared" si="34"/>
        <v>no</v>
      </c>
      <c r="D411">
        <f t="shared" si="30"/>
        <v>6.7266666666666683</v>
      </c>
      <c r="E411" t="str">
        <f t="shared" si="31"/>
        <v>yes</v>
      </c>
      <c r="F411" t="str">
        <f t="shared" si="32"/>
        <v>no</v>
      </c>
      <c r="G411">
        <f t="shared" si="33"/>
        <v>-6.78</v>
      </c>
    </row>
    <row r="412" spans="1:7">
      <c r="A412">
        <v>1904.08</v>
      </c>
      <c r="B412">
        <v>7.01</v>
      </c>
      <c r="C412" t="str">
        <f t="shared" si="34"/>
        <v>yes</v>
      </c>
      <c r="D412">
        <f t="shared" si="30"/>
        <v>6.6620000000000008</v>
      </c>
      <c r="E412" t="str">
        <f t="shared" si="31"/>
        <v>no</v>
      </c>
      <c r="F412" t="str">
        <f t="shared" si="32"/>
        <v>no</v>
      </c>
      <c r="G412">
        <f t="shared" si="33"/>
        <v>0</v>
      </c>
    </row>
    <row r="413" spans="1:7">
      <c r="A413">
        <v>1904.09</v>
      </c>
      <c r="B413">
        <v>7.32</v>
      </c>
      <c r="C413" t="str">
        <f t="shared" si="34"/>
        <v>yes</v>
      </c>
      <c r="D413">
        <f t="shared" si="30"/>
        <v>6.6226666666666683</v>
      </c>
      <c r="E413" t="str">
        <f t="shared" si="31"/>
        <v>no</v>
      </c>
      <c r="F413" t="str">
        <f t="shared" si="32"/>
        <v>no</v>
      </c>
      <c r="G413">
        <f t="shared" si="33"/>
        <v>0</v>
      </c>
    </row>
    <row r="414" spans="1:7">
      <c r="A414">
        <v>1904.1</v>
      </c>
      <c r="B414">
        <v>7.75</v>
      </c>
      <c r="C414" t="str">
        <f t="shared" si="34"/>
        <v>yes</v>
      </c>
      <c r="D414">
        <f t="shared" si="30"/>
        <v>6.6320000000000014</v>
      </c>
      <c r="E414" t="str">
        <f t="shared" si="31"/>
        <v>no</v>
      </c>
      <c r="F414" t="str">
        <f t="shared" si="32"/>
        <v>no</v>
      </c>
      <c r="G414">
        <f t="shared" si="33"/>
        <v>0</v>
      </c>
    </row>
    <row r="415" spans="1:7">
      <c r="A415">
        <v>1904.11</v>
      </c>
      <c r="B415">
        <v>8.17</v>
      </c>
      <c r="C415" t="str">
        <f t="shared" si="34"/>
        <v>yes</v>
      </c>
      <c r="D415">
        <f t="shared" si="30"/>
        <v>6.6920000000000019</v>
      </c>
      <c r="E415" t="str">
        <f t="shared" si="31"/>
        <v>no</v>
      </c>
      <c r="F415" t="str">
        <f t="shared" si="32"/>
        <v>no</v>
      </c>
      <c r="G415">
        <f t="shared" si="33"/>
        <v>0</v>
      </c>
    </row>
    <row r="416" spans="1:7">
      <c r="A416">
        <v>1904.12</v>
      </c>
      <c r="B416">
        <v>8.25</v>
      </c>
      <c r="C416" t="str">
        <f t="shared" si="34"/>
        <v>yes</v>
      </c>
      <c r="D416">
        <f t="shared" si="30"/>
        <v>6.7946666666666689</v>
      </c>
      <c r="E416" t="str">
        <f t="shared" si="31"/>
        <v>no</v>
      </c>
      <c r="F416" t="str">
        <f t="shared" si="32"/>
        <v>no</v>
      </c>
      <c r="G416">
        <f t="shared" si="33"/>
        <v>0</v>
      </c>
    </row>
    <row r="417" spans="1:7">
      <c r="A417">
        <v>1905.01</v>
      </c>
      <c r="B417">
        <v>8.43</v>
      </c>
      <c r="C417" t="str">
        <f t="shared" si="34"/>
        <v>yes</v>
      </c>
      <c r="D417">
        <f t="shared" si="30"/>
        <v>6.9133333333333331</v>
      </c>
      <c r="E417" t="str">
        <f t="shared" si="31"/>
        <v>no</v>
      </c>
      <c r="F417" t="str">
        <f t="shared" si="32"/>
        <v>no</v>
      </c>
      <c r="G417">
        <f t="shared" si="33"/>
        <v>0</v>
      </c>
    </row>
    <row r="418" spans="1:7">
      <c r="A418">
        <v>1905.02</v>
      </c>
      <c r="B418">
        <v>8.8000000000000007</v>
      </c>
      <c r="C418" t="str">
        <f t="shared" si="34"/>
        <v>yes</v>
      </c>
      <c r="D418">
        <f t="shared" si="30"/>
        <v>7.0580000000000007</v>
      </c>
      <c r="E418" t="str">
        <f t="shared" si="31"/>
        <v>no</v>
      </c>
      <c r="F418" t="str">
        <f t="shared" si="32"/>
        <v>no</v>
      </c>
      <c r="G418">
        <f t="shared" si="33"/>
        <v>0</v>
      </c>
    </row>
    <row r="419" spans="1:7">
      <c r="A419">
        <v>1905.03</v>
      </c>
      <c r="B419">
        <v>9.0500000000000007</v>
      </c>
      <c r="C419" t="str">
        <f t="shared" si="34"/>
        <v>yes</v>
      </c>
      <c r="D419">
        <f t="shared" si="30"/>
        <v>7.226</v>
      </c>
      <c r="E419" t="str">
        <f t="shared" si="31"/>
        <v>no</v>
      </c>
      <c r="F419" t="str">
        <f t="shared" si="32"/>
        <v>no</v>
      </c>
      <c r="G419">
        <f t="shared" si="33"/>
        <v>0</v>
      </c>
    </row>
    <row r="420" spans="1:7">
      <c r="A420">
        <v>1905.04</v>
      </c>
      <c r="B420">
        <v>8.94</v>
      </c>
      <c r="C420" t="str">
        <f t="shared" si="34"/>
        <v>yes</v>
      </c>
      <c r="D420">
        <f t="shared" si="30"/>
        <v>7.391333333333332</v>
      </c>
      <c r="E420" t="str">
        <f t="shared" si="31"/>
        <v>no</v>
      </c>
      <c r="F420" t="str">
        <f t="shared" si="32"/>
        <v>no</v>
      </c>
      <c r="G420">
        <f t="shared" si="33"/>
        <v>0</v>
      </c>
    </row>
    <row r="421" spans="1:7">
      <c r="A421">
        <v>1905.05</v>
      </c>
      <c r="B421">
        <v>8.5</v>
      </c>
      <c r="C421" t="str">
        <f t="shared" si="34"/>
        <v>yes</v>
      </c>
      <c r="D421">
        <f t="shared" si="30"/>
        <v>7.5419999999999998</v>
      </c>
      <c r="E421" t="str">
        <f t="shared" si="31"/>
        <v>no</v>
      </c>
      <c r="F421" t="str">
        <f t="shared" si="32"/>
        <v>no</v>
      </c>
      <c r="G421">
        <f t="shared" si="33"/>
        <v>0</v>
      </c>
    </row>
    <row r="422" spans="1:7">
      <c r="A422">
        <v>1905.06</v>
      </c>
      <c r="B422">
        <v>8.6</v>
      </c>
      <c r="C422" t="str">
        <f t="shared" si="34"/>
        <v>yes</v>
      </c>
      <c r="D422">
        <f t="shared" si="30"/>
        <v>7.6753333333333327</v>
      </c>
      <c r="E422" t="str">
        <f t="shared" si="31"/>
        <v>no</v>
      </c>
      <c r="F422" t="str">
        <f t="shared" si="32"/>
        <v>no</v>
      </c>
      <c r="G422">
        <f t="shared" si="33"/>
        <v>0</v>
      </c>
    </row>
    <row r="423" spans="1:7">
      <c r="A423">
        <v>1905.07</v>
      </c>
      <c r="B423">
        <v>8.8699999999999992</v>
      </c>
      <c r="C423" t="str">
        <f t="shared" si="34"/>
        <v>yes</v>
      </c>
      <c r="D423">
        <f t="shared" si="30"/>
        <v>7.8166666666666664</v>
      </c>
      <c r="E423" t="str">
        <f t="shared" si="31"/>
        <v>no</v>
      </c>
      <c r="F423" t="str">
        <f t="shared" si="32"/>
        <v>no</v>
      </c>
      <c r="G423">
        <f t="shared" si="33"/>
        <v>0</v>
      </c>
    </row>
    <row r="424" spans="1:7">
      <c r="A424">
        <v>1905.08</v>
      </c>
      <c r="B424">
        <v>9.1999999999999993</v>
      </c>
      <c r="C424" t="str">
        <f t="shared" si="34"/>
        <v>yes</v>
      </c>
      <c r="D424">
        <f t="shared" si="30"/>
        <v>7.9653333333333327</v>
      </c>
      <c r="E424" t="str">
        <f t="shared" si="31"/>
        <v>no</v>
      </c>
      <c r="F424" t="str">
        <f t="shared" si="32"/>
        <v>no</v>
      </c>
      <c r="G424">
        <f t="shared" si="33"/>
        <v>0</v>
      </c>
    </row>
    <row r="425" spans="1:7">
      <c r="A425">
        <v>1905.09</v>
      </c>
      <c r="B425">
        <v>9.23</v>
      </c>
      <c r="C425" t="str">
        <f t="shared" si="34"/>
        <v>yes</v>
      </c>
      <c r="D425">
        <f t="shared" si="30"/>
        <v>8.1453333333333333</v>
      </c>
      <c r="E425" t="str">
        <f t="shared" si="31"/>
        <v>no</v>
      </c>
      <c r="F425" t="str">
        <f t="shared" si="32"/>
        <v>no</v>
      </c>
      <c r="G425">
        <f t="shared" si="33"/>
        <v>0</v>
      </c>
    </row>
    <row r="426" spans="1:7">
      <c r="A426">
        <v>1905.1</v>
      </c>
      <c r="B426">
        <v>9.36</v>
      </c>
      <c r="C426" t="str">
        <f t="shared" si="34"/>
        <v>yes</v>
      </c>
      <c r="D426">
        <f t="shared" si="30"/>
        <v>8.3266666666666662</v>
      </c>
      <c r="E426" t="str">
        <f t="shared" si="31"/>
        <v>no</v>
      </c>
      <c r="F426" t="str">
        <f t="shared" si="32"/>
        <v>no</v>
      </c>
      <c r="G426">
        <f t="shared" si="33"/>
        <v>0</v>
      </c>
    </row>
    <row r="427" spans="1:7">
      <c r="A427">
        <v>1905.11</v>
      </c>
      <c r="B427">
        <v>9.31</v>
      </c>
      <c r="C427" t="str">
        <f t="shared" si="34"/>
        <v>yes</v>
      </c>
      <c r="D427">
        <f t="shared" si="30"/>
        <v>8.4986666666666668</v>
      </c>
      <c r="E427" t="str">
        <f t="shared" si="31"/>
        <v>no</v>
      </c>
      <c r="F427" t="str">
        <f t="shared" si="32"/>
        <v>no</v>
      </c>
      <c r="G427">
        <f t="shared" si="33"/>
        <v>0</v>
      </c>
    </row>
    <row r="428" spans="1:7">
      <c r="A428">
        <v>1905.12</v>
      </c>
      <c r="B428">
        <v>9.5399999999999991</v>
      </c>
      <c r="C428" t="str">
        <f t="shared" si="34"/>
        <v>yes</v>
      </c>
      <c r="D428">
        <f t="shared" si="30"/>
        <v>8.6519999999999992</v>
      </c>
      <c r="E428" t="str">
        <f t="shared" si="31"/>
        <v>no</v>
      </c>
      <c r="F428" t="str">
        <f t="shared" si="32"/>
        <v>no</v>
      </c>
      <c r="G428">
        <f t="shared" si="33"/>
        <v>0</v>
      </c>
    </row>
    <row r="429" spans="1:7">
      <c r="A429">
        <v>1906.01</v>
      </c>
      <c r="B429">
        <v>9.8699999999999992</v>
      </c>
      <c r="C429" t="str">
        <f t="shared" si="34"/>
        <v>yes</v>
      </c>
      <c r="D429">
        <f t="shared" si="30"/>
        <v>8.8000000000000007</v>
      </c>
      <c r="E429" t="str">
        <f t="shared" si="31"/>
        <v>no</v>
      </c>
      <c r="F429" t="str">
        <f t="shared" si="32"/>
        <v>no</v>
      </c>
      <c r="G429">
        <f t="shared" si="33"/>
        <v>0</v>
      </c>
    </row>
    <row r="430" spans="1:7">
      <c r="A430">
        <v>1906.02</v>
      </c>
      <c r="B430">
        <v>9.8000000000000007</v>
      </c>
      <c r="C430" t="str">
        <f t="shared" si="34"/>
        <v>yes</v>
      </c>
      <c r="D430">
        <f t="shared" si="30"/>
        <v>8.9413333333333345</v>
      </c>
      <c r="E430" t="str">
        <f t="shared" si="31"/>
        <v>no</v>
      </c>
      <c r="F430" t="str">
        <f t="shared" si="32"/>
        <v>no</v>
      </c>
      <c r="G430">
        <f t="shared" si="33"/>
        <v>0</v>
      </c>
    </row>
    <row r="431" spans="1:7">
      <c r="A431">
        <v>1906.03</v>
      </c>
      <c r="B431">
        <v>9.56</v>
      </c>
      <c r="C431" t="str">
        <f t="shared" si="34"/>
        <v>yes</v>
      </c>
      <c r="D431">
        <f t="shared" si="30"/>
        <v>9.0500000000000025</v>
      </c>
      <c r="E431" t="str">
        <f t="shared" si="31"/>
        <v>no</v>
      </c>
      <c r="F431" t="str">
        <f t="shared" si="32"/>
        <v>no</v>
      </c>
      <c r="G431">
        <f t="shared" si="33"/>
        <v>0</v>
      </c>
    </row>
    <row r="432" spans="1:7">
      <c r="A432">
        <v>1906.04</v>
      </c>
      <c r="B432">
        <v>9.43</v>
      </c>
      <c r="C432" t="str">
        <f t="shared" si="34"/>
        <v>yes</v>
      </c>
      <c r="D432">
        <f t="shared" si="30"/>
        <v>9.1373333333333342</v>
      </c>
      <c r="E432" t="str">
        <f t="shared" si="31"/>
        <v>no</v>
      </c>
      <c r="F432" t="str">
        <f t="shared" si="32"/>
        <v>no</v>
      </c>
      <c r="G432">
        <f t="shared" si="33"/>
        <v>0</v>
      </c>
    </row>
    <row r="433" spans="1:7">
      <c r="A433">
        <v>1906.05</v>
      </c>
      <c r="B433">
        <v>9.18</v>
      </c>
      <c r="C433" t="str">
        <f t="shared" si="34"/>
        <v>yes</v>
      </c>
      <c r="D433">
        <f t="shared" si="30"/>
        <v>9.2040000000000006</v>
      </c>
      <c r="E433" t="str">
        <f t="shared" si="31"/>
        <v>no</v>
      </c>
      <c r="F433" t="str">
        <f t="shared" si="32"/>
        <v>yes</v>
      </c>
      <c r="G433">
        <f t="shared" si="33"/>
        <v>9.18</v>
      </c>
    </row>
    <row r="434" spans="1:7">
      <c r="A434">
        <v>1906.06</v>
      </c>
      <c r="B434">
        <v>9.3000000000000007</v>
      </c>
      <c r="C434" t="str">
        <f t="shared" si="34"/>
        <v>no</v>
      </c>
      <c r="D434">
        <f t="shared" si="30"/>
        <v>9.2293333333333329</v>
      </c>
      <c r="E434" t="str">
        <f t="shared" si="31"/>
        <v>yes</v>
      </c>
      <c r="F434" t="str">
        <f t="shared" si="32"/>
        <v>no</v>
      </c>
      <c r="G434">
        <f t="shared" si="33"/>
        <v>-9.3000000000000007</v>
      </c>
    </row>
    <row r="435" spans="1:7">
      <c r="A435">
        <v>1906.07</v>
      </c>
      <c r="B435">
        <v>9.06</v>
      </c>
      <c r="C435" t="str">
        <f t="shared" si="34"/>
        <v>yes</v>
      </c>
      <c r="D435">
        <f t="shared" si="30"/>
        <v>9.2460000000000022</v>
      </c>
      <c r="E435" t="str">
        <f t="shared" si="31"/>
        <v>no</v>
      </c>
      <c r="F435" t="str">
        <f t="shared" si="32"/>
        <v>yes</v>
      </c>
      <c r="G435">
        <f t="shared" si="33"/>
        <v>9.06</v>
      </c>
    </row>
    <row r="436" spans="1:7">
      <c r="A436">
        <v>1906.08</v>
      </c>
      <c r="B436">
        <v>9.73</v>
      </c>
      <c r="C436" t="str">
        <f t="shared" si="34"/>
        <v>no</v>
      </c>
      <c r="D436">
        <f t="shared" si="30"/>
        <v>9.2540000000000013</v>
      </c>
      <c r="E436" t="str">
        <f t="shared" si="31"/>
        <v>yes</v>
      </c>
      <c r="F436" t="str">
        <f t="shared" si="32"/>
        <v>no</v>
      </c>
      <c r="G436">
        <f t="shared" si="33"/>
        <v>-9.73</v>
      </c>
    </row>
    <row r="437" spans="1:7">
      <c r="A437">
        <v>1906.09</v>
      </c>
      <c r="B437">
        <v>10.029999999999999</v>
      </c>
      <c r="C437" t="str">
        <f t="shared" si="34"/>
        <v>yes</v>
      </c>
      <c r="D437">
        <f t="shared" si="30"/>
        <v>9.3360000000000003</v>
      </c>
      <c r="E437" t="str">
        <f t="shared" si="31"/>
        <v>no</v>
      </c>
      <c r="F437" t="str">
        <f t="shared" si="32"/>
        <v>no</v>
      </c>
      <c r="G437">
        <f t="shared" si="33"/>
        <v>0</v>
      </c>
    </row>
    <row r="438" spans="1:7">
      <c r="A438">
        <v>1906.1</v>
      </c>
      <c r="B438">
        <v>9.73</v>
      </c>
      <c r="C438" t="str">
        <f t="shared" si="34"/>
        <v>yes</v>
      </c>
      <c r="D438">
        <f t="shared" si="30"/>
        <v>9.4313333333333329</v>
      </c>
      <c r="E438" t="str">
        <f t="shared" si="31"/>
        <v>no</v>
      </c>
      <c r="F438" t="str">
        <f t="shared" si="32"/>
        <v>no</v>
      </c>
      <c r="G438">
        <f t="shared" si="33"/>
        <v>0</v>
      </c>
    </row>
    <row r="439" spans="1:7">
      <c r="A439">
        <v>1906.11</v>
      </c>
      <c r="B439">
        <v>9.93</v>
      </c>
      <c r="C439" t="str">
        <f t="shared" si="34"/>
        <v>yes</v>
      </c>
      <c r="D439">
        <f t="shared" si="30"/>
        <v>9.488666666666667</v>
      </c>
      <c r="E439" t="str">
        <f t="shared" si="31"/>
        <v>no</v>
      </c>
      <c r="F439" t="str">
        <f t="shared" si="32"/>
        <v>no</v>
      </c>
      <c r="G439">
        <f t="shared" si="33"/>
        <v>0</v>
      </c>
    </row>
    <row r="440" spans="1:7">
      <c r="A440">
        <v>1906.12</v>
      </c>
      <c r="B440">
        <v>9.84</v>
      </c>
      <c r="C440" t="str">
        <f t="shared" si="34"/>
        <v>yes</v>
      </c>
      <c r="D440">
        <f t="shared" si="30"/>
        <v>9.5373333333333328</v>
      </c>
      <c r="E440" t="str">
        <f t="shared" si="31"/>
        <v>no</v>
      </c>
      <c r="F440" t="str">
        <f t="shared" si="32"/>
        <v>no</v>
      </c>
      <c r="G440">
        <f t="shared" si="33"/>
        <v>0</v>
      </c>
    </row>
    <row r="441" spans="1:7">
      <c r="A441">
        <v>1907.01</v>
      </c>
      <c r="B441">
        <v>9.56</v>
      </c>
      <c r="C441" t="str">
        <f t="shared" si="34"/>
        <v>yes</v>
      </c>
      <c r="D441">
        <f t="shared" si="30"/>
        <v>9.5780000000000012</v>
      </c>
      <c r="E441" t="str">
        <f t="shared" si="31"/>
        <v>no</v>
      </c>
      <c r="F441" t="str">
        <f t="shared" si="32"/>
        <v>yes</v>
      </c>
      <c r="G441">
        <f t="shared" si="33"/>
        <v>9.56</v>
      </c>
    </row>
    <row r="442" spans="1:7">
      <c r="A442">
        <v>1907.02</v>
      </c>
      <c r="B442">
        <v>9.26</v>
      </c>
      <c r="C442" t="str">
        <f t="shared" si="34"/>
        <v>no</v>
      </c>
      <c r="D442">
        <f t="shared" si="30"/>
        <v>9.591333333333333</v>
      </c>
      <c r="E442" t="str">
        <f t="shared" si="31"/>
        <v>no</v>
      </c>
      <c r="F442" t="str">
        <f t="shared" si="32"/>
        <v>no</v>
      </c>
      <c r="G442">
        <f t="shared" si="33"/>
        <v>0</v>
      </c>
    </row>
    <row r="443" spans="1:7">
      <c r="A443">
        <v>1907.03</v>
      </c>
      <c r="B443">
        <v>8.35</v>
      </c>
      <c r="C443" t="str">
        <f t="shared" si="34"/>
        <v>no</v>
      </c>
      <c r="D443">
        <f t="shared" si="30"/>
        <v>9.5879999999999992</v>
      </c>
      <c r="E443" t="str">
        <f t="shared" si="31"/>
        <v>no</v>
      </c>
      <c r="F443" t="str">
        <f t="shared" si="32"/>
        <v>no</v>
      </c>
      <c r="G443">
        <f t="shared" si="33"/>
        <v>0</v>
      </c>
    </row>
    <row r="444" spans="1:7">
      <c r="A444">
        <v>1907.04</v>
      </c>
      <c r="B444">
        <v>8.39</v>
      </c>
      <c r="C444" t="str">
        <f t="shared" si="34"/>
        <v>no</v>
      </c>
      <c r="D444">
        <f t="shared" si="30"/>
        <v>9.5086666666666666</v>
      </c>
      <c r="E444" t="str">
        <f t="shared" si="31"/>
        <v>no</v>
      </c>
      <c r="F444" t="str">
        <f t="shared" si="32"/>
        <v>no</v>
      </c>
      <c r="G444">
        <f t="shared" si="33"/>
        <v>0</v>
      </c>
    </row>
    <row r="445" spans="1:7">
      <c r="A445">
        <v>1907.05</v>
      </c>
      <c r="B445">
        <v>8.1</v>
      </c>
      <c r="C445" t="str">
        <f t="shared" si="34"/>
        <v>no</v>
      </c>
      <c r="D445">
        <f t="shared" si="30"/>
        <v>9.4100000000000019</v>
      </c>
      <c r="E445" t="str">
        <f t="shared" si="31"/>
        <v>no</v>
      </c>
      <c r="F445" t="str">
        <f t="shared" si="32"/>
        <v>no</v>
      </c>
      <c r="G445">
        <f t="shared" si="33"/>
        <v>0</v>
      </c>
    </row>
    <row r="446" spans="1:7">
      <c r="A446">
        <v>1907.06</v>
      </c>
      <c r="B446">
        <v>7.84</v>
      </c>
      <c r="C446" t="str">
        <f t="shared" si="34"/>
        <v>no</v>
      </c>
      <c r="D446">
        <f t="shared" si="30"/>
        <v>9.2966666666666686</v>
      </c>
      <c r="E446" t="str">
        <f t="shared" si="31"/>
        <v>no</v>
      </c>
      <c r="F446" t="str">
        <f t="shared" si="32"/>
        <v>no</v>
      </c>
      <c r="G446">
        <f t="shared" si="33"/>
        <v>0</v>
      </c>
    </row>
    <row r="447" spans="1:7">
      <c r="A447">
        <v>1907.07</v>
      </c>
      <c r="B447">
        <v>8.14</v>
      </c>
      <c r="C447" t="str">
        <f t="shared" si="34"/>
        <v>no</v>
      </c>
      <c r="D447">
        <f t="shared" si="30"/>
        <v>9.1820000000000004</v>
      </c>
      <c r="E447" t="str">
        <f t="shared" si="31"/>
        <v>no</v>
      </c>
      <c r="F447" t="str">
        <f t="shared" si="32"/>
        <v>no</v>
      </c>
      <c r="G447">
        <f t="shared" si="33"/>
        <v>0</v>
      </c>
    </row>
    <row r="448" spans="1:7">
      <c r="A448">
        <v>1907.08</v>
      </c>
      <c r="B448">
        <v>7.53</v>
      </c>
      <c r="C448" t="str">
        <f t="shared" si="34"/>
        <v>no</v>
      </c>
      <c r="D448">
        <f t="shared" si="30"/>
        <v>9.0960000000000001</v>
      </c>
      <c r="E448" t="str">
        <f t="shared" si="31"/>
        <v>no</v>
      </c>
      <c r="F448" t="str">
        <f t="shared" si="32"/>
        <v>no</v>
      </c>
      <c r="G448">
        <f t="shared" si="33"/>
        <v>0</v>
      </c>
    </row>
    <row r="449" spans="1:7">
      <c r="A449">
        <v>1907.09</v>
      </c>
      <c r="B449">
        <v>7.45</v>
      </c>
      <c r="C449" t="str">
        <f t="shared" si="34"/>
        <v>no</v>
      </c>
      <c r="D449">
        <f t="shared" si="30"/>
        <v>8.9859999999999989</v>
      </c>
      <c r="E449" t="str">
        <f t="shared" si="31"/>
        <v>no</v>
      </c>
      <c r="F449" t="str">
        <f t="shared" si="32"/>
        <v>no</v>
      </c>
      <c r="G449">
        <f t="shared" si="33"/>
        <v>0</v>
      </c>
    </row>
    <row r="450" spans="1:7">
      <c r="A450">
        <v>1907.1</v>
      </c>
      <c r="B450">
        <v>6.64</v>
      </c>
      <c r="C450" t="str">
        <f t="shared" si="34"/>
        <v>no</v>
      </c>
      <c r="D450">
        <f t="shared" si="30"/>
        <v>8.8626666666666658</v>
      </c>
      <c r="E450" t="str">
        <f t="shared" si="31"/>
        <v>no</v>
      </c>
      <c r="F450" t="str">
        <f t="shared" si="32"/>
        <v>no</v>
      </c>
      <c r="G450">
        <f t="shared" si="33"/>
        <v>0</v>
      </c>
    </row>
    <row r="451" spans="1:7">
      <c r="A451">
        <v>1907.11</v>
      </c>
      <c r="B451">
        <v>6.25</v>
      </c>
      <c r="C451" t="str">
        <f t="shared" si="34"/>
        <v>no</v>
      </c>
      <c r="D451">
        <f t="shared" si="30"/>
        <v>8.7013333333333343</v>
      </c>
      <c r="E451" t="str">
        <f t="shared" si="31"/>
        <v>no</v>
      </c>
      <c r="F451" t="str">
        <f t="shared" si="32"/>
        <v>no</v>
      </c>
      <c r="G451">
        <f t="shared" si="33"/>
        <v>0</v>
      </c>
    </row>
    <row r="452" spans="1:7">
      <c r="A452">
        <v>1907.12</v>
      </c>
      <c r="B452">
        <v>6.57</v>
      </c>
      <c r="C452" t="str">
        <f t="shared" si="34"/>
        <v>no</v>
      </c>
      <c r="D452">
        <f t="shared" si="30"/>
        <v>8.4693333333333332</v>
      </c>
      <c r="E452" t="str">
        <f t="shared" si="31"/>
        <v>no</v>
      </c>
      <c r="F452" t="str">
        <f t="shared" si="32"/>
        <v>no</v>
      </c>
      <c r="G452">
        <f t="shared" si="33"/>
        <v>0</v>
      </c>
    </row>
    <row r="453" spans="1:7">
      <c r="A453">
        <v>1908.01</v>
      </c>
      <c r="B453">
        <v>6.85</v>
      </c>
      <c r="C453" t="str">
        <f t="shared" si="34"/>
        <v>no</v>
      </c>
      <c r="D453">
        <f t="shared" si="30"/>
        <v>8.238666666666667</v>
      </c>
      <c r="E453" t="str">
        <f t="shared" si="31"/>
        <v>no</v>
      </c>
      <c r="F453" t="str">
        <f t="shared" si="32"/>
        <v>no</v>
      </c>
      <c r="G453">
        <f t="shared" si="33"/>
        <v>0</v>
      </c>
    </row>
    <row r="454" spans="1:7">
      <c r="A454">
        <v>1908.02</v>
      </c>
      <c r="B454">
        <v>6.6</v>
      </c>
      <c r="C454" t="str">
        <f t="shared" si="34"/>
        <v>no</v>
      </c>
      <c r="D454">
        <f t="shared" si="30"/>
        <v>8.0466666666666651</v>
      </c>
      <c r="E454" t="str">
        <f t="shared" si="31"/>
        <v>no</v>
      </c>
      <c r="F454" t="str">
        <f t="shared" si="32"/>
        <v>no</v>
      </c>
      <c r="G454">
        <f t="shared" si="33"/>
        <v>0</v>
      </c>
    </row>
    <row r="455" spans="1:7">
      <c r="A455">
        <v>1908.03</v>
      </c>
      <c r="B455">
        <v>6.87</v>
      </c>
      <c r="C455" t="str">
        <f t="shared" si="34"/>
        <v>no</v>
      </c>
      <c r="D455">
        <f t="shared" si="30"/>
        <v>7.8246666666666673</v>
      </c>
      <c r="E455" t="str">
        <f t="shared" si="31"/>
        <v>no</v>
      </c>
      <c r="F455" t="str">
        <f t="shared" si="32"/>
        <v>no</v>
      </c>
      <c r="G455">
        <f t="shared" si="33"/>
        <v>0</v>
      </c>
    </row>
    <row r="456" spans="1:7">
      <c r="A456">
        <v>1908.04</v>
      </c>
      <c r="B456">
        <v>7.24</v>
      </c>
      <c r="C456" t="str">
        <f t="shared" si="34"/>
        <v>no</v>
      </c>
      <c r="D456">
        <f t="shared" si="30"/>
        <v>7.6266666666666669</v>
      </c>
      <c r="E456" t="str">
        <f t="shared" si="31"/>
        <v>no</v>
      </c>
      <c r="F456" t="str">
        <f t="shared" si="32"/>
        <v>no</v>
      </c>
      <c r="G456">
        <f t="shared" si="33"/>
        <v>0</v>
      </c>
    </row>
    <row r="457" spans="1:7">
      <c r="A457">
        <v>1908.05</v>
      </c>
      <c r="B457">
        <v>7.63</v>
      </c>
      <c r="C457" t="str">
        <f t="shared" si="34"/>
        <v>no</v>
      </c>
      <c r="D457">
        <f t="shared" si="30"/>
        <v>7.4719999999999995</v>
      </c>
      <c r="E457" t="str">
        <f t="shared" si="31"/>
        <v>yes</v>
      </c>
      <c r="F457" t="str">
        <f t="shared" si="32"/>
        <v>no</v>
      </c>
      <c r="G457">
        <f t="shared" si="33"/>
        <v>-7.63</v>
      </c>
    </row>
    <row r="458" spans="1:7">
      <c r="A458">
        <v>1908.06</v>
      </c>
      <c r="B458">
        <v>7.64</v>
      </c>
      <c r="C458" t="str">
        <f t="shared" si="34"/>
        <v>yes</v>
      </c>
      <c r="D458">
        <f t="shared" si="30"/>
        <v>7.3633333333333333</v>
      </c>
      <c r="E458" t="str">
        <f t="shared" si="31"/>
        <v>no</v>
      </c>
      <c r="F458" t="str">
        <f t="shared" si="32"/>
        <v>no</v>
      </c>
      <c r="G458">
        <f t="shared" si="33"/>
        <v>0</v>
      </c>
    </row>
    <row r="459" spans="1:7">
      <c r="A459">
        <v>1908.07</v>
      </c>
      <c r="B459">
        <v>7.92</v>
      </c>
      <c r="C459" t="str">
        <f t="shared" si="34"/>
        <v>yes</v>
      </c>
      <c r="D459">
        <f t="shared" si="30"/>
        <v>7.3159999999999989</v>
      </c>
      <c r="E459" t="str">
        <f t="shared" si="31"/>
        <v>no</v>
      </c>
      <c r="F459" t="str">
        <f t="shared" si="32"/>
        <v>no</v>
      </c>
      <c r="G459">
        <f t="shared" si="33"/>
        <v>0</v>
      </c>
    </row>
    <row r="460" spans="1:7">
      <c r="A460">
        <v>1908.08</v>
      </c>
      <c r="B460">
        <v>8.26</v>
      </c>
      <c r="C460" t="str">
        <f t="shared" si="34"/>
        <v>yes</v>
      </c>
      <c r="D460">
        <f t="shared" si="30"/>
        <v>7.2846666666666664</v>
      </c>
      <c r="E460" t="str">
        <f t="shared" si="31"/>
        <v>no</v>
      </c>
      <c r="F460" t="str">
        <f t="shared" si="32"/>
        <v>no</v>
      </c>
      <c r="G460">
        <f t="shared" si="33"/>
        <v>0</v>
      </c>
    </row>
    <row r="461" spans="1:7">
      <c r="A461">
        <v>1908.09</v>
      </c>
      <c r="B461">
        <v>8.17</v>
      </c>
      <c r="C461" t="str">
        <f t="shared" si="34"/>
        <v>yes</v>
      </c>
      <c r="D461">
        <f t="shared" si="30"/>
        <v>7.2953333333333337</v>
      </c>
      <c r="E461" t="str">
        <f t="shared" si="31"/>
        <v>no</v>
      </c>
      <c r="F461" t="str">
        <f t="shared" si="32"/>
        <v>no</v>
      </c>
      <c r="G461">
        <f t="shared" si="33"/>
        <v>0</v>
      </c>
    </row>
    <row r="462" spans="1:7">
      <c r="A462">
        <v>1908.1</v>
      </c>
      <c r="B462">
        <v>8.27</v>
      </c>
      <c r="C462" t="str">
        <f t="shared" si="34"/>
        <v>yes</v>
      </c>
      <c r="D462">
        <f t="shared" si="30"/>
        <v>7.3173333333333339</v>
      </c>
      <c r="E462" t="str">
        <f t="shared" si="31"/>
        <v>no</v>
      </c>
      <c r="F462" t="str">
        <f t="shared" si="32"/>
        <v>no</v>
      </c>
      <c r="G462">
        <f t="shared" si="33"/>
        <v>0</v>
      </c>
    </row>
    <row r="463" spans="1:7">
      <c r="A463">
        <v>1908.11</v>
      </c>
      <c r="B463">
        <v>8.83</v>
      </c>
      <c r="C463" t="str">
        <f t="shared" si="34"/>
        <v>yes</v>
      </c>
      <c r="D463">
        <f t="shared" si="30"/>
        <v>7.3259999999999996</v>
      </c>
      <c r="E463" t="str">
        <f t="shared" si="31"/>
        <v>no</v>
      </c>
      <c r="F463" t="str">
        <f t="shared" si="32"/>
        <v>no</v>
      </c>
      <c r="G463">
        <f t="shared" si="33"/>
        <v>0</v>
      </c>
    </row>
    <row r="464" spans="1:7">
      <c r="A464">
        <v>1908.12</v>
      </c>
      <c r="B464">
        <v>9.0299999999999994</v>
      </c>
      <c r="C464" t="str">
        <f t="shared" si="34"/>
        <v>yes</v>
      </c>
      <c r="D464">
        <f t="shared" si="30"/>
        <v>7.4126666666666665</v>
      </c>
      <c r="E464" t="str">
        <f t="shared" si="31"/>
        <v>no</v>
      </c>
      <c r="F464" t="str">
        <f t="shared" si="32"/>
        <v>no</v>
      </c>
      <c r="G464">
        <f t="shared" si="33"/>
        <v>0</v>
      </c>
    </row>
    <row r="465" spans="1:7">
      <c r="A465">
        <v>1909.01</v>
      </c>
      <c r="B465">
        <v>9.06</v>
      </c>
      <c r="C465" t="str">
        <f t="shared" si="34"/>
        <v>yes</v>
      </c>
      <c r="D465">
        <f t="shared" si="30"/>
        <v>7.5180000000000007</v>
      </c>
      <c r="E465" t="str">
        <f t="shared" si="31"/>
        <v>no</v>
      </c>
      <c r="F465" t="str">
        <f t="shared" si="32"/>
        <v>no</v>
      </c>
      <c r="G465">
        <f t="shared" si="33"/>
        <v>0</v>
      </c>
    </row>
    <row r="466" spans="1:7">
      <c r="A466">
        <v>1909.02</v>
      </c>
      <c r="B466">
        <v>8.8000000000000007</v>
      </c>
      <c r="C466" t="str">
        <f t="shared" si="34"/>
        <v>yes</v>
      </c>
      <c r="D466">
        <f t="shared" si="30"/>
        <v>7.679333333333334</v>
      </c>
      <c r="E466" t="str">
        <f t="shared" si="31"/>
        <v>no</v>
      </c>
      <c r="F466" t="str">
        <f t="shared" si="32"/>
        <v>no</v>
      </c>
      <c r="G466">
        <f t="shared" si="33"/>
        <v>0</v>
      </c>
    </row>
    <row r="467" spans="1:7">
      <c r="A467">
        <v>1909.03</v>
      </c>
      <c r="B467">
        <v>8.92</v>
      </c>
      <c r="C467" t="str">
        <f t="shared" si="34"/>
        <v>yes</v>
      </c>
      <c r="D467">
        <f t="shared" si="30"/>
        <v>7.8493333333333339</v>
      </c>
      <c r="E467" t="str">
        <f t="shared" si="31"/>
        <v>no</v>
      </c>
      <c r="F467" t="str">
        <f t="shared" si="32"/>
        <v>no</v>
      </c>
      <c r="G467">
        <f t="shared" si="33"/>
        <v>0</v>
      </c>
    </row>
    <row r="468" spans="1:7">
      <c r="A468">
        <v>1909.04</v>
      </c>
      <c r="B468">
        <v>9.32</v>
      </c>
      <c r="C468" t="str">
        <f t="shared" si="34"/>
        <v>yes</v>
      </c>
      <c r="D468">
        <f t="shared" si="30"/>
        <v>8.0060000000000002</v>
      </c>
      <c r="E468" t="str">
        <f t="shared" si="31"/>
        <v>no</v>
      </c>
      <c r="F468" t="str">
        <f t="shared" si="32"/>
        <v>no</v>
      </c>
      <c r="G468">
        <f t="shared" si="33"/>
        <v>0</v>
      </c>
    </row>
    <row r="469" spans="1:7">
      <c r="A469">
        <v>1909.05</v>
      </c>
      <c r="B469">
        <v>9.6300000000000008</v>
      </c>
      <c r="C469" t="str">
        <f t="shared" si="34"/>
        <v>yes</v>
      </c>
      <c r="D469">
        <f t="shared" si="30"/>
        <v>8.1706666666666674</v>
      </c>
      <c r="E469" t="str">
        <f t="shared" si="31"/>
        <v>no</v>
      </c>
      <c r="F469" t="str">
        <f t="shared" si="32"/>
        <v>no</v>
      </c>
      <c r="G469">
        <f t="shared" si="33"/>
        <v>0</v>
      </c>
    </row>
    <row r="470" spans="1:7">
      <c r="A470">
        <v>1909.06</v>
      </c>
      <c r="B470">
        <v>9.8000000000000007</v>
      </c>
      <c r="C470" t="str">
        <f t="shared" si="34"/>
        <v>yes</v>
      </c>
      <c r="D470">
        <f t="shared" si="30"/>
        <v>8.3726666666666674</v>
      </c>
      <c r="E470" t="str">
        <f t="shared" si="31"/>
        <v>no</v>
      </c>
      <c r="F470" t="str">
        <f t="shared" si="32"/>
        <v>no</v>
      </c>
      <c r="G470">
        <f t="shared" si="33"/>
        <v>0</v>
      </c>
    </row>
    <row r="471" spans="1:7">
      <c r="A471">
        <v>1909.07</v>
      </c>
      <c r="B471">
        <v>9.94</v>
      </c>
      <c r="C471" t="str">
        <f t="shared" si="34"/>
        <v>yes</v>
      </c>
      <c r="D471">
        <f t="shared" si="30"/>
        <v>8.5680000000000014</v>
      </c>
      <c r="E471" t="str">
        <f t="shared" si="31"/>
        <v>no</v>
      </c>
      <c r="F471" t="str">
        <f t="shared" si="32"/>
        <v>no</v>
      </c>
      <c r="G471">
        <f t="shared" si="33"/>
        <v>0</v>
      </c>
    </row>
    <row r="472" spans="1:7">
      <c r="A472">
        <v>1909.08</v>
      </c>
      <c r="B472">
        <v>10.18</v>
      </c>
      <c r="C472" t="str">
        <f t="shared" si="34"/>
        <v>yes</v>
      </c>
      <c r="D472">
        <f t="shared" si="30"/>
        <v>8.7479999999999993</v>
      </c>
      <c r="E472" t="str">
        <f t="shared" si="31"/>
        <v>no</v>
      </c>
      <c r="F472" t="str">
        <f t="shared" si="32"/>
        <v>no</v>
      </c>
      <c r="G472">
        <f t="shared" si="33"/>
        <v>0</v>
      </c>
    </row>
    <row r="473" spans="1:7">
      <c r="A473">
        <v>1909.09</v>
      </c>
      <c r="B473">
        <v>10.19</v>
      </c>
      <c r="C473" t="str">
        <f t="shared" si="34"/>
        <v>yes</v>
      </c>
      <c r="D473">
        <f t="shared" ref="D473:D536" si="35">AVERAGE(B458:B472)</f>
        <v>8.9179999999999993</v>
      </c>
      <c r="E473" t="str">
        <f t="shared" ref="E473:E536" si="36">IF(AND(C473="No",B473&gt;D473),"yes","no")</f>
        <v>no</v>
      </c>
      <c r="F473" t="str">
        <f t="shared" ref="F473:F536" si="37">IF(AND(C473="Yes",B473&lt;D473),"yes","no")</f>
        <v>no</v>
      </c>
      <c r="G473">
        <f t="shared" ref="G473:G536" si="38">IF(E473="yes",-B473,IF(F473="yes",B473,0))</f>
        <v>0</v>
      </c>
    </row>
    <row r="474" spans="1:7">
      <c r="A474">
        <v>1909.1</v>
      </c>
      <c r="B474">
        <v>10.23</v>
      </c>
      <c r="C474" t="str">
        <f t="shared" ref="C474:C537" si="39">IF(E473="yes","yes",IF(F473="yes","no",C473))</f>
        <v>yes</v>
      </c>
      <c r="D474">
        <f t="shared" si="35"/>
        <v>9.0879999999999992</v>
      </c>
      <c r="E474" t="str">
        <f t="shared" si="36"/>
        <v>no</v>
      </c>
      <c r="F474" t="str">
        <f t="shared" si="37"/>
        <v>no</v>
      </c>
      <c r="G474">
        <f t="shared" si="38"/>
        <v>0</v>
      </c>
    </row>
    <row r="475" spans="1:7">
      <c r="A475">
        <v>1909.11</v>
      </c>
      <c r="B475">
        <v>10.18</v>
      </c>
      <c r="C475" t="str">
        <f t="shared" si="39"/>
        <v>yes</v>
      </c>
      <c r="D475">
        <f t="shared" si="35"/>
        <v>9.2419999999999973</v>
      </c>
      <c r="E475" t="str">
        <f t="shared" si="36"/>
        <v>no</v>
      </c>
      <c r="F475" t="str">
        <f t="shared" si="37"/>
        <v>no</v>
      </c>
      <c r="G475">
        <f t="shared" si="38"/>
        <v>0</v>
      </c>
    </row>
    <row r="476" spans="1:7">
      <c r="A476">
        <v>1909.12</v>
      </c>
      <c r="B476">
        <v>10.3</v>
      </c>
      <c r="C476" t="str">
        <f t="shared" si="39"/>
        <v>yes</v>
      </c>
      <c r="D476">
        <f t="shared" si="35"/>
        <v>9.3699999999999992</v>
      </c>
      <c r="E476" t="str">
        <f t="shared" si="36"/>
        <v>no</v>
      </c>
      <c r="F476" t="str">
        <f t="shared" si="37"/>
        <v>no</v>
      </c>
      <c r="G476">
        <f t="shared" si="38"/>
        <v>0</v>
      </c>
    </row>
    <row r="477" spans="1:7">
      <c r="A477">
        <v>1910.01</v>
      </c>
      <c r="B477">
        <v>10.08</v>
      </c>
      <c r="C477" t="str">
        <f t="shared" si="39"/>
        <v>yes</v>
      </c>
      <c r="D477">
        <f t="shared" si="35"/>
        <v>9.5120000000000005</v>
      </c>
      <c r="E477" t="str">
        <f t="shared" si="36"/>
        <v>no</v>
      </c>
      <c r="F477" t="str">
        <f t="shared" si="37"/>
        <v>no</v>
      </c>
      <c r="G477">
        <f t="shared" si="38"/>
        <v>0</v>
      </c>
    </row>
    <row r="478" spans="1:7">
      <c r="A478">
        <v>1910.02</v>
      </c>
      <c r="B478">
        <v>9.7200000000000006</v>
      </c>
      <c r="C478" t="str">
        <f t="shared" si="39"/>
        <v>yes</v>
      </c>
      <c r="D478">
        <f t="shared" si="35"/>
        <v>9.6326666666666672</v>
      </c>
      <c r="E478" t="str">
        <f t="shared" si="36"/>
        <v>no</v>
      </c>
      <c r="F478" t="str">
        <f t="shared" si="37"/>
        <v>no</v>
      </c>
      <c r="G478">
        <f t="shared" si="38"/>
        <v>0</v>
      </c>
    </row>
    <row r="479" spans="1:7">
      <c r="A479">
        <v>1910.03</v>
      </c>
      <c r="B479">
        <v>9.9600000000000009</v>
      </c>
      <c r="C479" t="str">
        <f t="shared" si="39"/>
        <v>yes</v>
      </c>
      <c r="D479">
        <f t="shared" si="35"/>
        <v>9.6920000000000002</v>
      </c>
      <c r="E479" t="str">
        <f t="shared" si="36"/>
        <v>no</v>
      </c>
      <c r="F479" t="str">
        <f t="shared" si="37"/>
        <v>no</v>
      </c>
      <c r="G479">
        <f t="shared" si="38"/>
        <v>0</v>
      </c>
    </row>
    <row r="480" spans="1:7">
      <c r="A480">
        <v>1910.04</v>
      </c>
      <c r="B480">
        <v>9.7200000000000006</v>
      </c>
      <c r="C480" t="str">
        <f t="shared" si="39"/>
        <v>yes</v>
      </c>
      <c r="D480">
        <f t="shared" si="35"/>
        <v>9.7539999999999996</v>
      </c>
      <c r="E480" t="str">
        <f t="shared" si="36"/>
        <v>no</v>
      </c>
      <c r="F480" t="str">
        <f t="shared" si="37"/>
        <v>yes</v>
      </c>
      <c r="G480">
        <f t="shared" si="38"/>
        <v>9.7200000000000006</v>
      </c>
    </row>
    <row r="481" spans="1:7">
      <c r="A481">
        <v>1910.05</v>
      </c>
      <c r="B481">
        <v>9.56</v>
      </c>
      <c r="C481" t="str">
        <f t="shared" si="39"/>
        <v>no</v>
      </c>
      <c r="D481">
        <f t="shared" si="35"/>
        <v>9.798</v>
      </c>
      <c r="E481" t="str">
        <f t="shared" si="36"/>
        <v>no</v>
      </c>
      <c r="F481" t="str">
        <f t="shared" si="37"/>
        <v>no</v>
      </c>
      <c r="G481">
        <f t="shared" si="38"/>
        <v>0</v>
      </c>
    </row>
    <row r="482" spans="1:7">
      <c r="A482">
        <v>1910.06</v>
      </c>
      <c r="B482">
        <v>9.1</v>
      </c>
      <c r="C482" t="str">
        <f t="shared" si="39"/>
        <v>no</v>
      </c>
      <c r="D482">
        <f t="shared" si="35"/>
        <v>9.8486666666666682</v>
      </c>
      <c r="E482" t="str">
        <f t="shared" si="36"/>
        <v>no</v>
      </c>
      <c r="F482" t="str">
        <f t="shared" si="37"/>
        <v>no</v>
      </c>
      <c r="G482">
        <f t="shared" si="38"/>
        <v>0</v>
      </c>
    </row>
    <row r="483" spans="1:7">
      <c r="A483">
        <v>1910.07</v>
      </c>
      <c r="B483">
        <v>8.64</v>
      </c>
      <c r="C483" t="str">
        <f t="shared" si="39"/>
        <v>no</v>
      </c>
      <c r="D483">
        <f t="shared" si="35"/>
        <v>9.8606666666666669</v>
      </c>
      <c r="E483" t="str">
        <f t="shared" si="36"/>
        <v>no</v>
      </c>
      <c r="F483" t="str">
        <f t="shared" si="37"/>
        <v>no</v>
      </c>
      <c r="G483">
        <f t="shared" si="38"/>
        <v>0</v>
      </c>
    </row>
    <row r="484" spans="1:7">
      <c r="A484">
        <v>1910.08</v>
      </c>
      <c r="B484">
        <v>8.85</v>
      </c>
      <c r="C484" t="str">
        <f t="shared" si="39"/>
        <v>no</v>
      </c>
      <c r="D484">
        <f t="shared" si="35"/>
        <v>9.815333333333335</v>
      </c>
      <c r="E484" t="str">
        <f t="shared" si="36"/>
        <v>no</v>
      </c>
      <c r="F484" t="str">
        <f t="shared" si="37"/>
        <v>no</v>
      </c>
      <c r="G484">
        <f t="shared" si="38"/>
        <v>0</v>
      </c>
    </row>
    <row r="485" spans="1:7">
      <c r="A485">
        <v>1910.09</v>
      </c>
      <c r="B485">
        <v>8.91</v>
      </c>
      <c r="C485" t="str">
        <f t="shared" si="39"/>
        <v>no</v>
      </c>
      <c r="D485">
        <f t="shared" si="35"/>
        <v>9.7633333333333336</v>
      </c>
      <c r="E485" t="str">
        <f t="shared" si="36"/>
        <v>no</v>
      </c>
      <c r="F485" t="str">
        <f t="shared" si="37"/>
        <v>no</v>
      </c>
      <c r="G485">
        <f t="shared" si="38"/>
        <v>0</v>
      </c>
    </row>
    <row r="486" spans="1:7">
      <c r="A486">
        <v>1910.1</v>
      </c>
      <c r="B486">
        <v>9.32</v>
      </c>
      <c r="C486" t="str">
        <f t="shared" si="39"/>
        <v>no</v>
      </c>
      <c r="D486">
        <f t="shared" si="35"/>
        <v>9.7040000000000006</v>
      </c>
      <c r="E486" t="str">
        <f t="shared" si="36"/>
        <v>no</v>
      </c>
      <c r="F486" t="str">
        <f t="shared" si="37"/>
        <v>no</v>
      </c>
      <c r="G486">
        <f t="shared" si="38"/>
        <v>0</v>
      </c>
    </row>
    <row r="487" spans="1:7">
      <c r="A487">
        <v>1910.11</v>
      </c>
      <c r="B487">
        <v>9.31</v>
      </c>
      <c r="C487" t="str">
        <f t="shared" si="39"/>
        <v>no</v>
      </c>
      <c r="D487">
        <f t="shared" si="35"/>
        <v>9.6626666666666665</v>
      </c>
      <c r="E487" t="str">
        <f t="shared" si="36"/>
        <v>no</v>
      </c>
      <c r="F487" t="str">
        <f t="shared" si="37"/>
        <v>no</v>
      </c>
      <c r="G487">
        <f t="shared" si="38"/>
        <v>0</v>
      </c>
    </row>
    <row r="488" spans="1:7">
      <c r="A488">
        <v>1910.12</v>
      </c>
      <c r="B488">
        <v>9.0500000000000007</v>
      </c>
      <c r="C488" t="str">
        <f t="shared" si="39"/>
        <v>no</v>
      </c>
      <c r="D488">
        <f t="shared" si="35"/>
        <v>9.6046666666666667</v>
      </c>
      <c r="E488" t="str">
        <f t="shared" si="36"/>
        <v>no</v>
      </c>
      <c r="F488" t="str">
        <f t="shared" si="37"/>
        <v>no</v>
      </c>
      <c r="G488">
        <f t="shared" si="38"/>
        <v>0</v>
      </c>
    </row>
    <row r="489" spans="1:7">
      <c r="A489">
        <v>1911.01</v>
      </c>
      <c r="B489">
        <v>9.27</v>
      </c>
      <c r="C489" t="str">
        <f t="shared" si="39"/>
        <v>no</v>
      </c>
      <c r="D489">
        <f t="shared" si="35"/>
        <v>9.528666666666668</v>
      </c>
      <c r="E489" t="str">
        <f t="shared" si="36"/>
        <v>no</v>
      </c>
      <c r="F489" t="str">
        <f t="shared" si="37"/>
        <v>no</v>
      </c>
      <c r="G489">
        <f t="shared" si="38"/>
        <v>0</v>
      </c>
    </row>
    <row r="490" spans="1:7">
      <c r="A490">
        <v>1911.02</v>
      </c>
      <c r="B490">
        <v>9.43</v>
      </c>
      <c r="C490" t="str">
        <f t="shared" si="39"/>
        <v>no</v>
      </c>
      <c r="D490">
        <f t="shared" si="35"/>
        <v>9.4646666666666661</v>
      </c>
      <c r="E490" t="str">
        <f t="shared" si="36"/>
        <v>no</v>
      </c>
      <c r="F490" t="str">
        <f t="shared" si="37"/>
        <v>no</v>
      </c>
      <c r="G490">
        <f t="shared" si="38"/>
        <v>0</v>
      </c>
    </row>
    <row r="491" spans="1:7">
      <c r="A491">
        <v>1911.03</v>
      </c>
      <c r="B491">
        <v>9.32</v>
      </c>
      <c r="C491" t="str">
        <f t="shared" si="39"/>
        <v>no</v>
      </c>
      <c r="D491">
        <f t="shared" si="35"/>
        <v>9.4146666666666672</v>
      </c>
      <c r="E491" t="str">
        <f t="shared" si="36"/>
        <v>no</v>
      </c>
      <c r="F491" t="str">
        <f t="shared" si="37"/>
        <v>no</v>
      </c>
      <c r="G491">
        <f t="shared" si="38"/>
        <v>0</v>
      </c>
    </row>
    <row r="492" spans="1:7">
      <c r="A492">
        <v>1911.04</v>
      </c>
      <c r="B492">
        <v>9.2799999999999994</v>
      </c>
      <c r="C492" t="str">
        <f t="shared" si="39"/>
        <v>no</v>
      </c>
      <c r="D492">
        <f t="shared" si="35"/>
        <v>9.3493333333333322</v>
      </c>
      <c r="E492" t="str">
        <f t="shared" si="36"/>
        <v>no</v>
      </c>
      <c r="F492" t="str">
        <f t="shared" si="37"/>
        <v>no</v>
      </c>
      <c r="G492">
        <f t="shared" si="38"/>
        <v>0</v>
      </c>
    </row>
    <row r="493" spans="1:7">
      <c r="A493">
        <v>1911.05</v>
      </c>
      <c r="B493">
        <v>9.48</v>
      </c>
      <c r="C493" t="str">
        <f t="shared" si="39"/>
        <v>no</v>
      </c>
      <c r="D493">
        <f t="shared" si="35"/>
        <v>9.2959999999999994</v>
      </c>
      <c r="E493" t="str">
        <f t="shared" si="36"/>
        <v>yes</v>
      </c>
      <c r="F493" t="str">
        <f t="shared" si="37"/>
        <v>no</v>
      </c>
      <c r="G493">
        <f t="shared" si="38"/>
        <v>-9.48</v>
      </c>
    </row>
    <row r="494" spans="1:7">
      <c r="A494">
        <v>1911.06</v>
      </c>
      <c r="B494">
        <v>9.67</v>
      </c>
      <c r="C494" t="str">
        <f t="shared" si="39"/>
        <v>yes</v>
      </c>
      <c r="D494">
        <f t="shared" si="35"/>
        <v>9.2799999999999994</v>
      </c>
      <c r="E494" t="str">
        <f t="shared" si="36"/>
        <v>no</v>
      </c>
      <c r="F494" t="str">
        <f t="shared" si="37"/>
        <v>no</v>
      </c>
      <c r="G494">
        <f t="shared" si="38"/>
        <v>0</v>
      </c>
    </row>
    <row r="495" spans="1:7">
      <c r="A495">
        <v>1911.07</v>
      </c>
      <c r="B495">
        <v>9.6300000000000008</v>
      </c>
      <c r="C495" t="str">
        <f t="shared" si="39"/>
        <v>yes</v>
      </c>
      <c r="D495">
        <f t="shared" si="35"/>
        <v>9.2606666666666637</v>
      </c>
      <c r="E495" t="str">
        <f t="shared" si="36"/>
        <v>no</v>
      </c>
      <c r="F495" t="str">
        <f t="shared" si="37"/>
        <v>no</v>
      </c>
      <c r="G495">
        <f t="shared" si="38"/>
        <v>0</v>
      </c>
    </row>
    <row r="496" spans="1:7">
      <c r="A496">
        <v>1911.08</v>
      </c>
      <c r="B496">
        <v>9.17</v>
      </c>
      <c r="C496" t="str">
        <f t="shared" si="39"/>
        <v>yes</v>
      </c>
      <c r="D496">
        <f t="shared" si="35"/>
        <v>9.254666666666667</v>
      </c>
      <c r="E496" t="str">
        <f t="shared" si="36"/>
        <v>no</v>
      </c>
      <c r="F496" t="str">
        <f t="shared" si="37"/>
        <v>yes</v>
      </c>
      <c r="G496">
        <f t="shared" si="38"/>
        <v>9.17</v>
      </c>
    </row>
    <row r="497" spans="1:7">
      <c r="A497">
        <v>1911.09</v>
      </c>
      <c r="B497">
        <v>8.67</v>
      </c>
      <c r="C497" t="str">
        <f t="shared" si="39"/>
        <v>no</v>
      </c>
      <c r="D497">
        <f t="shared" si="35"/>
        <v>9.2286666666666655</v>
      </c>
      <c r="E497" t="str">
        <f t="shared" si="36"/>
        <v>no</v>
      </c>
      <c r="F497" t="str">
        <f t="shared" si="37"/>
        <v>no</v>
      </c>
      <c r="G497">
        <f t="shared" si="38"/>
        <v>0</v>
      </c>
    </row>
    <row r="498" spans="1:7">
      <c r="A498">
        <v>1911.1</v>
      </c>
      <c r="B498">
        <v>8.7200000000000006</v>
      </c>
      <c r="C498" t="str">
        <f t="shared" si="39"/>
        <v>no</v>
      </c>
      <c r="D498">
        <f t="shared" si="35"/>
        <v>9.1999999999999975</v>
      </c>
      <c r="E498" t="str">
        <f t="shared" si="36"/>
        <v>no</v>
      </c>
      <c r="F498" t="str">
        <f t="shared" si="37"/>
        <v>no</v>
      </c>
      <c r="G498">
        <f t="shared" si="38"/>
        <v>0</v>
      </c>
    </row>
    <row r="499" spans="1:7">
      <c r="A499">
        <v>1911.11</v>
      </c>
      <c r="B499">
        <v>9.07</v>
      </c>
      <c r="C499" t="str">
        <f t="shared" si="39"/>
        <v>no</v>
      </c>
      <c r="D499">
        <f t="shared" si="35"/>
        <v>9.205333333333332</v>
      </c>
      <c r="E499" t="str">
        <f t="shared" si="36"/>
        <v>no</v>
      </c>
      <c r="F499" t="str">
        <f t="shared" si="37"/>
        <v>no</v>
      </c>
      <c r="G499">
        <f t="shared" si="38"/>
        <v>0</v>
      </c>
    </row>
    <row r="500" spans="1:7">
      <c r="A500">
        <v>1911.12</v>
      </c>
      <c r="B500">
        <v>9.11</v>
      </c>
      <c r="C500" t="str">
        <f t="shared" si="39"/>
        <v>no</v>
      </c>
      <c r="D500">
        <f t="shared" si="35"/>
        <v>9.2200000000000006</v>
      </c>
      <c r="E500" t="str">
        <f t="shared" si="36"/>
        <v>no</v>
      </c>
      <c r="F500" t="str">
        <f t="shared" si="37"/>
        <v>no</v>
      </c>
      <c r="G500">
        <f t="shared" si="38"/>
        <v>0</v>
      </c>
    </row>
    <row r="501" spans="1:7">
      <c r="A501">
        <v>1912.01</v>
      </c>
      <c r="B501">
        <v>9.1199999999999992</v>
      </c>
      <c r="C501" t="str">
        <f t="shared" si="39"/>
        <v>no</v>
      </c>
      <c r="D501">
        <f t="shared" si="35"/>
        <v>9.2333333333333325</v>
      </c>
      <c r="E501" t="str">
        <f t="shared" si="36"/>
        <v>no</v>
      </c>
      <c r="F501" t="str">
        <f t="shared" si="37"/>
        <v>no</v>
      </c>
      <c r="G501">
        <f t="shared" si="38"/>
        <v>0</v>
      </c>
    </row>
    <row r="502" spans="1:7">
      <c r="A502">
        <v>1912.02</v>
      </c>
      <c r="B502">
        <v>9.0399999999999991</v>
      </c>
      <c r="C502" t="str">
        <f t="shared" si="39"/>
        <v>no</v>
      </c>
      <c r="D502">
        <f t="shared" si="35"/>
        <v>9.2200000000000006</v>
      </c>
      <c r="E502" t="str">
        <f t="shared" si="36"/>
        <v>no</v>
      </c>
      <c r="F502" t="str">
        <f t="shared" si="37"/>
        <v>no</v>
      </c>
      <c r="G502">
        <f t="shared" si="38"/>
        <v>0</v>
      </c>
    </row>
    <row r="503" spans="1:7">
      <c r="A503">
        <v>1912.03</v>
      </c>
      <c r="B503">
        <v>9.3000000000000007</v>
      </c>
      <c r="C503" t="str">
        <f t="shared" si="39"/>
        <v>no</v>
      </c>
      <c r="D503">
        <f t="shared" si="35"/>
        <v>9.2019999999999982</v>
      </c>
      <c r="E503" t="str">
        <f t="shared" si="36"/>
        <v>yes</v>
      </c>
      <c r="F503" t="str">
        <f t="shared" si="37"/>
        <v>no</v>
      </c>
      <c r="G503">
        <f t="shared" si="38"/>
        <v>-9.3000000000000007</v>
      </c>
    </row>
    <row r="504" spans="1:7">
      <c r="A504">
        <v>1912.04</v>
      </c>
      <c r="B504">
        <v>9.59</v>
      </c>
      <c r="C504" t="str">
        <f t="shared" si="39"/>
        <v>yes</v>
      </c>
      <c r="D504">
        <f t="shared" si="35"/>
        <v>9.2186666666666692</v>
      </c>
      <c r="E504" t="str">
        <f t="shared" si="36"/>
        <v>no</v>
      </c>
      <c r="F504" t="str">
        <f t="shared" si="37"/>
        <v>no</v>
      </c>
      <c r="G504">
        <f t="shared" si="38"/>
        <v>0</v>
      </c>
    </row>
    <row r="505" spans="1:7">
      <c r="A505">
        <v>1912.05</v>
      </c>
      <c r="B505">
        <v>9.58</v>
      </c>
      <c r="C505" t="str">
        <f t="shared" si="39"/>
        <v>yes</v>
      </c>
      <c r="D505">
        <f t="shared" si="35"/>
        <v>9.240000000000002</v>
      </c>
      <c r="E505" t="str">
        <f t="shared" si="36"/>
        <v>no</v>
      </c>
      <c r="F505" t="str">
        <f t="shared" si="37"/>
        <v>no</v>
      </c>
      <c r="G505">
        <f t="shared" si="38"/>
        <v>0</v>
      </c>
    </row>
    <row r="506" spans="1:7">
      <c r="A506">
        <v>1912.06</v>
      </c>
      <c r="B506">
        <v>9.58</v>
      </c>
      <c r="C506" t="str">
        <f t="shared" si="39"/>
        <v>yes</v>
      </c>
      <c r="D506">
        <f t="shared" si="35"/>
        <v>9.25</v>
      </c>
      <c r="E506" t="str">
        <f t="shared" si="36"/>
        <v>no</v>
      </c>
      <c r="F506" t="str">
        <f t="shared" si="37"/>
        <v>no</v>
      </c>
      <c r="G506">
        <f t="shared" si="38"/>
        <v>0</v>
      </c>
    </row>
    <row r="507" spans="1:7">
      <c r="A507">
        <v>1912.07</v>
      </c>
      <c r="B507">
        <v>9.59</v>
      </c>
      <c r="C507" t="str">
        <f t="shared" si="39"/>
        <v>yes</v>
      </c>
      <c r="D507">
        <f t="shared" si="35"/>
        <v>9.267333333333335</v>
      </c>
      <c r="E507" t="str">
        <f t="shared" si="36"/>
        <v>no</v>
      </c>
      <c r="F507" t="str">
        <f t="shared" si="37"/>
        <v>no</v>
      </c>
      <c r="G507">
        <f t="shared" si="38"/>
        <v>0</v>
      </c>
    </row>
    <row r="508" spans="1:7">
      <c r="A508">
        <v>1912.08</v>
      </c>
      <c r="B508">
        <v>9.81</v>
      </c>
      <c r="C508" t="str">
        <f t="shared" si="39"/>
        <v>yes</v>
      </c>
      <c r="D508">
        <f t="shared" si="35"/>
        <v>9.288000000000002</v>
      </c>
      <c r="E508" t="str">
        <f t="shared" si="36"/>
        <v>no</v>
      </c>
      <c r="F508" t="str">
        <f t="shared" si="37"/>
        <v>no</v>
      </c>
      <c r="G508">
        <f t="shared" si="38"/>
        <v>0</v>
      </c>
    </row>
    <row r="509" spans="1:7">
      <c r="A509">
        <v>1912.09</v>
      </c>
      <c r="B509">
        <v>9.86</v>
      </c>
      <c r="C509" t="str">
        <f t="shared" si="39"/>
        <v>yes</v>
      </c>
      <c r="D509">
        <f t="shared" si="35"/>
        <v>9.3099999999999987</v>
      </c>
      <c r="E509" t="str">
        <f t="shared" si="36"/>
        <v>no</v>
      </c>
      <c r="F509" t="str">
        <f t="shared" si="37"/>
        <v>no</v>
      </c>
      <c r="G509">
        <f t="shared" si="38"/>
        <v>0</v>
      </c>
    </row>
    <row r="510" spans="1:7">
      <c r="A510">
        <v>1912.1</v>
      </c>
      <c r="B510">
        <v>9.84</v>
      </c>
      <c r="C510" t="str">
        <f t="shared" si="39"/>
        <v>yes</v>
      </c>
      <c r="D510">
        <f t="shared" si="35"/>
        <v>9.3226666666666649</v>
      </c>
      <c r="E510" t="str">
        <f t="shared" si="36"/>
        <v>no</v>
      </c>
      <c r="F510" t="str">
        <f t="shared" si="37"/>
        <v>no</v>
      </c>
      <c r="G510">
        <f t="shared" si="38"/>
        <v>0</v>
      </c>
    </row>
    <row r="511" spans="1:7">
      <c r="A511">
        <v>1912.11</v>
      </c>
      <c r="B511">
        <v>9.73</v>
      </c>
      <c r="C511" t="str">
        <f t="shared" si="39"/>
        <v>yes</v>
      </c>
      <c r="D511">
        <f t="shared" si="35"/>
        <v>9.3366666666666678</v>
      </c>
      <c r="E511" t="str">
        <f t="shared" si="36"/>
        <v>no</v>
      </c>
      <c r="F511" t="str">
        <f t="shared" si="37"/>
        <v>no</v>
      </c>
      <c r="G511">
        <f t="shared" si="38"/>
        <v>0</v>
      </c>
    </row>
    <row r="512" spans="1:7">
      <c r="A512">
        <v>1912.12</v>
      </c>
      <c r="B512">
        <v>9.3800000000000008</v>
      </c>
      <c r="C512" t="str">
        <f t="shared" si="39"/>
        <v>yes</v>
      </c>
      <c r="D512">
        <f t="shared" si="35"/>
        <v>9.3739999999999988</v>
      </c>
      <c r="E512" t="str">
        <f t="shared" si="36"/>
        <v>no</v>
      </c>
      <c r="F512" t="str">
        <f t="shared" si="37"/>
        <v>no</v>
      </c>
      <c r="G512">
        <f t="shared" si="38"/>
        <v>0</v>
      </c>
    </row>
    <row r="513" spans="1:7">
      <c r="A513">
        <v>1913.01</v>
      </c>
      <c r="B513">
        <v>9.3000000000000007</v>
      </c>
      <c r="C513" t="str">
        <f t="shared" si="39"/>
        <v>yes</v>
      </c>
      <c r="D513">
        <f t="shared" si="35"/>
        <v>9.4213333333333331</v>
      </c>
      <c r="E513" t="str">
        <f t="shared" si="36"/>
        <v>no</v>
      </c>
      <c r="F513" t="str">
        <f t="shared" si="37"/>
        <v>yes</v>
      </c>
      <c r="G513">
        <f t="shared" si="38"/>
        <v>9.3000000000000007</v>
      </c>
    </row>
    <row r="514" spans="1:7">
      <c r="A514">
        <v>1913.02</v>
      </c>
      <c r="B514">
        <v>8.9700000000000006</v>
      </c>
      <c r="C514" t="str">
        <f t="shared" si="39"/>
        <v>no</v>
      </c>
      <c r="D514">
        <f t="shared" si="35"/>
        <v>9.4600000000000026</v>
      </c>
      <c r="E514" t="str">
        <f t="shared" si="36"/>
        <v>no</v>
      </c>
      <c r="F514" t="str">
        <f t="shared" si="37"/>
        <v>no</v>
      </c>
      <c r="G514">
        <f t="shared" si="38"/>
        <v>0</v>
      </c>
    </row>
    <row r="515" spans="1:7">
      <c r="A515">
        <v>1913.03</v>
      </c>
      <c r="B515">
        <v>8.8000000000000007</v>
      </c>
      <c r="C515" t="str">
        <f t="shared" si="39"/>
        <v>no</v>
      </c>
      <c r="D515">
        <f t="shared" si="35"/>
        <v>9.4533333333333349</v>
      </c>
      <c r="E515" t="str">
        <f t="shared" si="36"/>
        <v>no</v>
      </c>
      <c r="F515" t="str">
        <f t="shared" si="37"/>
        <v>no</v>
      </c>
      <c r="G515">
        <f t="shared" si="38"/>
        <v>0</v>
      </c>
    </row>
    <row r="516" spans="1:7">
      <c r="A516">
        <v>1913.04</v>
      </c>
      <c r="B516">
        <v>8.7899999999999991</v>
      </c>
      <c r="C516" t="str">
        <f t="shared" si="39"/>
        <v>no</v>
      </c>
      <c r="D516">
        <f t="shared" si="35"/>
        <v>9.4326666666666679</v>
      </c>
      <c r="E516" t="str">
        <f t="shared" si="36"/>
        <v>no</v>
      </c>
      <c r="F516" t="str">
        <f t="shared" si="37"/>
        <v>no</v>
      </c>
      <c r="G516">
        <f t="shared" si="38"/>
        <v>0</v>
      </c>
    </row>
    <row r="517" spans="1:7">
      <c r="A517">
        <v>1913.05</v>
      </c>
      <c r="B517">
        <v>8.5500000000000007</v>
      </c>
      <c r="C517" t="str">
        <f t="shared" si="39"/>
        <v>no</v>
      </c>
      <c r="D517">
        <f t="shared" si="35"/>
        <v>9.4106666666666658</v>
      </c>
      <c r="E517" t="str">
        <f t="shared" si="36"/>
        <v>no</v>
      </c>
      <c r="F517" t="str">
        <f t="shared" si="37"/>
        <v>no</v>
      </c>
      <c r="G517">
        <f t="shared" si="38"/>
        <v>0</v>
      </c>
    </row>
    <row r="518" spans="1:7">
      <c r="A518">
        <v>1913.06</v>
      </c>
      <c r="B518">
        <v>8.1199999999999992</v>
      </c>
      <c r="C518" t="str">
        <f t="shared" si="39"/>
        <v>no</v>
      </c>
      <c r="D518">
        <f t="shared" si="35"/>
        <v>9.3780000000000019</v>
      </c>
      <c r="E518" t="str">
        <f t="shared" si="36"/>
        <v>no</v>
      </c>
      <c r="F518" t="str">
        <f t="shared" si="37"/>
        <v>no</v>
      </c>
      <c r="G518">
        <f t="shared" si="38"/>
        <v>0</v>
      </c>
    </row>
    <row r="519" spans="1:7">
      <c r="A519">
        <v>1913.07</v>
      </c>
      <c r="B519">
        <v>8.23</v>
      </c>
      <c r="C519" t="str">
        <f t="shared" si="39"/>
        <v>no</v>
      </c>
      <c r="D519">
        <f t="shared" si="35"/>
        <v>9.2993333333333332</v>
      </c>
      <c r="E519" t="str">
        <f t="shared" si="36"/>
        <v>no</v>
      </c>
      <c r="F519" t="str">
        <f t="shared" si="37"/>
        <v>no</v>
      </c>
      <c r="G519">
        <f t="shared" si="38"/>
        <v>0</v>
      </c>
    </row>
    <row r="520" spans="1:7">
      <c r="A520">
        <v>1913.08</v>
      </c>
      <c r="B520">
        <v>8.4499999999999993</v>
      </c>
      <c r="C520" t="str">
        <f t="shared" si="39"/>
        <v>no</v>
      </c>
      <c r="D520">
        <f t="shared" si="35"/>
        <v>9.2086666666666641</v>
      </c>
      <c r="E520" t="str">
        <f t="shared" si="36"/>
        <v>no</v>
      </c>
      <c r="F520" t="str">
        <f t="shared" si="37"/>
        <v>no</v>
      </c>
      <c r="G520">
        <f t="shared" si="38"/>
        <v>0</v>
      </c>
    </row>
    <row r="521" spans="1:7">
      <c r="A521">
        <v>1913.09</v>
      </c>
      <c r="B521">
        <v>8.5299999999999994</v>
      </c>
      <c r="C521" t="str">
        <f t="shared" si="39"/>
        <v>no</v>
      </c>
      <c r="D521">
        <f t="shared" si="35"/>
        <v>9.1333333333333329</v>
      </c>
      <c r="E521" t="str">
        <f t="shared" si="36"/>
        <v>no</v>
      </c>
      <c r="F521" t="str">
        <f t="shared" si="37"/>
        <v>no</v>
      </c>
      <c r="G521">
        <f t="shared" si="38"/>
        <v>0</v>
      </c>
    </row>
    <row r="522" spans="1:7">
      <c r="A522">
        <v>1913.1</v>
      </c>
      <c r="B522">
        <v>8.26</v>
      </c>
      <c r="C522" t="str">
        <f t="shared" si="39"/>
        <v>no</v>
      </c>
      <c r="D522">
        <f t="shared" si="35"/>
        <v>9.0633333333333326</v>
      </c>
      <c r="E522" t="str">
        <f t="shared" si="36"/>
        <v>no</v>
      </c>
      <c r="F522" t="str">
        <f t="shared" si="37"/>
        <v>no</v>
      </c>
      <c r="G522">
        <f t="shared" si="38"/>
        <v>0</v>
      </c>
    </row>
    <row r="523" spans="1:7">
      <c r="A523">
        <v>1913.11</v>
      </c>
      <c r="B523">
        <v>8.0500000000000007</v>
      </c>
      <c r="C523" t="str">
        <f t="shared" si="39"/>
        <v>no</v>
      </c>
      <c r="D523">
        <f t="shared" si="35"/>
        <v>8.9746666666666677</v>
      </c>
      <c r="E523" t="str">
        <f t="shared" si="36"/>
        <v>no</v>
      </c>
      <c r="F523" t="str">
        <f t="shared" si="37"/>
        <v>no</v>
      </c>
      <c r="G523">
        <f t="shared" si="38"/>
        <v>0</v>
      </c>
    </row>
    <row r="524" spans="1:7">
      <c r="A524">
        <v>1913.12</v>
      </c>
      <c r="B524">
        <v>8.0399999999999991</v>
      </c>
      <c r="C524" t="str">
        <f t="shared" si="39"/>
        <v>no</v>
      </c>
      <c r="D524">
        <f t="shared" si="35"/>
        <v>8.8573333333333348</v>
      </c>
      <c r="E524" t="str">
        <f t="shared" si="36"/>
        <v>no</v>
      </c>
      <c r="F524" t="str">
        <f t="shared" si="37"/>
        <v>no</v>
      </c>
      <c r="G524">
        <f t="shared" si="38"/>
        <v>0</v>
      </c>
    </row>
    <row r="525" spans="1:7">
      <c r="A525">
        <v>1914.01</v>
      </c>
      <c r="B525">
        <v>8.3699999999999992</v>
      </c>
      <c r="C525" t="str">
        <f t="shared" si="39"/>
        <v>no</v>
      </c>
      <c r="D525">
        <f t="shared" si="35"/>
        <v>8.7360000000000007</v>
      </c>
      <c r="E525" t="str">
        <f t="shared" si="36"/>
        <v>no</v>
      </c>
      <c r="F525" t="str">
        <f t="shared" si="37"/>
        <v>no</v>
      </c>
      <c r="G525">
        <f t="shared" si="38"/>
        <v>0</v>
      </c>
    </row>
    <row r="526" spans="1:7">
      <c r="A526">
        <v>1914.02</v>
      </c>
      <c r="B526">
        <v>8.48</v>
      </c>
      <c r="C526" t="str">
        <f t="shared" si="39"/>
        <v>no</v>
      </c>
      <c r="D526">
        <f t="shared" si="35"/>
        <v>8.6380000000000017</v>
      </c>
      <c r="E526" t="str">
        <f t="shared" si="36"/>
        <v>no</v>
      </c>
      <c r="F526" t="str">
        <f t="shared" si="37"/>
        <v>no</v>
      </c>
      <c r="G526">
        <f t="shared" si="38"/>
        <v>0</v>
      </c>
    </row>
    <row r="527" spans="1:7">
      <c r="A527">
        <v>1914.03</v>
      </c>
      <c r="B527">
        <v>8.32</v>
      </c>
      <c r="C527" t="str">
        <f t="shared" si="39"/>
        <v>no</v>
      </c>
      <c r="D527">
        <f t="shared" si="35"/>
        <v>8.554666666666666</v>
      </c>
      <c r="E527" t="str">
        <f t="shared" si="36"/>
        <v>no</v>
      </c>
      <c r="F527" t="str">
        <f t="shared" si="37"/>
        <v>no</v>
      </c>
      <c r="G527">
        <f t="shared" si="38"/>
        <v>0</v>
      </c>
    </row>
    <row r="528" spans="1:7">
      <c r="A528">
        <v>1914.04</v>
      </c>
      <c r="B528">
        <v>8.1199999999999992</v>
      </c>
      <c r="C528" t="str">
        <f t="shared" si="39"/>
        <v>no</v>
      </c>
      <c r="D528">
        <f t="shared" si="35"/>
        <v>8.4840000000000018</v>
      </c>
      <c r="E528" t="str">
        <f t="shared" si="36"/>
        <v>no</v>
      </c>
      <c r="F528" t="str">
        <f t="shared" si="37"/>
        <v>no</v>
      </c>
      <c r="G528">
        <f t="shared" si="38"/>
        <v>0</v>
      </c>
    </row>
    <row r="529" spans="1:7">
      <c r="A529">
        <v>1914.05</v>
      </c>
      <c r="B529">
        <v>8.17</v>
      </c>
      <c r="C529" t="str">
        <f t="shared" si="39"/>
        <v>no</v>
      </c>
      <c r="D529">
        <f t="shared" si="35"/>
        <v>8.4053333333333349</v>
      </c>
      <c r="E529" t="str">
        <f t="shared" si="36"/>
        <v>no</v>
      </c>
      <c r="F529" t="str">
        <f t="shared" si="37"/>
        <v>no</v>
      </c>
      <c r="G529">
        <f t="shared" si="38"/>
        <v>0</v>
      </c>
    </row>
    <row r="530" spans="1:7">
      <c r="A530">
        <v>1914.06</v>
      </c>
      <c r="B530">
        <v>8.1300000000000008</v>
      </c>
      <c r="C530" t="str">
        <f t="shared" si="39"/>
        <v>no</v>
      </c>
      <c r="D530">
        <f t="shared" si="35"/>
        <v>8.3520000000000003</v>
      </c>
      <c r="E530" t="str">
        <f t="shared" si="36"/>
        <v>no</v>
      </c>
      <c r="F530" t="str">
        <f t="shared" si="37"/>
        <v>no</v>
      </c>
      <c r="G530">
        <f t="shared" si="38"/>
        <v>0</v>
      </c>
    </row>
    <row r="531" spans="1:7">
      <c r="A531">
        <v>1914.07</v>
      </c>
      <c r="B531">
        <v>7.68</v>
      </c>
      <c r="C531" t="str">
        <f t="shared" si="39"/>
        <v>no</v>
      </c>
      <c r="D531">
        <f t="shared" si="35"/>
        <v>8.3073333333333359</v>
      </c>
      <c r="E531" t="str">
        <f t="shared" si="36"/>
        <v>no</v>
      </c>
      <c r="F531" t="str">
        <f t="shared" si="37"/>
        <v>no</v>
      </c>
      <c r="G531">
        <f t="shared" si="38"/>
        <v>0</v>
      </c>
    </row>
    <row r="532" spans="1:7">
      <c r="A532">
        <v>1914.08</v>
      </c>
      <c r="B532">
        <v>7.68</v>
      </c>
      <c r="C532" t="str">
        <f t="shared" si="39"/>
        <v>no</v>
      </c>
      <c r="D532">
        <f t="shared" si="35"/>
        <v>8.2333333333333325</v>
      </c>
      <c r="E532" t="str">
        <f t="shared" si="36"/>
        <v>no</v>
      </c>
      <c r="F532" t="str">
        <f t="shared" si="37"/>
        <v>no</v>
      </c>
      <c r="G532">
        <f t="shared" si="38"/>
        <v>0</v>
      </c>
    </row>
    <row r="533" spans="1:7">
      <c r="A533">
        <v>1914.09</v>
      </c>
      <c r="B533">
        <v>7.68</v>
      </c>
      <c r="C533" t="str">
        <f t="shared" si="39"/>
        <v>no</v>
      </c>
      <c r="D533">
        <f t="shared" si="35"/>
        <v>8.1753333333333327</v>
      </c>
      <c r="E533" t="str">
        <f t="shared" si="36"/>
        <v>no</v>
      </c>
      <c r="F533" t="str">
        <f t="shared" si="37"/>
        <v>no</v>
      </c>
      <c r="G533">
        <f t="shared" si="38"/>
        <v>0</v>
      </c>
    </row>
    <row r="534" spans="1:7">
      <c r="A534">
        <v>1914.1</v>
      </c>
      <c r="B534">
        <v>7.68</v>
      </c>
      <c r="C534" t="str">
        <f t="shared" si="39"/>
        <v>no</v>
      </c>
      <c r="D534">
        <f t="shared" si="35"/>
        <v>8.145999999999999</v>
      </c>
      <c r="E534" t="str">
        <f t="shared" si="36"/>
        <v>no</v>
      </c>
      <c r="F534" t="str">
        <f t="shared" si="37"/>
        <v>no</v>
      </c>
      <c r="G534">
        <f t="shared" si="38"/>
        <v>0</v>
      </c>
    </row>
    <row r="535" spans="1:7">
      <c r="A535">
        <v>1914.11</v>
      </c>
      <c r="B535">
        <v>7.68</v>
      </c>
      <c r="C535" t="str">
        <f t="shared" si="39"/>
        <v>no</v>
      </c>
      <c r="D535">
        <f t="shared" si="35"/>
        <v>8.1093333333333337</v>
      </c>
      <c r="E535" t="str">
        <f t="shared" si="36"/>
        <v>no</v>
      </c>
      <c r="F535" t="str">
        <f t="shared" si="37"/>
        <v>no</v>
      </c>
      <c r="G535">
        <f t="shared" si="38"/>
        <v>0</v>
      </c>
    </row>
    <row r="536" spans="1:7">
      <c r="A536">
        <v>1914.12</v>
      </c>
      <c r="B536">
        <v>7.35</v>
      </c>
      <c r="C536" t="str">
        <f t="shared" si="39"/>
        <v>no</v>
      </c>
      <c r="D536">
        <f t="shared" si="35"/>
        <v>8.0579999999999998</v>
      </c>
      <c r="E536" t="str">
        <f t="shared" si="36"/>
        <v>no</v>
      </c>
      <c r="F536" t="str">
        <f t="shared" si="37"/>
        <v>no</v>
      </c>
      <c r="G536">
        <f t="shared" si="38"/>
        <v>0</v>
      </c>
    </row>
    <row r="537" spans="1:7">
      <c r="A537">
        <v>1915.01</v>
      </c>
      <c r="B537">
        <v>7.48</v>
      </c>
      <c r="C537" t="str">
        <f t="shared" si="39"/>
        <v>no</v>
      </c>
      <c r="D537">
        <f t="shared" ref="D537:D600" si="40">AVERAGE(B522:B536)</f>
        <v>7.9793333333333347</v>
      </c>
      <c r="E537" t="str">
        <f t="shared" ref="E537:E600" si="41">IF(AND(C537="No",B537&gt;D537),"yes","no")</f>
        <v>no</v>
      </c>
      <c r="F537" t="str">
        <f t="shared" ref="F537:F600" si="42">IF(AND(C537="Yes",B537&lt;D537),"yes","no")</f>
        <v>no</v>
      </c>
      <c r="G537">
        <f t="shared" ref="G537:G600" si="43">IF(E537="yes",-B537,IF(F537="yes",B537,0))</f>
        <v>0</v>
      </c>
    </row>
    <row r="538" spans="1:7">
      <c r="A538">
        <v>1915.02</v>
      </c>
      <c r="B538">
        <v>7.38</v>
      </c>
      <c r="C538" t="str">
        <f t="shared" ref="C538:C601" si="44">IF(E537="yes","yes",IF(F537="yes","no",C537))</f>
        <v>no</v>
      </c>
      <c r="D538">
        <f t="shared" si="40"/>
        <v>7.9273333333333342</v>
      </c>
      <c r="E538" t="str">
        <f t="shared" si="41"/>
        <v>no</v>
      </c>
      <c r="F538" t="str">
        <f t="shared" si="42"/>
        <v>no</v>
      </c>
      <c r="G538">
        <f t="shared" si="43"/>
        <v>0</v>
      </c>
    </row>
    <row r="539" spans="1:7">
      <c r="A539">
        <v>1915.03</v>
      </c>
      <c r="B539">
        <v>7.57</v>
      </c>
      <c r="C539" t="str">
        <f t="shared" si="44"/>
        <v>no</v>
      </c>
      <c r="D539">
        <f t="shared" si="40"/>
        <v>7.882666666666668</v>
      </c>
      <c r="E539" t="str">
        <f t="shared" si="41"/>
        <v>no</v>
      </c>
      <c r="F539" t="str">
        <f t="shared" si="42"/>
        <v>no</v>
      </c>
      <c r="G539">
        <f t="shared" si="43"/>
        <v>0</v>
      </c>
    </row>
    <row r="540" spans="1:7">
      <c r="A540">
        <v>1915.04</v>
      </c>
      <c r="B540">
        <v>8.14</v>
      </c>
      <c r="C540" t="str">
        <f t="shared" si="44"/>
        <v>no</v>
      </c>
      <c r="D540">
        <f t="shared" si="40"/>
        <v>7.8513333333333337</v>
      </c>
      <c r="E540" t="str">
        <f t="shared" si="41"/>
        <v>yes</v>
      </c>
      <c r="F540" t="str">
        <f t="shared" si="42"/>
        <v>no</v>
      </c>
      <c r="G540">
        <f t="shared" si="43"/>
        <v>-8.14</v>
      </c>
    </row>
    <row r="541" spans="1:7">
      <c r="A541">
        <v>1915.05</v>
      </c>
      <c r="B541">
        <v>7.95</v>
      </c>
      <c r="C541" t="str">
        <f t="shared" si="44"/>
        <v>yes</v>
      </c>
      <c r="D541">
        <f t="shared" si="40"/>
        <v>7.8360000000000003</v>
      </c>
      <c r="E541" t="str">
        <f t="shared" si="41"/>
        <v>no</v>
      </c>
      <c r="F541" t="str">
        <f t="shared" si="42"/>
        <v>no</v>
      </c>
      <c r="G541">
        <f t="shared" si="43"/>
        <v>0</v>
      </c>
    </row>
    <row r="542" spans="1:7">
      <c r="A542">
        <v>1915.06</v>
      </c>
      <c r="B542">
        <v>8.0399999999999991</v>
      </c>
      <c r="C542" t="str">
        <f t="shared" si="44"/>
        <v>yes</v>
      </c>
      <c r="D542">
        <f t="shared" si="40"/>
        <v>7.8006666666666664</v>
      </c>
      <c r="E542" t="str">
        <f t="shared" si="41"/>
        <v>no</v>
      </c>
      <c r="F542" t="str">
        <f t="shared" si="42"/>
        <v>no</v>
      </c>
      <c r="G542">
        <f t="shared" si="43"/>
        <v>0</v>
      </c>
    </row>
    <row r="543" spans="1:7">
      <c r="A543">
        <v>1915.07</v>
      </c>
      <c r="B543">
        <v>8.01</v>
      </c>
      <c r="C543" t="str">
        <f t="shared" si="44"/>
        <v>yes</v>
      </c>
      <c r="D543">
        <f t="shared" si="40"/>
        <v>7.7819999999999991</v>
      </c>
      <c r="E543" t="str">
        <f t="shared" si="41"/>
        <v>no</v>
      </c>
      <c r="F543" t="str">
        <f t="shared" si="42"/>
        <v>no</v>
      </c>
      <c r="G543">
        <f t="shared" si="43"/>
        <v>0</v>
      </c>
    </row>
    <row r="544" spans="1:7">
      <c r="A544">
        <v>1915.08</v>
      </c>
      <c r="B544">
        <v>8.35</v>
      </c>
      <c r="C544" t="str">
        <f t="shared" si="44"/>
        <v>yes</v>
      </c>
      <c r="D544">
        <f t="shared" si="40"/>
        <v>7.7746666666666657</v>
      </c>
      <c r="E544" t="str">
        <f t="shared" si="41"/>
        <v>no</v>
      </c>
      <c r="F544" t="str">
        <f t="shared" si="42"/>
        <v>no</v>
      </c>
      <c r="G544">
        <f t="shared" si="43"/>
        <v>0</v>
      </c>
    </row>
    <row r="545" spans="1:7">
      <c r="A545">
        <v>1915.09</v>
      </c>
      <c r="B545">
        <v>8.66</v>
      </c>
      <c r="C545" t="str">
        <f t="shared" si="44"/>
        <v>yes</v>
      </c>
      <c r="D545">
        <f t="shared" si="40"/>
        <v>7.7866666666666662</v>
      </c>
      <c r="E545" t="str">
        <f t="shared" si="41"/>
        <v>no</v>
      </c>
      <c r="F545" t="str">
        <f t="shared" si="42"/>
        <v>no</v>
      </c>
      <c r="G545">
        <f t="shared" si="43"/>
        <v>0</v>
      </c>
    </row>
    <row r="546" spans="1:7">
      <c r="A546">
        <v>1915.1</v>
      </c>
      <c r="B546">
        <v>9.14</v>
      </c>
      <c r="C546" t="str">
        <f t="shared" si="44"/>
        <v>yes</v>
      </c>
      <c r="D546">
        <f t="shared" si="40"/>
        <v>7.8220000000000001</v>
      </c>
      <c r="E546" t="str">
        <f t="shared" si="41"/>
        <v>no</v>
      </c>
      <c r="F546" t="str">
        <f t="shared" si="42"/>
        <v>no</v>
      </c>
      <c r="G546">
        <f t="shared" si="43"/>
        <v>0</v>
      </c>
    </row>
    <row r="547" spans="1:7">
      <c r="A547">
        <v>1915.11</v>
      </c>
      <c r="B547">
        <v>9.4600000000000009</v>
      </c>
      <c r="C547" t="str">
        <f t="shared" si="44"/>
        <v>yes</v>
      </c>
      <c r="D547">
        <f t="shared" si="40"/>
        <v>7.9193333333333324</v>
      </c>
      <c r="E547" t="str">
        <f t="shared" si="41"/>
        <v>no</v>
      </c>
      <c r="F547" t="str">
        <f t="shared" si="42"/>
        <v>no</v>
      </c>
      <c r="G547">
        <f t="shared" si="43"/>
        <v>0</v>
      </c>
    </row>
    <row r="548" spans="1:7">
      <c r="A548">
        <v>1915.12</v>
      </c>
      <c r="B548">
        <v>9.48</v>
      </c>
      <c r="C548" t="str">
        <f t="shared" si="44"/>
        <v>yes</v>
      </c>
      <c r="D548">
        <f t="shared" si="40"/>
        <v>8.038000000000002</v>
      </c>
      <c r="E548" t="str">
        <f t="shared" si="41"/>
        <v>no</v>
      </c>
      <c r="F548" t="str">
        <f t="shared" si="42"/>
        <v>no</v>
      </c>
      <c r="G548">
        <f t="shared" si="43"/>
        <v>0</v>
      </c>
    </row>
    <row r="549" spans="1:7">
      <c r="A549">
        <v>1916.01</v>
      </c>
      <c r="B549">
        <v>9.33</v>
      </c>
      <c r="C549" t="str">
        <f t="shared" si="44"/>
        <v>yes</v>
      </c>
      <c r="D549">
        <f t="shared" si="40"/>
        <v>8.1580000000000013</v>
      </c>
      <c r="E549" t="str">
        <f t="shared" si="41"/>
        <v>no</v>
      </c>
      <c r="F549" t="str">
        <f t="shared" si="42"/>
        <v>no</v>
      </c>
      <c r="G549">
        <f t="shared" si="43"/>
        <v>0</v>
      </c>
    </row>
    <row r="550" spans="1:7">
      <c r="A550">
        <v>1916.02</v>
      </c>
      <c r="B550">
        <v>9.1999999999999993</v>
      </c>
      <c r="C550" t="str">
        <f t="shared" si="44"/>
        <v>yes</v>
      </c>
      <c r="D550">
        <f t="shared" si="40"/>
        <v>8.2679999999999989</v>
      </c>
      <c r="E550" t="str">
        <f t="shared" si="41"/>
        <v>no</v>
      </c>
      <c r="F550" t="str">
        <f t="shared" si="42"/>
        <v>no</v>
      </c>
      <c r="G550">
        <f t="shared" si="43"/>
        <v>0</v>
      </c>
    </row>
    <row r="551" spans="1:7">
      <c r="A551">
        <v>1916.03</v>
      </c>
      <c r="B551">
        <v>9.17</v>
      </c>
      <c r="C551" t="str">
        <f t="shared" si="44"/>
        <v>yes</v>
      </c>
      <c r="D551">
        <f t="shared" si="40"/>
        <v>8.3693333333333335</v>
      </c>
      <c r="E551" t="str">
        <f t="shared" si="41"/>
        <v>no</v>
      </c>
      <c r="F551" t="str">
        <f t="shared" si="42"/>
        <v>no</v>
      </c>
      <c r="G551">
        <f t="shared" si="43"/>
        <v>0</v>
      </c>
    </row>
    <row r="552" spans="1:7">
      <c r="A552">
        <v>1916.04</v>
      </c>
      <c r="B552">
        <v>9.07</v>
      </c>
      <c r="C552" t="str">
        <f t="shared" si="44"/>
        <v>yes</v>
      </c>
      <c r="D552">
        <f t="shared" si="40"/>
        <v>8.4906666666666677</v>
      </c>
      <c r="E552" t="str">
        <f t="shared" si="41"/>
        <v>no</v>
      </c>
      <c r="F552" t="str">
        <f t="shared" si="42"/>
        <v>no</v>
      </c>
      <c r="G552">
        <f t="shared" si="43"/>
        <v>0</v>
      </c>
    </row>
    <row r="553" spans="1:7">
      <c r="A553">
        <v>1916.05</v>
      </c>
      <c r="B553">
        <v>9.27</v>
      </c>
      <c r="C553" t="str">
        <f t="shared" si="44"/>
        <v>yes</v>
      </c>
      <c r="D553">
        <f t="shared" si="40"/>
        <v>8.5966666666666658</v>
      </c>
      <c r="E553" t="str">
        <f t="shared" si="41"/>
        <v>no</v>
      </c>
      <c r="F553" t="str">
        <f t="shared" si="42"/>
        <v>no</v>
      </c>
      <c r="G553">
        <f t="shared" si="43"/>
        <v>0</v>
      </c>
    </row>
    <row r="554" spans="1:7">
      <c r="A554">
        <v>1916.06</v>
      </c>
      <c r="B554">
        <v>9.36</v>
      </c>
      <c r="C554" t="str">
        <f t="shared" si="44"/>
        <v>yes</v>
      </c>
      <c r="D554">
        <f t="shared" si="40"/>
        <v>8.722666666666667</v>
      </c>
      <c r="E554" t="str">
        <f t="shared" si="41"/>
        <v>no</v>
      </c>
      <c r="F554" t="str">
        <f t="shared" si="42"/>
        <v>no</v>
      </c>
      <c r="G554">
        <f t="shared" si="43"/>
        <v>0</v>
      </c>
    </row>
    <row r="555" spans="1:7">
      <c r="A555">
        <v>1916.07</v>
      </c>
      <c r="B555">
        <v>9.23</v>
      </c>
      <c r="C555" t="str">
        <f t="shared" si="44"/>
        <v>yes</v>
      </c>
      <c r="D555">
        <f t="shared" si="40"/>
        <v>8.8420000000000005</v>
      </c>
      <c r="E555" t="str">
        <f t="shared" si="41"/>
        <v>no</v>
      </c>
      <c r="F555" t="str">
        <f t="shared" si="42"/>
        <v>no</v>
      </c>
      <c r="G555">
        <f t="shared" si="43"/>
        <v>0</v>
      </c>
    </row>
    <row r="556" spans="1:7">
      <c r="A556">
        <v>1916.08</v>
      </c>
      <c r="B556">
        <v>9.3000000000000007</v>
      </c>
      <c r="C556" t="str">
        <f t="shared" si="44"/>
        <v>yes</v>
      </c>
      <c r="D556">
        <f t="shared" si="40"/>
        <v>8.9146666666666672</v>
      </c>
      <c r="E556" t="str">
        <f t="shared" si="41"/>
        <v>no</v>
      </c>
      <c r="F556" t="str">
        <f t="shared" si="42"/>
        <v>no</v>
      </c>
      <c r="G556">
        <f t="shared" si="43"/>
        <v>0</v>
      </c>
    </row>
    <row r="557" spans="1:7">
      <c r="A557">
        <v>1916.09</v>
      </c>
      <c r="B557">
        <v>9.68</v>
      </c>
      <c r="C557" t="str">
        <f t="shared" si="44"/>
        <v>yes</v>
      </c>
      <c r="D557">
        <f t="shared" si="40"/>
        <v>9.004666666666667</v>
      </c>
      <c r="E557" t="str">
        <f t="shared" si="41"/>
        <v>no</v>
      </c>
      <c r="F557" t="str">
        <f t="shared" si="42"/>
        <v>no</v>
      </c>
      <c r="G557">
        <f t="shared" si="43"/>
        <v>0</v>
      </c>
    </row>
    <row r="558" spans="1:7">
      <c r="A558">
        <v>1916.1</v>
      </c>
      <c r="B558">
        <v>9.98</v>
      </c>
      <c r="C558" t="str">
        <f t="shared" si="44"/>
        <v>yes</v>
      </c>
      <c r="D558">
        <f t="shared" si="40"/>
        <v>9.1140000000000008</v>
      </c>
      <c r="E558" t="str">
        <f t="shared" si="41"/>
        <v>no</v>
      </c>
      <c r="F558" t="str">
        <f t="shared" si="42"/>
        <v>no</v>
      </c>
      <c r="G558">
        <f t="shared" si="43"/>
        <v>0</v>
      </c>
    </row>
    <row r="559" spans="1:7">
      <c r="A559">
        <v>1916.11</v>
      </c>
      <c r="B559">
        <v>10.210000000000001</v>
      </c>
      <c r="C559" t="str">
        <f t="shared" si="44"/>
        <v>yes</v>
      </c>
      <c r="D559">
        <f t="shared" si="40"/>
        <v>9.245333333333333</v>
      </c>
      <c r="E559" t="str">
        <f t="shared" si="41"/>
        <v>no</v>
      </c>
      <c r="F559" t="str">
        <f t="shared" si="42"/>
        <v>no</v>
      </c>
      <c r="G559">
        <f t="shared" si="43"/>
        <v>0</v>
      </c>
    </row>
    <row r="560" spans="1:7">
      <c r="A560">
        <v>1916.12</v>
      </c>
      <c r="B560">
        <v>9.8000000000000007</v>
      </c>
      <c r="C560" t="str">
        <f t="shared" si="44"/>
        <v>yes</v>
      </c>
      <c r="D560">
        <f t="shared" si="40"/>
        <v>9.3693333333333335</v>
      </c>
      <c r="E560" t="str">
        <f t="shared" si="41"/>
        <v>no</v>
      </c>
      <c r="F560" t="str">
        <f t="shared" si="42"/>
        <v>no</v>
      </c>
      <c r="G560">
        <f t="shared" si="43"/>
        <v>0</v>
      </c>
    </row>
    <row r="561" spans="1:7">
      <c r="A561">
        <v>1917.01</v>
      </c>
      <c r="B561">
        <v>9.57</v>
      </c>
      <c r="C561" t="str">
        <f t="shared" si="44"/>
        <v>yes</v>
      </c>
      <c r="D561">
        <f t="shared" si="40"/>
        <v>9.445333333333334</v>
      </c>
      <c r="E561" t="str">
        <f t="shared" si="41"/>
        <v>no</v>
      </c>
      <c r="F561" t="str">
        <f t="shared" si="42"/>
        <v>no</v>
      </c>
      <c r="G561">
        <f t="shared" si="43"/>
        <v>0</v>
      </c>
    </row>
    <row r="562" spans="1:7">
      <c r="A562">
        <v>1917.02</v>
      </c>
      <c r="B562">
        <v>9.0299999999999994</v>
      </c>
      <c r="C562" t="str">
        <f t="shared" si="44"/>
        <v>yes</v>
      </c>
      <c r="D562">
        <f t="shared" si="40"/>
        <v>9.4740000000000002</v>
      </c>
      <c r="E562" t="str">
        <f t="shared" si="41"/>
        <v>no</v>
      </c>
      <c r="F562" t="str">
        <f t="shared" si="42"/>
        <v>yes</v>
      </c>
      <c r="G562">
        <f t="shared" si="43"/>
        <v>9.0299999999999994</v>
      </c>
    </row>
    <row r="563" spans="1:7">
      <c r="A563">
        <v>1917.03</v>
      </c>
      <c r="B563">
        <v>9.31</v>
      </c>
      <c r="C563" t="str">
        <f t="shared" si="44"/>
        <v>no</v>
      </c>
      <c r="D563">
        <f t="shared" si="40"/>
        <v>9.445333333333334</v>
      </c>
      <c r="E563" t="str">
        <f t="shared" si="41"/>
        <v>no</v>
      </c>
      <c r="F563" t="str">
        <f t="shared" si="42"/>
        <v>no</v>
      </c>
      <c r="G563">
        <f t="shared" si="43"/>
        <v>0</v>
      </c>
    </row>
    <row r="564" spans="1:7">
      <c r="A564">
        <v>1917.04</v>
      </c>
      <c r="B564">
        <v>9.17</v>
      </c>
      <c r="C564" t="str">
        <f t="shared" si="44"/>
        <v>no</v>
      </c>
      <c r="D564">
        <f t="shared" si="40"/>
        <v>9.4340000000000011</v>
      </c>
      <c r="E564" t="str">
        <f t="shared" si="41"/>
        <v>no</v>
      </c>
      <c r="F564" t="str">
        <f t="shared" si="42"/>
        <v>no</v>
      </c>
      <c r="G564">
        <f t="shared" si="43"/>
        <v>0</v>
      </c>
    </row>
    <row r="565" spans="1:7">
      <c r="A565">
        <v>1917.05</v>
      </c>
      <c r="B565">
        <v>8.86</v>
      </c>
      <c r="C565" t="str">
        <f t="shared" si="44"/>
        <v>no</v>
      </c>
      <c r="D565">
        <f t="shared" si="40"/>
        <v>9.4233333333333338</v>
      </c>
      <c r="E565" t="str">
        <f t="shared" si="41"/>
        <v>no</v>
      </c>
      <c r="F565" t="str">
        <f t="shared" si="42"/>
        <v>no</v>
      </c>
      <c r="G565">
        <f t="shared" si="43"/>
        <v>0</v>
      </c>
    </row>
    <row r="566" spans="1:7">
      <c r="A566">
        <v>1917.06</v>
      </c>
      <c r="B566">
        <v>9.0399999999999991</v>
      </c>
      <c r="C566" t="str">
        <f t="shared" si="44"/>
        <v>no</v>
      </c>
      <c r="D566">
        <f t="shared" si="40"/>
        <v>9.4006666666666661</v>
      </c>
      <c r="E566" t="str">
        <f t="shared" si="41"/>
        <v>no</v>
      </c>
      <c r="F566" t="str">
        <f t="shared" si="42"/>
        <v>no</v>
      </c>
      <c r="G566">
        <f t="shared" si="43"/>
        <v>0</v>
      </c>
    </row>
    <row r="567" spans="1:7">
      <c r="A567">
        <v>1917.07</v>
      </c>
      <c r="B567">
        <v>8.7899999999999991</v>
      </c>
      <c r="C567" t="str">
        <f t="shared" si="44"/>
        <v>no</v>
      </c>
      <c r="D567">
        <f t="shared" si="40"/>
        <v>9.3919999999999995</v>
      </c>
      <c r="E567" t="str">
        <f t="shared" si="41"/>
        <v>no</v>
      </c>
      <c r="F567" t="str">
        <f t="shared" si="42"/>
        <v>no</v>
      </c>
      <c r="G567">
        <f t="shared" si="43"/>
        <v>0</v>
      </c>
    </row>
    <row r="568" spans="1:7">
      <c r="A568">
        <v>1917.08</v>
      </c>
      <c r="B568">
        <v>8.5299999999999994</v>
      </c>
      <c r="C568" t="str">
        <f t="shared" si="44"/>
        <v>no</v>
      </c>
      <c r="D568">
        <f t="shared" si="40"/>
        <v>9.3733333333333331</v>
      </c>
      <c r="E568" t="str">
        <f t="shared" si="41"/>
        <v>no</v>
      </c>
      <c r="F568" t="str">
        <f t="shared" si="42"/>
        <v>no</v>
      </c>
      <c r="G568">
        <f t="shared" si="43"/>
        <v>0</v>
      </c>
    </row>
    <row r="569" spans="1:7">
      <c r="A569">
        <v>1917.09</v>
      </c>
      <c r="B569">
        <v>8.1199999999999992</v>
      </c>
      <c r="C569" t="str">
        <f t="shared" si="44"/>
        <v>no</v>
      </c>
      <c r="D569">
        <f t="shared" si="40"/>
        <v>9.3239999999999998</v>
      </c>
      <c r="E569" t="str">
        <f t="shared" si="41"/>
        <v>no</v>
      </c>
      <c r="F569" t="str">
        <f t="shared" si="42"/>
        <v>no</v>
      </c>
      <c r="G569">
        <f t="shared" si="43"/>
        <v>0</v>
      </c>
    </row>
    <row r="570" spans="1:7">
      <c r="A570">
        <v>1917.1</v>
      </c>
      <c r="B570">
        <v>7.68</v>
      </c>
      <c r="C570" t="str">
        <f t="shared" si="44"/>
        <v>no</v>
      </c>
      <c r="D570">
        <f t="shared" si="40"/>
        <v>9.2413333333333334</v>
      </c>
      <c r="E570" t="str">
        <f t="shared" si="41"/>
        <v>no</v>
      </c>
      <c r="F570" t="str">
        <f t="shared" si="42"/>
        <v>no</v>
      </c>
      <c r="G570">
        <f t="shared" si="43"/>
        <v>0</v>
      </c>
    </row>
    <row r="571" spans="1:7">
      <c r="A571">
        <v>1917.11</v>
      </c>
      <c r="B571">
        <v>7.04</v>
      </c>
      <c r="C571" t="str">
        <f t="shared" si="44"/>
        <v>no</v>
      </c>
      <c r="D571">
        <f t="shared" si="40"/>
        <v>9.1379999999999999</v>
      </c>
      <c r="E571" t="str">
        <f t="shared" si="41"/>
        <v>no</v>
      </c>
      <c r="F571" t="str">
        <f t="shared" si="42"/>
        <v>no</v>
      </c>
      <c r="G571">
        <f t="shared" si="43"/>
        <v>0</v>
      </c>
    </row>
    <row r="572" spans="1:7">
      <c r="A572">
        <v>1917.12</v>
      </c>
      <c r="B572">
        <v>6.8</v>
      </c>
      <c r="C572" t="str">
        <f t="shared" si="44"/>
        <v>no</v>
      </c>
      <c r="D572">
        <f t="shared" si="40"/>
        <v>8.9873333333333338</v>
      </c>
      <c r="E572" t="str">
        <f t="shared" si="41"/>
        <v>no</v>
      </c>
      <c r="F572" t="str">
        <f t="shared" si="42"/>
        <v>no</v>
      </c>
      <c r="G572">
        <f t="shared" si="43"/>
        <v>0</v>
      </c>
    </row>
    <row r="573" spans="1:7">
      <c r="A573">
        <v>1918.01</v>
      </c>
      <c r="B573">
        <v>7.21</v>
      </c>
      <c r="C573" t="str">
        <f t="shared" si="44"/>
        <v>no</v>
      </c>
      <c r="D573">
        <f t="shared" si="40"/>
        <v>8.7953333333333337</v>
      </c>
      <c r="E573" t="str">
        <f t="shared" si="41"/>
        <v>no</v>
      </c>
      <c r="F573" t="str">
        <f t="shared" si="42"/>
        <v>no</v>
      </c>
      <c r="G573">
        <f t="shared" si="43"/>
        <v>0</v>
      </c>
    </row>
    <row r="574" spans="1:7">
      <c r="A574">
        <v>1918.02</v>
      </c>
      <c r="B574">
        <v>7.43</v>
      </c>
      <c r="C574" t="str">
        <f t="shared" si="44"/>
        <v>no</v>
      </c>
      <c r="D574">
        <f t="shared" si="40"/>
        <v>8.6106666666666687</v>
      </c>
      <c r="E574" t="str">
        <f t="shared" si="41"/>
        <v>no</v>
      </c>
      <c r="F574" t="str">
        <f t="shared" si="42"/>
        <v>no</v>
      </c>
      <c r="G574">
        <f t="shared" si="43"/>
        <v>0</v>
      </c>
    </row>
    <row r="575" spans="1:7">
      <c r="A575">
        <v>1918.03</v>
      </c>
      <c r="B575">
        <v>7.28</v>
      </c>
      <c r="C575" t="str">
        <f t="shared" si="44"/>
        <v>no</v>
      </c>
      <c r="D575">
        <f t="shared" si="40"/>
        <v>8.4253333333333327</v>
      </c>
      <c r="E575" t="str">
        <f t="shared" si="41"/>
        <v>no</v>
      </c>
      <c r="F575" t="str">
        <f t="shared" si="42"/>
        <v>no</v>
      </c>
      <c r="G575">
        <f t="shared" si="43"/>
        <v>0</v>
      </c>
    </row>
    <row r="576" spans="1:7">
      <c r="A576">
        <v>1918.04</v>
      </c>
      <c r="B576">
        <v>7.21</v>
      </c>
      <c r="C576" t="str">
        <f t="shared" si="44"/>
        <v>no</v>
      </c>
      <c r="D576">
        <f t="shared" si="40"/>
        <v>8.2573333333333316</v>
      </c>
      <c r="E576" t="str">
        <f t="shared" si="41"/>
        <v>no</v>
      </c>
      <c r="F576" t="str">
        <f t="shared" si="42"/>
        <v>no</v>
      </c>
      <c r="G576">
        <f t="shared" si="43"/>
        <v>0</v>
      </c>
    </row>
    <row r="577" spans="1:7">
      <c r="A577">
        <v>1918.05</v>
      </c>
      <c r="B577">
        <v>7.44</v>
      </c>
      <c r="C577" t="str">
        <f t="shared" si="44"/>
        <v>no</v>
      </c>
      <c r="D577">
        <f t="shared" si="40"/>
        <v>8.1</v>
      </c>
      <c r="E577" t="str">
        <f t="shared" si="41"/>
        <v>no</v>
      </c>
      <c r="F577" t="str">
        <f t="shared" si="42"/>
        <v>no</v>
      </c>
      <c r="G577">
        <f t="shared" si="43"/>
        <v>0</v>
      </c>
    </row>
    <row r="578" spans="1:7">
      <c r="A578">
        <v>1918.06</v>
      </c>
      <c r="B578">
        <v>7.45</v>
      </c>
      <c r="C578" t="str">
        <f t="shared" si="44"/>
        <v>no</v>
      </c>
      <c r="D578">
        <f t="shared" si="40"/>
        <v>7.9939999999999989</v>
      </c>
      <c r="E578" t="str">
        <f t="shared" si="41"/>
        <v>no</v>
      </c>
      <c r="F578" t="str">
        <f t="shared" si="42"/>
        <v>no</v>
      </c>
      <c r="G578">
        <f t="shared" si="43"/>
        <v>0</v>
      </c>
    </row>
    <row r="579" spans="1:7">
      <c r="A579">
        <v>1918.07</v>
      </c>
      <c r="B579">
        <v>7.51</v>
      </c>
      <c r="C579" t="str">
        <f t="shared" si="44"/>
        <v>no</v>
      </c>
      <c r="D579">
        <f t="shared" si="40"/>
        <v>7.8699999999999992</v>
      </c>
      <c r="E579" t="str">
        <f t="shared" si="41"/>
        <v>no</v>
      </c>
      <c r="F579" t="str">
        <f t="shared" si="42"/>
        <v>no</v>
      </c>
      <c r="G579">
        <f t="shared" si="43"/>
        <v>0</v>
      </c>
    </row>
    <row r="580" spans="1:7">
      <c r="A580">
        <v>1918.08</v>
      </c>
      <c r="B580">
        <v>7.58</v>
      </c>
      <c r="C580" t="str">
        <f t="shared" si="44"/>
        <v>no</v>
      </c>
      <c r="D580">
        <f t="shared" si="40"/>
        <v>7.7593333333333332</v>
      </c>
      <c r="E580" t="str">
        <f t="shared" si="41"/>
        <v>no</v>
      </c>
      <c r="F580" t="str">
        <f t="shared" si="42"/>
        <v>no</v>
      </c>
      <c r="G580">
        <f t="shared" si="43"/>
        <v>0</v>
      </c>
    </row>
    <row r="581" spans="1:7">
      <c r="A581">
        <v>1918.09</v>
      </c>
      <c r="B581">
        <v>7.54</v>
      </c>
      <c r="C581" t="str">
        <f t="shared" si="44"/>
        <v>no</v>
      </c>
      <c r="D581">
        <f t="shared" si="40"/>
        <v>7.6739999999999986</v>
      </c>
      <c r="E581" t="str">
        <f t="shared" si="41"/>
        <v>no</v>
      </c>
      <c r="F581" t="str">
        <f t="shared" si="42"/>
        <v>no</v>
      </c>
      <c r="G581">
        <f t="shared" si="43"/>
        <v>0</v>
      </c>
    </row>
    <row r="582" spans="1:7">
      <c r="A582">
        <v>1918.1</v>
      </c>
      <c r="B582">
        <v>7.86</v>
      </c>
      <c r="C582" t="str">
        <f t="shared" si="44"/>
        <v>no</v>
      </c>
      <c r="D582">
        <f t="shared" si="40"/>
        <v>7.5739999999999998</v>
      </c>
      <c r="E582" t="str">
        <f t="shared" si="41"/>
        <v>yes</v>
      </c>
      <c r="F582" t="str">
        <f t="shared" si="42"/>
        <v>no</v>
      </c>
      <c r="G582">
        <f t="shared" si="43"/>
        <v>-7.86</v>
      </c>
    </row>
    <row r="583" spans="1:7">
      <c r="A583">
        <v>1918.11</v>
      </c>
      <c r="B583">
        <v>8.06</v>
      </c>
      <c r="C583" t="str">
        <f t="shared" si="44"/>
        <v>yes</v>
      </c>
      <c r="D583">
        <f t="shared" si="40"/>
        <v>7.5120000000000005</v>
      </c>
      <c r="E583" t="str">
        <f t="shared" si="41"/>
        <v>no</v>
      </c>
      <c r="F583" t="str">
        <f t="shared" si="42"/>
        <v>no</v>
      </c>
      <c r="G583">
        <f t="shared" si="43"/>
        <v>0</v>
      </c>
    </row>
    <row r="584" spans="1:7">
      <c r="A584">
        <v>1918.12</v>
      </c>
      <c r="B584">
        <v>7.9</v>
      </c>
      <c r="C584" t="str">
        <f t="shared" si="44"/>
        <v>yes</v>
      </c>
      <c r="D584">
        <f t="shared" si="40"/>
        <v>7.4806666666666679</v>
      </c>
      <c r="E584" t="str">
        <f t="shared" si="41"/>
        <v>no</v>
      </c>
      <c r="F584" t="str">
        <f t="shared" si="42"/>
        <v>no</v>
      </c>
      <c r="G584">
        <f t="shared" si="43"/>
        <v>0</v>
      </c>
    </row>
    <row r="585" spans="1:7">
      <c r="A585">
        <v>1919.01</v>
      </c>
      <c r="B585">
        <v>7.85</v>
      </c>
      <c r="C585" t="str">
        <f t="shared" si="44"/>
        <v>yes</v>
      </c>
      <c r="D585">
        <f t="shared" si="40"/>
        <v>7.4660000000000002</v>
      </c>
      <c r="E585" t="str">
        <f t="shared" si="41"/>
        <v>no</v>
      </c>
      <c r="F585" t="str">
        <f t="shared" si="42"/>
        <v>no</v>
      </c>
      <c r="G585">
        <f t="shared" si="43"/>
        <v>0</v>
      </c>
    </row>
    <row r="586" spans="1:7">
      <c r="A586">
        <v>1919.02</v>
      </c>
      <c r="B586">
        <v>7.88</v>
      </c>
      <c r="C586" t="str">
        <f t="shared" si="44"/>
        <v>yes</v>
      </c>
      <c r="D586">
        <f t="shared" si="40"/>
        <v>7.4773333333333341</v>
      </c>
      <c r="E586" t="str">
        <f t="shared" si="41"/>
        <v>no</v>
      </c>
      <c r="F586" t="str">
        <f t="shared" si="42"/>
        <v>no</v>
      </c>
      <c r="G586">
        <f t="shared" si="43"/>
        <v>0</v>
      </c>
    </row>
    <row r="587" spans="1:7">
      <c r="A587">
        <v>1919.03</v>
      </c>
      <c r="B587">
        <v>8.1199999999999992</v>
      </c>
      <c r="C587" t="str">
        <f t="shared" si="44"/>
        <v>yes</v>
      </c>
      <c r="D587">
        <f t="shared" si="40"/>
        <v>7.5333333333333332</v>
      </c>
      <c r="E587" t="str">
        <f t="shared" si="41"/>
        <v>no</v>
      </c>
      <c r="F587" t="str">
        <f t="shared" si="42"/>
        <v>no</v>
      </c>
      <c r="G587">
        <f t="shared" si="43"/>
        <v>0</v>
      </c>
    </row>
    <row r="588" spans="1:7">
      <c r="A588">
        <v>1919.04</v>
      </c>
      <c r="B588">
        <v>8.39</v>
      </c>
      <c r="C588" t="str">
        <f t="shared" si="44"/>
        <v>yes</v>
      </c>
      <c r="D588">
        <f t="shared" si="40"/>
        <v>7.6213333333333342</v>
      </c>
      <c r="E588" t="str">
        <f t="shared" si="41"/>
        <v>no</v>
      </c>
      <c r="F588" t="str">
        <f t="shared" si="42"/>
        <v>no</v>
      </c>
      <c r="G588">
        <f t="shared" si="43"/>
        <v>0</v>
      </c>
    </row>
    <row r="589" spans="1:7">
      <c r="A589">
        <v>1919.05</v>
      </c>
      <c r="B589">
        <v>8.9700000000000006</v>
      </c>
      <c r="C589" t="str">
        <f t="shared" si="44"/>
        <v>yes</v>
      </c>
      <c r="D589">
        <f t="shared" si="40"/>
        <v>7.7</v>
      </c>
      <c r="E589" t="str">
        <f t="shared" si="41"/>
        <v>no</v>
      </c>
      <c r="F589" t="str">
        <f t="shared" si="42"/>
        <v>no</v>
      </c>
      <c r="G589">
        <f t="shared" si="43"/>
        <v>0</v>
      </c>
    </row>
    <row r="590" spans="1:7">
      <c r="A590">
        <v>1919.06</v>
      </c>
      <c r="B590">
        <v>9.2100000000000009</v>
      </c>
      <c r="C590" t="str">
        <f t="shared" si="44"/>
        <v>yes</v>
      </c>
      <c r="D590">
        <f t="shared" si="40"/>
        <v>7.8026666666666662</v>
      </c>
      <c r="E590" t="str">
        <f t="shared" si="41"/>
        <v>no</v>
      </c>
      <c r="F590" t="str">
        <f t="shared" si="42"/>
        <v>no</v>
      </c>
      <c r="G590">
        <f t="shared" si="43"/>
        <v>0</v>
      </c>
    </row>
    <row r="591" spans="1:7">
      <c r="A591">
        <v>1919.07</v>
      </c>
      <c r="B591">
        <v>9.51</v>
      </c>
      <c r="C591" t="str">
        <f t="shared" si="44"/>
        <v>yes</v>
      </c>
      <c r="D591">
        <f t="shared" si="40"/>
        <v>7.9313333333333329</v>
      </c>
      <c r="E591" t="str">
        <f t="shared" si="41"/>
        <v>no</v>
      </c>
      <c r="F591" t="str">
        <f t="shared" si="42"/>
        <v>no</v>
      </c>
      <c r="G591">
        <f t="shared" si="43"/>
        <v>0</v>
      </c>
    </row>
    <row r="592" spans="1:7">
      <c r="A592">
        <v>1919.08</v>
      </c>
      <c r="B592">
        <v>8.8699999999999992</v>
      </c>
      <c r="C592" t="str">
        <f t="shared" si="44"/>
        <v>yes</v>
      </c>
      <c r="D592">
        <f t="shared" si="40"/>
        <v>8.0846666666666671</v>
      </c>
      <c r="E592" t="str">
        <f t="shared" si="41"/>
        <v>no</v>
      </c>
      <c r="F592" t="str">
        <f t="shared" si="42"/>
        <v>no</v>
      </c>
      <c r="G592">
        <f t="shared" si="43"/>
        <v>0</v>
      </c>
    </row>
    <row r="593" spans="1:7">
      <c r="A593">
        <v>1919.09</v>
      </c>
      <c r="B593">
        <v>9.01</v>
      </c>
      <c r="C593" t="str">
        <f t="shared" si="44"/>
        <v>yes</v>
      </c>
      <c r="D593">
        <f t="shared" si="40"/>
        <v>8.18</v>
      </c>
      <c r="E593" t="str">
        <f t="shared" si="41"/>
        <v>no</v>
      </c>
      <c r="F593" t="str">
        <f t="shared" si="42"/>
        <v>no</v>
      </c>
      <c r="G593">
        <f t="shared" si="43"/>
        <v>0</v>
      </c>
    </row>
    <row r="594" spans="1:7">
      <c r="A594">
        <v>1919.1</v>
      </c>
      <c r="B594">
        <v>9.4700000000000006</v>
      </c>
      <c r="C594" t="str">
        <f t="shared" si="44"/>
        <v>yes</v>
      </c>
      <c r="D594">
        <f t="shared" si="40"/>
        <v>8.2840000000000007</v>
      </c>
      <c r="E594" t="str">
        <f t="shared" si="41"/>
        <v>no</v>
      </c>
      <c r="F594" t="str">
        <f t="shared" si="42"/>
        <v>no</v>
      </c>
      <c r="G594">
        <f t="shared" si="43"/>
        <v>0</v>
      </c>
    </row>
    <row r="595" spans="1:7">
      <c r="A595">
        <v>1919.11</v>
      </c>
      <c r="B595">
        <v>9.19</v>
      </c>
      <c r="C595" t="str">
        <f t="shared" si="44"/>
        <v>yes</v>
      </c>
      <c r="D595">
        <f t="shared" si="40"/>
        <v>8.414666666666669</v>
      </c>
      <c r="E595" t="str">
        <f t="shared" si="41"/>
        <v>no</v>
      </c>
      <c r="F595" t="str">
        <f t="shared" si="42"/>
        <v>no</v>
      </c>
      <c r="G595">
        <f t="shared" si="43"/>
        <v>0</v>
      </c>
    </row>
    <row r="596" spans="1:7">
      <c r="A596">
        <v>1919.12</v>
      </c>
      <c r="B596">
        <v>8.92</v>
      </c>
      <c r="C596" t="str">
        <f t="shared" si="44"/>
        <v>yes</v>
      </c>
      <c r="D596">
        <f t="shared" si="40"/>
        <v>8.5220000000000002</v>
      </c>
      <c r="E596" t="str">
        <f t="shared" si="41"/>
        <v>no</v>
      </c>
      <c r="F596" t="str">
        <f t="shared" si="42"/>
        <v>no</v>
      </c>
      <c r="G596">
        <f t="shared" si="43"/>
        <v>0</v>
      </c>
    </row>
    <row r="597" spans="1:7">
      <c r="A597">
        <v>1920.01</v>
      </c>
      <c r="B597">
        <v>8.83</v>
      </c>
      <c r="C597" t="str">
        <f t="shared" si="44"/>
        <v>yes</v>
      </c>
      <c r="D597">
        <f t="shared" si="40"/>
        <v>8.6140000000000008</v>
      </c>
      <c r="E597" t="str">
        <f t="shared" si="41"/>
        <v>no</v>
      </c>
      <c r="F597" t="str">
        <f t="shared" si="42"/>
        <v>no</v>
      </c>
      <c r="G597">
        <f t="shared" si="43"/>
        <v>0</v>
      </c>
    </row>
    <row r="598" spans="1:7">
      <c r="A598">
        <v>1920.02</v>
      </c>
      <c r="B598">
        <v>8.1</v>
      </c>
      <c r="C598" t="str">
        <f t="shared" si="44"/>
        <v>yes</v>
      </c>
      <c r="D598">
        <f t="shared" si="40"/>
        <v>8.6786666666666665</v>
      </c>
      <c r="E598" t="str">
        <f t="shared" si="41"/>
        <v>no</v>
      </c>
      <c r="F598" t="str">
        <f t="shared" si="42"/>
        <v>yes</v>
      </c>
      <c r="G598">
        <f t="shared" si="43"/>
        <v>8.1</v>
      </c>
    </row>
    <row r="599" spans="1:7">
      <c r="A599">
        <v>1920.03</v>
      </c>
      <c r="B599">
        <v>8.67</v>
      </c>
      <c r="C599" t="str">
        <f t="shared" si="44"/>
        <v>no</v>
      </c>
      <c r="D599">
        <f t="shared" si="40"/>
        <v>8.6813333333333329</v>
      </c>
      <c r="E599" t="str">
        <f t="shared" si="41"/>
        <v>no</v>
      </c>
      <c r="F599" t="str">
        <f t="shared" si="42"/>
        <v>no</v>
      </c>
      <c r="G599">
        <f t="shared" si="43"/>
        <v>0</v>
      </c>
    </row>
    <row r="600" spans="1:7">
      <c r="A600">
        <v>1920.04</v>
      </c>
      <c r="B600">
        <v>8.6</v>
      </c>
      <c r="C600" t="str">
        <f t="shared" si="44"/>
        <v>no</v>
      </c>
      <c r="D600">
        <f t="shared" si="40"/>
        <v>8.732666666666665</v>
      </c>
      <c r="E600" t="str">
        <f t="shared" si="41"/>
        <v>no</v>
      </c>
      <c r="F600" t="str">
        <f t="shared" si="42"/>
        <v>no</v>
      </c>
      <c r="G600">
        <f t="shared" si="43"/>
        <v>0</v>
      </c>
    </row>
    <row r="601" spans="1:7">
      <c r="A601">
        <v>1920.05</v>
      </c>
      <c r="B601">
        <v>8.06</v>
      </c>
      <c r="C601" t="str">
        <f t="shared" si="44"/>
        <v>no</v>
      </c>
      <c r="D601">
        <f t="shared" ref="D601:D664" si="45">AVERAGE(B586:B600)</f>
        <v>8.7826666666666657</v>
      </c>
      <c r="E601" t="str">
        <f t="shared" ref="E601:E664" si="46">IF(AND(C601="No",B601&gt;D601),"yes","no")</f>
        <v>no</v>
      </c>
      <c r="F601" t="str">
        <f t="shared" ref="F601:F664" si="47">IF(AND(C601="Yes",B601&lt;D601),"yes","no")</f>
        <v>no</v>
      </c>
      <c r="G601">
        <f t="shared" ref="G601:G664" si="48">IF(E601="yes",-B601,IF(F601="yes",B601,0))</f>
        <v>0</v>
      </c>
    </row>
    <row r="602" spans="1:7">
      <c r="A602">
        <v>1920.06</v>
      </c>
      <c r="B602">
        <v>7.92</v>
      </c>
      <c r="C602" t="str">
        <f t="shared" ref="C602:C665" si="49">IF(E601="yes","yes",IF(F601="yes","no",C601))</f>
        <v>no</v>
      </c>
      <c r="D602">
        <f t="shared" si="45"/>
        <v>8.7946666666666662</v>
      </c>
      <c r="E602" t="str">
        <f t="shared" si="46"/>
        <v>no</v>
      </c>
      <c r="F602" t="str">
        <f t="shared" si="47"/>
        <v>no</v>
      </c>
      <c r="G602">
        <f t="shared" si="48"/>
        <v>0</v>
      </c>
    </row>
    <row r="603" spans="1:7">
      <c r="A603">
        <v>1920.07</v>
      </c>
      <c r="B603">
        <v>7.91</v>
      </c>
      <c r="C603" t="str">
        <f t="shared" si="49"/>
        <v>no</v>
      </c>
      <c r="D603">
        <f t="shared" si="45"/>
        <v>8.7813333333333308</v>
      </c>
      <c r="E603" t="str">
        <f t="shared" si="46"/>
        <v>no</v>
      </c>
      <c r="F603" t="str">
        <f t="shared" si="47"/>
        <v>no</v>
      </c>
      <c r="G603">
        <f t="shared" si="48"/>
        <v>0</v>
      </c>
    </row>
    <row r="604" spans="1:7">
      <c r="A604">
        <v>1920.08</v>
      </c>
      <c r="B604">
        <v>7.6</v>
      </c>
      <c r="C604" t="str">
        <f t="shared" si="49"/>
        <v>no</v>
      </c>
      <c r="D604">
        <f t="shared" si="45"/>
        <v>8.7493333333333325</v>
      </c>
      <c r="E604" t="str">
        <f t="shared" si="46"/>
        <v>no</v>
      </c>
      <c r="F604" t="str">
        <f t="shared" si="47"/>
        <v>no</v>
      </c>
      <c r="G604">
        <f t="shared" si="48"/>
        <v>0</v>
      </c>
    </row>
    <row r="605" spans="1:7">
      <c r="A605">
        <v>1920.09</v>
      </c>
      <c r="B605">
        <v>7.87</v>
      </c>
      <c r="C605" t="str">
        <f t="shared" si="49"/>
        <v>no</v>
      </c>
      <c r="D605">
        <f t="shared" si="45"/>
        <v>8.6579999999999977</v>
      </c>
      <c r="E605" t="str">
        <f t="shared" si="46"/>
        <v>no</v>
      </c>
      <c r="F605" t="str">
        <f t="shared" si="47"/>
        <v>no</v>
      </c>
      <c r="G605">
        <f t="shared" si="48"/>
        <v>0</v>
      </c>
    </row>
    <row r="606" spans="1:7">
      <c r="A606">
        <v>1920.1</v>
      </c>
      <c r="B606">
        <v>7.88</v>
      </c>
      <c r="C606" t="str">
        <f t="shared" si="49"/>
        <v>no</v>
      </c>
      <c r="D606">
        <f t="shared" si="45"/>
        <v>8.5686666666666653</v>
      </c>
      <c r="E606" t="str">
        <f t="shared" si="46"/>
        <v>no</v>
      </c>
      <c r="F606" t="str">
        <f t="shared" si="47"/>
        <v>no</v>
      </c>
      <c r="G606">
        <f t="shared" si="48"/>
        <v>0</v>
      </c>
    </row>
    <row r="607" spans="1:7">
      <c r="A607">
        <v>1920.11</v>
      </c>
      <c r="B607">
        <v>7.48</v>
      </c>
      <c r="C607" t="str">
        <f t="shared" si="49"/>
        <v>no</v>
      </c>
      <c r="D607">
        <f t="shared" si="45"/>
        <v>8.4599999999999991</v>
      </c>
      <c r="E607" t="str">
        <f t="shared" si="46"/>
        <v>no</v>
      </c>
      <c r="F607" t="str">
        <f t="shared" si="47"/>
        <v>no</v>
      </c>
      <c r="G607">
        <f t="shared" si="48"/>
        <v>0</v>
      </c>
    </row>
    <row r="608" spans="1:7">
      <c r="A608">
        <v>1920.12</v>
      </c>
      <c r="B608">
        <v>6.81</v>
      </c>
      <c r="C608" t="str">
        <f t="shared" si="49"/>
        <v>no</v>
      </c>
      <c r="D608">
        <f t="shared" si="45"/>
        <v>8.3673333333333328</v>
      </c>
      <c r="E608" t="str">
        <f t="shared" si="46"/>
        <v>no</v>
      </c>
      <c r="F608" t="str">
        <f t="shared" si="47"/>
        <v>no</v>
      </c>
      <c r="G608">
        <f t="shared" si="48"/>
        <v>0</v>
      </c>
    </row>
    <row r="609" spans="1:7">
      <c r="A609">
        <v>1921.01</v>
      </c>
      <c r="B609">
        <v>7.11</v>
      </c>
      <c r="C609" t="str">
        <f t="shared" si="49"/>
        <v>no</v>
      </c>
      <c r="D609">
        <f t="shared" si="45"/>
        <v>8.2206666666666663</v>
      </c>
      <c r="E609" t="str">
        <f t="shared" si="46"/>
        <v>no</v>
      </c>
      <c r="F609" t="str">
        <f t="shared" si="47"/>
        <v>no</v>
      </c>
      <c r="G609">
        <f t="shared" si="48"/>
        <v>0</v>
      </c>
    </row>
    <row r="610" spans="1:7">
      <c r="A610">
        <v>1921.02</v>
      </c>
      <c r="B610">
        <v>7.06</v>
      </c>
      <c r="C610" t="str">
        <f t="shared" si="49"/>
        <v>no</v>
      </c>
      <c r="D610">
        <f t="shared" si="45"/>
        <v>8.0633333333333344</v>
      </c>
      <c r="E610" t="str">
        <f t="shared" si="46"/>
        <v>no</v>
      </c>
      <c r="F610" t="str">
        <f t="shared" si="47"/>
        <v>no</v>
      </c>
      <c r="G610">
        <f t="shared" si="48"/>
        <v>0</v>
      </c>
    </row>
    <row r="611" spans="1:7">
      <c r="A611">
        <v>1921.03</v>
      </c>
      <c r="B611">
        <v>6.88</v>
      </c>
      <c r="C611" t="str">
        <f t="shared" si="49"/>
        <v>no</v>
      </c>
      <c r="D611">
        <f t="shared" si="45"/>
        <v>7.921333333333334</v>
      </c>
      <c r="E611" t="str">
        <f t="shared" si="46"/>
        <v>no</v>
      </c>
      <c r="F611" t="str">
        <f t="shared" si="47"/>
        <v>no</v>
      </c>
      <c r="G611">
        <f t="shared" si="48"/>
        <v>0</v>
      </c>
    </row>
    <row r="612" spans="1:7">
      <c r="A612">
        <v>1921.04</v>
      </c>
      <c r="B612">
        <v>6.91</v>
      </c>
      <c r="C612" t="str">
        <f t="shared" si="49"/>
        <v>no</v>
      </c>
      <c r="D612">
        <f t="shared" si="45"/>
        <v>7.785333333333333</v>
      </c>
      <c r="E612" t="str">
        <f t="shared" si="46"/>
        <v>no</v>
      </c>
      <c r="F612" t="str">
        <f t="shared" si="47"/>
        <v>no</v>
      </c>
      <c r="G612">
        <f t="shared" si="48"/>
        <v>0</v>
      </c>
    </row>
    <row r="613" spans="1:7">
      <c r="A613">
        <v>1921.05</v>
      </c>
      <c r="B613">
        <v>7.12</v>
      </c>
      <c r="C613" t="str">
        <f t="shared" si="49"/>
        <v>no</v>
      </c>
      <c r="D613">
        <f t="shared" si="45"/>
        <v>7.6573333333333329</v>
      </c>
      <c r="E613" t="str">
        <f t="shared" si="46"/>
        <v>no</v>
      </c>
      <c r="F613" t="str">
        <f t="shared" si="47"/>
        <v>no</v>
      </c>
      <c r="G613">
        <f t="shared" si="48"/>
        <v>0</v>
      </c>
    </row>
    <row r="614" spans="1:7">
      <c r="A614">
        <v>1921.06</v>
      </c>
      <c r="B614">
        <v>6.55</v>
      </c>
      <c r="C614" t="str">
        <f t="shared" si="49"/>
        <v>no</v>
      </c>
      <c r="D614">
        <f t="shared" si="45"/>
        <v>7.5919999999999996</v>
      </c>
      <c r="E614" t="str">
        <f t="shared" si="46"/>
        <v>no</v>
      </c>
      <c r="F614" t="str">
        <f t="shared" si="47"/>
        <v>no</v>
      </c>
      <c r="G614">
        <f t="shared" si="48"/>
        <v>0</v>
      </c>
    </row>
    <row r="615" spans="1:7">
      <c r="A615">
        <v>1921.07</v>
      </c>
      <c r="B615">
        <v>6.53</v>
      </c>
      <c r="C615" t="str">
        <f t="shared" si="49"/>
        <v>no</v>
      </c>
      <c r="D615">
        <f t="shared" si="45"/>
        <v>7.4506666666666659</v>
      </c>
      <c r="E615" t="str">
        <f t="shared" si="46"/>
        <v>no</v>
      </c>
      <c r="F615" t="str">
        <f t="shared" si="47"/>
        <v>no</v>
      </c>
      <c r="G615">
        <f t="shared" si="48"/>
        <v>0</v>
      </c>
    </row>
    <row r="616" spans="1:7">
      <c r="A616">
        <v>1921.08</v>
      </c>
      <c r="B616">
        <v>6.45</v>
      </c>
      <c r="C616" t="str">
        <f t="shared" si="49"/>
        <v>no</v>
      </c>
      <c r="D616">
        <f t="shared" si="45"/>
        <v>7.3126666666666669</v>
      </c>
      <c r="E616" t="str">
        <f t="shared" si="46"/>
        <v>no</v>
      </c>
      <c r="F616" t="str">
        <f t="shared" si="47"/>
        <v>no</v>
      </c>
      <c r="G616">
        <f t="shared" si="48"/>
        <v>0</v>
      </c>
    </row>
    <row r="617" spans="1:7">
      <c r="A617">
        <v>1921.09</v>
      </c>
      <c r="B617">
        <v>6.61</v>
      </c>
      <c r="C617" t="str">
        <f t="shared" si="49"/>
        <v>no</v>
      </c>
      <c r="D617">
        <f t="shared" si="45"/>
        <v>7.2053333333333329</v>
      </c>
      <c r="E617" t="str">
        <f t="shared" si="46"/>
        <v>no</v>
      </c>
      <c r="F617" t="str">
        <f t="shared" si="47"/>
        <v>no</v>
      </c>
      <c r="G617">
        <f t="shared" si="48"/>
        <v>0</v>
      </c>
    </row>
    <row r="618" spans="1:7">
      <c r="A618">
        <v>1921.1</v>
      </c>
      <c r="B618">
        <v>6.7</v>
      </c>
      <c r="C618" t="str">
        <f t="shared" si="49"/>
        <v>no</v>
      </c>
      <c r="D618">
        <f t="shared" si="45"/>
        <v>7.1179999999999994</v>
      </c>
      <c r="E618" t="str">
        <f t="shared" si="46"/>
        <v>no</v>
      </c>
      <c r="F618" t="str">
        <f t="shared" si="47"/>
        <v>no</v>
      </c>
      <c r="G618">
        <f t="shared" si="48"/>
        <v>0</v>
      </c>
    </row>
    <row r="619" spans="1:7">
      <c r="A619">
        <v>1921.11</v>
      </c>
      <c r="B619">
        <v>7.06</v>
      </c>
      <c r="C619" t="str">
        <f t="shared" si="49"/>
        <v>no</v>
      </c>
      <c r="D619">
        <f t="shared" si="45"/>
        <v>7.0373333333333346</v>
      </c>
      <c r="E619" t="str">
        <f t="shared" si="46"/>
        <v>yes</v>
      </c>
      <c r="F619" t="str">
        <f t="shared" si="47"/>
        <v>no</v>
      </c>
      <c r="G619">
        <f t="shared" si="48"/>
        <v>-7.06</v>
      </c>
    </row>
    <row r="620" spans="1:7">
      <c r="A620">
        <v>1921.12</v>
      </c>
      <c r="B620">
        <v>7.31</v>
      </c>
      <c r="C620" t="str">
        <f t="shared" si="49"/>
        <v>yes</v>
      </c>
      <c r="D620">
        <f t="shared" si="45"/>
        <v>7.0013333333333341</v>
      </c>
      <c r="E620" t="str">
        <f t="shared" si="46"/>
        <v>no</v>
      </c>
      <c r="F620" t="str">
        <f t="shared" si="47"/>
        <v>no</v>
      </c>
      <c r="G620">
        <f t="shared" si="48"/>
        <v>0</v>
      </c>
    </row>
    <row r="621" spans="1:7">
      <c r="A621">
        <v>1922.01</v>
      </c>
      <c r="B621">
        <v>7.3</v>
      </c>
      <c r="C621" t="str">
        <f t="shared" si="49"/>
        <v>yes</v>
      </c>
      <c r="D621">
        <f t="shared" si="45"/>
        <v>6.9639999999999995</v>
      </c>
      <c r="E621" t="str">
        <f t="shared" si="46"/>
        <v>no</v>
      </c>
      <c r="F621" t="str">
        <f t="shared" si="47"/>
        <v>no</v>
      </c>
      <c r="G621">
        <f t="shared" si="48"/>
        <v>0</v>
      </c>
    </row>
    <row r="622" spans="1:7">
      <c r="A622">
        <v>1922.02</v>
      </c>
      <c r="B622">
        <v>7.46</v>
      </c>
      <c r="C622" t="str">
        <f t="shared" si="49"/>
        <v>yes</v>
      </c>
      <c r="D622">
        <f t="shared" si="45"/>
        <v>6.9253333333333327</v>
      </c>
      <c r="E622" t="str">
        <f t="shared" si="46"/>
        <v>no</v>
      </c>
      <c r="F622" t="str">
        <f t="shared" si="47"/>
        <v>no</v>
      </c>
      <c r="G622">
        <f t="shared" si="48"/>
        <v>0</v>
      </c>
    </row>
    <row r="623" spans="1:7">
      <c r="A623">
        <v>1922.03</v>
      </c>
      <c r="B623">
        <v>7.74</v>
      </c>
      <c r="C623" t="str">
        <f t="shared" si="49"/>
        <v>yes</v>
      </c>
      <c r="D623">
        <f t="shared" si="45"/>
        <v>6.9240000000000004</v>
      </c>
      <c r="E623" t="str">
        <f t="shared" si="46"/>
        <v>no</v>
      </c>
      <c r="F623" t="str">
        <f t="shared" si="47"/>
        <v>no</v>
      </c>
      <c r="G623">
        <f t="shared" si="48"/>
        <v>0</v>
      </c>
    </row>
    <row r="624" spans="1:7">
      <c r="A624">
        <v>1922.04</v>
      </c>
      <c r="B624">
        <v>8.2100000000000009</v>
      </c>
      <c r="C624" t="str">
        <f t="shared" si="49"/>
        <v>yes</v>
      </c>
      <c r="D624">
        <f t="shared" si="45"/>
        <v>6.9859999999999998</v>
      </c>
      <c r="E624" t="str">
        <f t="shared" si="46"/>
        <v>no</v>
      </c>
      <c r="F624" t="str">
        <f t="shared" si="47"/>
        <v>no</v>
      </c>
      <c r="G624">
        <f t="shared" si="48"/>
        <v>0</v>
      </c>
    </row>
    <row r="625" spans="1:7">
      <c r="A625">
        <v>1922.05</v>
      </c>
      <c r="B625">
        <v>8.5299999999999994</v>
      </c>
      <c r="C625" t="str">
        <f t="shared" si="49"/>
        <v>yes</v>
      </c>
      <c r="D625">
        <f t="shared" si="45"/>
        <v>7.0593333333333321</v>
      </c>
      <c r="E625" t="str">
        <f t="shared" si="46"/>
        <v>no</v>
      </c>
      <c r="F625" t="str">
        <f t="shared" si="47"/>
        <v>no</v>
      </c>
      <c r="G625">
        <f t="shared" si="48"/>
        <v>0</v>
      </c>
    </row>
    <row r="626" spans="1:7">
      <c r="A626">
        <v>1922.06</v>
      </c>
      <c r="B626">
        <v>8.4499999999999993</v>
      </c>
      <c r="C626" t="str">
        <f t="shared" si="49"/>
        <v>yes</v>
      </c>
      <c r="D626">
        <f t="shared" si="45"/>
        <v>7.157333333333332</v>
      </c>
      <c r="E626" t="str">
        <f t="shared" si="46"/>
        <v>no</v>
      </c>
      <c r="F626" t="str">
        <f t="shared" si="47"/>
        <v>no</v>
      </c>
      <c r="G626">
        <f t="shared" si="48"/>
        <v>0</v>
      </c>
    </row>
    <row r="627" spans="1:7">
      <c r="A627">
        <v>1922.07</v>
      </c>
      <c r="B627">
        <v>8.51</v>
      </c>
      <c r="C627" t="str">
        <f t="shared" si="49"/>
        <v>yes</v>
      </c>
      <c r="D627">
        <f t="shared" si="45"/>
        <v>7.2619999999999996</v>
      </c>
      <c r="E627" t="str">
        <f t="shared" si="46"/>
        <v>no</v>
      </c>
      <c r="F627" t="str">
        <f t="shared" si="47"/>
        <v>no</v>
      </c>
      <c r="G627">
        <f t="shared" si="48"/>
        <v>0</v>
      </c>
    </row>
    <row r="628" spans="1:7">
      <c r="A628">
        <v>1922.08</v>
      </c>
      <c r="B628">
        <v>8.83</v>
      </c>
      <c r="C628" t="str">
        <f t="shared" si="49"/>
        <v>yes</v>
      </c>
      <c r="D628">
        <f t="shared" si="45"/>
        <v>7.3686666666666669</v>
      </c>
      <c r="E628" t="str">
        <f t="shared" si="46"/>
        <v>no</v>
      </c>
      <c r="F628" t="str">
        <f t="shared" si="47"/>
        <v>no</v>
      </c>
      <c r="G628">
        <f t="shared" si="48"/>
        <v>0</v>
      </c>
    </row>
    <row r="629" spans="1:7">
      <c r="A629">
        <v>1922.09</v>
      </c>
      <c r="B629">
        <v>9.06</v>
      </c>
      <c r="C629" t="str">
        <f t="shared" si="49"/>
        <v>yes</v>
      </c>
      <c r="D629">
        <f t="shared" si="45"/>
        <v>7.4826666666666686</v>
      </c>
      <c r="E629" t="str">
        <f t="shared" si="46"/>
        <v>no</v>
      </c>
      <c r="F629" t="str">
        <f t="shared" si="47"/>
        <v>no</v>
      </c>
      <c r="G629">
        <f t="shared" si="48"/>
        <v>0</v>
      </c>
    </row>
    <row r="630" spans="1:7">
      <c r="A630">
        <v>1922.1</v>
      </c>
      <c r="B630">
        <v>9.26</v>
      </c>
      <c r="C630" t="str">
        <f t="shared" si="49"/>
        <v>yes</v>
      </c>
      <c r="D630">
        <f t="shared" si="45"/>
        <v>7.6500000000000012</v>
      </c>
      <c r="E630" t="str">
        <f t="shared" si="46"/>
        <v>no</v>
      </c>
      <c r="F630" t="str">
        <f t="shared" si="47"/>
        <v>no</v>
      </c>
      <c r="G630">
        <f t="shared" si="48"/>
        <v>0</v>
      </c>
    </row>
    <row r="631" spans="1:7">
      <c r="A631">
        <v>1922.11</v>
      </c>
      <c r="B631">
        <v>8.8000000000000007</v>
      </c>
      <c r="C631" t="str">
        <f t="shared" si="49"/>
        <v>yes</v>
      </c>
      <c r="D631">
        <f t="shared" si="45"/>
        <v>7.8320000000000016</v>
      </c>
      <c r="E631" t="str">
        <f t="shared" si="46"/>
        <v>no</v>
      </c>
      <c r="F631" t="str">
        <f t="shared" si="47"/>
        <v>no</v>
      </c>
      <c r="G631">
        <f t="shared" si="48"/>
        <v>0</v>
      </c>
    </row>
    <row r="632" spans="1:7">
      <c r="A632">
        <v>1922.12</v>
      </c>
      <c r="B632">
        <v>8.7799999999999994</v>
      </c>
      <c r="C632" t="str">
        <f t="shared" si="49"/>
        <v>yes</v>
      </c>
      <c r="D632">
        <f t="shared" si="45"/>
        <v>7.9886666666666679</v>
      </c>
      <c r="E632" t="str">
        <f t="shared" si="46"/>
        <v>no</v>
      </c>
      <c r="F632" t="str">
        <f t="shared" si="47"/>
        <v>no</v>
      </c>
      <c r="G632">
        <f t="shared" si="48"/>
        <v>0</v>
      </c>
    </row>
    <row r="633" spans="1:7">
      <c r="A633">
        <v>1923.01</v>
      </c>
      <c r="B633">
        <v>8.9</v>
      </c>
      <c r="C633" t="str">
        <f t="shared" si="49"/>
        <v>yes</v>
      </c>
      <c r="D633">
        <f t="shared" si="45"/>
        <v>8.1333333333333346</v>
      </c>
      <c r="E633" t="str">
        <f t="shared" si="46"/>
        <v>no</v>
      </c>
      <c r="F633" t="str">
        <f t="shared" si="47"/>
        <v>no</v>
      </c>
      <c r="G633">
        <f t="shared" si="48"/>
        <v>0</v>
      </c>
    </row>
    <row r="634" spans="1:7">
      <c r="A634">
        <v>1923.02</v>
      </c>
      <c r="B634">
        <v>9.2799999999999994</v>
      </c>
      <c r="C634" t="str">
        <f t="shared" si="49"/>
        <v>yes</v>
      </c>
      <c r="D634">
        <f t="shared" si="45"/>
        <v>8.2800000000000011</v>
      </c>
      <c r="E634" t="str">
        <f t="shared" si="46"/>
        <v>no</v>
      </c>
      <c r="F634" t="str">
        <f t="shared" si="47"/>
        <v>no</v>
      </c>
      <c r="G634">
        <f t="shared" si="48"/>
        <v>0</v>
      </c>
    </row>
    <row r="635" spans="1:7">
      <c r="A635">
        <v>1923.03</v>
      </c>
      <c r="B635">
        <v>9.43</v>
      </c>
      <c r="C635" t="str">
        <f t="shared" si="49"/>
        <v>yes</v>
      </c>
      <c r="D635">
        <f t="shared" si="45"/>
        <v>8.4280000000000008</v>
      </c>
      <c r="E635" t="str">
        <f t="shared" si="46"/>
        <v>no</v>
      </c>
      <c r="F635" t="str">
        <f t="shared" si="47"/>
        <v>no</v>
      </c>
      <c r="G635">
        <f t="shared" si="48"/>
        <v>0</v>
      </c>
    </row>
    <row r="636" spans="1:7">
      <c r="A636">
        <v>1923.04</v>
      </c>
      <c r="B636">
        <v>9.1</v>
      </c>
      <c r="C636" t="str">
        <f t="shared" si="49"/>
        <v>yes</v>
      </c>
      <c r="D636">
        <f t="shared" si="45"/>
        <v>8.5693333333333346</v>
      </c>
      <c r="E636" t="str">
        <f t="shared" si="46"/>
        <v>no</v>
      </c>
      <c r="F636" t="str">
        <f t="shared" si="47"/>
        <v>no</v>
      </c>
      <c r="G636">
        <f t="shared" si="48"/>
        <v>0</v>
      </c>
    </row>
    <row r="637" spans="1:7">
      <c r="A637">
        <v>1923.05</v>
      </c>
      <c r="B637">
        <v>8.67</v>
      </c>
      <c r="C637" t="str">
        <f t="shared" si="49"/>
        <v>yes</v>
      </c>
      <c r="D637">
        <f t="shared" si="45"/>
        <v>8.6893333333333338</v>
      </c>
      <c r="E637" t="str">
        <f t="shared" si="46"/>
        <v>no</v>
      </c>
      <c r="F637" t="str">
        <f t="shared" si="47"/>
        <v>yes</v>
      </c>
      <c r="G637">
        <f t="shared" si="48"/>
        <v>8.67</v>
      </c>
    </row>
    <row r="638" spans="1:7">
      <c r="A638">
        <v>1923.06</v>
      </c>
      <c r="B638">
        <v>8.34</v>
      </c>
      <c r="C638" t="str">
        <f t="shared" si="49"/>
        <v>no</v>
      </c>
      <c r="D638">
        <f t="shared" si="45"/>
        <v>8.77</v>
      </c>
      <c r="E638" t="str">
        <f t="shared" si="46"/>
        <v>no</v>
      </c>
      <c r="F638" t="str">
        <f t="shared" si="47"/>
        <v>no</v>
      </c>
      <c r="G638">
        <f t="shared" si="48"/>
        <v>0</v>
      </c>
    </row>
    <row r="639" spans="1:7">
      <c r="A639">
        <v>1923.07</v>
      </c>
      <c r="B639">
        <v>8.06</v>
      </c>
      <c r="C639" t="str">
        <f t="shared" si="49"/>
        <v>no</v>
      </c>
      <c r="D639">
        <f t="shared" si="45"/>
        <v>8.81</v>
      </c>
      <c r="E639" t="str">
        <f t="shared" si="46"/>
        <v>no</v>
      </c>
      <c r="F639" t="str">
        <f t="shared" si="47"/>
        <v>no</v>
      </c>
      <c r="G639">
        <f t="shared" si="48"/>
        <v>0</v>
      </c>
    </row>
    <row r="640" spans="1:7">
      <c r="A640">
        <v>1923.08</v>
      </c>
      <c r="B640">
        <v>8.1</v>
      </c>
      <c r="C640" t="str">
        <f t="shared" si="49"/>
        <v>no</v>
      </c>
      <c r="D640">
        <f t="shared" si="45"/>
        <v>8.8000000000000007</v>
      </c>
      <c r="E640" t="str">
        <f t="shared" si="46"/>
        <v>no</v>
      </c>
      <c r="F640" t="str">
        <f t="shared" si="47"/>
        <v>no</v>
      </c>
      <c r="G640">
        <f t="shared" si="48"/>
        <v>0</v>
      </c>
    </row>
    <row r="641" spans="1:7">
      <c r="A641">
        <v>1923.09</v>
      </c>
      <c r="B641">
        <v>8.15</v>
      </c>
      <c r="C641" t="str">
        <f t="shared" si="49"/>
        <v>no</v>
      </c>
      <c r="D641">
        <f t="shared" si="45"/>
        <v>8.7713333333333345</v>
      </c>
      <c r="E641" t="str">
        <f t="shared" si="46"/>
        <v>no</v>
      </c>
      <c r="F641" t="str">
        <f t="shared" si="47"/>
        <v>no</v>
      </c>
      <c r="G641">
        <f t="shared" si="48"/>
        <v>0</v>
      </c>
    </row>
    <row r="642" spans="1:7">
      <c r="A642">
        <v>1923.1</v>
      </c>
      <c r="B642">
        <v>8.0299999999999994</v>
      </c>
      <c r="C642" t="str">
        <f t="shared" si="49"/>
        <v>no</v>
      </c>
      <c r="D642">
        <f t="shared" si="45"/>
        <v>8.7513333333333314</v>
      </c>
      <c r="E642" t="str">
        <f t="shared" si="46"/>
        <v>no</v>
      </c>
      <c r="F642" t="str">
        <f t="shared" si="47"/>
        <v>no</v>
      </c>
      <c r="G642">
        <f t="shared" si="48"/>
        <v>0</v>
      </c>
    </row>
    <row r="643" spans="1:7">
      <c r="A643">
        <v>1923.11</v>
      </c>
      <c r="B643">
        <v>8.27</v>
      </c>
      <c r="C643" t="str">
        <f t="shared" si="49"/>
        <v>no</v>
      </c>
      <c r="D643">
        <f t="shared" si="45"/>
        <v>8.7193333333333332</v>
      </c>
      <c r="E643" t="str">
        <f t="shared" si="46"/>
        <v>no</v>
      </c>
      <c r="F643" t="str">
        <f t="shared" si="47"/>
        <v>no</v>
      </c>
      <c r="G643">
        <f t="shared" si="48"/>
        <v>0</v>
      </c>
    </row>
    <row r="644" spans="1:7">
      <c r="A644">
        <v>1923.12</v>
      </c>
      <c r="B644">
        <v>8.5500000000000007</v>
      </c>
      <c r="C644" t="str">
        <f t="shared" si="49"/>
        <v>no</v>
      </c>
      <c r="D644">
        <f t="shared" si="45"/>
        <v>8.6820000000000004</v>
      </c>
      <c r="E644" t="str">
        <f t="shared" si="46"/>
        <v>no</v>
      </c>
      <c r="F644" t="str">
        <f t="shared" si="47"/>
        <v>no</v>
      </c>
      <c r="G644">
        <f t="shared" si="48"/>
        <v>0</v>
      </c>
    </row>
    <row r="645" spans="1:7">
      <c r="A645">
        <v>1924.01</v>
      </c>
      <c r="B645">
        <v>8.83</v>
      </c>
      <c r="C645" t="str">
        <f t="shared" si="49"/>
        <v>no</v>
      </c>
      <c r="D645">
        <f t="shared" si="45"/>
        <v>8.6479999999999997</v>
      </c>
      <c r="E645" t="str">
        <f t="shared" si="46"/>
        <v>yes</v>
      </c>
      <c r="F645" t="str">
        <f t="shared" si="47"/>
        <v>no</v>
      </c>
      <c r="G645">
        <f t="shared" si="48"/>
        <v>-8.83</v>
      </c>
    </row>
    <row r="646" spans="1:7">
      <c r="A646">
        <v>1924.02</v>
      </c>
      <c r="B646">
        <v>8.8699999999999992</v>
      </c>
      <c r="C646" t="str">
        <f t="shared" si="49"/>
        <v>yes</v>
      </c>
      <c r="D646">
        <f t="shared" si="45"/>
        <v>8.6193333333333335</v>
      </c>
      <c r="E646" t="str">
        <f t="shared" si="46"/>
        <v>no</v>
      </c>
      <c r="F646" t="str">
        <f t="shared" si="47"/>
        <v>no</v>
      </c>
      <c r="G646">
        <f t="shared" si="48"/>
        <v>0</v>
      </c>
    </row>
    <row r="647" spans="1:7">
      <c r="A647">
        <v>1924.03</v>
      </c>
      <c r="B647">
        <v>8.6999999999999993</v>
      </c>
      <c r="C647" t="str">
        <f t="shared" si="49"/>
        <v>yes</v>
      </c>
      <c r="D647">
        <f t="shared" si="45"/>
        <v>8.6239999999999988</v>
      </c>
      <c r="E647" t="str">
        <f t="shared" si="46"/>
        <v>no</v>
      </c>
      <c r="F647" t="str">
        <f t="shared" si="47"/>
        <v>no</v>
      </c>
      <c r="G647">
        <f t="shared" si="48"/>
        <v>0</v>
      </c>
    </row>
    <row r="648" spans="1:7">
      <c r="A648">
        <v>1924.04</v>
      </c>
      <c r="B648">
        <v>8.5</v>
      </c>
      <c r="C648" t="str">
        <f t="shared" si="49"/>
        <v>yes</v>
      </c>
      <c r="D648">
        <f t="shared" si="45"/>
        <v>8.618666666666666</v>
      </c>
      <c r="E648" t="str">
        <f t="shared" si="46"/>
        <v>no</v>
      </c>
      <c r="F648" t="str">
        <f t="shared" si="47"/>
        <v>yes</v>
      </c>
      <c r="G648">
        <f t="shared" si="48"/>
        <v>8.5</v>
      </c>
    </row>
    <row r="649" spans="1:7">
      <c r="A649">
        <v>1924.05</v>
      </c>
      <c r="B649">
        <v>8.4700000000000006</v>
      </c>
      <c r="C649" t="str">
        <f t="shared" si="49"/>
        <v>no</v>
      </c>
      <c r="D649">
        <f t="shared" si="45"/>
        <v>8.5920000000000005</v>
      </c>
      <c r="E649" t="str">
        <f t="shared" si="46"/>
        <v>no</v>
      </c>
      <c r="F649" t="str">
        <f t="shared" si="47"/>
        <v>no</v>
      </c>
      <c r="G649">
        <f t="shared" si="48"/>
        <v>0</v>
      </c>
    </row>
    <row r="650" spans="1:7">
      <c r="A650">
        <v>1924.06</v>
      </c>
      <c r="B650">
        <v>8.6300000000000008</v>
      </c>
      <c r="C650" t="str">
        <f t="shared" si="49"/>
        <v>no</v>
      </c>
      <c r="D650">
        <f t="shared" si="45"/>
        <v>8.538000000000002</v>
      </c>
      <c r="E650" t="str">
        <f t="shared" si="46"/>
        <v>yes</v>
      </c>
      <c r="F650" t="str">
        <f t="shared" si="47"/>
        <v>no</v>
      </c>
      <c r="G650">
        <f t="shared" si="48"/>
        <v>-8.6300000000000008</v>
      </c>
    </row>
    <row r="651" spans="1:7">
      <c r="A651">
        <v>1924.07</v>
      </c>
      <c r="B651">
        <v>9.0299999999999994</v>
      </c>
      <c r="C651" t="str">
        <f t="shared" si="49"/>
        <v>yes</v>
      </c>
      <c r="D651">
        <f t="shared" si="45"/>
        <v>8.4846666666666657</v>
      </c>
      <c r="E651" t="str">
        <f t="shared" si="46"/>
        <v>no</v>
      </c>
      <c r="F651" t="str">
        <f t="shared" si="47"/>
        <v>no</v>
      </c>
      <c r="G651">
        <f t="shared" si="48"/>
        <v>0</v>
      </c>
    </row>
    <row r="652" spans="1:7">
      <c r="A652">
        <v>1924.08</v>
      </c>
      <c r="B652">
        <v>9.34</v>
      </c>
      <c r="C652" t="str">
        <f t="shared" si="49"/>
        <v>yes</v>
      </c>
      <c r="D652">
        <f t="shared" si="45"/>
        <v>8.48</v>
      </c>
      <c r="E652" t="str">
        <f t="shared" si="46"/>
        <v>no</v>
      </c>
      <c r="F652" t="str">
        <f t="shared" si="47"/>
        <v>no</v>
      </c>
      <c r="G652">
        <f t="shared" si="48"/>
        <v>0</v>
      </c>
    </row>
    <row r="653" spans="1:7">
      <c r="A653">
        <v>1924.09</v>
      </c>
      <c r="B653">
        <v>9.25</v>
      </c>
      <c r="C653" t="str">
        <f t="shared" si="49"/>
        <v>yes</v>
      </c>
      <c r="D653">
        <f t="shared" si="45"/>
        <v>8.5246666666666666</v>
      </c>
      <c r="E653" t="str">
        <f t="shared" si="46"/>
        <v>no</v>
      </c>
      <c r="F653" t="str">
        <f t="shared" si="47"/>
        <v>no</v>
      </c>
      <c r="G653">
        <f t="shared" si="48"/>
        <v>0</v>
      </c>
    </row>
    <row r="654" spans="1:7">
      <c r="A654">
        <v>1924.1</v>
      </c>
      <c r="B654">
        <v>9.1300000000000008</v>
      </c>
      <c r="C654" t="str">
        <f t="shared" si="49"/>
        <v>yes</v>
      </c>
      <c r="D654">
        <f t="shared" si="45"/>
        <v>8.5853333333333328</v>
      </c>
      <c r="E654" t="str">
        <f t="shared" si="46"/>
        <v>no</v>
      </c>
      <c r="F654" t="str">
        <f t="shared" si="47"/>
        <v>no</v>
      </c>
      <c r="G654">
        <f t="shared" si="48"/>
        <v>0</v>
      </c>
    </row>
    <row r="655" spans="1:7">
      <c r="A655">
        <v>1924.11</v>
      </c>
      <c r="B655">
        <v>9.64</v>
      </c>
      <c r="C655" t="str">
        <f t="shared" si="49"/>
        <v>yes</v>
      </c>
      <c r="D655">
        <f t="shared" si="45"/>
        <v>8.6566666666666663</v>
      </c>
      <c r="E655" t="str">
        <f t="shared" si="46"/>
        <v>no</v>
      </c>
      <c r="F655" t="str">
        <f t="shared" si="47"/>
        <v>no</v>
      </c>
      <c r="G655">
        <f t="shared" si="48"/>
        <v>0</v>
      </c>
    </row>
    <row r="656" spans="1:7">
      <c r="A656">
        <v>1924.12</v>
      </c>
      <c r="B656">
        <v>10.16</v>
      </c>
      <c r="C656" t="str">
        <f t="shared" si="49"/>
        <v>yes</v>
      </c>
      <c r="D656">
        <f t="shared" si="45"/>
        <v>8.7593333333333323</v>
      </c>
      <c r="E656" t="str">
        <f t="shared" si="46"/>
        <v>no</v>
      </c>
      <c r="F656" t="str">
        <f t="shared" si="47"/>
        <v>no</v>
      </c>
      <c r="G656">
        <f t="shared" si="48"/>
        <v>0</v>
      </c>
    </row>
    <row r="657" spans="1:7">
      <c r="A657">
        <v>1925.01</v>
      </c>
      <c r="B657">
        <v>10.58</v>
      </c>
      <c r="C657" t="str">
        <f t="shared" si="49"/>
        <v>yes</v>
      </c>
      <c r="D657">
        <f t="shared" si="45"/>
        <v>8.8933333333333344</v>
      </c>
      <c r="E657" t="str">
        <f t="shared" si="46"/>
        <v>no</v>
      </c>
      <c r="F657" t="str">
        <f t="shared" si="47"/>
        <v>no</v>
      </c>
      <c r="G657">
        <f t="shared" si="48"/>
        <v>0</v>
      </c>
    </row>
    <row r="658" spans="1:7">
      <c r="A658">
        <v>1925.02</v>
      </c>
      <c r="B658">
        <v>10.67</v>
      </c>
      <c r="C658" t="str">
        <f t="shared" si="49"/>
        <v>yes</v>
      </c>
      <c r="D658">
        <f t="shared" si="45"/>
        <v>9.0633333333333326</v>
      </c>
      <c r="E658" t="str">
        <f t="shared" si="46"/>
        <v>no</v>
      </c>
      <c r="F658" t="str">
        <f t="shared" si="47"/>
        <v>no</v>
      </c>
      <c r="G658">
        <f t="shared" si="48"/>
        <v>0</v>
      </c>
    </row>
    <row r="659" spans="1:7">
      <c r="A659">
        <v>1925.03</v>
      </c>
      <c r="B659">
        <v>10.39</v>
      </c>
      <c r="C659" t="str">
        <f t="shared" si="49"/>
        <v>yes</v>
      </c>
      <c r="D659">
        <f t="shared" si="45"/>
        <v>9.2233333333333327</v>
      </c>
      <c r="E659" t="str">
        <f t="shared" si="46"/>
        <v>no</v>
      </c>
      <c r="F659" t="str">
        <f t="shared" si="47"/>
        <v>no</v>
      </c>
      <c r="G659">
        <f t="shared" si="48"/>
        <v>0</v>
      </c>
    </row>
    <row r="660" spans="1:7">
      <c r="A660">
        <v>1925.04</v>
      </c>
      <c r="B660">
        <v>10.28</v>
      </c>
      <c r="C660" t="str">
        <f t="shared" si="49"/>
        <v>yes</v>
      </c>
      <c r="D660">
        <f t="shared" si="45"/>
        <v>9.3460000000000001</v>
      </c>
      <c r="E660" t="str">
        <f t="shared" si="46"/>
        <v>no</v>
      </c>
      <c r="F660" t="str">
        <f t="shared" si="47"/>
        <v>no</v>
      </c>
      <c r="G660">
        <f t="shared" si="48"/>
        <v>0</v>
      </c>
    </row>
    <row r="661" spans="1:7">
      <c r="A661">
        <v>1925.05</v>
      </c>
      <c r="B661">
        <v>10.61</v>
      </c>
      <c r="C661" t="str">
        <f t="shared" si="49"/>
        <v>yes</v>
      </c>
      <c r="D661">
        <f t="shared" si="45"/>
        <v>9.4426666666666677</v>
      </c>
      <c r="E661" t="str">
        <f t="shared" si="46"/>
        <v>no</v>
      </c>
      <c r="F661" t="str">
        <f t="shared" si="47"/>
        <v>no</v>
      </c>
      <c r="G661">
        <f t="shared" si="48"/>
        <v>0</v>
      </c>
    </row>
    <row r="662" spans="1:7">
      <c r="A662">
        <v>1925.06</v>
      </c>
      <c r="B662">
        <v>10.8</v>
      </c>
      <c r="C662" t="str">
        <f t="shared" si="49"/>
        <v>yes</v>
      </c>
      <c r="D662">
        <f t="shared" si="45"/>
        <v>9.5586666666666655</v>
      </c>
      <c r="E662" t="str">
        <f t="shared" si="46"/>
        <v>no</v>
      </c>
      <c r="F662" t="str">
        <f t="shared" si="47"/>
        <v>no</v>
      </c>
      <c r="G662">
        <f t="shared" si="48"/>
        <v>0</v>
      </c>
    </row>
    <row r="663" spans="1:7">
      <c r="A663">
        <v>1925.07</v>
      </c>
      <c r="B663">
        <v>11.1</v>
      </c>
      <c r="C663" t="str">
        <f t="shared" si="49"/>
        <v>yes</v>
      </c>
      <c r="D663">
        <f t="shared" si="45"/>
        <v>9.6986666666666679</v>
      </c>
      <c r="E663" t="str">
        <f t="shared" si="46"/>
        <v>no</v>
      </c>
      <c r="F663" t="str">
        <f t="shared" si="47"/>
        <v>no</v>
      </c>
      <c r="G663">
        <f t="shared" si="48"/>
        <v>0</v>
      </c>
    </row>
    <row r="664" spans="1:7">
      <c r="A664">
        <v>1925.08</v>
      </c>
      <c r="B664">
        <v>11.25</v>
      </c>
      <c r="C664" t="str">
        <f t="shared" si="49"/>
        <v>yes</v>
      </c>
      <c r="D664">
        <f t="shared" si="45"/>
        <v>9.8720000000000017</v>
      </c>
      <c r="E664" t="str">
        <f t="shared" si="46"/>
        <v>no</v>
      </c>
      <c r="F664" t="str">
        <f t="shared" si="47"/>
        <v>no</v>
      </c>
      <c r="G664">
        <f t="shared" si="48"/>
        <v>0</v>
      </c>
    </row>
    <row r="665" spans="1:7">
      <c r="A665">
        <v>1925.09</v>
      </c>
      <c r="B665">
        <v>11.51</v>
      </c>
      <c r="C665" t="str">
        <f t="shared" si="49"/>
        <v>yes</v>
      </c>
      <c r="D665">
        <f t="shared" ref="D665:D728" si="50">AVERAGE(B650:B664)</f>
        <v>10.057333333333334</v>
      </c>
      <c r="E665" t="str">
        <f t="shared" ref="E665:E728" si="51">IF(AND(C665="No",B665&gt;D665),"yes","no")</f>
        <v>no</v>
      </c>
      <c r="F665" t="str">
        <f t="shared" ref="F665:F728" si="52">IF(AND(C665="Yes",B665&lt;D665),"yes","no")</f>
        <v>no</v>
      </c>
      <c r="G665">
        <f t="shared" ref="G665:G728" si="53">IF(E665="yes",-B665,IF(F665="yes",B665,0))</f>
        <v>0</v>
      </c>
    </row>
    <row r="666" spans="1:7">
      <c r="A666">
        <v>1925.1</v>
      </c>
      <c r="B666">
        <v>11.89</v>
      </c>
      <c r="C666" t="str">
        <f t="shared" ref="C666:C729" si="54">IF(E665="yes","yes",IF(F665="yes","no",C665))</f>
        <v>yes</v>
      </c>
      <c r="D666">
        <f t="shared" si="50"/>
        <v>10.249333333333333</v>
      </c>
      <c r="E666" t="str">
        <f t="shared" si="51"/>
        <v>no</v>
      </c>
      <c r="F666" t="str">
        <f t="shared" si="52"/>
        <v>no</v>
      </c>
      <c r="G666">
        <f t="shared" si="53"/>
        <v>0</v>
      </c>
    </row>
    <row r="667" spans="1:7">
      <c r="A667">
        <v>1925.11</v>
      </c>
      <c r="B667">
        <v>12.26</v>
      </c>
      <c r="C667" t="str">
        <f t="shared" si="54"/>
        <v>yes</v>
      </c>
      <c r="D667">
        <f t="shared" si="50"/>
        <v>10.439999999999998</v>
      </c>
      <c r="E667" t="str">
        <f t="shared" si="51"/>
        <v>no</v>
      </c>
      <c r="F667" t="str">
        <f t="shared" si="52"/>
        <v>no</v>
      </c>
      <c r="G667">
        <f t="shared" si="53"/>
        <v>0</v>
      </c>
    </row>
    <row r="668" spans="1:7">
      <c r="A668">
        <v>1925.12</v>
      </c>
      <c r="B668">
        <v>12.46</v>
      </c>
      <c r="C668" t="str">
        <f t="shared" si="54"/>
        <v>yes</v>
      </c>
      <c r="D668">
        <f t="shared" si="50"/>
        <v>10.634666666666666</v>
      </c>
      <c r="E668" t="str">
        <f t="shared" si="51"/>
        <v>no</v>
      </c>
      <c r="F668" t="str">
        <f t="shared" si="52"/>
        <v>no</v>
      </c>
      <c r="G668">
        <f t="shared" si="53"/>
        <v>0</v>
      </c>
    </row>
    <row r="669" spans="1:7">
      <c r="A669">
        <v>1926.01</v>
      </c>
      <c r="B669">
        <v>12.65</v>
      </c>
      <c r="C669" t="str">
        <f t="shared" si="54"/>
        <v>yes</v>
      </c>
      <c r="D669">
        <f t="shared" si="50"/>
        <v>10.848666666666666</v>
      </c>
      <c r="E669" t="str">
        <f t="shared" si="51"/>
        <v>no</v>
      </c>
      <c r="F669" t="str">
        <f t="shared" si="52"/>
        <v>no</v>
      </c>
      <c r="G669">
        <f t="shared" si="53"/>
        <v>0</v>
      </c>
    </row>
    <row r="670" spans="1:7">
      <c r="A670">
        <v>1926.02</v>
      </c>
      <c r="B670">
        <v>12.67</v>
      </c>
      <c r="C670" t="str">
        <f t="shared" si="54"/>
        <v>yes</v>
      </c>
      <c r="D670">
        <f t="shared" si="50"/>
        <v>11.083333333333334</v>
      </c>
      <c r="E670" t="str">
        <f t="shared" si="51"/>
        <v>no</v>
      </c>
      <c r="F670" t="str">
        <f t="shared" si="52"/>
        <v>no</v>
      </c>
      <c r="G670">
        <f t="shared" si="53"/>
        <v>0</v>
      </c>
    </row>
    <row r="671" spans="1:7">
      <c r="A671">
        <v>1926.03</v>
      </c>
      <c r="B671">
        <v>11.81</v>
      </c>
      <c r="C671" t="str">
        <f t="shared" si="54"/>
        <v>yes</v>
      </c>
      <c r="D671">
        <f t="shared" si="50"/>
        <v>11.285333333333334</v>
      </c>
      <c r="E671" t="str">
        <f t="shared" si="51"/>
        <v>no</v>
      </c>
      <c r="F671" t="str">
        <f t="shared" si="52"/>
        <v>no</v>
      </c>
      <c r="G671">
        <f t="shared" si="53"/>
        <v>0</v>
      </c>
    </row>
    <row r="672" spans="1:7">
      <c r="A672">
        <v>1926.04</v>
      </c>
      <c r="B672">
        <v>11.48</v>
      </c>
      <c r="C672" t="str">
        <f t="shared" si="54"/>
        <v>yes</v>
      </c>
      <c r="D672">
        <f t="shared" si="50"/>
        <v>11.395333333333333</v>
      </c>
      <c r="E672" t="str">
        <f t="shared" si="51"/>
        <v>no</v>
      </c>
      <c r="F672" t="str">
        <f t="shared" si="52"/>
        <v>no</v>
      </c>
      <c r="G672">
        <f t="shared" si="53"/>
        <v>0</v>
      </c>
    </row>
    <row r="673" spans="1:7">
      <c r="A673">
        <v>1926.05</v>
      </c>
      <c r="B673">
        <v>11.56</v>
      </c>
      <c r="C673" t="str">
        <f t="shared" si="54"/>
        <v>yes</v>
      </c>
      <c r="D673">
        <f t="shared" si="50"/>
        <v>11.455333333333332</v>
      </c>
      <c r="E673" t="str">
        <f t="shared" si="51"/>
        <v>no</v>
      </c>
      <c r="F673" t="str">
        <f t="shared" si="52"/>
        <v>no</v>
      </c>
      <c r="G673">
        <f t="shared" si="53"/>
        <v>0</v>
      </c>
    </row>
    <row r="674" spans="1:7">
      <c r="A674">
        <v>1926.06</v>
      </c>
      <c r="B674">
        <v>12.11</v>
      </c>
      <c r="C674" t="str">
        <f t="shared" si="54"/>
        <v>yes</v>
      </c>
      <c r="D674">
        <f t="shared" si="50"/>
        <v>11.514666666666667</v>
      </c>
      <c r="E674" t="str">
        <f t="shared" si="51"/>
        <v>no</v>
      </c>
      <c r="F674" t="str">
        <f t="shared" si="52"/>
        <v>no</v>
      </c>
      <c r="G674">
        <f t="shared" si="53"/>
        <v>0</v>
      </c>
    </row>
    <row r="675" spans="1:7">
      <c r="A675">
        <v>1926.07</v>
      </c>
      <c r="B675">
        <v>12.62</v>
      </c>
      <c r="C675" t="str">
        <f t="shared" si="54"/>
        <v>yes</v>
      </c>
      <c r="D675">
        <f t="shared" si="50"/>
        <v>11.629333333333333</v>
      </c>
      <c r="E675" t="str">
        <f t="shared" si="51"/>
        <v>no</v>
      </c>
      <c r="F675" t="str">
        <f t="shared" si="52"/>
        <v>no</v>
      </c>
      <c r="G675">
        <f t="shared" si="53"/>
        <v>0</v>
      </c>
    </row>
    <row r="676" spans="1:7">
      <c r="A676">
        <v>1926.08</v>
      </c>
      <c r="B676">
        <v>13.12</v>
      </c>
      <c r="C676" t="str">
        <f t="shared" si="54"/>
        <v>yes</v>
      </c>
      <c r="D676">
        <f t="shared" si="50"/>
        <v>11.785333333333332</v>
      </c>
      <c r="E676" t="str">
        <f t="shared" si="51"/>
        <v>no</v>
      </c>
      <c r="F676" t="str">
        <f t="shared" si="52"/>
        <v>no</v>
      </c>
      <c r="G676">
        <f t="shared" si="53"/>
        <v>0</v>
      </c>
    </row>
    <row r="677" spans="1:7">
      <c r="A677">
        <v>1926.09</v>
      </c>
      <c r="B677">
        <v>13.32</v>
      </c>
      <c r="C677" t="str">
        <f t="shared" si="54"/>
        <v>yes</v>
      </c>
      <c r="D677">
        <f t="shared" si="50"/>
        <v>11.952666666666667</v>
      </c>
      <c r="E677" t="str">
        <f t="shared" si="51"/>
        <v>no</v>
      </c>
      <c r="F677" t="str">
        <f t="shared" si="52"/>
        <v>no</v>
      </c>
      <c r="G677">
        <f t="shared" si="53"/>
        <v>0</v>
      </c>
    </row>
    <row r="678" spans="1:7">
      <c r="A678">
        <v>1926.1</v>
      </c>
      <c r="B678">
        <v>13.02</v>
      </c>
      <c r="C678" t="str">
        <f t="shared" si="54"/>
        <v>yes</v>
      </c>
      <c r="D678">
        <f t="shared" si="50"/>
        <v>12.120666666666667</v>
      </c>
      <c r="E678" t="str">
        <f t="shared" si="51"/>
        <v>no</v>
      </c>
      <c r="F678" t="str">
        <f t="shared" si="52"/>
        <v>no</v>
      </c>
      <c r="G678">
        <f t="shared" si="53"/>
        <v>0</v>
      </c>
    </row>
    <row r="679" spans="1:7">
      <c r="A679">
        <v>1926.11</v>
      </c>
      <c r="B679">
        <v>13.19</v>
      </c>
      <c r="C679" t="str">
        <f t="shared" si="54"/>
        <v>yes</v>
      </c>
      <c r="D679">
        <f t="shared" si="50"/>
        <v>12.248666666666669</v>
      </c>
      <c r="E679" t="str">
        <f t="shared" si="51"/>
        <v>no</v>
      </c>
      <c r="F679" t="str">
        <f t="shared" si="52"/>
        <v>no</v>
      </c>
      <c r="G679">
        <f t="shared" si="53"/>
        <v>0</v>
      </c>
    </row>
    <row r="680" spans="1:7">
      <c r="A680">
        <v>1926.12</v>
      </c>
      <c r="B680">
        <v>13.49</v>
      </c>
      <c r="C680" t="str">
        <f t="shared" si="54"/>
        <v>yes</v>
      </c>
      <c r="D680">
        <f t="shared" si="50"/>
        <v>12.378000000000002</v>
      </c>
      <c r="E680" t="str">
        <f t="shared" si="51"/>
        <v>no</v>
      </c>
      <c r="F680" t="str">
        <f t="shared" si="52"/>
        <v>no</v>
      </c>
      <c r="G680">
        <f t="shared" si="53"/>
        <v>0</v>
      </c>
    </row>
    <row r="681" spans="1:7">
      <c r="A681">
        <v>1927.01</v>
      </c>
      <c r="B681">
        <v>13.4</v>
      </c>
      <c r="C681" t="str">
        <f t="shared" si="54"/>
        <v>yes</v>
      </c>
      <c r="D681">
        <f t="shared" si="50"/>
        <v>12.51</v>
      </c>
      <c r="E681" t="str">
        <f t="shared" si="51"/>
        <v>no</v>
      </c>
      <c r="F681" t="str">
        <f t="shared" si="52"/>
        <v>no</v>
      </c>
      <c r="G681">
        <f t="shared" si="53"/>
        <v>0</v>
      </c>
    </row>
    <row r="682" spans="1:7">
      <c r="A682">
        <v>1927.02</v>
      </c>
      <c r="B682">
        <v>13.66</v>
      </c>
      <c r="C682" t="str">
        <f t="shared" si="54"/>
        <v>yes</v>
      </c>
      <c r="D682">
        <f t="shared" si="50"/>
        <v>12.610666666666669</v>
      </c>
      <c r="E682" t="str">
        <f t="shared" si="51"/>
        <v>no</v>
      </c>
      <c r="F682" t="str">
        <f t="shared" si="52"/>
        <v>no</v>
      </c>
      <c r="G682">
        <f t="shared" si="53"/>
        <v>0</v>
      </c>
    </row>
    <row r="683" spans="1:7">
      <c r="A683">
        <v>1927.03</v>
      </c>
      <c r="B683">
        <v>13.87</v>
      </c>
      <c r="C683" t="str">
        <f t="shared" si="54"/>
        <v>yes</v>
      </c>
      <c r="D683">
        <f t="shared" si="50"/>
        <v>12.704000000000002</v>
      </c>
      <c r="E683" t="str">
        <f t="shared" si="51"/>
        <v>no</v>
      </c>
      <c r="F683" t="str">
        <f t="shared" si="52"/>
        <v>no</v>
      </c>
      <c r="G683">
        <f t="shared" si="53"/>
        <v>0</v>
      </c>
    </row>
    <row r="684" spans="1:7">
      <c r="A684">
        <v>1927.04</v>
      </c>
      <c r="B684">
        <v>14.21</v>
      </c>
      <c r="C684" t="str">
        <f t="shared" si="54"/>
        <v>yes</v>
      </c>
      <c r="D684">
        <f t="shared" si="50"/>
        <v>12.798000000000002</v>
      </c>
      <c r="E684" t="str">
        <f t="shared" si="51"/>
        <v>no</v>
      </c>
      <c r="F684" t="str">
        <f t="shared" si="52"/>
        <v>no</v>
      </c>
      <c r="G684">
        <f t="shared" si="53"/>
        <v>0</v>
      </c>
    </row>
    <row r="685" spans="1:7">
      <c r="A685">
        <v>1927.05</v>
      </c>
      <c r="B685">
        <v>14.7</v>
      </c>
      <c r="C685" t="str">
        <f t="shared" si="54"/>
        <v>yes</v>
      </c>
      <c r="D685">
        <f t="shared" si="50"/>
        <v>12.901999999999999</v>
      </c>
      <c r="E685" t="str">
        <f t="shared" si="51"/>
        <v>no</v>
      </c>
      <c r="F685" t="str">
        <f t="shared" si="52"/>
        <v>no</v>
      </c>
      <c r="G685">
        <f t="shared" si="53"/>
        <v>0</v>
      </c>
    </row>
    <row r="686" spans="1:7">
      <c r="A686">
        <v>1927.06</v>
      </c>
      <c r="B686">
        <v>14.89</v>
      </c>
      <c r="C686" t="str">
        <f t="shared" si="54"/>
        <v>yes</v>
      </c>
      <c r="D686">
        <f t="shared" si="50"/>
        <v>13.037333333333333</v>
      </c>
      <c r="E686" t="str">
        <f t="shared" si="51"/>
        <v>no</v>
      </c>
      <c r="F686" t="str">
        <f t="shared" si="52"/>
        <v>no</v>
      </c>
      <c r="G686">
        <f t="shared" si="53"/>
        <v>0</v>
      </c>
    </row>
    <row r="687" spans="1:7">
      <c r="A687">
        <v>1927.07</v>
      </c>
      <c r="B687">
        <v>15.22</v>
      </c>
      <c r="C687" t="str">
        <f t="shared" si="54"/>
        <v>yes</v>
      </c>
      <c r="D687">
        <f t="shared" si="50"/>
        <v>13.242666666666667</v>
      </c>
      <c r="E687" t="str">
        <f t="shared" si="51"/>
        <v>no</v>
      </c>
      <c r="F687" t="str">
        <f t="shared" si="52"/>
        <v>no</v>
      </c>
      <c r="G687">
        <f t="shared" si="53"/>
        <v>0</v>
      </c>
    </row>
    <row r="688" spans="1:7">
      <c r="A688">
        <v>1927.08</v>
      </c>
      <c r="B688">
        <v>16.03</v>
      </c>
      <c r="C688" t="str">
        <f t="shared" si="54"/>
        <v>yes</v>
      </c>
      <c r="D688">
        <f t="shared" si="50"/>
        <v>13.492000000000001</v>
      </c>
      <c r="E688" t="str">
        <f t="shared" si="51"/>
        <v>no</v>
      </c>
      <c r="F688" t="str">
        <f t="shared" si="52"/>
        <v>no</v>
      </c>
      <c r="G688">
        <f t="shared" si="53"/>
        <v>0</v>
      </c>
    </row>
    <row r="689" spans="1:7">
      <c r="A689">
        <v>1927.09</v>
      </c>
      <c r="B689">
        <v>16.940000000000001</v>
      </c>
      <c r="C689" t="str">
        <f t="shared" si="54"/>
        <v>yes</v>
      </c>
      <c r="D689">
        <f t="shared" si="50"/>
        <v>13.789999999999997</v>
      </c>
      <c r="E689" t="str">
        <f t="shared" si="51"/>
        <v>no</v>
      </c>
      <c r="F689" t="str">
        <f t="shared" si="52"/>
        <v>no</v>
      </c>
      <c r="G689">
        <f t="shared" si="53"/>
        <v>0</v>
      </c>
    </row>
    <row r="690" spans="1:7">
      <c r="A690">
        <v>1927.1</v>
      </c>
      <c r="B690">
        <v>16.68</v>
      </c>
      <c r="C690" t="str">
        <f t="shared" si="54"/>
        <v>yes</v>
      </c>
      <c r="D690">
        <f t="shared" si="50"/>
        <v>14.112</v>
      </c>
      <c r="E690" t="str">
        <f t="shared" si="51"/>
        <v>no</v>
      </c>
      <c r="F690" t="str">
        <f t="shared" si="52"/>
        <v>no</v>
      </c>
      <c r="G690">
        <f t="shared" si="53"/>
        <v>0</v>
      </c>
    </row>
    <row r="691" spans="1:7">
      <c r="A691">
        <v>1927.11</v>
      </c>
      <c r="B691">
        <v>17.059999999999999</v>
      </c>
      <c r="C691" t="str">
        <f t="shared" si="54"/>
        <v>yes</v>
      </c>
      <c r="D691">
        <f t="shared" si="50"/>
        <v>14.382666666666667</v>
      </c>
      <c r="E691" t="str">
        <f t="shared" si="51"/>
        <v>no</v>
      </c>
      <c r="F691" t="str">
        <f t="shared" si="52"/>
        <v>no</v>
      </c>
      <c r="G691">
        <f t="shared" si="53"/>
        <v>0</v>
      </c>
    </row>
    <row r="692" spans="1:7">
      <c r="A692">
        <v>1927.12</v>
      </c>
      <c r="B692">
        <v>17.46</v>
      </c>
      <c r="C692" t="str">
        <f t="shared" si="54"/>
        <v>yes</v>
      </c>
      <c r="D692">
        <f t="shared" si="50"/>
        <v>14.645333333333333</v>
      </c>
      <c r="E692" t="str">
        <f t="shared" si="51"/>
        <v>no</v>
      </c>
      <c r="F692" t="str">
        <f t="shared" si="52"/>
        <v>no</v>
      </c>
      <c r="G692">
        <f t="shared" si="53"/>
        <v>0</v>
      </c>
    </row>
    <row r="693" spans="1:7">
      <c r="A693">
        <v>1928.01</v>
      </c>
      <c r="B693">
        <v>17.53</v>
      </c>
      <c r="C693" t="str">
        <f t="shared" si="54"/>
        <v>yes</v>
      </c>
      <c r="D693">
        <f t="shared" si="50"/>
        <v>14.921333333333335</v>
      </c>
      <c r="E693" t="str">
        <f t="shared" si="51"/>
        <v>no</v>
      </c>
      <c r="F693" t="str">
        <f t="shared" si="52"/>
        <v>no</v>
      </c>
      <c r="G693">
        <f t="shared" si="53"/>
        <v>0</v>
      </c>
    </row>
    <row r="694" spans="1:7">
      <c r="A694">
        <v>1928.02</v>
      </c>
      <c r="B694">
        <v>17.32</v>
      </c>
      <c r="C694" t="str">
        <f t="shared" si="54"/>
        <v>yes</v>
      </c>
      <c r="D694">
        <f t="shared" si="50"/>
        <v>15.222000000000001</v>
      </c>
      <c r="E694" t="str">
        <f t="shared" si="51"/>
        <v>no</v>
      </c>
      <c r="F694" t="str">
        <f t="shared" si="52"/>
        <v>no</v>
      </c>
      <c r="G694">
        <f t="shared" si="53"/>
        <v>0</v>
      </c>
    </row>
    <row r="695" spans="1:7">
      <c r="A695">
        <v>1928.03</v>
      </c>
      <c r="B695">
        <v>18.25</v>
      </c>
      <c r="C695" t="str">
        <f t="shared" si="54"/>
        <v>yes</v>
      </c>
      <c r="D695">
        <f t="shared" si="50"/>
        <v>15.497333333333334</v>
      </c>
      <c r="E695" t="str">
        <f t="shared" si="51"/>
        <v>no</v>
      </c>
      <c r="F695" t="str">
        <f t="shared" si="52"/>
        <v>no</v>
      </c>
      <c r="G695">
        <f t="shared" si="53"/>
        <v>0</v>
      </c>
    </row>
    <row r="696" spans="1:7">
      <c r="A696">
        <v>1928.04</v>
      </c>
      <c r="B696">
        <v>19.399999999999999</v>
      </c>
      <c r="C696" t="str">
        <f t="shared" si="54"/>
        <v>yes</v>
      </c>
      <c r="D696">
        <f t="shared" si="50"/>
        <v>15.814666666666669</v>
      </c>
      <c r="E696" t="str">
        <f t="shared" si="51"/>
        <v>no</v>
      </c>
      <c r="F696" t="str">
        <f t="shared" si="52"/>
        <v>no</v>
      </c>
      <c r="G696">
        <f t="shared" si="53"/>
        <v>0</v>
      </c>
    </row>
    <row r="697" spans="1:7">
      <c r="A697">
        <v>1928.05</v>
      </c>
      <c r="B697">
        <v>20</v>
      </c>
      <c r="C697" t="str">
        <f t="shared" si="54"/>
        <v>yes</v>
      </c>
      <c r="D697">
        <f t="shared" si="50"/>
        <v>16.214666666666666</v>
      </c>
      <c r="E697" t="str">
        <f t="shared" si="51"/>
        <v>no</v>
      </c>
      <c r="F697" t="str">
        <f t="shared" si="52"/>
        <v>no</v>
      </c>
      <c r="G697">
        <f t="shared" si="53"/>
        <v>0</v>
      </c>
    </row>
    <row r="698" spans="1:7">
      <c r="A698">
        <v>1928.06</v>
      </c>
      <c r="B698">
        <v>19.02</v>
      </c>
      <c r="C698" t="str">
        <f t="shared" si="54"/>
        <v>yes</v>
      </c>
      <c r="D698">
        <f t="shared" si="50"/>
        <v>16.637333333333334</v>
      </c>
      <c r="E698" t="str">
        <f t="shared" si="51"/>
        <v>no</v>
      </c>
      <c r="F698" t="str">
        <f t="shared" si="52"/>
        <v>no</v>
      </c>
      <c r="G698">
        <f t="shared" si="53"/>
        <v>0</v>
      </c>
    </row>
    <row r="699" spans="1:7">
      <c r="A699">
        <v>1928.07</v>
      </c>
      <c r="B699">
        <v>19.16</v>
      </c>
      <c r="C699" t="str">
        <f t="shared" si="54"/>
        <v>yes</v>
      </c>
      <c r="D699">
        <f t="shared" si="50"/>
        <v>16.980666666666668</v>
      </c>
      <c r="E699" t="str">
        <f t="shared" si="51"/>
        <v>no</v>
      </c>
      <c r="F699" t="str">
        <f t="shared" si="52"/>
        <v>no</v>
      </c>
      <c r="G699">
        <f t="shared" si="53"/>
        <v>0</v>
      </c>
    </row>
    <row r="700" spans="1:7">
      <c r="A700">
        <v>1928.08</v>
      </c>
      <c r="B700">
        <v>19.78</v>
      </c>
      <c r="C700" t="str">
        <f t="shared" si="54"/>
        <v>yes</v>
      </c>
      <c r="D700">
        <f t="shared" si="50"/>
        <v>17.31066666666667</v>
      </c>
      <c r="E700" t="str">
        <f t="shared" si="51"/>
        <v>no</v>
      </c>
      <c r="F700" t="str">
        <f t="shared" si="52"/>
        <v>no</v>
      </c>
      <c r="G700">
        <f t="shared" si="53"/>
        <v>0</v>
      </c>
    </row>
    <row r="701" spans="1:7">
      <c r="A701">
        <v>1928.09</v>
      </c>
      <c r="B701">
        <v>21.17</v>
      </c>
      <c r="C701" t="str">
        <f t="shared" si="54"/>
        <v>yes</v>
      </c>
      <c r="D701">
        <f t="shared" si="50"/>
        <v>17.649333333333335</v>
      </c>
      <c r="E701" t="str">
        <f t="shared" si="51"/>
        <v>no</v>
      </c>
      <c r="F701" t="str">
        <f t="shared" si="52"/>
        <v>no</v>
      </c>
      <c r="G701">
        <f t="shared" si="53"/>
        <v>0</v>
      </c>
    </row>
    <row r="702" spans="1:7">
      <c r="A702">
        <v>1928.1</v>
      </c>
      <c r="B702">
        <v>21.6</v>
      </c>
      <c r="C702" t="str">
        <f t="shared" si="54"/>
        <v>yes</v>
      </c>
      <c r="D702">
        <f t="shared" si="50"/>
        <v>18.068000000000001</v>
      </c>
      <c r="E702" t="str">
        <f t="shared" si="51"/>
        <v>no</v>
      </c>
      <c r="F702" t="str">
        <f t="shared" si="52"/>
        <v>no</v>
      </c>
      <c r="G702">
        <f t="shared" si="53"/>
        <v>0</v>
      </c>
    </row>
    <row r="703" spans="1:7">
      <c r="A703">
        <v>1928.11</v>
      </c>
      <c r="B703">
        <v>23.06</v>
      </c>
      <c r="C703" t="str">
        <f t="shared" si="54"/>
        <v>yes</v>
      </c>
      <c r="D703">
        <f t="shared" si="50"/>
        <v>18.493333333333336</v>
      </c>
      <c r="E703" t="str">
        <f t="shared" si="51"/>
        <v>no</v>
      </c>
      <c r="F703" t="str">
        <f t="shared" si="52"/>
        <v>no</v>
      </c>
      <c r="G703">
        <f t="shared" si="53"/>
        <v>0</v>
      </c>
    </row>
    <row r="704" spans="1:7">
      <c r="A704">
        <v>1928.12</v>
      </c>
      <c r="B704">
        <v>23.15</v>
      </c>
      <c r="C704" t="str">
        <f t="shared" si="54"/>
        <v>yes</v>
      </c>
      <c r="D704">
        <f t="shared" si="50"/>
        <v>18.962000000000003</v>
      </c>
      <c r="E704" t="str">
        <f t="shared" si="51"/>
        <v>no</v>
      </c>
      <c r="F704" t="str">
        <f t="shared" si="52"/>
        <v>no</v>
      </c>
      <c r="G704">
        <f t="shared" si="53"/>
        <v>0</v>
      </c>
    </row>
    <row r="705" spans="1:7">
      <c r="A705">
        <v>1929.01</v>
      </c>
      <c r="B705">
        <v>24.86</v>
      </c>
      <c r="C705" t="str">
        <f t="shared" si="54"/>
        <v>yes</v>
      </c>
      <c r="D705">
        <f t="shared" si="50"/>
        <v>19.375999999999994</v>
      </c>
      <c r="E705" t="str">
        <f t="shared" si="51"/>
        <v>no</v>
      </c>
      <c r="F705" t="str">
        <f t="shared" si="52"/>
        <v>no</v>
      </c>
      <c r="G705">
        <f t="shared" si="53"/>
        <v>0</v>
      </c>
    </row>
    <row r="706" spans="1:7">
      <c r="A706">
        <v>1929.02</v>
      </c>
      <c r="B706">
        <v>24.99</v>
      </c>
      <c r="C706" t="str">
        <f t="shared" si="54"/>
        <v>yes</v>
      </c>
      <c r="D706">
        <f t="shared" si="50"/>
        <v>19.921333333333337</v>
      </c>
      <c r="E706" t="str">
        <f t="shared" si="51"/>
        <v>no</v>
      </c>
      <c r="F706" t="str">
        <f t="shared" si="52"/>
        <v>no</v>
      </c>
      <c r="G706">
        <f t="shared" si="53"/>
        <v>0</v>
      </c>
    </row>
    <row r="707" spans="1:7">
      <c r="A707">
        <v>1929.03</v>
      </c>
      <c r="B707">
        <v>25.43</v>
      </c>
      <c r="C707" t="str">
        <f t="shared" si="54"/>
        <v>yes</v>
      </c>
      <c r="D707">
        <f t="shared" si="50"/>
        <v>20.450000000000003</v>
      </c>
      <c r="E707" t="str">
        <f t="shared" si="51"/>
        <v>no</v>
      </c>
      <c r="F707" t="str">
        <f t="shared" si="52"/>
        <v>no</v>
      </c>
      <c r="G707">
        <f t="shared" si="53"/>
        <v>0</v>
      </c>
    </row>
    <row r="708" spans="1:7">
      <c r="A708">
        <v>1929.04</v>
      </c>
      <c r="B708">
        <v>25.28</v>
      </c>
      <c r="C708" t="str">
        <f t="shared" si="54"/>
        <v>yes</v>
      </c>
      <c r="D708">
        <f t="shared" si="50"/>
        <v>20.981333333333335</v>
      </c>
      <c r="E708" t="str">
        <f t="shared" si="51"/>
        <v>no</v>
      </c>
      <c r="F708" t="str">
        <f t="shared" si="52"/>
        <v>no</v>
      </c>
      <c r="G708">
        <f t="shared" si="53"/>
        <v>0</v>
      </c>
    </row>
    <row r="709" spans="1:7">
      <c r="A709">
        <v>1929.05</v>
      </c>
      <c r="B709">
        <v>25.66</v>
      </c>
      <c r="C709" t="str">
        <f t="shared" si="54"/>
        <v>yes</v>
      </c>
      <c r="D709">
        <f t="shared" si="50"/>
        <v>21.498000000000001</v>
      </c>
      <c r="E709" t="str">
        <f t="shared" si="51"/>
        <v>no</v>
      </c>
      <c r="F709" t="str">
        <f t="shared" si="52"/>
        <v>no</v>
      </c>
      <c r="G709">
        <f t="shared" si="53"/>
        <v>0</v>
      </c>
    </row>
    <row r="710" spans="1:7">
      <c r="A710">
        <v>1929.06</v>
      </c>
      <c r="B710">
        <v>26.15</v>
      </c>
      <c r="C710" t="str">
        <f t="shared" si="54"/>
        <v>yes</v>
      </c>
      <c r="D710">
        <f t="shared" si="50"/>
        <v>22.053999999999998</v>
      </c>
      <c r="E710" t="str">
        <f t="shared" si="51"/>
        <v>no</v>
      </c>
      <c r="F710" t="str">
        <f t="shared" si="52"/>
        <v>no</v>
      </c>
      <c r="G710">
        <f t="shared" si="53"/>
        <v>0</v>
      </c>
    </row>
    <row r="711" spans="1:7">
      <c r="A711">
        <v>1929.07</v>
      </c>
      <c r="B711">
        <v>28.48</v>
      </c>
      <c r="C711" t="str">
        <f t="shared" si="54"/>
        <v>yes</v>
      </c>
      <c r="D711">
        <f t="shared" si="50"/>
        <v>22.580666666666666</v>
      </c>
      <c r="E711" t="str">
        <f t="shared" si="51"/>
        <v>no</v>
      </c>
      <c r="F711" t="str">
        <f t="shared" si="52"/>
        <v>no</v>
      </c>
      <c r="G711">
        <f t="shared" si="53"/>
        <v>0</v>
      </c>
    </row>
    <row r="712" spans="1:7">
      <c r="A712">
        <v>1929.08</v>
      </c>
      <c r="B712">
        <v>30.1</v>
      </c>
      <c r="C712" t="str">
        <f t="shared" si="54"/>
        <v>yes</v>
      </c>
      <c r="D712">
        <f t="shared" si="50"/>
        <v>23.186</v>
      </c>
      <c r="E712" t="str">
        <f t="shared" si="51"/>
        <v>no</v>
      </c>
      <c r="F712" t="str">
        <f t="shared" si="52"/>
        <v>no</v>
      </c>
      <c r="G712">
        <f t="shared" si="53"/>
        <v>0</v>
      </c>
    </row>
    <row r="713" spans="1:7">
      <c r="A713">
        <v>1929.09</v>
      </c>
      <c r="B713">
        <v>31.3</v>
      </c>
      <c r="C713" t="str">
        <f t="shared" si="54"/>
        <v>yes</v>
      </c>
      <c r="D713">
        <f t="shared" si="50"/>
        <v>23.859333333333336</v>
      </c>
      <c r="E713" t="str">
        <f t="shared" si="51"/>
        <v>no</v>
      </c>
      <c r="F713" t="str">
        <f t="shared" si="52"/>
        <v>no</v>
      </c>
      <c r="G713">
        <f t="shared" si="53"/>
        <v>0</v>
      </c>
    </row>
    <row r="714" spans="1:7">
      <c r="A714">
        <v>1929.1</v>
      </c>
      <c r="B714">
        <v>27.99</v>
      </c>
      <c r="C714" t="str">
        <f t="shared" si="54"/>
        <v>yes</v>
      </c>
      <c r="D714">
        <f t="shared" si="50"/>
        <v>24.678000000000004</v>
      </c>
      <c r="E714" t="str">
        <f t="shared" si="51"/>
        <v>no</v>
      </c>
      <c r="F714" t="str">
        <f t="shared" si="52"/>
        <v>no</v>
      </c>
      <c r="G714">
        <f t="shared" si="53"/>
        <v>0</v>
      </c>
    </row>
    <row r="715" spans="1:7">
      <c r="A715">
        <v>1929.11</v>
      </c>
      <c r="B715">
        <v>20.58</v>
      </c>
      <c r="C715" t="str">
        <f t="shared" si="54"/>
        <v>yes</v>
      </c>
      <c r="D715">
        <f t="shared" si="50"/>
        <v>25.266666666666669</v>
      </c>
      <c r="E715" t="str">
        <f t="shared" si="51"/>
        <v>no</v>
      </c>
      <c r="F715" t="str">
        <f t="shared" si="52"/>
        <v>yes</v>
      </c>
      <c r="G715">
        <f t="shared" si="53"/>
        <v>20.58</v>
      </c>
    </row>
    <row r="716" spans="1:7">
      <c r="A716">
        <v>1929.12</v>
      </c>
      <c r="B716">
        <v>21.4</v>
      </c>
      <c r="C716" t="str">
        <f t="shared" si="54"/>
        <v>no</v>
      </c>
      <c r="D716">
        <f t="shared" si="50"/>
        <v>25.32</v>
      </c>
      <c r="E716" t="str">
        <f t="shared" si="51"/>
        <v>no</v>
      </c>
      <c r="F716" t="str">
        <f t="shared" si="52"/>
        <v>no</v>
      </c>
      <c r="G716">
        <f t="shared" si="53"/>
        <v>0</v>
      </c>
    </row>
    <row r="717" spans="1:7">
      <c r="A717">
        <v>1930.01</v>
      </c>
      <c r="B717">
        <v>21.71</v>
      </c>
      <c r="C717" t="str">
        <f t="shared" si="54"/>
        <v>no</v>
      </c>
      <c r="D717">
        <f t="shared" si="50"/>
        <v>25.335333333333331</v>
      </c>
      <c r="E717" t="str">
        <f t="shared" si="51"/>
        <v>no</v>
      </c>
      <c r="F717" t="str">
        <f t="shared" si="52"/>
        <v>no</v>
      </c>
      <c r="G717">
        <f t="shared" si="53"/>
        <v>0</v>
      </c>
    </row>
    <row r="718" spans="1:7">
      <c r="A718">
        <v>1930.02</v>
      </c>
      <c r="B718">
        <v>23.07</v>
      </c>
      <c r="C718" t="str">
        <f t="shared" si="54"/>
        <v>no</v>
      </c>
      <c r="D718">
        <f t="shared" si="50"/>
        <v>25.342666666666663</v>
      </c>
      <c r="E718" t="str">
        <f t="shared" si="51"/>
        <v>no</v>
      </c>
      <c r="F718" t="str">
        <f t="shared" si="52"/>
        <v>no</v>
      </c>
      <c r="G718">
        <f t="shared" si="53"/>
        <v>0</v>
      </c>
    </row>
    <row r="719" spans="1:7">
      <c r="A719">
        <v>1930.03</v>
      </c>
      <c r="B719">
        <v>23.94</v>
      </c>
      <c r="C719" t="str">
        <f t="shared" si="54"/>
        <v>no</v>
      </c>
      <c r="D719">
        <f t="shared" si="50"/>
        <v>25.343333333333327</v>
      </c>
      <c r="E719" t="str">
        <f t="shared" si="51"/>
        <v>no</v>
      </c>
      <c r="F719" t="str">
        <f t="shared" si="52"/>
        <v>no</v>
      </c>
      <c r="G719">
        <f t="shared" si="53"/>
        <v>0</v>
      </c>
    </row>
    <row r="720" spans="1:7">
      <c r="A720">
        <v>1930.04</v>
      </c>
      <c r="B720">
        <v>25.46</v>
      </c>
      <c r="C720" t="str">
        <f t="shared" si="54"/>
        <v>no</v>
      </c>
      <c r="D720">
        <f t="shared" si="50"/>
        <v>25.395999999999997</v>
      </c>
      <c r="E720" t="str">
        <f t="shared" si="51"/>
        <v>yes</v>
      </c>
      <c r="F720" t="str">
        <f t="shared" si="52"/>
        <v>no</v>
      </c>
      <c r="G720">
        <f t="shared" si="53"/>
        <v>-25.46</v>
      </c>
    </row>
    <row r="721" spans="1:7">
      <c r="A721">
        <v>1930.05</v>
      </c>
      <c r="B721">
        <v>23.94</v>
      </c>
      <c r="C721" t="str">
        <f t="shared" si="54"/>
        <v>yes</v>
      </c>
      <c r="D721">
        <f t="shared" si="50"/>
        <v>25.435999999999993</v>
      </c>
      <c r="E721" t="str">
        <f t="shared" si="51"/>
        <v>no</v>
      </c>
      <c r="F721" t="str">
        <f t="shared" si="52"/>
        <v>yes</v>
      </c>
      <c r="G721">
        <f t="shared" si="53"/>
        <v>23.94</v>
      </c>
    </row>
    <row r="722" spans="1:7">
      <c r="A722">
        <v>1930.06</v>
      </c>
      <c r="B722">
        <v>21.52</v>
      </c>
      <c r="C722" t="str">
        <f t="shared" si="54"/>
        <v>no</v>
      </c>
      <c r="D722">
        <f t="shared" si="50"/>
        <v>25.365999999999996</v>
      </c>
      <c r="E722" t="str">
        <f t="shared" si="51"/>
        <v>no</v>
      </c>
      <c r="F722" t="str">
        <f t="shared" si="52"/>
        <v>no</v>
      </c>
      <c r="G722">
        <f t="shared" si="53"/>
        <v>0</v>
      </c>
    </row>
    <row r="723" spans="1:7">
      <c r="A723">
        <v>1930.07</v>
      </c>
      <c r="B723">
        <v>21.06</v>
      </c>
      <c r="C723" t="str">
        <f t="shared" si="54"/>
        <v>no</v>
      </c>
      <c r="D723">
        <f t="shared" si="50"/>
        <v>25.105333333333331</v>
      </c>
      <c r="E723" t="str">
        <f t="shared" si="51"/>
        <v>no</v>
      </c>
      <c r="F723" t="str">
        <f t="shared" si="52"/>
        <v>no</v>
      </c>
      <c r="G723">
        <f t="shared" si="53"/>
        <v>0</v>
      </c>
    </row>
    <row r="724" spans="1:7">
      <c r="A724">
        <v>1930.08</v>
      </c>
      <c r="B724">
        <v>20.79</v>
      </c>
      <c r="C724" t="str">
        <f t="shared" si="54"/>
        <v>no</v>
      </c>
      <c r="D724">
        <f t="shared" si="50"/>
        <v>24.824000000000002</v>
      </c>
      <c r="E724" t="str">
        <f t="shared" si="51"/>
        <v>no</v>
      </c>
      <c r="F724" t="str">
        <f t="shared" si="52"/>
        <v>no</v>
      </c>
      <c r="G724">
        <f t="shared" si="53"/>
        <v>0</v>
      </c>
    </row>
    <row r="725" spans="1:7">
      <c r="A725">
        <v>1930.09</v>
      </c>
      <c r="B725">
        <v>20.78</v>
      </c>
      <c r="C725" t="str">
        <f t="shared" si="54"/>
        <v>no</v>
      </c>
      <c r="D725">
        <f t="shared" si="50"/>
        <v>24.499333333333329</v>
      </c>
      <c r="E725" t="str">
        <f t="shared" si="51"/>
        <v>no</v>
      </c>
      <c r="F725" t="str">
        <f t="shared" si="52"/>
        <v>no</v>
      </c>
      <c r="G725">
        <f t="shared" si="53"/>
        <v>0</v>
      </c>
    </row>
    <row r="726" spans="1:7">
      <c r="A726">
        <v>1930.1</v>
      </c>
      <c r="B726">
        <v>17.920000000000002</v>
      </c>
      <c r="C726" t="str">
        <f t="shared" si="54"/>
        <v>no</v>
      </c>
      <c r="D726">
        <f t="shared" si="50"/>
        <v>24.141333333333332</v>
      </c>
      <c r="E726" t="str">
        <f t="shared" si="51"/>
        <v>no</v>
      </c>
      <c r="F726" t="str">
        <f t="shared" si="52"/>
        <v>no</v>
      </c>
      <c r="G726">
        <f t="shared" si="53"/>
        <v>0</v>
      </c>
    </row>
    <row r="727" spans="1:7">
      <c r="A727">
        <v>1930.11</v>
      </c>
      <c r="B727">
        <v>16.62</v>
      </c>
      <c r="C727" t="str">
        <f t="shared" si="54"/>
        <v>no</v>
      </c>
      <c r="D727">
        <f t="shared" si="50"/>
        <v>23.437333333333335</v>
      </c>
      <c r="E727" t="str">
        <f t="shared" si="51"/>
        <v>no</v>
      </c>
      <c r="F727" t="str">
        <f t="shared" si="52"/>
        <v>no</v>
      </c>
      <c r="G727">
        <f t="shared" si="53"/>
        <v>0</v>
      </c>
    </row>
    <row r="728" spans="1:7">
      <c r="A728">
        <v>1930.12</v>
      </c>
      <c r="B728">
        <v>15.51</v>
      </c>
      <c r="C728" t="str">
        <f t="shared" si="54"/>
        <v>no</v>
      </c>
      <c r="D728">
        <f t="shared" si="50"/>
        <v>22.538666666666675</v>
      </c>
      <c r="E728" t="str">
        <f t="shared" si="51"/>
        <v>no</v>
      </c>
      <c r="F728" t="str">
        <f t="shared" si="52"/>
        <v>no</v>
      </c>
      <c r="G728">
        <f t="shared" si="53"/>
        <v>0</v>
      </c>
    </row>
    <row r="729" spans="1:7">
      <c r="A729">
        <v>1931.01</v>
      </c>
      <c r="B729">
        <v>15.98</v>
      </c>
      <c r="C729" t="str">
        <f t="shared" si="54"/>
        <v>no</v>
      </c>
      <c r="D729">
        <f t="shared" ref="D729:D792" si="55">AVERAGE(B714:B728)</f>
        <v>21.486000000000001</v>
      </c>
      <c r="E729" t="str">
        <f t="shared" ref="E729:E792" si="56">IF(AND(C729="No",B729&gt;D729),"yes","no")</f>
        <v>no</v>
      </c>
      <c r="F729" t="str">
        <f t="shared" ref="F729:F792" si="57">IF(AND(C729="Yes",B729&lt;D729),"yes","no")</f>
        <v>no</v>
      </c>
      <c r="G729">
        <f t="shared" ref="G729:G792" si="58">IF(E729="yes",-B729,IF(F729="yes",B729,0))</f>
        <v>0</v>
      </c>
    </row>
    <row r="730" spans="1:7">
      <c r="A730">
        <v>1931.02</v>
      </c>
      <c r="B730">
        <v>17.2</v>
      </c>
      <c r="C730" t="str">
        <f t="shared" ref="C730:C793" si="59">IF(E729="yes","yes",IF(F729="yes","no",C729))</f>
        <v>no</v>
      </c>
      <c r="D730">
        <f t="shared" si="55"/>
        <v>20.685333333333336</v>
      </c>
      <c r="E730" t="str">
        <f t="shared" si="56"/>
        <v>no</v>
      </c>
      <c r="F730" t="str">
        <f t="shared" si="57"/>
        <v>no</v>
      </c>
      <c r="G730">
        <f t="shared" si="58"/>
        <v>0</v>
      </c>
    </row>
    <row r="731" spans="1:7">
      <c r="A731">
        <v>1931.03</v>
      </c>
      <c r="B731">
        <v>17.53</v>
      </c>
      <c r="C731" t="str">
        <f t="shared" si="59"/>
        <v>no</v>
      </c>
      <c r="D731">
        <f t="shared" si="55"/>
        <v>20.46</v>
      </c>
      <c r="E731" t="str">
        <f t="shared" si="56"/>
        <v>no</v>
      </c>
      <c r="F731" t="str">
        <f t="shared" si="57"/>
        <v>no</v>
      </c>
      <c r="G731">
        <f t="shared" si="58"/>
        <v>0</v>
      </c>
    </row>
    <row r="732" spans="1:7">
      <c r="A732">
        <v>1931.04</v>
      </c>
      <c r="B732">
        <v>15.86</v>
      </c>
      <c r="C732" t="str">
        <f t="shared" si="59"/>
        <v>no</v>
      </c>
      <c r="D732">
        <f t="shared" si="55"/>
        <v>20.201999999999998</v>
      </c>
      <c r="E732" t="str">
        <f t="shared" si="56"/>
        <v>no</v>
      </c>
      <c r="F732" t="str">
        <f t="shared" si="57"/>
        <v>no</v>
      </c>
      <c r="G732">
        <f t="shared" si="58"/>
        <v>0</v>
      </c>
    </row>
    <row r="733" spans="1:7">
      <c r="A733">
        <v>1931.05</v>
      </c>
      <c r="B733">
        <v>14.33</v>
      </c>
      <c r="C733" t="str">
        <f t="shared" si="59"/>
        <v>no</v>
      </c>
      <c r="D733">
        <f t="shared" si="55"/>
        <v>19.811999999999998</v>
      </c>
      <c r="E733" t="str">
        <f t="shared" si="56"/>
        <v>no</v>
      </c>
      <c r="F733" t="str">
        <f t="shared" si="57"/>
        <v>no</v>
      </c>
      <c r="G733">
        <f t="shared" si="58"/>
        <v>0</v>
      </c>
    </row>
    <row r="734" spans="1:7">
      <c r="A734">
        <v>1931.06</v>
      </c>
      <c r="B734">
        <v>13.87</v>
      </c>
      <c r="C734" t="str">
        <f t="shared" si="59"/>
        <v>no</v>
      </c>
      <c r="D734">
        <f t="shared" si="55"/>
        <v>19.229333333333333</v>
      </c>
      <c r="E734" t="str">
        <f t="shared" si="56"/>
        <v>no</v>
      </c>
      <c r="F734" t="str">
        <f t="shared" si="57"/>
        <v>no</v>
      </c>
      <c r="G734">
        <f t="shared" si="58"/>
        <v>0</v>
      </c>
    </row>
    <row r="735" spans="1:7">
      <c r="A735">
        <v>1931.07</v>
      </c>
      <c r="B735">
        <v>14.33</v>
      </c>
      <c r="C735" t="str">
        <f t="shared" si="59"/>
        <v>no</v>
      </c>
      <c r="D735">
        <f t="shared" si="55"/>
        <v>18.558</v>
      </c>
      <c r="E735" t="str">
        <f t="shared" si="56"/>
        <v>no</v>
      </c>
      <c r="F735" t="str">
        <f t="shared" si="57"/>
        <v>no</v>
      </c>
      <c r="G735">
        <f t="shared" si="58"/>
        <v>0</v>
      </c>
    </row>
    <row r="736" spans="1:7">
      <c r="A736">
        <v>1931.08</v>
      </c>
      <c r="B736">
        <v>13.9</v>
      </c>
      <c r="C736" t="str">
        <f t="shared" si="59"/>
        <v>no</v>
      </c>
      <c r="D736">
        <f t="shared" si="55"/>
        <v>17.815999999999999</v>
      </c>
      <c r="E736" t="str">
        <f t="shared" si="56"/>
        <v>no</v>
      </c>
      <c r="F736" t="str">
        <f t="shared" si="57"/>
        <v>no</v>
      </c>
      <c r="G736">
        <f t="shared" si="58"/>
        <v>0</v>
      </c>
    </row>
    <row r="737" spans="1:7">
      <c r="A737">
        <v>1931.09</v>
      </c>
      <c r="B737">
        <v>11.83</v>
      </c>
      <c r="C737" t="str">
        <f t="shared" si="59"/>
        <v>no</v>
      </c>
      <c r="D737">
        <f t="shared" si="55"/>
        <v>17.146666666666665</v>
      </c>
      <c r="E737" t="str">
        <f t="shared" si="56"/>
        <v>no</v>
      </c>
      <c r="F737" t="str">
        <f t="shared" si="57"/>
        <v>no</v>
      </c>
      <c r="G737">
        <f t="shared" si="58"/>
        <v>0</v>
      </c>
    </row>
    <row r="738" spans="1:7">
      <c r="A738">
        <v>1931.1</v>
      </c>
      <c r="B738">
        <v>10.25</v>
      </c>
      <c r="C738" t="str">
        <f t="shared" si="59"/>
        <v>no</v>
      </c>
      <c r="D738">
        <f t="shared" si="55"/>
        <v>16.500666666666671</v>
      </c>
      <c r="E738" t="str">
        <f t="shared" si="56"/>
        <v>no</v>
      </c>
      <c r="F738" t="str">
        <f t="shared" si="57"/>
        <v>no</v>
      </c>
      <c r="G738">
        <f t="shared" si="58"/>
        <v>0</v>
      </c>
    </row>
    <row r="739" spans="1:7">
      <c r="A739">
        <v>1931.11</v>
      </c>
      <c r="B739">
        <v>10.39</v>
      </c>
      <c r="C739" t="str">
        <f t="shared" si="59"/>
        <v>no</v>
      </c>
      <c r="D739">
        <f t="shared" si="55"/>
        <v>15.780000000000003</v>
      </c>
      <c r="E739" t="str">
        <f t="shared" si="56"/>
        <v>no</v>
      </c>
      <c r="F739" t="str">
        <f t="shared" si="57"/>
        <v>no</v>
      </c>
      <c r="G739">
        <f t="shared" si="58"/>
        <v>0</v>
      </c>
    </row>
    <row r="740" spans="1:7">
      <c r="A740">
        <v>1931.12</v>
      </c>
      <c r="B740">
        <v>8.44</v>
      </c>
      <c r="C740" t="str">
        <f t="shared" si="59"/>
        <v>no</v>
      </c>
      <c r="D740">
        <f t="shared" si="55"/>
        <v>15.086666666666671</v>
      </c>
      <c r="E740" t="str">
        <f t="shared" si="56"/>
        <v>no</v>
      </c>
      <c r="F740" t="str">
        <f t="shared" si="57"/>
        <v>no</v>
      </c>
      <c r="G740">
        <f t="shared" si="58"/>
        <v>0</v>
      </c>
    </row>
    <row r="741" spans="1:7">
      <c r="A741">
        <v>1932.01</v>
      </c>
      <c r="B741">
        <v>8.3000000000000007</v>
      </c>
      <c r="C741" t="str">
        <f t="shared" si="59"/>
        <v>no</v>
      </c>
      <c r="D741">
        <f t="shared" si="55"/>
        <v>14.264000000000003</v>
      </c>
      <c r="E741" t="str">
        <f t="shared" si="56"/>
        <v>no</v>
      </c>
      <c r="F741" t="str">
        <f t="shared" si="57"/>
        <v>no</v>
      </c>
      <c r="G741">
        <f t="shared" si="58"/>
        <v>0</v>
      </c>
    </row>
    <row r="742" spans="1:7">
      <c r="A742">
        <v>1932.02</v>
      </c>
      <c r="B742">
        <v>8.23</v>
      </c>
      <c r="C742" t="str">
        <f t="shared" si="59"/>
        <v>no</v>
      </c>
      <c r="D742">
        <f t="shared" si="55"/>
        <v>13.622666666666669</v>
      </c>
      <c r="E742" t="str">
        <f t="shared" si="56"/>
        <v>no</v>
      </c>
      <c r="F742" t="str">
        <f t="shared" si="57"/>
        <v>no</v>
      </c>
      <c r="G742">
        <f t="shared" si="58"/>
        <v>0</v>
      </c>
    </row>
    <row r="743" spans="1:7">
      <c r="A743">
        <v>1932.03</v>
      </c>
      <c r="B743">
        <v>8.26</v>
      </c>
      <c r="C743" t="str">
        <f t="shared" si="59"/>
        <v>no</v>
      </c>
      <c r="D743">
        <f t="shared" si="55"/>
        <v>13.063333333333334</v>
      </c>
      <c r="E743" t="str">
        <f t="shared" si="56"/>
        <v>no</v>
      </c>
      <c r="F743" t="str">
        <f t="shared" si="57"/>
        <v>no</v>
      </c>
      <c r="G743">
        <f t="shared" si="58"/>
        <v>0</v>
      </c>
    </row>
    <row r="744" spans="1:7">
      <c r="A744">
        <v>1932.04</v>
      </c>
      <c r="B744">
        <v>6.28</v>
      </c>
      <c r="C744" t="str">
        <f t="shared" si="59"/>
        <v>no</v>
      </c>
      <c r="D744">
        <f t="shared" si="55"/>
        <v>12.580000000000002</v>
      </c>
      <c r="E744" t="str">
        <f t="shared" si="56"/>
        <v>no</v>
      </c>
      <c r="F744" t="str">
        <f t="shared" si="57"/>
        <v>no</v>
      </c>
      <c r="G744">
        <f t="shared" si="58"/>
        <v>0</v>
      </c>
    </row>
    <row r="745" spans="1:7">
      <c r="A745">
        <v>1932.05</v>
      </c>
      <c r="B745">
        <v>5.51</v>
      </c>
      <c r="C745" t="str">
        <f t="shared" si="59"/>
        <v>no</v>
      </c>
      <c r="D745">
        <f t="shared" si="55"/>
        <v>11.933333333333334</v>
      </c>
      <c r="E745" t="str">
        <f t="shared" si="56"/>
        <v>no</v>
      </c>
      <c r="F745" t="str">
        <f t="shared" si="57"/>
        <v>no</v>
      </c>
      <c r="G745">
        <f t="shared" si="58"/>
        <v>0</v>
      </c>
    </row>
    <row r="746" spans="1:7">
      <c r="A746">
        <v>1932.06</v>
      </c>
      <c r="B746">
        <v>4.7699999999999996</v>
      </c>
      <c r="C746" t="str">
        <f t="shared" si="59"/>
        <v>no</v>
      </c>
      <c r="D746">
        <f t="shared" si="55"/>
        <v>11.154</v>
      </c>
      <c r="E746" t="str">
        <f t="shared" si="56"/>
        <v>no</v>
      </c>
      <c r="F746" t="str">
        <f t="shared" si="57"/>
        <v>no</v>
      </c>
      <c r="G746">
        <f t="shared" si="58"/>
        <v>0</v>
      </c>
    </row>
    <row r="747" spans="1:7">
      <c r="A747">
        <v>1932.07</v>
      </c>
      <c r="B747">
        <v>5.01</v>
      </c>
      <c r="C747" t="str">
        <f t="shared" si="59"/>
        <v>no</v>
      </c>
      <c r="D747">
        <f t="shared" si="55"/>
        <v>10.303333333333333</v>
      </c>
      <c r="E747" t="str">
        <f t="shared" si="56"/>
        <v>no</v>
      </c>
      <c r="F747" t="str">
        <f t="shared" si="57"/>
        <v>no</v>
      </c>
      <c r="G747">
        <f t="shared" si="58"/>
        <v>0</v>
      </c>
    </row>
    <row r="748" spans="1:7">
      <c r="A748">
        <v>1932.08</v>
      </c>
      <c r="B748">
        <v>7.53</v>
      </c>
      <c r="C748" t="str">
        <f t="shared" si="59"/>
        <v>no</v>
      </c>
      <c r="D748">
        <f t="shared" si="55"/>
        <v>9.58</v>
      </c>
      <c r="E748" t="str">
        <f t="shared" si="56"/>
        <v>no</v>
      </c>
      <c r="F748" t="str">
        <f t="shared" si="57"/>
        <v>no</v>
      </c>
      <c r="G748">
        <f t="shared" si="58"/>
        <v>0</v>
      </c>
    </row>
    <row r="749" spans="1:7">
      <c r="A749">
        <v>1932.09</v>
      </c>
      <c r="B749">
        <v>8.26</v>
      </c>
      <c r="C749" t="str">
        <f t="shared" si="59"/>
        <v>no</v>
      </c>
      <c r="D749">
        <f t="shared" si="55"/>
        <v>9.1266666666666669</v>
      </c>
      <c r="E749" t="str">
        <f t="shared" si="56"/>
        <v>no</v>
      </c>
      <c r="F749" t="str">
        <f t="shared" si="57"/>
        <v>no</v>
      </c>
      <c r="G749">
        <f t="shared" si="58"/>
        <v>0</v>
      </c>
    </row>
    <row r="750" spans="1:7">
      <c r="A750">
        <v>1932.1</v>
      </c>
      <c r="B750">
        <v>7.12</v>
      </c>
      <c r="C750" t="str">
        <f t="shared" si="59"/>
        <v>no</v>
      </c>
      <c r="D750">
        <f t="shared" si="55"/>
        <v>8.7526666666666681</v>
      </c>
      <c r="E750" t="str">
        <f t="shared" si="56"/>
        <v>no</v>
      </c>
      <c r="F750" t="str">
        <f t="shared" si="57"/>
        <v>no</v>
      </c>
      <c r="G750">
        <f t="shared" si="58"/>
        <v>0</v>
      </c>
    </row>
    <row r="751" spans="1:7">
      <c r="A751">
        <v>1932.11</v>
      </c>
      <c r="B751">
        <v>7.05</v>
      </c>
      <c r="C751" t="str">
        <f t="shared" si="59"/>
        <v>no</v>
      </c>
      <c r="D751">
        <f t="shared" si="55"/>
        <v>8.272000000000002</v>
      </c>
      <c r="E751" t="str">
        <f t="shared" si="56"/>
        <v>no</v>
      </c>
      <c r="F751" t="str">
        <f t="shared" si="57"/>
        <v>no</v>
      </c>
      <c r="G751">
        <f t="shared" si="58"/>
        <v>0</v>
      </c>
    </row>
    <row r="752" spans="1:7">
      <c r="A752">
        <v>1932.12</v>
      </c>
      <c r="B752">
        <v>6.82</v>
      </c>
      <c r="C752" t="str">
        <f t="shared" si="59"/>
        <v>no</v>
      </c>
      <c r="D752">
        <f t="shared" si="55"/>
        <v>7.8153333333333341</v>
      </c>
      <c r="E752" t="str">
        <f t="shared" si="56"/>
        <v>no</v>
      </c>
      <c r="F752" t="str">
        <f t="shared" si="57"/>
        <v>no</v>
      </c>
      <c r="G752">
        <f t="shared" si="58"/>
        <v>0</v>
      </c>
    </row>
    <row r="753" spans="1:7">
      <c r="A753">
        <v>1933.01</v>
      </c>
      <c r="B753">
        <v>7.09</v>
      </c>
      <c r="C753" t="str">
        <f t="shared" si="59"/>
        <v>no</v>
      </c>
      <c r="D753">
        <f t="shared" si="55"/>
        <v>7.4813333333333336</v>
      </c>
      <c r="E753" t="str">
        <f t="shared" si="56"/>
        <v>no</v>
      </c>
      <c r="F753" t="str">
        <f t="shared" si="57"/>
        <v>no</v>
      </c>
      <c r="G753">
        <f t="shared" si="58"/>
        <v>0</v>
      </c>
    </row>
    <row r="754" spans="1:7">
      <c r="A754">
        <v>1933.02</v>
      </c>
      <c r="B754">
        <v>6.25</v>
      </c>
      <c r="C754" t="str">
        <f t="shared" si="59"/>
        <v>no</v>
      </c>
      <c r="D754">
        <f t="shared" si="55"/>
        <v>7.2706666666666671</v>
      </c>
      <c r="E754" t="str">
        <f t="shared" si="56"/>
        <v>no</v>
      </c>
      <c r="F754" t="str">
        <f t="shared" si="57"/>
        <v>no</v>
      </c>
      <c r="G754">
        <f t="shared" si="58"/>
        <v>0</v>
      </c>
    </row>
    <row r="755" spans="1:7">
      <c r="A755">
        <v>1933.03</v>
      </c>
      <c r="B755">
        <v>6.23</v>
      </c>
      <c r="C755" t="str">
        <f t="shared" si="59"/>
        <v>no</v>
      </c>
      <c r="D755">
        <f t="shared" si="55"/>
        <v>6.9946666666666681</v>
      </c>
      <c r="E755" t="str">
        <f t="shared" si="56"/>
        <v>no</v>
      </c>
      <c r="F755" t="str">
        <f t="shared" si="57"/>
        <v>no</v>
      </c>
      <c r="G755">
        <f t="shared" si="58"/>
        <v>0</v>
      </c>
    </row>
    <row r="756" spans="1:7">
      <c r="A756">
        <v>1933.04</v>
      </c>
      <c r="B756">
        <v>6.89</v>
      </c>
      <c r="C756" t="str">
        <f t="shared" si="59"/>
        <v>no</v>
      </c>
      <c r="D756">
        <f t="shared" si="55"/>
        <v>6.8473333333333333</v>
      </c>
      <c r="E756" t="str">
        <f t="shared" si="56"/>
        <v>yes</v>
      </c>
      <c r="F756" t="str">
        <f t="shared" si="57"/>
        <v>no</v>
      </c>
      <c r="G756">
        <f t="shared" si="58"/>
        <v>-6.89</v>
      </c>
    </row>
    <row r="757" spans="1:7">
      <c r="A757">
        <v>1933.05</v>
      </c>
      <c r="B757">
        <v>8.8699999999999992</v>
      </c>
      <c r="C757" t="str">
        <f t="shared" si="59"/>
        <v>yes</v>
      </c>
      <c r="D757">
        <f t="shared" si="55"/>
        <v>6.7533333333333339</v>
      </c>
      <c r="E757" t="str">
        <f t="shared" si="56"/>
        <v>no</v>
      </c>
      <c r="F757" t="str">
        <f t="shared" si="57"/>
        <v>no</v>
      </c>
      <c r="G757">
        <f t="shared" si="58"/>
        <v>0</v>
      </c>
    </row>
    <row r="758" spans="1:7">
      <c r="A758">
        <v>1933.06</v>
      </c>
      <c r="B758">
        <v>10.39</v>
      </c>
      <c r="C758" t="str">
        <f t="shared" si="59"/>
        <v>yes</v>
      </c>
      <c r="D758">
        <f t="shared" si="55"/>
        <v>6.7960000000000003</v>
      </c>
      <c r="E758" t="str">
        <f t="shared" si="56"/>
        <v>no</v>
      </c>
      <c r="F758" t="str">
        <f t="shared" si="57"/>
        <v>no</v>
      </c>
      <c r="G758">
        <f t="shared" si="58"/>
        <v>0</v>
      </c>
    </row>
    <row r="759" spans="1:7">
      <c r="A759">
        <v>1933.07</v>
      </c>
      <c r="B759">
        <v>11.23</v>
      </c>
      <c r="C759" t="str">
        <f t="shared" si="59"/>
        <v>yes</v>
      </c>
      <c r="D759">
        <f t="shared" si="55"/>
        <v>6.9380000000000006</v>
      </c>
      <c r="E759" t="str">
        <f t="shared" si="56"/>
        <v>no</v>
      </c>
      <c r="F759" t="str">
        <f t="shared" si="57"/>
        <v>no</v>
      </c>
      <c r="G759">
        <f t="shared" si="58"/>
        <v>0</v>
      </c>
    </row>
    <row r="760" spans="1:7">
      <c r="A760">
        <v>1933.08</v>
      </c>
      <c r="B760">
        <v>10.67</v>
      </c>
      <c r="C760" t="str">
        <f t="shared" si="59"/>
        <v>yes</v>
      </c>
      <c r="D760">
        <f t="shared" si="55"/>
        <v>7.2680000000000007</v>
      </c>
      <c r="E760" t="str">
        <f t="shared" si="56"/>
        <v>no</v>
      </c>
      <c r="F760" t="str">
        <f t="shared" si="57"/>
        <v>no</v>
      </c>
      <c r="G760">
        <f t="shared" si="58"/>
        <v>0</v>
      </c>
    </row>
    <row r="761" spans="1:7">
      <c r="A761">
        <v>1933.09</v>
      </c>
      <c r="B761">
        <v>10.58</v>
      </c>
      <c r="C761" t="str">
        <f t="shared" si="59"/>
        <v>yes</v>
      </c>
      <c r="D761">
        <f t="shared" si="55"/>
        <v>7.6120000000000001</v>
      </c>
      <c r="E761" t="str">
        <f t="shared" si="56"/>
        <v>no</v>
      </c>
      <c r="F761" t="str">
        <f t="shared" si="57"/>
        <v>no</v>
      </c>
      <c r="G761">
        <f t="shared" si="58"/>
        <v>0</v>
      </c>
    </row>
    <row r="762" spans="1:7">
      <c r="A762">
        <v>1933.1</v>
      </c>
      <c r="B762">
        <v>9.5500000000000007</v>
      </c>
      <c r="C762" t="str">
        <f t="shared" si="59"/>
        <v>yes</v>
      </c>
      <c r="D762">
        <f t="shared" si="55"/>
        <v>7.9993333333333343</v>
      </c>
      <c r="E762" t="str">
        <f t="shared" si="56"/>
        <v>no</v>
      </c>
      <c r="F762" t="str">
        <f t="shared" si="57"/>
        <v>no</v>
      </c>
      <c r="G762">
        <f t="shared" si="58"/>
        <v>0</v>
      </c>
    </row>
    <row r="763" spans="1:7">
      <c r="A763">
        <v>1933.11</v>
      </c>
      <c r="B763">
        <v>9.7799999999999994</v>
      </c>
      <c r="C763" t="str">
        <f t="shared" si="59"/>
        <v>yes</v>
      </c>
      <c r="D763">
        <f t="shared" si="55"/>
        <v>8.3020000000000014</v>
      </c>
      <c r="E763" t="str">
        <f t="shared" si="56"/>
        <v>no</v>
      </c>
      <c r="F763" t="str">
        <f t="shared" si="57"/>
        <v>no</v>
      </c>
      <c r="G763">
        <f t="shared" si="58"/>
        <v>0</v>
      </c>
    </row>
    <row r="764" spans="1:7">
      <c r="A764">
        <v>1933.12</v>
      </c>
      <c r="B764">
        <v>9.9700000000000006</v>
      </c>
      <c r="C764" t="str">
        <f t="shared" si="59"/>
        <v>yes</v>
      </c>
      <c r="D764">
        <f t="shared" si="55"/>
        <v>8.4520000000000017</v>
      </c>
      <c r="E764" t="str">
        <f t="shared" si="56"/>
        <v>no</v>
      </c>
      <c r="F764" t="str">
        <f t="shared" si="57"/>
        <v>no</v>
      </c>
      <c r="G764">
        <f t="shared" si="58"/>
        <v>0</v>
      </c>
    </row>
    <row r="765" spans="1:7">
      <c r="A765">
        <v>1934.01</v>
      </c>
      <c r="B765">
        <v>10.54</v>
      </c>
      <c r="C765" t="str">
        <f t="shared" si="59"/>
        <v>yes</v>
      </c>
      <c r="D765">
        <f t="shared" si="55"/>
        <v>8.5660000000000007</v>
      </c>
      <c r="E765" t="str">
        <f t="shared" si="56"/>
        <v>no</v>
      </c>
      <c r="F765" t="str">
        <f t="shared" si="57"/>
        <v>no</v>
      </c>
      <c r="G765">
        <f t="shared" si="58"/>
        <v>0</v>
      </c>
    </row>
    <row r="766" spans="1:7">
      <c r="A766">
        <v>1934.02</v>
      </c>
      <c r="B766">
        <v>11.32</v>
      </c>
      <c r="C766" t="str">
        <f t="shared" si="59"/>
        <v>yes</v>
      </c>
      <c r="D766">
        <f t="shared" si="55"/>
        <v>8.7940000000000005</v>
      </c>
      <c r="E766" t="str">
        <f t="shared" si="56"/>
        <v>no</v>
      </c>
      <c r="F766" t="str">
        <f t="shared" si="57"/>
        <v>no</v>
      </c>
      <c r="G766">
        <f t="shared" si="58"/>
        <v>0</v>
      </c>
    </row>
    <row r="767" spans="1:7">
      <c r="A767">
        <v>1934.03</v>
      </c>
      <c r="B767">
        <v>10.74</v>
      </c>
      <c r="C767" t="str">
        <f t="shared" si="59"/>
        <v>yes</v>
      </c>
      <c r="D767">
        <f t="shared" si="55"/>
        <v>9.0786666666666651</v>
      </c>
      <c r="E767" t="str">
        <f t="shared" si="56"/>
        <v>no</v>
      </c>
      <c r="F767" t="str">
        <f t="shared" si="57"/>
        <v>no</v>
      </c>
      <c r="G767">
        <f t="shared" si="58"/>
        <v>0</v>
      </c>
    </row>
    <row r="768" spans="1:7">
      <c r="A768">
        <v>1934.04</v>
      </c>
      <c r="B768">
        <v>10.92</v>
      </c>
      <c r="C768" t="str">
        <f t="shared" si="59"/>
        <v>yes</v>
      </c>
      <c r="D768">
        <f t="shared" si="55"/>
        <v>9.34</v>
      </c>
      <c r="E768" t="str">
        <f t="shared" si="56"/>
        <v>no</v>
      </c>
      <c r="F768" t="str">
        <f t="shared" si="57"/>
        <v>no</v>
      </c>
      <c r="G768">
        <f t="shared" si="58"/>
        <v>0</v>
      </c>
    </row>
    <row r="769" spans="1:7">
      <c r="A769">
        <v>1934.05</v>
      </c>
      <c r="B769">
        <v>9.81</v>
      </c>
      <c r="C769" t="str">
        <f t="shared" si="59"/>
        <v>yes</v>
      </c>
      <c r="D769">
        <f t="shared" si="55"/>
        <v>9.5953333333333326</v>
      </c>
      <c r="E769" t="str">
        <f t="shared" si="56"/>
        <v>no</v>
      </c>
      <c r="F769" t="str">
        <f t="shared" si="57"/>
        <v>no</v>
      </c>
      <c r="G769">
        <f t="shared" si="58"/>
        <v>0</v>
      </c>
    </row>
    <row r="770" spans="1:7">
      <c r="A770">
        <v>1934.06</v>
      </c>
      <c r="B770">
        <v>9.94</v>
      </c>
      <c r="C770" t="str">
        <f t="shared" si="59"/>
        <v>yes</v>
      </c>
      <c r="D770">
        <f t="shared" si="55"/>
        <v>9.8326666666666647</v>
      </c>
      <c r="E770" t="str">
        <f t="shared" si="56"/>
        <v>no</v>
      </c>
      <c r="F770" t="str">
        <f t="shared" si="57"/>
        <v>no</v>
      </c>
      <c r="G770">
        <f t="shared" si="58"/>
        <v>0</v>
      </c>
    </row>
    <row r="771" spans="1:7">
      <c r="A771">
        <v>1934.07</v>
      </c>
      <c r="B771">
        <v>9.4700000000000006</v>
      </c>
      <c r="C771" t="str">
        <f t="shared" si="59"/>
        <v>yes</v>
      </c>
      <c r="D771">
        <f t="shared" si="55"/>
        <v>10.08</v>
      </c>
      <c r="E771" t="str">
        <f t="shared" si="56"/>
        <v>no</v>
      </c>
      <c r="F771" t="str">
        <f t="shared" si="57"/>
        <v>yes</v>
      </c>
      <c r="G771">
        <f t="shared" si="58"/>
        <v>9.4700000000000006</v>
      </c>
    </row>
    <row r="772" spans="1:7">
      <c r="A772">
        <v>1934.08</v>
      </c>
      <c r="B772">
        <v>9.1</v>
      </c>
      <c r="C772" t="str">
        <f t="shared" si="59"/>
        <v>no</v>
      </c>
      <c r="D772">
        <f t="shared" si="55"/>
        <v>10.251999999999999</v>
      </c>
      <c r="E772" t="str">
        <f t="shared" si="56"/>
        <v>no</v>
      </c>
      <c r="F772" t="str">
        <f t="shared" si="57"/>
        <v>no</v>
      </c>
      <c r="G772">
        <f t="shared" si="58"/>
        <v>0</v>
      </c>
    </row>
    <row r="773" spans="1:7">
      <c r="A773">
        <v>1934.09</v>
      </c>
      <c r="B773">
        <v>8.8800000000000008</v>
      </c>
      <c r="C773" t="str">
        <f t="shared" si="59"/>
        <v>no</v>
      </c>
      <c r="D773">
        <f t="shared" si="55"/>
        <v>10.267333333333333</v>
      </c>
      <c r="E773" t="str">
        <f t="shared" si="56"/>
        <v>no</v>
      </c>
      <c r="F773" t="str">
        <f t="shared" si="57"/>
        <v>no</v>
      </c>
      <c r="G773">
        <f t="shared" si="58"/>
        <v>0</v>
      </c>
    </row>
    <row r="774" spans="1:7">
      <c r="A774">
        <v>1934.1</v>
      </c>
      <c r="B774">
        <v>8.9499999999999993</v>
      </c>
      <c r="C774" t="str">
        <f t="shared" si="59"/>
        <v>no</v>
      </c>
      <c r="D774">
        <f t="shared" si="55"/>
        <v>10.166666666666664</v>
      </c>
      <c r="E774" t="str">
        <f t="shared" si="56"/>
        <v>no</v>
      </c>
      <c r="F774" t="str">
        <f t="shared" si="57"/>
        <v>no</v>
      </c>
      <c r="G774">
        <f t="shared" si="58"/>
        <v>0</v>
      </c>
    </row>
    <row r="775" spans="1:7">
      <c r="A775">
        <v>1934.11</v>
      </c>
      <c r="B775">
        <v>9.1999999999999993</v>
      </c>
      <c r="C775" t="str">
        <f t="shared" si="59"/>
        <v>no</v>
      </c>
      <c r="D775">
        <f t="shared" si="55"/>
        <v>10.014666666666665</v>
      </c>
      <c r="E775" t="str">
        <f t="shared" si="56"/>
        <v>no</v>
      </c>
      <c r="F775" t="str">
        <f t="shared" si="57"/>
        <v>no</v>
      </c>
      <c r="G775">
        <f t="shared" si="58"/>
        <v>0</v>
      </c>
    </row>
    <row r="776" spans="1:7">
      <c r="A776">
        <v>1934.12</v>
      </c>
      <c r="B776">
        <v>9.26</v>
      </c>
      <c r="C776" t="str">
        <f t="shared" si="59"/>
        <v>no</v>
      </c>
      <c r="D776">
        <f t="shared" si="55"/>
        <v>9.9166666666666643</v>
      </c>
      <c r="E776" t="str">
        <f t="shared" si="56"/>
        <v>no</v>
      </c>
      <c r="F776" t="str">
        <f t="shared" si="57"/>
        <v>no</v>
      </c>
      <c r="G776">
        <f t="shared" si="58"/>
        <v>0</v>
      </c>
    </row>
    <row r="777" spans="1:7">
      <c r="A777">
        <v>1935.01</v>
      </c>
      <c r="B777">
        <v>9.26</v>
      </c>
      <c r="C777" t="str">
        <f t="shared" si="59"/>
        <v>no</v>
      </c>
      <c r="D777">
        <f t="shared" si="55"/>
        <v>9.8286666666666633</v>
      </c>
      <c r="E777" t="str">
        <f t="shared" si="56"/>
        <v>no</v>
      </c>
      <c r="F777" t="str">
        <f t="shared" si="57"/>
        <v>no</v>
      </c>
      <c r="G777">
        <f t="shared" si="58"/>
        <v>0</v>
      </c>
    </row>
    <row r="778" spans="1:7">
      <c r="A778">
        <v>1935.02</v>
      </c>
      <c r="B778">
        <v>8.98</v>
      </c>
      <c r="C778" t="str">
        <f t="shared" si="59"/>
        <v>no</v>
      </c>
      <c r="D778">
        <f t="shared" si="55"/>
        <v>9.8093333333333312</v>
      </c>
      <c r="E778" t="str">
        <f t="shared" si="56"/>
        <v>no</v>
      </c>
      <c r="F778" t="str">
        <f t="shared" si="57"/>
        <v>no</v>
      </c>
      <c r="G778">
        <f t="shared" si="58"/>
        <v>0</v>
      </c>
    </row>
    <row r="779" spans="1:7">
      <c r="A779">
        <v>1935.03</v>
      </c>
      <c r="B779">
        <v>8.41</v>
      </c>
      <c r="C779" t="str">
        <f t="shared" si="59"/>
        <v>no</v>
      </c>
      <c r="D779">
        <f t="shared" si="55"/>
        <v>9.7559999999999985</v>
      </c>
      <c r="E779" t="str">
        <f t="shared" si="56"/>
        <v>no</v>
      </c>
      <c r="F779" t="str">
        <f t="shared" si="57"/>
        <v>no</v>
      </c>
      <c r="G779">
        <f t="shared" si="58"/>
        <v>0</v>
      </c>
    </row>
    <row r="780" spans="1:7">
      <c r="A780">
        <v>1935.04</v>
      </c>
      <c r="B780">
        <v>9.0399999999999991</v>
      </c>
      <c r="C780" t="str">
        <f t="shared" si="59"/>
        <v>no</v>
      </c>
      <c r="D780">
        <f t="shared" si="55"/>
        <v>9.6519999999999992</v>
      </c>
      <c r="E780" t="str">
        <f t="shared" si="56"/>
        <v>no</v>
      </c>
      <c r="F780" t="str">
        <f t="shared" si="57"/>
        <v>no</v>
      </c>
      <c r="G780">
        <f t="shared" si="58"/>
        <v>0</v>
      </c>
    </row>
    <row r="781" spans="1:7">
      <c r="A781">
        <v>1935.05</v>
      </c>
      <c r="B781">
        <v>9.75</v>
      </c>
      <c r="C781" t="str">
        <f t="shared" si="59"/>
        <v>no</v>
      </c>
      <c r="D781">
        <f t="shared" si="55"/>
        <v>9.5519999999999996</v>
      </c>
      <c r="E781" t="str">
        <f t="shared" si="56"/>
        <v>yes</v>
      </c>
      <c r="F781" t="str">
        <f t="shared" si="57"/>
        <v>no</v>
      </c>
      <c r="G781">
        <f t="shared" si="58"/>
        <v>-9.75</v>
      </c>
    </row>
    <row r="782" spans="1:7">
      <c r="A782">
        <v>1935.06</v>
      </c>
      <c r="B782">
        <v>10.119999999999999</v>
      </c>
      <c r="C782" t="str">
        <f t="shared" si="59"/>
        <v>yes</v>
      </c>
      <c r="D782">
        <f t="shared" si="55"/>
        <v>9.4473333333333347</v>
      </c>
      <c r="E782" t="str">
        <f t="shared" si="56"/>
        <v>no</v>
      </c>
      <c r="F782" t="str">
        <f t="shared" si="57"/>
        <v>no</v>
      </c>
      <c r="G782">
        <f t="shared" si="58"/>
        <v>0</v>
      </c>
    </row>
    <row r="783" spans="1:7">
      <c r="A783">
        <v>1935.07</v>
      </c>
      <c r="B783">
        <v>10.65</v>
      </c>
      <c r="C783" t="str">
        <f t="shared" si="59"/>
        <v>yes</v>
      </c>
      <c r="D783">
        <f t="shared" si="55"/>
        <v>9.4060000000000024</v>
      </c>
      <c r="E783" t="str">
        <f t="shared" si="56"/>
        <v>no</v>
      </c>
      <c r="F783" t="str">
        <f t="shared" si="57"/>
        <v>no</v>
      </c>
      <c r="G783">
        <f t="shared" si="58"/>
        <v>0</v>
      </c>
    </row>
    <row r="784" spans="1:7">
      <c r="A784">
        <v>1935.08</v>
      </c>
      <c r="B784">
        <v>11.37</v>
      </c>
      <c r="C784" t="str">
        <f t="shared" si="59"/>
        <v>yes</v>
      </c>
      <c r="D784">
        <f t="shared" si="55"/>
        <v>9.3880000000000017</v>
      </c>
      <c r="E784" t="str">
        <f t="shared" si="56"/>
        <v>no</v>
      </c>
      <c r="F784" t="str">
        <f t="shared" si="57"/>
        <v>no</v>
      </c>
      <c r="G784">
        <f t="shared" si="58"/>
        <v>0</v>
      </c>
    </row>
    <row r="785" spans="1:7">
      <c r="A785">
        <v>1935.09</v>
      </c>
      <c r="B785">
        <v>11.61</v>
      </c>
      <c r="C785" t="str">
        <f t="shared" si="59"/>
        <v>yes</v>
      </c>
      <c r="D785">
        <f t="shared" si="55"/>
        <v>9.4920000000000009</v>
      </c>
      <c r="E785" t="str">
        <f t="shared" si="56"/>
        <v>no</v>
      </c>
      <c r="F785" t="str">
        <f t="shared" si="57"/>
        <v>no</v>
      </c>
      <c r="G785">
        <f t="shared" si="58"/>
        <v>0</v>
      </c>
    </row>
    <row r="786" spans="1:7">
      <c r="A786">
        <v>1935.1</v>
      </c>
      <c r="B786">
        <v>11.92</v>
      </c>
      <c r="C786" t="str">
        <f t="shared" si="59"/>
        <v>yes</v>
      </c>
      <c r="D786">
        <f t="shared" si="55"/>
        <v>9.6033333333333335</v>
      </c>
      <c r="E786" t="str">
        <f t="shared" si="56"/>
        <v>no</v>
      </c>
      <c r="F786" t="str">
        <f t="shared" si="57"/>
        <v>no</v>
      </c>
      <c r="G786">
        <f t="shared" si="58"/>
        <v>0</v>
      </c>
    </row>
    <row r="787" spans="1:7">
      <c r="A787">
        <v>1935.11</v>
      </c>
      <c r="B787">
        <v>13.04</v>
      </c>
      <c r="C787" t="str">
        <f t="shared" si="59"/>
        <v>yes</v>
      </c>
      <c r="D787">
        <f t="shared" si="55"/>
        <v>9.7666666666666639</v>
      </c>
      <c r="E787" t="str">
        <f t="shared" si="56"/>
        <v>no</v>
      </c>
      <c r="F787" t="str">
        <f t="shared" si="57"/>
        <v>no</v>
      </c>
      <c r="G787">
        <f t="shared" si="58"/>
        <v>0</v>
      </c>
    </row>
    <row r="788" spans="1:7">
      <c r="A788">
        <v>1935.12</v>
      </c>
      <c r="B788">
        <v>13.04</v>
      </c>
      <c r="C788" t="str">
        <f t="shared" si="59"/>
        <v>yes</v>
      </c>
      <c r="D788">
        <f t="shared" si="55"/>
        <v>10.029333333333334</v>
      </c>
      <c r="E788" t="str">
        <f t="shared" si="56"/>
        <v>no</v>
      </c>
      <c r="F788" t="str">
        <f t="shared" si="57"/>
        <v>no</v>
      </c>
      <c r="G788">
        <f t="shared" si="58"/>
        <v>0</v>
      </c>
    </row>
    <row r="789" spans="1:7">
      <c r="A789">
        <v>1936.01</v>
      </c>
      <c r="B789">
        <v>13.76</v>
      </c>
      <c r="C789" t="str">
        <f t="shared" si="59"/>
        <v>yes</v>
      </c>
      <c r="D789">
        <f t="shared" si="55"/>
        <v>10.306666666666667</v>
      </c>
      <c r="E789" t="str">
        <f t="shared" si="56"/>
        <v>no</v>
      </c>
      <c r="F789" t="str">
        <f t="shared" si="57"/>
        <v>no</v>
      </c>
      <c r="G789">
        <f t="shared" si="58"/>
        <v>0</v>
      </c>
    </row>
    <row r="790" spans="1:7">
      <c r="A790">
        <v>1936.02</v>
      </c>
      <c r="B790">
        <v>14.55</v>
      </c>
      <c r="C790" t="str">
        <f t="shared" si="59"/>
        <v>yes</v>
      </c>
      <c r="D790">
        <f t="shared" si="55"/>
        <v>10.627333333333333</v>
      </c>
      <c r="E790" t="str">
        <f t="shared" si="56"/>
        <v>no</v>
      </c>
      <c r="F790" t="str">
        <f t="shared" si="57"/>
        <v>no</v>
      </c>
      <c r="G790">
        <f t="shared" si="58"/>
        <v>0</v>
      </c>
    </row>
    <row r="791" spans="1:7">
      <c r="A791">
        <v>1936.03</v>
      </c>
      <c r="B791">
        <v>14.86</v>
      </c>
      <c r="C791" t="str">
        <f t="shared" si="59"/>
        <v>yes</v>
      </c>
      <c r="D791">
        <f t="shared" si="55"/>
        <v>10.984</v>
      </c>
      <c r="E791" t="str">
        <f t="shared" si="56"/>
        <v>no</v>
      </c>
      <c r="F791" t="str">
        <f t="shared" si="57"/>
        <v>no</v>
      </c>
      <c r="G791">
        <f t="shared" si="58"/>
        <v>0</v>
      </c>
    </row>
    <row r="792" spans="1:7">
      <c r="A792">
        <v>1936.04</v>
      </c>
      <c r="B792">
        <v>14.88</v>
      </c>
      <c r="C792" t="str">
        <f t="shared" si="59"/>
        <v>yes</v>
      </c>
      <c r="D792">
        <f t="shared" si="55"/>
        <v>11.357333333333335</v>
      </c>
      <c r="E792" t="str">
        <f t="shared" si="56"/>
        <v>no</v>
      </c>
      <c r="F792" t="str">
        <f t="shared" si="57"/>
        <v>no</v>
      </c>
      <c r="G792">
        <f t="shared" si="58"/>
        <v>0</v>
      </c>
    </row>
    <row r="793" spans="1:7">
      <c r="A793">
        <v>1936.05</v>
      </c>
      <c r="B793">
        <v>14.09</v>
      </c>
      <c r="C793" t="str">
        <f t="shared" si="59"/>
        <v>yes</v>
      </c>
      <c r="D793">
        <f t="shared" ref="D793:D856" si="60">AVERAGE(B778:B792)</f>
        <v>11.731999999999998</v>
      </c>
      <c r="E793" t="str">
        <f t="shared" ref="E793:E856" si="61">IF(AND(C793="No",B793&gt;D793),"yes","no")</f>
        <v>no</v>
      </c>
      <c r="F793" t="str">
        <f t="shared" ref="F793:F856" si="62">IF(AND(C793="Yes",B793&lt;D793),"yes","no")</f>
        <v>no</v>
      </c>
      <c r="G793">
        <f t="shared" ref="G793:G856" si="63">IF(E793="yes",-B793,IF(F793="yes",B793,0))</f>
        <v>0</v>
      </c>
    </row>
    <row r="794" spans="1:7">
      <c r="A794">
        <v>1936.06</v>
      </c>
      <c r="B794">
        <v>14.69</v>
      </c>
      <c r="C794" t="str">
        <f t="shared" ref="C794:C857" si="64">IF(E793="yes","yes",IF(F793="yes","no",C793))</f>
        <v>yes</v>
      </c>
      <c r="D794">
        <f t="shared" si="60"/>
        <v>12.072666666666667</v>
      </c>
      <c r="E794" t="str">
        <f t="shared" si="61"/>
        <v>no</v>
      </c>
      <c r="F794" t="str">
        <f t="shared" si="62"/>
        <v>no</v>
      </c>
      <c r="G794">
        <f t="shared" si="63"/>
        <v>0</v>
      </c>
    </row>
    <row r="795" spans="1:7">
      <c r="A795">
        <v>1936.07</v>
      </c>
      <c r="B795">
        <v>15.56</v>
      </c>
      <c r="C795" t="str">
        <f t="shared" si="64"/>
        <v>yes</v>
      </c>
      <c r="D795">
        <f t="shared" si="60"/>
        <v>12.491333333333332</v>
      </c>
      <c r="E795" t="str">
        <f t="shared" si="61"/>
        <v>no</v>
      </c>
      <c r="F795" t="str">
        <f t="shared" si="62"/>
        <v>no</v>
      </c>
      <c r="G795">
        <f t="shared" si="63"/>
        <v>0</v>
      </c>
    </row>
    <row r="796" spans="1:7">
      <c r="A796">
        <v>1936.08</v>
      </c>
      <c r="B796">
        <v>15.87</v>
      </c>
      <c r="C796" t="str">
        <f t="shared" si="64"/>
        <v>yes</v>
      </c>
      <c r="D796">
        <f t="shared" si="60"/>
        <v>12.925999999999997</v>
      </c>
      <c r="E796" t="str">
        <f t="shared" si="61"/>
        <v>no</v>
      </c>
      <c r="F796" t="str">
        <f t="shared" si="62"/>
        <v>no</v>
      </c>
      <c r="G796">
        <f t="shared" si="63"/>
        <v>0</v>
      </c>
    </row>
    <row r="797" spans="1:7">
      <c r="A797">
        <v>1936.09</v>
      </c>
      <c r="B797">
        <v>16.05</v>
      </c>
      <c r="C797" t="str">
        <f t="shared" si="64"/>
        <v>yes</v>
      </c>
      <c r="D797">
        <f t="shared" si="60"/>
        <v>13.334000000000001</v>
      </c>
      <c r="E797" t="str">
        <f t="shared" si="61"/>
        <v>no</v>
      </c>
      <c r="F797" t="str">
        <f t="shared" si="62"/>
        <v>no</v>
      </c>
      <c r="G797">
        <f t="shared" si="63"/>
        <v>0</v>
      </c>
    </row>
    <row r="798" spans="1:7">
      <c r="A798">
        <v>1936.1</v>
      </c>
      <c r="B798">
        <v>16.89</v>
      </c>
      <c r="C798" t="str">
        <f t="shared" si="64"/>
        <v>yes</v>
      </c>
      <c r="D798">
        <f t="shared" si="60"/>
        <v>13.729333333333335</v>
      </c>
      <c r="E798" t="str">
        <f t="shared" si="61"/>
        <v>no</v>
      </c>
      <c r="F798" t="str">
        <f t="shared" si="62"/>
        <v>no</v>
      </c>
      <c r="G798">
        <f t="shared" si="63"/>
        <v>0</v>
      </c>
    </row>
    <row r="799" spans="1:7">
      <c r="A799">
        <v>1936.11</v>
      </c>
      <c r="B799">
        <v>17.36</v>
      </c>
      <c r="C799" t="str">
        <f t="shared" si="64"/>
        <v>yes</v>
      </c>
      <c r="D799">
        <f t="shared" si="60"/>
        <v>14.145333333333333</v>
      </c>
      <c r="E799" t="str">
        <f t="shared" si="61"/>
        <v>no</v>
      </c>
      <c r="F799" t="str">
        <f t="shared" si="62"/>
        <v>no</v>
      </c>
      <c r="G799">
        <f t="shared" si="63"/>
        <v>0</v>
      </c>
    </row>
    <row r="800" spans="1:7">
      <c r="A800">
        <v>1936.12</v>
      </c>
      <c r="B800">
        <v>17.059999999999999</v>
      </c>
      <c r="C800" t="str">
        <f t="shared" si="64"/>
        <v>yes</v>
      </c>
      <c r="D800">
        <f t="shared" si="60"/>
        <v>14.544666666666668</v>
      </c>
      <c r="E800" t="str">
        <f t="shared" si="61"/>
        <v>no</v>
      </c>
      <c r="F800" t="str">
        <f t="shared" si="62"/>
        <v>no</v>
      </c>
      <c r="G800">
        <f t="shared" si="63"/>
        <v>0</v>
      </c>
    </row>
    <row r="801" spans="1:7">
      <c r="A801">
        <v>1937.01</v>
      </c>
      <c r="B801">
        <v>17.59</v>
      </c>
      <c r="C801" t="str">
        <f t="shared" si="64"/>
        <v>yes</v>
      </c>
      <c r="D801">
        <f t="shared" si="60"/>
        <v>14.907999999999999</v>
      </c>
      <c r="E801" t="str">
        <f t="shared" si="61"/>
        <v>no</v>
      </c>
      <c r="F801" t="str">
        <f t="shared" si="62"/>
        <v>no</v>
      </c>
      <c r="G801">
        <f t="shared" si="63"/>
        <v>0</v>
      </c>
    </row>
    <row r="802" spans="1:7">
      <c r="A802">
        <v>1937.02</v>
      </c>
      <c r="B802">
        <v>18.11</v>
      </c>
      <c r="C802" t="str">
        <f t="shared" si="64"/>
        <v>yes</v>
      </c>
      <c r="D802">
        <f t="shared" si="60"/>
        <v>15.286000000000003</v>
      </c>
      <c r="E802" t="str">
        <f t="shared" si="61"/>
        <v>no</v>
      </c>
      <c r="F802" t="str">
        <f t="shared" si="62"/>
        <v>no</v>
      </c>
      <c r="G802">
        <f t="shared" si="63"/>
        <v>0</v>
      </c>
    </row>
    <row r="803" spans="1:7">
      <c r="A803">
        <v>1937.03</v>
      </c>
      <c r="B803">
        <v>18.09</v>
      </c>
      <c r="C803" t="str">
        <f t="shared" si="64"/>
        <v>yes</v>
      </c>
      <c r="D803">
        <f t="shared" si="60"/>
        <v>15.624000000000001</v>
      </c>
      <c r="E803" t="str">
        <f t="shared" si="61"/>
        <v>no</v>
      </c>
      <c r="F803" t="str">
        <f t="shared" si="62"/>
        <v>no</v>
      </c>
      <c r="G803">
        <f t="shared" si="63"/>
        <v>0</v>
      </c>
    </row>
    <row r="804" spans="1:7">
      <c r="A804">
        <v>1937.04</v>
      </c>
      <c r="B804">
        <v>17.010000000000002</v>
      </c>
      <c r="C804" t="str">
        <f t="shared" si="64"/>
        <v>yes</v>
      </c>
      <c r="D804">
        <f t="shared" si="60"/>
        <v>15.960666666666667</v>
      </c>
      <c r="E804" t="str">
        <f t="shared" si="61"/>
        <v>no</v>
      </c>
      <c r="F804" t="str">
        <f t="shared" si="62"/>
        <v>no</v>
      </c>
      <c r="G804">
        <f t="shared" si="63"/>
        <v>0</v>
      </c>
    </row>
    <row r="805" spans="1:7">
      <c r="A805">
        <v>1937.05</v>
      </c>
      <c r="B805">
        <v>16.25</v>
      </c>
      <c r="C805" t="str">
        <f t="shared" si="64"/>
        <v>yes</v>
      </c>
      <c r="D805">
        <f t="shared" si="60"/>
        <v>16.177333333333333</v>
      </c>
      <c r="E805" t="str">
        <f t="shared" si="61"/>
        <v>no</v>
      </c>
      <c r="F805" t="str">
        <f t="shared" si="62"/>
        <v>no</v>
      </c>
      <c r="G805">
        <f t="shared" si="63"/>
        <v>0</v>
      </c>
    </row>
    <row r="806" spans="1:7">
      <c r="A806">
        <v>1937.06</v>
      </c>
      <c r="B806">
        <v>15.64</v>
      </c>
      <c r="C806" t="str">
        <f t="shared" si="64"/>
        <v>yes</v>
      </c>
      <c r="D806">
        <f t="shared" si="60"/>
        <v>16.290666666666667</v>
      </c>
      <c r="E806" t="str">
        <f t="shared" si="61"/>
        <v>no</v>
      </c>
      <c r="F806" t="str">
        <f t="shared" si="62"/>
        <v>yes</v>
      </c>
      <c r="G806">
        <f t="shared" si="63"/>
        <v>15.64</v>
      </c>
    </row>
    <row r="807" spans="1:7">
      <c r="A807">
        <v>1937.07</v>
      </c>
      <c r="B807">
        <v>16.57</v>
      </c>
      <c r="C807" t="str">
        <f t="shared" si="64"/>
        <v>no</v>
      </c>
      <c r="D807">
        <f t="shared" si="60"/>
        <v>16.342666666666666</v>
      </c>
      <c r="E807" t="str">
        <f t="shared" si="61"/>
        <v>yes</v>
      </c>
      <c r="F807" t="str">
        <f t="shared" si="62"/>
        <v>no</v>
      </c>
      <c r="G807">
        <f t="shared" si="63"/>
        <v>-16.57</v>
      </c>
    </row>
    <row r="808" spans="1:7">
      <c r="A808">
        <v>1937.08</v>
      </c>
      <c r="B808">
        <v>16.739999999999998</v>
      </c>
      <c r="C808" t="str">
        <f t="shared" si="64"/>
        <v>yes</v>
      </c>
      <c r="D808">
        <f t="shared" si="60"/>
        <v>16.455333333333332</v>
      </c>
      <c r="E808" t="str">
        <f t="shared" si="61"/>
        <v>no</v>
      </c>
      <c r="F808" t="str">
        <f t="shared" si="62"/>
        <v>no</v>
      </c>
      <c r="G808">
        <f t="shared" si="63"/>
        <v>0</v>
      </c>
    </row>
    <row r="809" spans="1:7">
      <c r="A809">
        <v>1937.09</v>
      </c>
      <c r="B809">
        <v>14.37</v>
      </c>
      <c r="C809" t="str">
        <f t="shared" si="64"/>
        <v>yes</v>
      </c>
      <c r="D809">
        <f t="shared" si="60"/>
        <v>16.632000000000001</v>
      </c>
      <c r="E809" t="str">
        <f t="shared" si="61"/>
        <v>no</v>
      </c>
      <c r="F809" t="str">
        <f t="shared" si="62"/>
        <v>yes</v>
      </c>
      <c r="G809">
        <f t="shared" si="63"/>
        <v>14.37</v>
      </c>
    </row>
    <row r="810" spans="1:7">
      <c r="A810">
        <v>1937.1</v>
      </c>
      <c r="B810">
        <v>12.28</v>
      </c>
      <c r="C810" t="str">
        <f t="shared" si="64"/>
        <v>no</v>
      </c>
      <c r="D810">
        <f t="shared" si="60"/>
        <v>16.610666666666667</v>
      </c>
      <c r="E810" t="str">
        <f t="shared" si="61"/>
        <v>no</v>
      </c>
      <c r="F810" t="str">
        <f t="shared" si="62"/>
        <v>no</v>
      </c>
      <c r="G810">
        <f t="shared" si="63"/>
        <v>0</v>
      </c>
    </row>
    <row r="811" spans="1:7">
      <c r="A811">
        <v>1937.11</v>
      </c>
      <c r="B811">
        <v>11.2</v>
      </c>
      <c r="C811" t="str">
        <f t="shared" si="64"/>
        <v>no</v>
      </c>
      <c r="D811">
        <f t="shared" si="60"/>
        <v>16.392000000000003</v>
      </c>
      <c r="E811" t="str">
        <f t="shared" si="61"/>
        <v>no</v>
      </c>
      <c r="F811" t="str">
        <f t="shared" si="62"/>
        <v>no</v>
      </c>
      <c r="G811">
        <f t="shared" si="63"/>
        <v>0</v>
      </c>
    </row>
    <row r="812" spans="1:7">
      <c r="A812">
        <v>1937.12</v>
      </c>
      <c r="B812">
        <v>11.02</v>
      </c>
      <c r="C812" t="str">
        <f t="shared" si="64"/>
        <v>no</v>
      </c>
      <c r="D812">
        <f t="shared" si="60"/>
        <v>16.080666666666666</v>
      </c>
      <c r="E812" t="str">
        <f t="shared" si="61"/>
        <v>no</v>
      </c>
      <c r="F812" t="str">
        <f t="shared" si="62"/>
        <v>no</v>
      </c>
      <c r="G812">
        <f t="shared" si="63"/>
        <v>0</v>
      </c>
    </row>
    <row r="813" spans="1:7">
      <c r="A813">
        <v>1938.01</v>
      </c>
      <c r="B813">
        <v>11.31</v>
      </c>
      <c r="C813" t="str">
        <f t="shared" si="64"/>
        <v>no</v>
      </c>
      <c r="D813">
        <f t="shared" si="60"/>
        <v>15.745333333333333</v>
      </c>
      <c r="E813" t="str">
        <f t="shared" si="61"/>
        <v>no</v>
      </c>
      <c r="F813" t="str">
        <f t="shared" si="62"/>
        <v>no</v>
      </c>
      <c r="G813">
        <f t="shared" si="63"/>
        <v>0</v>
      </c>
    </row>
    <row r="814" spans="1:7">
      <c r="A814">
        <v>1938.02</v>
      </c>
      <c r="B814">
        <v>11.04</v>
      </c>
      <c r="C814" t="str">
        <f t="shared" si="64"/>
        <v>no</v>
      </c>
      <c r="D814">
        <f t="shared" si="60"/>
        <v>15.373333333333335</v>
      </c>
      <c r="E814" t="str">
        <f t="shared" si="61"/>
        <v>no</v>
      </c>
      <c r="F814" t="str">
        <f t="shared" si="62"/>
        <v>no</v>
      </c>
      <c r="G814">
        <f t="shared" si="63"/>
        <v>0</v>
      </c>
    </row>
    <row r="815" spans="1:7">
      <c r="A815">
        <v>1938.03</v>
      </c>
      <c r="B815">
        <v>10.31</v>
      </c>
      <c r="C815" t="str">
        <f t="shared" si="64"/>
        <v>no</v>
      </c>
      <c r="D815">
        <f t="shared" si="60"/>
        <v>14.952</v>
      </c>
      <c r="E815" t="str">
        <f t="shared" si="61"/>
        <v>no</v>
      </c>
      <c r="F815" t="str">
        <f t="shared" si="62"/>
        <v>no</v>
      </c>
      <c r="G815">
        <f t="shared" si="63"/>
        <v>0</v>
      </c>
    </row>
    <row r="816" spans="1:7">
      <c r="A816">
        <v>1938.04</v>
      </c>
      <c r="B816">
        <v>9.89</v>
      </c>
      <c r="C816" t="str">
        <f t="shared" si="64"/>
        <v>no</v>
      </c>
      <c r="D816">
        <f t="shared" si="60"/>
        <v>14.502000000000002</v>
      </c>
      <c r="E816" t="str">
        <f t="shared" si="61"/>
        <v>no</v>
      </c>
      <c r="F816" t="str">
        <f t="shared" si="62"/>
        <v>no</v>
      </c>
      <c r="G816">
        <f t="shared" si="63"/>
        <v>0</v>
      </c>
    </row>
    <row r="817" spans="1:7">
      <c r="A817">
        <v>1938.05</v>
      </c>
      <c r="B817">
        <v>9.98</v>
      </c>
      <c r="C817" t="str">
        <f t="shared" si="64"/>
        <v>no</v>
      </c>
      <c r="D817">
        <f t="shared" si="60"/>
        <v>13.988666666666665</v>
      </c>
      <c r="E817" t="str">
        <f t="shared" si="61"/>
        <v>no</v>
      </c>
      <c r="F817" t="str">
        <f t="shared" si="62"/>
        <v>no</v>
      </c>
      <c r="G817">
        <f t="shared" si="63"/>
        <v>0</v>
      </c>
    </row>
    <row r="818" spans="1:7">
      <c r="A818">
        <v>1938.06</v>
      </c>
      <c r="B818">
        <v>10.210000000000001</v>
      </c>
      <c r="C818" t="str">
        <f t="shared" si="64"/>
        <v>no</v>
      </c>
      <c r="D818">
        <f t="shared" si="60"/>
        <v>13.446666666666667</v>
      </c>
      <c r="E818" t="str">
        <f t="shared" si="61"/>
        <v>no</v>
      </c>
      <c r="F818" t="str">
        <f t="shared" si="62"/>
        <v>no</v>
      </c>
      <c r="G818">
        <f t="shared" si="63"/>
        <v>0</v>
      </c>
    </row>
    <row r="819" spans="1:7">
      <c r="A819">
        <v>1938.07</v>
      </c>
      <c r="B819">
        <v>12.24</v>
      </c>
      <c r="C819" t="str">
        <f t="shared" si="64"/>
        <v>no</v>
      </c>
      <c r="D819">
        <f t="shared" si="60"/>
        <v>12.921333333333333</v>
      </c>
      <c r="E819" t="str">
        <f t="shared" si="61"/>
        <v>no</v>
      </c>
      <c r="F819" t="str">
        <f t="shared" si="62"/>
        <v>no</v>
      </c>
      <c r="G819">
        <f t="shared" si="63"/>
        <v>0</v>
      </c>
    </row>
    <row r="820" spans="1:7">
      <c r="A820">
        <v>1938.08</v>
      </c>
      <c r="B820">
        <v>12.31</v>
      </c>
      <c r="C820" t="str">
        <f t="shared" si="64"/>
        <v>no</v>
      </c>
      <c r="D820">
        <f t="shared" si="60"/>
        <v>12.603333333333333</v>
      </c>
      <c r="E820" t="str">
        <f t="shared" si="61"/>
        <v>no</v>
      </c>
      <c r="F820" t="str">
        <f t="shared" si="62"/>
        <v>no</v>
      </c>
      <c r="G820">
        <f t="shared" si="63"/>
        <v>0</v>
      </c>
    </row>
    <row r="821" spans="1:7">
      <c r="A821">
        <v>1938.09</v>
      </c>
      <c r="B821">
        <v>11.75</v>
      </c>
      <c r="C821" t="str">
        <f t="shared" si="64"/>
        <v>no</v>
      </c>
      <c r="D821">
        <f t="shared" si="60"/>
        <v>12.340666666666667</v>
      </c>
      <c r="E821" t="str">
        <f t="shared" si="61"/>
        <v>no</v>
      </c>
      <c r="F821" t="str">
        <f t="shared" si="62"/>
        <v>no</v>
      </c>
      <c r="G821">
        <f t="shared" si="63"/>
        <v>0</v>
      </c>
    </row>
    <row r="822" spans="1:7">
      <c r="A822">
        <v>1938.1</v>
      </c>
      <c r="B822">
        <v>13.06</v>
      </c>
      <c r="C822" t="str">
        <f t="shared" si="64"/>
        <v>no</v>
      </c>
      <c r="D822">
        <f t="shared" si="60"/>
        <v>12.081333333333335</v>
      </c>
      <c r="E822" t="str">
        <f t="shared" si="61"/>
        <v>yes</v>
      </c>
      <c r="F822" t="str">
        <f t="shared" si="62"/>
        <v>no</v>
      </c>
      <c r="G822">
        <f t="shared" si="63"/>
        <v>-13.06</v>
      </c>
    </row>
    <row r="823" spans="1:7">
      <c r="A823">
        <v>1938.11</v>
      </c>
      <c r="B823">
        <v>13.07</v>
      </c>
      <c r="C823" t="str">
        <f t="shared" si="64"/>
        <v>yes</v>
      </c>
      <c r="D823">
        <f t="shared" si="60"/>
        <v>11.847333333333335</v>
      </c>
      <c r="E823" t="str">
        <f t="shared" si="61"/>
        <v>no</v>
      </c>
      <c r="F823" t="str">
        <f t="shared" si="62"/>
        <v>no</v>
      </c>
      <c r="G823">
        <f t="shared" si="63"/>
        <v>0</v>
      </c>
    </row>
    <row r="824" spans="1:7">
      <c r="A824">
        <v>1938.12</v>
      </c>
      <c r="B824">
        <v>12.69</v>
      </c>
      <c r="C824" t="str">
        <f t="shared" si="64"/>
        <v>yes</v>
      </c>
      <c r="D824">
        <f t="shared" si="60"/>
        <v>11.602666666666666</v>
      </c>
      <c r="E824" t="str">
        <f t="shared" si="61"/>
        <v>no</v>
      </c>
      <c r="F824" t="str">
        <f t="shared" si="62"/>
        <v>no</v>
      </c>
      <c r="G824">
        <f t="shared" si="63"/>
        <v>0</v>
      </c>
    </row>
    <row r="825" spans="1:7">
      <c r="A825">
        <v>1939.01</v>
      </c>
      <c r="B825">
        <v>12.5</v>
      </c>
      <c r="C825" t="str">
        <f t="shared" si="64"/>
        <v>yes</v>
      </c>
      <c r="D825">
        <f t="shared" si="60"/>
        <v>11.490666666666668</v>
      </c>
      <c r="E825" t="str">
        <f t="shared" si="61"/>
        <v>no</v>
      </c>
      <c r="F825" t="str">
        <f t="shared" si="62"/>
        <v>no</v>
      </c>
      <c r="G825">
        <f t="shared" si="63"/>
        <v>0</v>
      </c>
    </row>
    <row r="826" spans="1:7">
      <c r="A826">
        <v>1939.02</v>
      </c>
      <c r="B826">
        <v>12.4</v>
      </c>
      <c r="C826" t="str">
        <f t="shared" si="64"/>
        <v>yes</v>
      </c>
      <c r="D826">
        <f t="shared" si="60"/>
        <v>11.505333333333333</v>
      </c>
      <c r="E826" t="str">
        <f t="shared" si="61"/>
        <v>no</v>
      </c>
      <c r="F826" t="str">
        <f t="shared" si="62"/>
        <v>no</v>
      </c>
      <c r="G826">
        <f t="shared" si="63"/>
        <v>0</v>
      </c>
    </row>
    <row r="827" spans="1:7">
      <c r="A827">
        <v>1939.03</v>
      </c>
      <c r="B827">
        <v>12.39</v>
      </c>
      <c r="C827" t="str">
        <f t="shared" si="64"/>
        <v>yes</v>
      </c>
      <c r="D827">
        <f t="shared" si="60"/>
        <v>11.585333333333333</v>
      </c>
      <c r="E827" t="str">
        <f t="shared" si="61"/>
        <v>no</v>
      </c>
      <c r="F827" t="str">
        <f t="shared" si="62"/>
        <v>no</v>
      </c>
      <c r="G827">
        <f t="shared" si="63"/>
        <v>0</v>
      </c>
    </row>
    <row r="828" spans="1:7">
      <c r="A828">
        <v>1939.04</v>
      </c>
      <c r="B828">
        <v>10.83</v>
      </c>
      <c r="C828" t="str">
        <f t="shared" si="64"/>
        <v>yes</v>
      </c>
      <c r="D828">
        <f t="shared" si="60"/>
        <v>11.676666666666669</v>
      </c>
      <c r="E828" t="str">
        <f t="shared" si="61"/>
        <v>no</v>
      </c>
      <c r="F828" t="str">
        <f t="shared" si="62"/>
        <v>yes</v>
      </c>
      <c r="G828">
        <f t="shared" si="63"/>
        <v>10.83</v>
      </c>
    </row>
    <row r="829" spans="1:7">
      <c r="A829">
        <v>1939.05</v>
      </c>
      <c r="B829">
        <v>11.23</v>
      </c>
      <c r="C829" t="str">
        <f t="shared" si="64"/>
        <v>no</v>
      </c>
      <c r="D829">
        <f t="shared" si="60"/>
        <v>11.644666666666669</v>
      </c>
      <c r="E829" t="str">
        <f t="shared" si="61"/>
        <v>no</v>
      </c>
      <c r="F829" t="str">
        <f t="shared" si="62"/>
        <v>no</v>
      </c>
      <c r="G829">
        <f t="shared" si="63"/>
        <v>0</v>
      </c>
    </row>
    <row r="830" spans="1:7">
      <c r="A830">
        <v>1939.06</v>
      </c>
      <c r="B830">
        <v>11.43</v>
      </c>
      <c r="C830" t="str">
        <f t="shared" si="64"/>
        <v>no</v>
      </c>
      <c r="D830">
        <f t="shared" si="60"/>
        <v>11.657333333333334</v>
      </c>
      <c r="E830" t="str">
        <f t="shared" si="61"/>
        <v>no</v>
      </c>
      <c r="F830" t="str">
        <f t="shared" si="62"/>
        <v>no</v>
      </c>
      <c r="G830">
        <f t="shared" si="63"/>
        <v>0</v>
      </c>
    </row>
    <row r="831" spans="1:7">
      <c r="A831">
        <v>1939.07</v>
      </c>
      <c r="B831">
        <v>11.71</v>
      </c>
      <c r="C831" t="str">
        <f t="shared" si="64"/>
        <v>no</v>
      </c>
      <c r="D831">
        <f t="shared" si="60"/>
        <v>11.732000000000001</v>
      </c>
      <c r="E831" t="str">
        <f t="shared" si="61"/>
        <v>no</v>
      </c>
      <c r="F831" t="str">
        <f t="shared" si="62"/>
        <v>no</v>
      </c>
      <c r="G831">
        <f t="shared" si="63"/>
        <v>0</v>
      </c>
    </row>
    <row r="832" spans="1:7">
      <c r="A832">
        <v>1939.08</v>
      </c>
      <c r="B832">
        <v>11.54</v>
      </c>
      <c r="C832" t="str">
        <f t="shared" si="64"/>
        <v>no</v>
      </c>
      <c r="D832">
        <f t="shared" si="60"/>
        <v>11.853333333333335</v>
      </c>
      <c r="E832" t="str">
        <f t="shared" si="61"/>
        <v>no</v>
      </c>
      <c r="F832" t="str">
        <f t="shared" si="62"/>
        <v>no</v>
      </c>
      <c r="G832">
        <f t="shared" si="63"/>
        <v>0</v>
      </c>
    </row>
    <row r="833" spans="1:7">
      <c r="A833">
        <v>1939.09</v>
      </c>
      <c r="B833">
        <v>12.77</v>
      </c>
      <c r="C833" t="str">
        <f t="shared" si="64"/>
        <v>no</v>
      </c>
      <c r="D833">
        <f t="shared" si="60"/>
        <v>11.957333333333334</v>
      </c>
      <c r="E833" t="str">
        <f t="shared" si="61"/>
        <v>yes</v>
      </c>
      <c r="F833" t="str">
        <f t="shared" si="62"/>
        <v>no</v>
      </c>
      <c r="G833">
        <f t="shared" si="63"/>
        <v>-12.77</v>
      </c>
    </row>
    <row r="834" spans="1:7">
      <c r="A834">
        <v>1939.1</v>
      </c>
      <c r="B834">
        <v>12.9</v>
      </c>
      <c r="C834" t="str">
        <f t="shared" si="64"/>
        <v>yes</v>
      </c>
      <c r="D834">
        <f t="shared" si="60"/>
        <v>12.128000000000002</v>
      </c>
      <c r="E834" t="str">
        <f t="shared" si="61"/>
        <v>no</v>
      </c>
      <c r="F834" t="str">
        <f t="shared" si="62"/>
        <v>no</v>
      </c>
      <c r="G834">
        <f t="shared" si="63"/>
        <v>0</v>
      </c>
    </row>
    <row r="835" spans="1:7">
      <c r="A835">
        <v>1939.11</v>
      </c>
      <c r="B835">
        <v>12.67</v>
      </c>
      <c r="C835" t="str">
        <f t="shared" si="64"/>
        <v>yes</v>
      </c>
      <c r="D835">
        <f t="shared" si="60"/>
        <v>12.172000000000001</v>
      </c>
      <c r="E835" t="str">
        <f t="shared" si="61"/>
        <v>no</v>
      </c>
      <c r="F835" t="str">
        <f t="shared" si="62"/>
        <v>no</v>
      </c>
      <c r="G835">
        <f t="shared" si="63"/>
        <v>0</v>
      </c>
    </row>
    <row r="836" spans="1:7">
      <c r="A836">
        <v>1939.12</v>
      </c>
      <c r="B836">
        <v>12.37</v>
      </c>
      <c r="C836" t="str">
        <f t="shared" si="64"/>
        <v>yes</v>
      </c>
      <c r="D836">
        <f t="shared" si="60"/>
        <v>12.196</v>
      </c>
      <c r="E836" t="str">
        <f t="shared" si="61"/>
        <v>no</v>
      </c>
      <c r="F836" t="str">
        <f t="shared" si="62"/>
        <v>no</v>
      </c>
      <c r="G836">
        <f t="shared" si="63"/>
        <v>0</v>
      </c>
    </row>
    <row r="837" spans="1:7">
      <c r="A837">
        <v>1940.01</v>
      </c>
      <c r="B837">
        <v>12.3</v>
      </c>
      <c r="C837" t="str">
        <f t="shared" si="64"/>
        <v>yes</v>
      </c>
      <c r="D837">
        <f t="shared" si="60"/>
        <v>12.237333333333334</v>
      </c>
      <c r="E837" t="str">
        <f t="shared" si="61"/>
        <v>no</v>
      </c>
      <c r="F837" t="str">
        <f t="shared" si="62"/>
        <v>no</v>
      </c>
      <c r="G837">
        <f t="shared" si="63"/>
        <v>0</v>
      </c>
    </row>
    <row r="838" spans="1:7">
      <c r="A838">
        <v>1940.02</v>
      </c>
      <c r="B838">
        <v>12.22</v>
      </c>
      <c r="C838" t="str">
        <f t="shared" si="64"/>
        <v>yes</v>
      </c>
      <c r="D838">
        <f t="shared" si="60"/>
        <v>12.186666666666667</v>
      </c>
      <c r="E838" t="str">
        <f t="shared" si="61"/>
        <v>no</v>
      </c>
      <c r="F838" t="str">
        <f t="shared" si="62"/>
        <v>no</v>
      </c>
      <c r="G838">
        <f t="shared" si="63"/>
        <v>0</v>
      </c>
    </row>
    <row r="839" spans="1:7">
      <c r="A839">
        <v>1940.03</v>
      </c>
      <c r="B839">
        <v>12.15</v>
      </c>
      <c r="C839" t="str">
        <f t="shared" si="64"/>
        <v>yes</v>
      </c>
      <c r="D839">
        <f t="shared" si="60"/>
        <v>12.129999999999999</v>
      </c>
      <c r="E839" t="str">
        <f t="shared" si="61"/>
        <v>no</v>
      </c>
      <c r="F839" t="str">
        <f t="shared" si="62"/>
        <v>no</v>
      </c>
      <c r="G839">
        <f t="shared" si="63"/>
        <v>0</v>
      </c>
    </row>
    <row r="840" spans="1:7">
      <c r="A840">
        <v>1940.04</v>
      </c>
      <c r="B840">
        <v>12.27</v>
      </c>
      <c r="C840" t="str">
        <f t="shared" si="64"/>
        <v>yes</v>
      </c>
      <c r="D840">
        <f t="shared" si="60"/>
        <v>12.094000000000001</v>
      </c>
      <c r="E840" t="str">
        <f t="shared" si="61"/>
        <v>no</v>
      </c>
      <c r="F840" t="str">
        <f t="shared" si="62"/>
        <v>no</v>
      </c>
      <c r="G840">
        <f t="shared" si="63"/>
        <v>0</v>
      </c>
    </row>
    <row r="841" spans="1:7">
      <c r="A841">
        <v>1940.05</v>
      </c>
      <c r="B841">
        <v>10.58</v>
      </c>
      <c r="C841" t="str">
        <f t="shared" si="64"/>
        <v>yes</v>
      </c>
      <c r="D841">
        <f t="shared" si="60"/>
        <v>12.078666666666669</v>
      </c>
      <c r="E841" t="str">
        <f t="shared" si="61"/>
        <v>no</v>
      </c>
      <c r="F841" t="str">
        <f t="shared" si="62"/>
        <v>yes</v>
      </c>
      <c r="G841">
        <f t="shared" si="63"/>
        <v>10.58</v>
      </c>
    </row>
    <row r="842" spans="1:7">
      <c r="A842">
        <v>1940.06</v>
      </c>
      <c r="B842">
        <v>9.67</v>
      </c>
      <c r="C842" t="str">
        <f t="shared" si="64"/>
        <v>no</v>
      </c>
      <c r="D842">
        <f t="shared" si="60"/>
        <v>11.957333333333336</v>
      </c>
      <c r="E842" t="str">
        <f t="shared" si="61"/>
        <v>no</v>
      </c>
      <c r="F842" t="str">
        <f t="shared" si="62"/>
        <v>no</v>
      </c>
      <c r="G842">
        <f t="shared" si="63"/>
        <v>0</v>
      </c>
    </row>
    <row r="843" spans="1:7">
      <c r="A843">
        <v>1940.07</v>
      </c>
      <c r="B843">
        <v>9.99</v>
      </c>
      <c r="C843" t="str">
        <f t="shared" si="64"/>
        <v>no</v>
      </c>
      <c r="D843">
        <f t="shared" si="60"/>
        <v>11.776000000000003</v>
      </c>
      <c r="E843" t="str">
        <f t="shared" si="61"/>
        <v>no</v>
      </c>
      <c r="F843" t="str">
        <f t="shared" si="62"/>
        <v>no</v>
      </c>
      <c r="G843">
        <f t="shared" si="63"/>
        <v>0</v>
      </c>
    </row>
    <row r="844" spans="1:7">
      <c r="A844">
        <v>1940.08</v>
      </c>
      <c r="B844">
        <v>10.199999999999999</v>
      </c>
      <c r="C844" t="str">
        <f t="shared" si="64"/>
        <v>no</v>
      </c>
      <c r="D844">
        <f t="shared" si="60"/>
        <v>11.720000000000002</v>
      </c>
      <c r="E844" t="str">
        <f t="shared" si="61"/>
        <v>no</v>
      </c>
      <c r="F844" t="str">
        <f t="shared" si="62"/>
        <v>no</v>
      </c>
      <c r="G844">
        <f t="shared" si="63"/>
        <v>0</v>
      </c>
    </row>
    <row r="845" spans="1:7">
      <c r="A845">
        <v>1940.09</v>
      </c>
      <c r="B845">
        <v>10.63</v>
      </c>
      <c r="C845" t="str">
        <f t="shared" si="64"/>
        <v>no</v>
      </c>
      <c r="D845">
        <f t="shared" si="60"/>
        <v>11.651333333333334</v>
      </c>
      <c r="E845" t="str">
        <f t="shared" si="61"/>
        <v>no</v>
      </c>
      <c r="F845" t="str">
        <f t="shared" si="62"/>
        <v>no</v>
      </c>
      <c r="G845">
        <f t="shared" si="63"/>
        <v>0</v>
      </c>
    </row>
    <row r="846" spans="1:7">
      <c r="A846">
        <v>1940.1</v>
      </c>
      <c r="B846">
        <v>10.73</v>
      </c>
      <c r="C846" t="str">
        <f t="shared" si="64"/>
        <v>no</v>
      </c>
      <c r="D846">
        <f t="shared" si="60"/>
        <v>11.597999999999997</v>
      </c>
      <c r="E846" t="str">
        <f t="shared" si="61"/>
        <v>no</v>
      </c>
      <c r="F846" t="str">
        <f t="shared" si="62"/>
        <v>no</v>
      </c>
      <c r="G846">
        <f t="shared" si="63"/>
        <v>0</v>
      </c>
    </row>
    <row r="847" spans="1:7">
      <c r="A847">
        <v>1940.11</v>
      </c>
      <c r="B847">
        <v>10.98</v>
      </c>
      <c r="C847" t="str">
        <f t="shared" si="64"/>
        <v>no</v>
      </c>
      <c r="D847">
        <f t="shared" si="60"/>
        <v>11.532666666666666</v>
      </c>
      <c r="E847" t="str">
        <f t="shared" si="61"/>
        <v>no</v>
      </c>
      <c r="F847" t="str">
        <f t="shared" si="62"/>
        <v>no</v>
      </c>
      <c r="G847">
        <f t="shared" si="63"/>
        <v>0</v>
      </c>
    </row>
    <row r="848" spans="1:7">
      <c r="A848">
        <v>1940.12</v>
      </c>
      <c r="B848">
        <v>10.53</v>
      </c>
      <c r="C848" t="str">
        <f t="shared" si="64"/>
        <v>no</v>
      </c>
      <c r="D848">
        <f t="shared" si="60"/>
        <v>11.495333333333331</v>
      </c>
      <c r="E848" t="str">
        <f t="shared" si="61"/>
        <v>no</v>
      </c>
      <c r="F848" t="str">
        <f t="shared" si="62"/>
        <v>no</v>
      </c>
      <c r="G848">
        <f t="shared" si="63"/>
        <v>0</v>
      </c>
    </row>
    <row r="849" spans="1:7">
      <c r="A849">
        <v>1941.01</v>
      </c>
      <c r="B849">
        <v>10.55</v>
      </c>
      <c r="C849" t="str">
        <f t="shared" si="64"/>
        <v>no</v>
      </c>
      <c r="D849">
        <f t="shared" si="60"/>
        <v>11.345999999999998</v>
      </c>
      <c r="E849" t="str">
        <f t="shared" si="61"/>
        <v>no</v>
      </c>
      <c r="F849" t="str">
        <f t="shared" si="62"/>
        <v>no</v>
      </c>
      <c r="G849">
        <f t="shared" si="63"/>
        <v>0</v>
      </c>
    </row>
    <row r="850" spans="1:7">
      <c r="A850">
        <v>1941.02</v>
      </c>
      <c r="B850">
        <v>9.89</v>
      </c>
      <c r="C850" t="str">
        <f t="shared" si="64"/>
        <v>no</v>
      </c>
      <c r="D850">
        <f t="shared" si="60"/>
        <v>11.189333333333334</v>
      </c>
      <c r="E850" t="str">
        <f t="shared" si="61"/>
        <v>no</v>
      </c>
      <c r="F850" t="str">
        <f t="shared" si="62"/>
        <v>no</v>
      </c>
      <c r="G850">
        <f t="shared" si="63"/>
        <v>0</v>
      </c>
    </row>
    <row r="851" spans="1:7">
      <c r="A851">
        <v>1941.03</v>
      </c>
      <c r="B851">
        <v>9.9499999999999993</v>
      </c>
      <c r="C851" t="str">
        <f t="shared" si="64"/>
        <v>no</v>
      </c>
      <c r="D851">
        <f t="shared" si="60"/>
        <v>11.004</v>
      </c>
      <c r="E851" t="str">
        <f t="shared" si="61"/>
        <v>no</v>
      </c>
      <c r="F851" t="str">
        <f t="shared" si="62"/>
        <v>no</v>
      </c>
      <c r="G851">
        <f t="shared" si="63"/>
        <v>0</v>
      </c>
    </row>
    <row r="852" spans="1:7">
      <c r="A852">
        <v>1941.04</v>
      </c>
      <c r="B852">
        <v>9.64</v>
      </c>
      <c r="C852" t="str">
        <f t="shared" si="64"/>
        <v>no</v>
      </c>
      <c r="D852">
        <f t="shared" si="60"/>
        <v>10.842666666666666</v>
      </c>
      <c r="E852" t="str">
        <f t="shared" si="61"/>
        <v>no</v>
      </c>
      <c r="F852" t="str">
        <f t="shared" si="62"/>
        <v>no</v>
      </c>
      <c r="G852">
        <f t="shared" si="63"/>
        <v>0</v>
      </c>
    </row>
    <row r="853" spans="1:7">
      <c r="A853">
        <v>1941.05</v>
      </c>
      <c r="B853">
        <v>9.43</v>
      </c>
      <c r="C853" t="str">
        <f t="shared" si="64"/>
        <v>no</v>
      </c>
      <c r="D853">
        <f t="shared" si="60"/>
        <v>10.665333333333331</v>
      </c>
      <c r="E853" t="str">
        <f t="shared" si="61"/>
        <v>no</v>
      </c>
      <c r="F853" t="str">
        <f t="shared" si="62"/>
        <v>no</v>
      </c>
      <c r="G853">
        <f t="shared" si="63"/>
        <v>0</v>
      </c>
    </row>
    <row r="854" spans="1:7">
      <c r="A854">
        <v>1941.06</v>
      </c>
      <c r="B854">
        <v>9.76</v>
      </c>
      <c r="C854" t="str">
        <f t="shared" si="64"/>
        <v>no</v>
      </c>
      <c r="D854">
        <f t="shared" si="60"/>
        <v>10.479333333333333</v>
      </c>
      <c r="E854" t="str">
        <f t="shared" si="61"/>
        <v>no</v>
      </c>
      <c r="F854" t="str">
        <f t="shared" si="62"/>
        <v>no</v>
      </c>
      <c r="G854">
        <f t="shared" si="63"/>
        <v>0</v>
      </c>
    </row>
    <row r="855" spans="1:7">
      <c r="A855">
        <v>1941.07</v>
      </c>
      <c r="B855">
        <v>10.26</v>
      </c>
      <c r="C855" t="str">
        <f t="shared" si="64"/>
        <v>no</v>
      </c>
      <c r="D855">
        <f t="shared" si="60"/>
        <v>10.32</v>
      </c>
      <c r="E855" t="str">
        <f t="shared" si="61"/>
        <v>no</v>
      </c>
      <c r="F855" t="str">
        <f t="shared" si="62"/>
        <v>no</v>
      </c>
      <c r="G855">
        <f t="shared" si="63"/>
        <v>0</v>
      </c>
    </row>
    <row r="856" spans="1:7">
      <c r="A856">
        <v>1941.08</v>
      </c>
      <c r="B856">
        <v>10.210000000000001</v>
      </c>
      <c r="C856" t="str">
        <f t="shared" si="64"/>
        <v>no</v>
      </c>
      <c r="D856">
        <f t="shared" si="60"/>
        <v>10.186</v>
      </c>
      <c r="E856" t="str">
        <f t="shared" si="61"/>
        <v>yes</v>
      </c>
      <c r="F856" t="str">
        <f t="shared" si="62"/>
        <v>no</v>
      </c>
      <c r="G856">
        <f t="shared" si="63"/>
        <v>-10.210000000000001</v>
      </c>
    </row>
    <row r="857" spans="1:7">
      <c r="A857">
        <v>1941.09</v>
      </c>
      <c r="B857">
        <v>10.24</v>
      </c>
      <c r="C857" t="str">
        <f t="shared" si="64"/>
        <v>yes</v>
      </c>
      <c r="D857">
        <f t="shared" ref="D857:D920" si="65">AVERAGE(B842:B856)</f>
        <v>10.161333333333333</v>
      </c>
      <c r="E857" t="str">
        <f t="shared" ref="E857:E920" si="66">IF(AND(C857="No",B857&gt;D857),"yes","no")</f>
        <v>no</v>
      </c>
      <c r="F857" t="str">
        <f t="shared" ref="F857:F920" si="67">IF(AND(C857="Yes",B857&lt;D857),"yes","no")</f>
        <v>no</v>
      </c>
      <c r="G857">
        <f t="shared" ref="G857:G920" si="68">IF(E857="yes",-B857,IF(F857="yes",B857,0))</f>
        <v>0</v>
      </c>
    </row>
    <row r="858" spans="1:7">
      <c r="A858">
        <v>1941.1</v>
      </c>
      <c r="B858">
        <v>9.83</v>
      </c>
      <c r="C858" t="str">
        <f t="shared" ref="C858:C921" si="69">IF(E857="yes","yes",IF(F857="yes","no",C857))</f>
        <v>yes</v>
      </c>
      <c r="D858">
        <f t="shared" si="65"/>
        <v>10.199333333333335</v>
      </c>
      <c r="E858" t="str">
        <f t="shared" si="66"/>
        <v>no</v>
      </c>
      <c r="F858" t="str">
        <f t="shared" si="67"/>
        <v>yes</v>
      </c>
      <c r="G858">
        <f t="shared" si="68"/>
        <v>9.83</v>
      </c>
    </row>
    <row r="859" spans="1:7">
      <c r="A859">
        <v>1941.11</v>
      </c>
      <c r="B859">
        <v>9.3699999999999992</v>
      </c>
      <c r="C859" t="str">
        <f t="shared" si="69"/>
        <v>no</v>
      </c>
      <c r="D859">
        <f t="shared" si="65"/>
        <v>10.18866666666667</v>
      </c>
      <c r="E859" t="str">
        <f t="shared" si="66"/>
        <v>no</v>
      </c>
      <c r="F859" t="str">
        <f t="shared" si="67"/>
        <v>no</v>
      </c>
      <c r="G859">
        <f t="shared" si="68"/>
        <v>0</v>
      </c>
    </row>
    <row r="860" spans="1:7">
      <c r="A860">
        <v>1941.12</v>
      </c>
      <c r="B860">
        <v>8.76</v>
      </c>
      <c r="C860" t="str">
        <f t="shared" si="69"/>
        <v>no</v>
      </c>
      <c r="D860">
        <f t="shared" si="65"/>
        <v>10.133333333333336</v>
      </c>
      <c r="E860" t="str">
        <f t="shared" si="66"/>
        <v>no</v>
      </c>
      <c r="F860" t="str">
        <f t="shared" si="67"/>
        <v>no</v>
      </c>
      <c r="G860">
        <f t="shared" si="68"/>
        <v>0</v>
      </c>
    </row>
    <row r="861" spans="1:7">
      <c r="A861">
        <v>1942.01</v>
      </c>
      <c r="B861">
        <v>8.93</v>
      </c>
      <c r="C861" t="str">
        <f t="shared" si="69"/>
        <v>no</v>
      </c>
      <c r="D861">
        <f t="shared" si="65"/>
        <v>10.008666666666668</v>
      </c>
      <c r="E861" t="str">
        <f t="shared" si="66"/>
        <v>no</v>
      </c>
      <c r="F861" t="str">
        <f t="shared" si="67"/>
        <v>no</v>
      </c>
      <c r="G861">
        <f t="shared" si="68"/>
        <v>0</v>
      </c>
    </row>
    <row r="862" spans="1:7">
      <c r="A862">
        <v>1942.02</v>
      </c>
      <c r="B862">
        <v>8.65</v>
      </c>
      <c r="C862" t="str">
        <f t="shared" si="69"/>
        <v>no</v>
      </c>
      <c r="D862">
        <f t="shared" si="65"/>
        <v>9.8886666666666674</v>
      </c>
      <c r="E862" t="str">
        <f t="shared" si="66"/>
        <v>no</v>
      </c>
      <c r="F862" t="str">
        <f t="shared" si="67"/>
        <v>no</v>
      </c>
      <c r="G862">
        <f t="shared" si="68"/>
        <v>0</v>
      </c>
    </row>
    <row r="863" spans="1:7">
      <c r="A863">
        <v>1942.03</v>
      </c>
      <c r="B863">
        <v>8.18</v>
      </c>
      <c r="C863" t="str">
        <f t="shared" si="69"/>
        <v>no</v>
      </c>
      <c r="D863">
        <f t="shared" si="65"/>
        <v>9.7333333333333325</v>
      </c>
      <c r="E863" t="str">
        <f t="shared" si="66"/>
        <v>no</v>
      </c>
      <c r="F863" t="str">
        <f t="shared" si="67"/>
        <v>no</v>
      </c>
      <c r="G863">
        <f t="shared" si="68"/>
        <v>0</v>
      </c>
    </row>
    <row r="864" spans="1:7">
      <c r="A864">
        <v>1942.04</v>
      </c>
      <c r="B864">
        <v>7.84</v>
      </c>
      <c r="C864" t="str">
        <f t="shared" si="69"/>
        <v>no</v>
      </c>
      <c r="D864">
        <f t="shared" si="65"/>
        <v>9.5766666666666662</v>
      </c>
      <c r="E864" t="str">
        <f t="shared" si="66"/>
        <v>no</v>
      </c>
      <c r="F864" t="str">
        <f t="shared" si="67"/>
        <v>no</v>
      </c>
      <c r="G864">
        <f t="shared" si="68"/>
        <v>0</v>
      </c>
    </row>
    <row r="865" spans="1:7">
      <c r="A865">
        <v>1942.05</v>
      </c>
      <c r="B865">
        <v>7.93</v>
      </c>
      <c r="C865" t="str">
        <f t="shared" si="69"/>
        <v>no</v>
      </c>
      <c r="D865">
        <f t="shared" si="65"/>
        <v>9.395999999999999</v>
      </c>
      <c r="E865" t="str">
        <f t="shared" si="66"/>
        <v>no</v>
      </c>
      <c r="F865" t="str">
        <f t="shared" si="67"/>
        <v>no</v>
      </c>
      <c r="G865">
        <f t="shared" si="68"/>
        <v>0</v>
      </c>
    </row>
    <row r="866" spans="1:7">
      <c r="A866">
        <v>1942.06</v>
      </c>
      <c r="B866">
        <v>8.33</v>
      </c>
      <c r="C866" t="str">
        <f t="shared" si="69"/>
        <v>no</v>
      </c>
      <c r="D866">
        <f t="shared" si="65"/>
        <v>9.2653333333333343</v>
      </c>
      <c r="E866" t="str">
        <f t="shared" si="66"/>
        <v>no</v>
      </c>
      <c r="F866" t="str">
        <f t="shared" si="67"/>
        <v>no</v>
      </c>
      <c r="G866">
        <f t="shared" si="68"/>
        <v>0</v>
      </c>
    </row>
    <row r="867" spans="1:7">
      <c r="A867">
        <v>1942.07</v>
      </c>
      <c r="B867">
        <v>8.64</v>
      </c>
      <c r="C867" t="str">
        <f t="shared" si="69"/>
        <v>no</v>
      </c>
      <c r="D867">
        <f t="shared" si="65"/>
        <v>9.1573333333333355</v>
      </c>
      <c r="E867" t="str">
        <f t="shared" si="66"/>
        <v>no</v>
      </c>
      <c r="F867" t="str">
        <f t="shared" si="67"/>
        <v>no</v>
      </c>
      <c r="G867">
        <f t="shared" si="68"/>
        <v>0</v>
      </c>
    </row>
    <row r="868" spans="1:7">
      <c r="A868">
        <v>1942.08</v>
      </c>
      <c r="B868">
        <v>8.59</v>
      </c>
      <c r="C868" t="str">
        <f t="shared" si="69"/>
        <v>no</v>
      </c>
      <c r="D868">
        <f t="shared" si="65"/>
        <v>9.0906666666666673</v>
      </c>
      <c r="E868" t="str">
        <f t="shared" si="66"/>
        <v>no</v>
      </c>
      <c r="F868" t="str">
        <f t="shared" si="67"/>
        <v>no</v>
      </c>
      <c r="G868">
        <f t="shared" si="68"/>
        <v>0</v>
      </c>
    </row>
    <row r="869" spans="1:7">
      <c r="A869">
        <v>1942.09</v>
      </c>
      <c r="B869">
        <v>8.68</v>
      </c>
      <c r="C869" t="str">
        <f t="shared" si="69"/>
        <v>no</v>
      </c>
      <c r="D869">
        <f t="shared" si="65"/>
        <v>9.0346666666666682</v>
      </c>
      <c r="E869" t="str">
        <f t="shared" si="66"/>
        <v>no</v>
      </c>
      <c r="F869" t="str">
        <f t="shared" si="67"/>
        <v>no</v>
      </c>
      <c r="G869">
        <f t="shared" si="68"/>
        <v>0</v>
      </c>
    </row>
    <row r="870" spans="1:7">
      <c r="A870">
        <v>1942.1</v>
      </c>
      <c r="B870">
        <v>9.32</v>
      </c>
      <c r="C870" t="str">
        <f t="shared" si="69"/>
        <v>no</v>
      </c>
      <c r="D870">
        <f t="shared" si="65"/>
        <v>8.962666666666669</v>
      </c>
      <c r="E870" t="str">
        <f t="shared" si="66"/>
        <v>yes</v>
      </c>
      <c r="F870" t="str">
        <f t="shared" si="67"/>
        <v>no</v>
      </c>
      <c r="G870">
        <f t="shared" si="68"/>
        <v>-9.32</v>
      </c>
    </row>
    <row r="871" spans="1:7">
      <c r="A871">
        <v>1942.11</v>
      </c>
      <c r="B871">
        <v>9.4700000000000006</v>
      </c>
      <c r="C871" t="str">
        <f t="shared" si="69"/>
        <v>yes</v>
      </c>
      <c r="D871">
        <f t="shared" si="65"/>
        <v>8.9</v>
      </c>
      <c r="E871" t="str">
        <f t="shared" si="66"/>
        <v>no</v>
      </c>
      <c r="F871" t="str">
        <f t="shared" si="67"/>
        <v>no</v>
      </c>
      <c r="G871">
        <f t="shared" si="68"/>
        <v>0</v>
      </c>
    </row>
    <row r="872" spans="1:7">
      <c r="A872">
        <v>1942.12</v>
      </c>
      <c r="B872">
        <v>9.52</v>
      </c>
      <c r="C872" t="str">
        <f t="shared" si="69"/>
        <v>yes</v>
      </c>
      <c r="D872">
        <f t="shared" si="65"/>
        <v>8.8506666666666653</v>
      </c>
      <c r="E872" t="str">
        <f t="shared" si="66"/>
        <v>no</v>
      </c>
      <c r="F872" t="str">
        <f t="shared" si="67"/>
        <v>no</v>
      </c>
      <c r="G872">
        <f t="shared" si="68"/>
        <v>0</v>
      </c>
    </row>
    <row r="873" spans="1:7">
      <c r="A873">
        <v>1943.01</v>
      </c>
      <c r="B873">
        <v>10.09</v>
      </c>
      <c r="C873" t="str">
        <f t="shared" si="69"/>
        <v>yes</v>
      </c>
      <c r="D873">
        <f t="shared" si="65"/>
        <v>8.8026666666666689</v>
      </c>
      <c r="E873" t="str">
        <f t="shared" si="66"/>
        <v>no</v>
      </c>
      <c r="F873" t="str">
        <f t="shared" si="67"/>
        <v>no</v>
      </c>
      <c r="G873">
        <f t="shared" si="68"/>
        <v>0</v>
      </c>
    </row>
    <row r="874" spans="1:7">
      <c r="A874">
        <v>1943.02</v>
      </c>
      <c r="B874">
        <v>10.69</v>
      </c>
      <c r="C874" t="str">
        <f t="shared" si="69"/>
        <v>yes</v>
      </c>
      <c r="D874">
        <f t="shared" si="65"/>
        <v>8.8199999999999985</v>
      </c>
      <c r="E874" t="str">
        <f t="shared" si="66"/>
        <v>no</v>
      </c>
      <c r="F874" t="str">
        <f t="shared" si="67"/>
        <v>no</v>
      </c>
      <c r="G874">
        <f t="shared" si="68"/>
        <v>0</v>
      </c>
    </row>
    <row r="875" spans="1:7">
      <c r="A875">
        <v>1943.03</v>
      </c>
      <c r="B875">
        <v>11.07</v>
      </c>
      <c r="C875" t="str">
        <f t="shared" si="69"/>
        <v>yes</v>
      </c>
      <c r="D875">
        <f t="shared" si="65"/>
        <v>8.9079999999999995</v>
      </c>
      <c r="E875" t="str">
        <f t="shared" si="66"/>
        <v>no</v>
      </c>
      <c r="F875" t="str">
        <f t="shared" si="67"/>
        <v>no</v>
      </c>
      <c r="G875">
        <f t="shared" si="68"/>
        <v>0</v>
      </c>
    </row>
    <row r="876" spans="1:7">
      <c r="A876">
        <v>1943.04</v>
      </c>
      <c r="B876">
        <v>11.44</v>
      </c>
      <c r="C876" t="str">
        <f t="shared" si="69"/>
        <v>yes</v>
      </c>
      <c r="D876">
        <f t="shared" si="65"/>
        <v>9.0619999999999994</v>
      </c>
      <c r="E876" t="str">
        <f t="shared" si="66"/>
        <v>no</v>
      </c>
      <c r="F876" t="str">
        <f t="shared" si="67"/>
        <v>no</v>
      </c>
      <c r="G876">
        <f t="shared" si="68"/>
        <v>0</v>
      </c>
    </row>
    <row r="877" spans="1:7">
      <c r="A877">
        <v>1943.05</v>
      </c>
      <c r="B877">
        <v>11.89</v>
      </c>
      <c r="C877" t="str">
        <f t="shared" si="69"/>
        <v>yes</v>
      </c>
      <c r="D877">
        <f t="shared" si="65"/>
        <v>9.2293333333333329</v>
      </c>
      <c r="E877" t="str">
        <f t="shared" si="66"/>
        <v>no</v>
      </c>
      <c r="F877" t="str">
        <f t="shared" si="67"/>
        <v>no</v>
      </c>
      <c r="G877">
        <f t="shared" si="68"/>
        <v>0</v>
      </c>
    </row>
    <row r="878" spans="1:7">
      <c r="A878">
        <v>1943.06</v>
      </c>
      <c r="B878">
        <v>12.1</v>
      </c>
      <c r="C878" t="str">
        <f t="shared" si="69"/>
        <v>yes</v>
      </c>
      <c r="D878">
        <f t="shared" si="65"/>
        <v>9.445333333333334</v>
      </c>
      <c r="E878" t="str">
        <f t="shared" si="66"/>
        <v>no</v>
      </c>
      <c r="F878" t="str">
        <f t="shared" si="67"/>
        <v>no</v>
      </c>
      <c r="G878">
        <f t="shared" si="68"/>
        <v>0</v>
      </c>
    </row>
    <row r="879" spans="1:7">
      <c r="A879">
        <v>1943.07</v>
      </c>
      <c r="B879">
        <v>12.35</v>
      </c>
      <c r="C879" t="str">
        <f t="shared" si="69"/>
        <v>yes</v>
      </c>
      <c r="D879">
        <f t="shared" si="65"/>
        <v>9.706666666666667</v>
      </c>
      <c r="E879" t="str">
        <f t="shared" si="66"/>
        <v>no</v>
      </c>
      <c r="F879" t="str">
        <f t="shared" si="67"/>
        <v>no</v>
      </c>
      <c r="G879">
        <f t="shared" si="68"/>
        <v>0</v>
      </c>
    </row>
    <row r="880" spans="1:7">
      <c r="A880">
        <v>1943.08</v>
      </c>
      <c r="B880">
        <v>11.74</v>
      </c>
      <c r="C880" t="str">
        <f t="shared" si="69"/>
        <v>yes</v>
      </c>
      <c r="D880">
        <f t="shared" si="65"/>
        <v>10.007333333333332</v>
      </c>
      <c r="E880" t="str">
        <f t="shared" si="66"/>
        <v>no</v>
      </c>
      <c r="F880" t="str">
        <f t="shared" si="67"/>
        <v>no</v>
      </c>
      <c r="G880">
        <f t="shared" si="68"/>
        <v>0</v>
      </c>
    </row>
    <row r="881" spans="1:7">
      <c r="A881">
        <v>1943.09</v>
      </c>
      <c r="B881">
        <v>11.99</v>
      </c>
      <c r="C881" t="str">
        <f t="shared" si="69"/>
        <v>yes</v>
      </c>
      <c r="D881">
        <f t="shared" si="65"/>
        <v>10.261333333333335</v>
      </c>
      <c r="E881" t="str">
        <f t="shared" si="66"/>
        <v>no</v>
      </c>
      <c r="F881" t="str">
        <f t="shared" si="67"/>
        <v>no</v>
      </c>
      <c r="G881">
        <f t="shared" si="68"/>
        <v>0</v>
      </c>
    </row>
    <row r="882" spans="1:7">
      <c r="A882">
        <v>1943.1</v>
      </c>
      <c r="B882">
        <v>11.88</v>
      </c>
      <c r="C882" t="str">
        <f t="shared" si="69"/>
        <v>yes</v>
      </c>
      <c r="D882">
        <f t="shared" si="65"/>
        <v>10.505333333333335</v>
      </c>
      <c r="E882" t="str">
        <f t="shared" si="66"/>
        <v>no</v>
      </c>
      <c r="F882" t="str">
        <f t="shared" si="67"/>
        <v>no</v>
      </c>
      <c r="G882">
        <f t="shared" si="68"/>
        <v>0</v>
      </c>
    </row>
    <row r="883" spans="1:7">
      <c r="A883">
        <v>1943.11</v>
      </c>
      <c r="B883">
        <v>11.33</v>
      </c>
      <c r="C883" t="str">
        <f t="shared" si="69"/>
        <v>yes</v>
      </c>
      <c r="D883">
        <f t="shared" si="65"/>
        <v>10.721333333333332</v>
      </c>
      <c r="E883" t="str">
        <f t="shared" si="66"/>
        <v>no</v>
      </c>
      <c r="F883" t="str">
        <f t="shared" si="67"/>
        <v>no</v>
      </c>
      <c r="G883">
        <f t="shared" si="68"/>
        <v>0</v>
      </c>
    </row>
    <row r="884" spans="1:7">
      <c r="A884">
        <v>1943.12</v>
      </c>
      <c r="B884">
        <v>11.48</v>
      </c>
      <c r="C884" t="str">
        <f t="shared" si="69"/>
        <v>yes</v>
      </c>
      <c r="D884">
        <f t="shared" si="65"/>
        <v>10.904</v>
      </c>
      <c r="E884" t="str">
        <f t="shared" si="66"/>
        <v>no</v>
      </c>
      <c r="F884" t="str">
        <f t="shared" si="67"/>
        <v>no</v>
      </c>
      <c r="G884">
        <f t="shared" si="68"/>
        <v>0</v>
      </c>
    </row>
    <row r="885" spans="1:7">
      <c r="A885">
        <v>1944.01</v>
      </c>
      <c r="B885">
        <v>11.85</v>
      </c>
      <c r="C885" t="str">
        <f t="shared" si="69"/>
        <v>yes</v>
      </c>
      <c r="D885">
        <f t="shared" si="65"/>
        <v>11.090666666666666</v>
      </c>
      <c r="E885" t="str">
        <f t="shared" si="66"/>
        <v>no</v>
      </c>
      <c r="F885" t="str">
        <f t="shared" si="67"/>
        <v>no</v>
      </c>
      <c r="G885">
        <f t="shared" si="68"/>
        <v>0</v>
      </c>
    </row>
    <row r="886" spans="1:7">
      <c r="A886">
        <v>1944.02</v>
      </c>
      <c r="B886">
        <v>11.77</v>
      </c>
      <c r="C886" t="str">
        <f t="shared" si="69"/>
        <v>yes</v>
      </c>
      <c r="D886">
        <f t="shared" si="65"/>
        <v>11.259333333333332</v>
      </c>
      <c r="E886" t="str">
        <f t="shared" si="66"/>
        <v>no</v>
      </c>
      <c r="F886" t="str">
        <f t="shared" si="67"/>
        <v>no</v>
      </c>
      <c r="G886">
        <f t="shared" si="68"/>
        <v>0</v>
      </c>
    </row>
    <row r="887" spans="1:7">
      <c r="A887">
        <v>1944.03</v>
      </c>
      <c r="B887">
        <v>12.1</v>
      </c>
      <c r="C887" t="str">
        <f t="shared" si="69"/>
        <v>yes</v>
      </c>
      <c r="D887">
        <f t="shared" si="65"/>
        <v>11.412666666666665</v>
      </c>
      <c r="E887" t="str">
        <f t="shared" si="66"/>
        <v>no</v>
      </c>
      <c r="F887" t="str">
        <f t="shared" si="67"/>
        <v>no</v>
      </c>
      <c r="G887">
        <f t="shared" si="68"/>
        <v>0</v>
      </c>
    </row>
    <row r="888" spans="1:7">
      <c r="A888">
        <v>1944.04</v>
      </c>
      <c r="B888">
        <v>11.89</v>
      </c>
      <c r="C888" t="str">
        <f t="shared" si="69"/>
        <v>yes</v>
      </c>
      <c r="D888">
        <f t="shared" si="65"/>
        <v>11.584666666666665</v>
      </c>
      <c r="E888" t="str">
        <f t="shared" si="66"/>
        <v>no</v>
      </c>
      <c r="F888" t="str">
        <f t="shared" si="67"/>
        <v>no</v>
      </c>
      <c r="G888">
        <f t="shared" si="68"/>
        <v>0</v>
      </c>
    </row>
    <row r="889" spans="1:7">
      <c r="A889">
        <v>1944.05</v>
      </c>
      <c r="B889">
        <v>12.1</v>
      </c>
      <c r="C889" t="str">
        <f t="shared" si="69"/>
        <v>yes</v>
      </c>
      <c r="D889">
        <f t="shared" si="65"/>
        <v>11.704666666666666</v>
      </c>
      <c r="E889" t="str">
        <f t="shared" si="66"/>
        <v>no</v>
      </c>
      <c r="F889" t="str">
        <f t="shared" si="67"/>
        <v>no</v>
      </c>
      <c r="G889">
        <f t="shared" si="68"/>
        <v>0</v>
      </c>
    </row>
    <row r="890" spans="1:7">
      <c r="A890">
        <v>1944.06</v>
      </c>
      <c r="B890">
        <v>12.67</v>
      </c>
      <c r="C890" t="str">
        <f t="shared" si="69"/>
        <v>yes</v>
      </c>
      <c r="D890">
        <f t="shared" si="65"/>
        <v>11.798666666666666</v>
      </c>
      <c r="E890" t="str">
        <f t="shared" si="66"/>
        <v>no</v>
      </c>
      <c r="F890" t="str">
        <f t="shared" si="67"/>
        <v>no</v>
      </c>
      <c r="G890">
        <f t="shared" si="68"/>
        <v>0</v>
      </c>
    </row>
    <row r="891" spans="1:7">
      <c r="A891">
        <v>1944.07</v>
      </c>
      <c r="B891">
        <v>13</v>
      </c>
      <c r="C891" t="str">
        <f t="shared" si="69"/>
        <v>yes</v>
      </c>
      <c r="D891">
        <f t="shared" si="65"/>
        <v>11.905333333333333</v>
      </c>
      <c r="E891" t="str">
        <f t="shared" si="66"/>
        <v>no</v>
      </c>
      <c r="F891" t="str">
        <f t="shared" si="67"/>
        <v>no</v>
      </c>
      <c r="G891">
        <f t="shared" si="68"/>
        <v>0</v>
      </c>
    </row>
    <row r="892" spans="1:7">
      <c r="A892">
        <v>1944.08</v>
      </c>
      <c r="B892">
        <v>12.81</v>
      </c>
      <c r="C892" t="str">
        <f t="shared" si="69"/>
        <v>yes</v>
      </c>
      <c r="D892">
        <f t="shared" si="65"/>
        <v>12.009333333333332</v>
      </c>
      <c r="E892" t="str">
        <f t="shared" si="66"/>
        <v>no</v>
      </c>
      <c r="F892" t="str">
        <f t="shared" si="67"/>
        <v>no</v>
      </c>
      <c r="G892">
        <f t="shared" si="68"/>
        <v>0</v>
      </c>
    </row>
    <row r="893" spans="1:7">
      <c r="A893">
        <v>1944.09</v>
      </c>
      <c r="B893">
        <v>12.6</v>
      </c>
      <c r="C893" t="str">
        <f t="shared" si="69"/>
        <v>yes</v>
      </c>
      <c r="D893">
        <f t="shared" si="65"/>
        <v>12.070666666666664</v>
      </c>
      <c r="E893" t="str">
        <f t="shared" si="66"/>
        <v>no</v>
      </c>
      <c r="F893" t="str">
        <f t="shared" si="67"/>
        <v>no</v>
      </c>
      <c r="G893">
        <f t="shared" si="68"/>
        <v>0</v>
      </c>
    </row>
    <row r="894" spans="1:7">
      <c r="A894">
        <v>1944.1</v>
      </c>
      <c r="B894">
        <v>12.91</v>
      </c>
      <c r="C894" t="str">
        <f t="shared" si="69"/>
        <v>yes</v>
      </c>
      <c r="D894">
        <f t="shared" si="65"/>
        <v>12.103999999999997</v>
      </c>
      <c r="E894" t="str">
        <f t="shared" si="66"/>
        <v>no</v>
      </c>
      <c r="F894" t="str">
        <f t="shared" si="67"/>
        <v>no</v>
      </c>
      <c r="G894">
        <f t="shared" si="68"/>
        <v>0</v>
      </c>
    </row>
    <row r="895" spans="1:7">
      <c r="A895">
        <v>1944.11</v>
      </c>
      <c r="B895">
        <v>12.82</v>
      </c>
      <c r="C895" t="str">
        <f t="shared" si="69"/>
        <v>yes</v>
      </c>
      <c r="D895">
        <f t="shared" si="65"/>
        <v>12.141333333333332</v>
      </c>
      <c r="E895" t="str">
        <f t="shared" si="66"/>
        <v>no</v>
      </c>
      <c r="F895" t="str">
        <f t="shared" si="67"/>
        <v>no</v>
      </c>
      <c r="G895">
        <f t="shared" si="68"/>
        <v>0</v>
      </c>
    </row>
    <row r="896" spans="1:7">
      <c r="A896">
        <v>1944.12</v>
      </c>
      <c r="B896">
        <v>13.1</v>
      </c>
      <c r="C896" t="str">
        <f t="shared" si="69"/>
        <v>yes</v>
      </c>
      <c r="D896">
        <f t="shared" si="65"/>
        <v>12.213333333333333</v>
      </c>
      <c r="E896" t="str">
        <f t="shared" si="66"/>
        <v>no</v>
      </c>
      <c r="F896" t="str">
        <f t="shared" si="67"/>
        <v>no</v>
      </c>
      <c r="G896">
        <f t="shared" si="68"/>
        <v>0</v>
      </c>
    </row>
    <row r="897" spans="1:7">
      <c r="A897">
        <v>1945.01</v>
      </c>
      <c r="B897">
        <v>13.49</v>
      </c>
      <c r="C897" t="str">
        <f t="shared" si="69"/>
        <v>yes</v>
      </c>
      <c r="D897">
        <f t="shared" si="65"/>
        <v>12.287333333333331</v>
      </c>
      <c r="E897" t="str">
        <f t="shared" si="66"/>
        <v>no</v>
      </c>
      <c r="F897" t="str">
        <f t="shared" si="67"/>
        <v>no</v>
      </c>
      <c r="G897">
        <f t="shared" si="68"/>
        <v>0</v>
      </c>
    </row>
    <row r="898" spans="1:7">
      <c r="A898">
        <v>1945.02</v>
      </c>
      <c r="B898">
        <v>13.94</v>
      </c>
      <c r="C898" t="str">
        <f t="shared" si="69"/>
        <v>yes</v>
      </c>
      <c r="D898">
        <f t="shared" si="65"/>
        <v>12.394666666666668</v>
      </c>
      <c r="E898" t="str">
        <f t="shared" si="66"/>
        <v>no</v>
      </c>
      <c r="F898" t="str">
        <f t="shared" si="67"/>
        <v>no</v>
      </c>
      <c r="G898">
        <f t="shared" si="68"/>
        <v>0</v>
      </c>
    </row>
    <row r="899" spans="1:7">
      <c r="A899">
        <v>1945.03</v>
      </c>
      <c r="B899">
        <v>13.93</v>
      </c>
      <c r="C899" t="str">
        <f t="shared" si="69"/>
        <v>yes</v>
      </c>
      <c r="D899">
        <f t="shared" si="65"/>
        <v>12.568666666666667</v>
      </c>
      <c r="E899" t="str">
        <f t="shared" si="66"/>
        <v>no</v>
      </c>
      <c r="F899" t="str">
        <f t="shared" si="67"/>
        <v>no</v>
      </c>
      <c r="G899">
        <f t="shared" si="68"/>
        <v>0</v>
      </c>
    </row>
    <row r="900" spans="1:7">
      <c r="A900">
        <v>1945.04</v>
      </c>
      <c r="B900">
        <v>14.28</v>
      </c>
      <c r="C900" t="str">
        <f t="shared" si="69"/>
        <v>yes</v>
      </c>
      <c r="D900">
        <f t="shared" si="65"/>
        <v>12.731999999999999</v>
      </c>
      <c r="E900" t="str">
        <f t="shared" si="66"/>
        <v>no</v>
      </c>
      <c r="F900" t="str">
        <f t="shared" si="67"/>
        <v>no</v>
      </c>
      <c r="G900">
        <f t="shared" si="68"/>
        <v>0</v>
      </c>
    </row>
    <row r="901" spans="1:7">
      <c r="A901">
        <v>1945.05</v>
      </c>
      <c r="B901">
        <v>14.82</v>
      </c>
      <c r="C901" t="str">
        <f t="shared" si="69"/>
        <v>yes</v>
      </c>
      <c r="D901">
        <f t="shared" si="65"/>
        <v>12.894</v>
      </c>
      <c r="E901" t="str">
        <f t="shared" si="66"/>
        <v>no</v>
      </c>
      <c r="F901" t="str">
        <f t="shared" si="67"/>
        <v>no</v>
      </c>
      <c r="G901">
        <f t="shared" si="68"/>
        <v>0</v>
      </c>
    </row>
    <row r="902" spans="1:7">
      <c r="A902">
        <v>1945.06</v>
      </c>
      <c r="B902">
        <v>15.09</v>
      </c>
      <c r="C902" t="str">
        <f t="shared" si="69"/>
        <v>yes</v>
      </c>
      <c r="D902">
        <f t="shared" si="65"/>
        <v>13.097333333333333</v>
      </c>
      <c r="E902" t="str">
        <f t="shared" si="66"/>
        <v>no</v>
      </c>
      <c r="F902" t="str">
        <f t="shared" si="67"/>
        <v>no</v>
      </c>
      <c r="G902">
        <f t="shared" si="68"/>
        <v>0</v>
      </c>
    </row>
    <row r="903" spans="1:7">
      <c r="A903">
        <v>1945.07</v>
      </c>
      <c r="B903">
        <v>14.78</v>
      </c>
      <c r="C903" t="str">
        <f t="shared" si="69"/>
        <v>yes</v>
      </c>
      <c r="D903">
        <f t="shared" si="65"/>
        <v>13.296666666666669</v>
      </c>
      <c r="E903" t="str">
        <f t="shared" si="66"/>
        <v>no</v>
      </c>
      <c r="F903" t="str">
        <f t="shared" si="67"/>
        <v>no</v>
      </c>
      <c r="G903">
        <f t="shared" si="68"/>
        <v>0</v>
      </c>
    </row>
    <row r="904" spans="1:7">
      <c r="A904">
        <v>1945.08</v>
      </c>
      <c r="B904">
        <v>14.83</v>
      </c>
      <c r="C904" t="str">
        <f t="shared" si="69"/>
        <v>yes</v>
      </c>
      <c r="D904">
        <f t="shared" si="65"/>
        <v>13.489333333333333</v>
      </c>
      <c r="E904" t="str">
        <f t="shared" si="66"/>
        <v>no</v>
      </c>
      <c r="F904" t="str">
        <f t="shared" si="67"/>
        <v>no</v>
      </c>
      <c r="G904">
        <f t="shared" si="68"/>
        <v>0</v>
      </c>
    </row>
    <row r="905" spans="1:7">
      <c r="A905">
        <v>1945.09</v>
      </c>
      <c r="B905">
        <v>15.84</v>
      </c>
      <c r="C905" t="str">
        <f t="shared" si="69"/>
        <v>yes</v>
      </c>
      <c r="D905">
        <f t="shared" si="65"/>
        <v>13.671333333333333</v>
      </c>
      <c r="E905" t="str">
        <f t="shared" si="66"/>
        <v>no</v>
      </c>
      <c r="F905" t="str">
        <f t="shared" si="67"/>
        <v>no</v>
      </c>
      <c r="G905">
        <f t="shared" si="68"/>
        <v>0</v>
      </c>
    </row>
    <row r="906" spans="1:7">
      <c r="A906">
        <v>1945.1</v>
      </c>
      <c r="B906">
        <v>16.5</v>
      </c>
      <c r="C906" t="str">
        <f t="shared" si="69"/>
        <v>yes</v>
      </c>
      <c r="D906">
        <f t="shared" si="65"/>
        <v>13.882666666666667</v>
      </c>
      <c r="E906" t="str">
        <f t="shared" si="66"/>
        <v>no</v>
      </c>
      <c r="F906" t="str">
        <f t="shared" si="67"/>
        <v>no</v>
      </c>
      <c r="G906">
        <f t="shared" si="68"/>
        <v>0</v>
      </c>
    </row>
    <row r="907" spans="1:7">
      <c r="A907">
        <v>1945.11</v>
      </c>
      <c r="B907">
        <v>17.04</v>
      </c>
      <c r="C907" t="str">
        <f t="shared" si="69"/>
        <v>yes</v>
      </c>
      <c r="D907">
        <f t="shared" si="65"/>
        <v>14.116000000000001</v>
      </c>
      <c r="E907" t="str">
        <f t="shared" si="66"/>
        <v>no</v>
      </c>
      <c r="F907" t="str">
        <f t="shared" si="67"/>
        <v>no</v>
      </c>
      <c r="G907">
        <f t="shared" si="68"/>
        <v>0</v>
      </c>
    </row>
    <row r="908" spans="1:7">
      <c r="A908">
        <v>1945.12</v>
      </c>
      <c r="B908">
        <v>17.329999999999998</v>
      </c>
      <c r="C908" t="str">
        <f t="shared" si="69"/>
        <v>yes</v>
      </c>
      <c r="D908">
        <f t="shared" si="65"/>
        <v>14.398</v>
      </c>
      <c r="E908" t="str">
        <f t="shared" si="66"/>
        <v>no</v>
      </c>
      <c r="F908" t="str">
        <f t="shared" si="67"/>
        <v>no</v>
      </c>
      <c r="G908">
        <f t="shared" si="68"/>
        <v>0</v>
      </c>
    </row>
    <row r="909" spans="1:7">
      <c r="A909">
        <v>1946.01</v>
      </c>
      <c r="B909">
        <v>18.02</v>
      </c>
      <c r="C909" t="str">
        <f t="shared" si="69"/>
        <v>yes</v>
      </c>
      <c r="D909">
        <f t="shared" si="65"/>
        <v>14.713333333333333</v>
      </c>
      <c r="E909" t="str">
        <f t="shared" si="66"/>
        <v>no</v>
      </c>
      <c r="F909" t="str">
        <f t="shared" si="67"/>
        <v>no</v>
      </c>
      <c r="G909">
        <f t="shared" si="68"/>
        <v>0</v>
      </c>
    </row>
    <row r="910" spans="1:7">
      <c r="A910">
        <v>1946.02</v>
      </c>
      <c r="B910">
        <v>18.07</v>
      </c>
      <c r="C910" t="str">
        <f t="shared" si="69"/>
        <v>yes</v>
      </c>
      <c r="D910">
        <f t="shared" si="65"/>
        <v>15.054000000000002</v>
      </c>
      <c r="E910" t="str">
        <f t="shared" si="66"/>
        <v>no</v>
      </c>
      <c r="F910" t="str">
        <f t="shared" si="67"/>
        <v>no</v>
      </c>
      <c r="G910">
        <f t="shared" si="68"/>
        <v>0</v>
      </c>
    </row>
    <row r="911" spans="1:7">
      <c r="A911">
        <v>1946.03</v>
      </c>
      <c r="B911">
        <v>17.53</v>
      </c>
      <c r="C911" t="str">
        <f t="shared" si="69"/>
        <v>yes</v>
      </c>
      <c r="D911">
        <f t="shared" si="65"/>
        <v>15.404000000000002</v>
      </c>
      <c r="E911" t="str">
        <f t="shared" si="66"/>
        <v>no</v>
      </c>
      <c r="F911" t="str">
        <f t="shared" si="67"/>
        <v>no</v>
      </c>
      <c r="G911">
        <f t="shared" si="68"/>
        <v>0</v>
      </c>
    </row>
    <row r="912" spans="1:7">
      <c r="A912">
        <v>1946.04</v>
      </c>
      <c r="B912">
        <v>18.66</v>
      </c>
      <c r="C912" t="str">
        <f t="shared" si="69"/>
        <v>yes</v>
      </c>
      <c r="D912">
        <f t="shared" si="65"/>
        <v>15.699333333333334</v>
      </c>
      <c r="E912" t="str">
        <f t="shared" si="66"/>
        <v>no</v>
      </c>
      <c r="F912" t="str">
        <f t="shared" si="67"/>
        <v>no</v>
      </c>
      <c r="G912">
        <f t="shared" si="68"/>
        <v>0</v>
      </c>
    </row>
    <row r="913" spans="1:7">
      <c r="A913">
        <v>1946.05</v>
      </c>
      <c r="B913">
        <v>18.7</v>
      </c>
      <c r="C913" t="str">
        <f t="shared" si="69"/>
        <v>yes</v>
      </c>
      <c r="D913">
        <f t="shared" si="65"/>
        <v>16.044</v>
      </c>
      <c r="E913" t="str">
        <f t="shared" si="66"/>
        <v>no</v>
      </c>
      <c r="F913" t="str">
        <f t="shared" si="67"/>
        <v>no</v>
      </c>
      <c r="G913">
        <f t="shared" si="68"/>
        <v>0</v>
      </c>
    </row>
    <row r="914" spans="1:7">
      <c r="A914">
        <v>1946.06</v>
      </c>
      <c r="B914">
        <v>18.579999999999998</v>
      </c>
      <c r="C914" t="str">
        <f t="shared" si="69"/>
        <v>yes</v>
      </c>
      <c r="D914">
        <f t="shared" si="65"/>
        <v>16.361333333333331</v>
      </c>
      <c r="E914" t="str">
        <f t="shared" si="66"/>
        <v>no</v>
      </c>
      <c r="F914" t="str">
        <f t="shared" si="67"/>
        <v>no</v>
      </c>
      <c r="G914">
        <f t="shared" si="68"/>
        <v>0</v>
      </c>
    </row>
    <row r="915" spans="1:7">
      <c r="A915">
        <v>1946.07</v>
      </c>
      <c r="B915">
        <v>18.05</v>
      </c>
      <c r="C915" t="str">
        <f t="shared" si="69"/>
        <v>yes</v>
      </c>
      <c r="D915">
        <f t="shared" si="65"/>
        <v>16.671333333333333</v>
      </c>
      <c r="E915" t="str">
        <f t="shared" si="66"/>
        <v>no</v>
      </c>
      <c r="F915" t="str">
        <f t="shared" si="67"/>
        <v>no</v>
      </c>
      <c r="G915">
        <f t="shared" si="68"/>
        <v>0</v>
      </c>
    </row>
    <row r="916" spans="1:7">
      <c r="A916">
        <v>1946.08</v>
      </c>
      <c r="B916">
        <v>17.7</v>
      </c>
      <c r="C916" t="str">
        <f t="shared" si="69"/>
        <v>yes</v>
      </c>
      <c r="D916">
        <f t="shared" si="65"/>
        <v>16.922666666666665</v>
      </c>
      <c r="E916" t="str">
        <f t="shared" si="66"/>
        <v>no</v>
      </c>
      <c r="F916" t="str">
        <f t="shared" si="67"/>
        <v>no</v>
      </c>
      <c r="G916">
        <f t="shared" si="68"/>
        <v>0</v>
      </c>
    </row>
    <row r="917" spans="1:7">
      <c r="A917">
        <v>1946.09</v>
      </c>
      <c r="B917">
        <v>15.09</v>
      </c>
      <c r="C917" t="str">
        <f t="shared" si="69"/>
        <v>yes</v>
      </c>
      <c r="D917">
        <f t="shared" si="65"/>
        <v>17.114666666666665</v>
      </c>
      <c r="E917" t="str">
        <f t="shared" si="66"/>
        <v>no</v>
      </c>
      <c r="F917" t="str">
        <f t="shared" si="67"/>
        <v>yes</v>
      </c>
      <c r="G917">
        <f t="shared" si="68"/>
        <v>15.09</v>
      </c>
    </row>
    <row r="918" spans="1:7">
      <c r="A918">
        <v>1946.1</v>
      </c>
      <c r="B918">
        <v>14.75</v>
      </c>
      <c r="C918" t="str">
        <f t="shared" si="69"/>
        <v>no</v>
      </c>
      <c r="D918">
        <f t="shared" si="65"/>
        <v>17.114666666666665</v>
      </c>
      <c r="E918" t="str">
        <f t="shared" si="66"/>
        <v>no</v>
      </c>
      <c r="F918" t="str">
        <f t="shared" si="67"/>
        <v>no</v>
      </c>
      <c r="G918">
        <f t="shared" si="68"/>
        <v>0</v>
      </c>
    </row>
    <row r="919" spans="1:7">
      <c r="A919">
        <v>1946.11</v>
      </c>
      <c r="B919">
        <v>14.69</v>
      </c>
      <c r="C919" t="str">
        <f t="shared" si="69"/>
        <v>no</v>
      </c>
      <c r="D919">
        <f t="shared" si="65"/>
        <v>17.112666666666662</v>
      </c>
      <c r="E919" t="str">
        <f t="shared" si="66"/>
        <v>no</v>
      </c>
      <c r="F919" t="str">
        <f t="shared" si="67"/>
        <v>no</v>
      </c>
      <c r="G919">
        <f t="shared" si="68"/>
        <v>0</v>
      </c>
    </row>
    <row r="920" spans="1:7">
      <c r="A920">
        <v>1946.12</v>
      </c>
      <c r="B920">
        <v>15.13</v>
      </c>
      <c r="C920" t="str">
        <f t="shared" si="69"/>
        <v>no</v>
      </c>
      <c r="D920">
        <f t="shared" si="65"/>
        <v>17.103333333333335</v>
      </c>
      <c r="E920" t="str">
        <f t="shared" si="66"/>
        <v>no</v>
      </c>
      <c r="F920" t="str">
        <f t="shared" si="67"/>
        <v>no</v>
      </c>
      <c r="G920">
        <f t="shared" si="68"/>
        <v>0</v>
      </c>
    </row>
    <row r="921" spans="1:7">
      <c r="A921">
        <v>1947.01</v>
      </c>
      <c r="B921">
        <v>15.21</v>
      </c>
      <c r="C921" t="str">
        <f t="shared" si="69"/>
        <v>no</v>
      </c>
      <c r="D921">
        <f t="shared" ref="D921:D984" si="70">AVERAGE(B906:B920)</f>
        <v>17.056000000000001</v>
      </c>
      <c r="E921" t="str">
        <f t="shared" ref="E921:E984" si="71">IF(AND(C921="No",B921&gt;D921),"yes","no")</f>
        <v>no</v>
      </c>
      <c r="F921" t="str">
        <f t="shared" ref="F921:F984" si="72">IF(AND(C921="Yes",B921&lt;D921),"yes","no")</f>
        <v>no</v>
      </c>
      <c r="G921">
        <f t="shared" ref="G921:G984" si="73">IF(E921="yes",-B921,IF(F921="yes",B921,0))</f>
        <v>0</v>
      </c>
    </row>
    <row r="922" spans="1:7">
      <c r="A922">
        <v>1947.02</v>
      </c>
      <c r="B922">
        <v>15.8</v>
      </c>
      <c r="C922" t="str">
        <f t="shared" ref="C922:C985" si="74">IF(E921="yes","yes",IF(F921="yes","no",C921))</f>
        <v>no</v>
      </c>
      <c r="D922">
        <f t="shared" si="70"/>
        <v>16.970000000000002</v>
      </c>
      <c r="E922" t="str">
        <f t="shared" si="71"/>
        <v>no</v>
      </c>
      <c r="F922" t="str">
        <f t="shared" si="72"/>
        <v>no</v>
      </c>
      <c r="G922">
        <f t="shared" si="73"/>
        <v>0</v>
      </c>
    </row>
    <row r="923" spans="1:7">
      <c r="A923">
        <v>1947.03</v>
      </c>
      <c r="B923">
        <v>15.16</v>
      </c>
      <c r="C923" t="str">
        <f t="shared" si="74"/>
        <v>no</v>
      </c>
      <c r="D923">
        <f t="shared" si="70"/>
        <v>16.887333333333334</v>
      </c>
      <c r="E923" t="str">
        <f t="shared" si="71"/>
        <v>no</v>
      </c>
      <c r="F923" t="str">
        <f t="shared" si="72"/>
        <v>no</v>
      </c>
      <c r="G923">
        <f t="shared" si="73"/>
        <v>0</v>
      </c>
    </row>
    <row r="924" spans="1:7">
      <c r="A924">
        <v>1947.04</v>
      </c>
      <c r="B924">
        <v>14.6</v>
      </c>
      <c r="C924" t="str">
        <f t="shared" si="74"/>
        <v>no</v>
      </c>
      <c r="D924">
        <f t="shared" si="70"/>
        <v>16.742666666666668</v>
      </c>
      <c r="E924" t="str">
        <f t="shared" si="71"/>
        <v>no</v>
      </c>
      <c r="F924" t="str">
        <f t="shared" si="72"/>
        <v>no</v>
      </c>
      <c r="G924">
        <f t="shared" si="73"/>
        <v>0</v>
      </c>
    </row>
    <row r="925" spans="1:7">
      <c r="A925">
        <v>1947.05</v>
      </c>
      <c r="B925">
        <v>14.34</v>
      </c>
      <c r="C925" t="str">
        <f t="shared" si="74"/>
        <v>no</v>
      </c>
      <c r="D925">
        <f t="shared" si="70"/>
        <v>16.514666666666667</v>
      </c>
      <c r="E925" t="str">
        <f t="shared" si="71"/>
        <v>no</v>
      </c>
      <c r="F925" t="str">
        <f t="shared" si="72"/>
        <v>no</v>
      </c>
      <c r="G925">
        <f t="shared" si="73"/>
        <v>0</v>
      </c>
    </row>
    <row r="926" spans="1:7">
      <c r="A926">
        <v>1947.06</v>
      </c>
      <c r="B926">
        <v>14.84</v>
      </c>
      <c r="C926" t="str">
        <f t="shared" si="74"/>
        <v>no</v>
      </c>
      <c r="D926">
        <f t="shared" si="70"/>
        <v>16.266000000000002</v>
      </c>
      <c r="E926" t="str">
        <f t="shared" si="71"/>
        <v>no</v>
      </c>
      <c r="F926" t="str">
        <f t="shared" si="72"/>
        <v>no</v>
      </c>
      <c r="G926">
        <f t="shared" si="73"/>
        <v>0</v>
      </c>
    </row>
    <row r="927" spans="1:7">
      <c r="A927">
        <v>1947.07</v>
      </c>
      <c r="B927">
        <v>15.77</v>
      </c>
      <c r="C927" t="str">
        <f t="shared" si="74"/>
        <v>no</v>
      </c>
      <c r="D927">
        <f t="shared" si="70"/>
        <v>16.086666666666666</v>
      </c>
      <c r="E927" t="str">
        <f t="shared" si="71"/>
        <v>no</v>
      </c>
      <c r="F927" t="str">
        <f t="shared" si="72"/>
        <v>no</v>
      </c>
      <c r="G927">
        <f t="shared" si="73"/>
        <v>0</v>
      </c>
    </row>
    <row r="928" spans="1:7">
      <c r="A928">
        <v>1947.08</v>
      </c>
      <c r="B928">
        <v>15.46</v>
      </c>
      <c r="C928" t="str">
        <f t="shared" si="74"/>
        <v>no</v>
      </c>
      <c r="D928">
        <f t="shared" si="70"/>
        <v>15.894000000000002</v>
      </c>
      <c r="E928" t="str">
        <f t="shared" si="71"/>
        <v>no</v>
      </c>
      <c r="F928" t="str">
        <f t="shared" si="72"/>
        <v>no</v>
      </c>
      <c r="G928">
        <f t="shared" si="73"/>
        <v>0</v>
      </c>
    </row>
    <row r="929" spans="1:7">
      <c r="A929">
        <v>1947.09</v>
      </c>
      <c r="B929">
        <v>15.06</v>
      </c>
      <c r="C929" t="str">
        <f t="shared" si="74"/>
        <v>no</v>
      </c>
      <c r="D929">
        <f t="shared" si="70"/>
        <v>15.678000000000001</v>
      </c>
      <c r="E929" t="str">
        <f t="shared" si="71"/>
        <v>no</v>
      </c>
      <c r="F929" t="str">
        <f t="shared" si="72"/>
        <v>no</v>
      </c>
      <c r="G929">
        <f t="shared" si="73"/>
        <v>0</v>
      </c>
    </row>
    <row r="930" spans="1:7">
      <c r="A930">
        <v>1947.1</v>
      </c>
      <c r="B930">
        <v>15.45</v>
      </c>
      <c r="C930" t="str">
        <f t="shared" si="74"/>
        <v>no</v>
      </c>
      <c r="D930">
        <f t="shared" si="70"/>
        <v>15.443333333333335</v>
      </c>
      <c r="E930" t="str">
        <f t="shared" si="71"/>
        <v>yes</v>
      </c>
      <c r="F930" t="str">
        <f t="shared" si="72"/>
        <v>no</v>
      </c>
      <c r="G930">
        <f t="shared" si="73"/>
        <v>-15.45</v>
      </c>
    </row>
    <row r="931" spans="1:7">
      <c r="A931">
        <v>1947.11</v>
      </c>
      <c r="B931">
        <v>15.27</v>
      </c>
      <c r="C931" t="str">
        <f t="shared" si="74"/>
        <v>yes</v>
      </c>
      <c r="D931">
        <f t="shared" si="70"/>
        <v>15.270000000000001</v>
      </c>
      <c r="E931" t="str">
        <f t="shared" si="71"/>
        <v>no</v>
      </c>
      <c r="F931" t="str">
        <f t="shared" si="72"/>
        <v>no</v>
      </c>
      <c r="G931">
        <f t="shared" si="73"/>
        <v>0</v>
      </c>
    </row>
    <row r="932" spans="1:7">
      <c r="A932">
        <v>1947.12</v>
      </c>
      <c r="B932">
        <v>15.03</v>
      </c>
      <c r="C932" t="str">
        <f t="shared" si="74"/>
        <v>yes</v>
      </c>
      <c r="D932">
        <f t="shared" si="70"/>
        <v>15.108000000000001</v>
      </c>
      <c r="E932" t="str">
        <f t="shared" si="71"/>
        <v>no</v>
      </c>
      <c r="F932" t="str">
        <f t="shared" si="72"/>
        <v>yes</v>
      </c>
      <c r="G932">
        <f t="shared" si="73"/>
        <v>15.03</v>
      </c>
    </row>
    <row r="933" spans="1:7">
      <c r="A933">
        <v>1948.01</v>
      </c>
      <c r="B933">
        <v>14.83</v>
      </c>
      <c r="C933" t="str">
        <f t="shared" si="74"/>
        <v>no</v>
      </c>
      <c r="D933">
        <f t="shared" si="70"/>
        <v>15.104000000000001</v>
      </c>
      <c r="E933" t="str">
        <f t="shared" si="71"/>
        <v>no</v>
      </c>
      <c r="F933" t="str">
        <f t="shared" si="72"/>
        <v>no</v>
      </c>
      <c r="G933">
        <f t="shared" si="73"/>
        <v>0</v>
      </c>
    </row>
    <row r="934" spans="1:7">
      <c r="A934">
        <v>1948.02</v>
      </c>
      <c r="B934">
        <v>14.1</v>
      </c>
      <c r="C934" t="str">
        <f t="shared" si="74"/>
        <v>no</v>
      </c>
      <c r="D934">
        <f t="shared" si="70"/>
        <v>15.109333333333334</v>
      </c>
      <c r="E934" t="str">
        <f t="shared" si="71"/>
        <v>no</v>
      </c>
      <c r="F934" t="str">
        <f t="shared" si="72"/>
        <v>no</v>
      </c>
      <c r="G934">
        <f t="shared" si="73"/>
        <v>0</v>
      </c>
    </row>
    <row r="935" spans="1:7">
      <c r="A935">
        <v>1948.03</v>
      </c>
      <c r="B935">
        <v>14.3</v>
      </c>
      <c r="C935" t="str">
        <f t="shared" si="74"/>
        <v>no</v>
      </c>
      <c r="D935">
        <f t="shared" si="70"/>
        <v>15.07</v>
      </c>
      <c r="E935" t="str">
        <f t="shared" si="71"/>
        <v>no</v>
      </c>
      <c r="F935" t="str">
        <f t="shared" si="72"/>
        <v>no</v>
      </c>
      <c r="G935">
        <f t="shared" si="73"/>
        <v>0</v>
      </c>
    </row>
    <row r="936" spans="1:7">
      <c r="A936">
        <v>1948.04</v>
      </c>
      <c r="B936">
        <v>15.4</v>
      </c>
      <c r="C936" t="str">
        <f t="shared" si="74"/>
        <v>no</v>
      </c>
      <c r="D936">
        <f t="shared" si="70"/>
        <v>15.014666666666669</v>
      </c>
      <c r="E936" t="str">
        <f t="shared" si="71"/>
        <v>yes</v>
      </c>
      <c r="F936" t="str">
        <f t="shared" si="72"/>
        <v>no</v>
      </c>
      <c r="G936">
        <f t="shared" si="73"/>
        <v>-15.4</v>
      </c>
    </row>
    <row r="937" spans="1:7">
      <c r="A937">
        <v>1948.05</v>
      </c>
      <c r="B937">
        <v>16.149999999999999</v>
      </c>
      <c r="C937" t="str">
        <f t="shared" si="74"/>
        <v>yes</v>
      </c>
      <c r="D937">
        <f t="shared" si="70"/>
        <v>15.027333333333335</v>
      </c>
      <c r="E937" t="str">
        <f t="shared" si="71"/>
        <v>no</v>
      </c>
      <c r="F937" t="str">
        <f t="shared" si="72"/>
        <v>no</v>
      </c>
      <c r="G937">
        <f t="shared" si="73"/>
        <v>0</v>
      </c>
    </row>
    <row r="938" spans="1:7">
      <c r="A938">
        <v>1948.06</v>
      </c>
      <c r="B938">
        <v>16.82</v>
      </c>
      <c r="C938" t="str">
        <f t="shared" si="74"/>
        <v>yes</v>
      </c>
      <c r="D938">
        <f t="shared" si="70"/>
        <v>15.050666666666668</v>
      </c>
      <c r="E938" t="str">
        <f t="shared" si="71"/>
        <v>no</v>
      </c>
      <c r="F938" t="str">
        <f t="shared" si="72"/>
        <v>no</v>
      </c>
      <c r="G938">
        <f t="shared" si="73"/>
        <v>0</v>
      </c>
    </row>
    <row r="939" spans="1:7">
      <c r="A939">
        <v>1948.07</v>
      </c>
      <c r="B939">
        <v>16.420000000000002</v>
      </c>
      <c r="C939" t="str">
        <f t="shared" si="74"/>
        <v>yes</v>
      </c>
      <c r="D939">
        <f t="shared" si="70"/>
        <v>15.161333333333335</v>
      </c>
      <c r="E939" t="str">
        <f t="shared" si="71"/>
        <v>no</v>
      </c>
      <c r="F939" t="str">
        <f t="shared" si="72"/>
        <v>no</v>
      </c>
      <c r="G939">
        <f t="shared" si="73"/>
        <v>0</v>
      </c>
    </row>
    <row r="940" spans="1:7">
      <c r="A940">
        <v>1948.08</v>
      </c>
      <c r="B940">
        <v>15.94</v>
      </c>
      <c r="C940" t="str">
        <f t="shared" si="74"/>
        <v>yes</v>
      </c>
      <c r="D940">
        <f t="shared" si="70"/>
        <v>15.282666666666668</v>
      </c>
      <c r="E940" t="str">
        <f t="shared" si="71"/>
        <v>no</v>
      </c>
      <c r="F940" t="str">
        <f t="shared" si="72"/>
        <v>no</v>
      </c>
      <c r="G940">
        <f t="shared" si="73"/>
        <v>0</v>
      </c>
    </row>
    <row r="941" spans="1:7">
      <c r="A941">
        <v>1948.09</v>
      </c>
      <c r="B941">
        <v>15.76</v>
      </c>
      <c r="C941" t="str">
        <f t="shared" si="74"/>
        <v>yes</v>
      </c>
      <c r="D941">
        <f t="shared" si="70"/>
        <v>15.389333333333335</v>
      </c>
      <c r="E941" t="str">
        <f t="shared" si="71"/>
        <v>no</v>
      </c>
      <c r="F941" t="str">
        <f t="shared" si="72"/>
        <v>no</v>
      </c>
      <c r="G941">
        <f t="shared" si="73"/>
        <v>0</v>
      </c>
    </row>
    <row r="942" spans="1:7">
      <c r="A942">
        <v>1948.1</v>
      </c>
      <c r="B942">
        <v>16.190000000000001</v>
      </c>
      <c r="C942" t="str">
        <f t="shared" si="74"/>
        <v>yes</v>
      </c>
      <c r="D942">
        <f t="shared" si="70"/>
        <v>15.450666666666667</v>
      </c>
      <c r="E942" t="str">
        <f t="shared" si="71"/>
        <v>no</v>
      </c>
      <c r="F942" t="str">
        <f t="shared" si="72"/>
        <v>no</v>
      </c>
      <c r="G942">
        <f t="shared" si="73"/>
        <v>0</v>
      </c>
    </row>
    <row r="943" spans="1:7">
      <c r="A943">
        <v>1948.11</v>
      </c>
      <c r="B943">
        <v>15.29</v>
      </c>
      <c r="C943" t="str">
        <f t="shared" si="74"/>
        <v>yes</v>
      </c>
      <c r="D943">
        <f t="shared" si="70"/>
        <v>15.478666666666664</v>
      </c>
      <c r="E943" t="str">
        <f t="shared" si="71"/>
        <v>no</v>
      </c>
      <c r="F943" t="str">
        <f t="shared" si="72"/>
        <v>yes</v>
      </c>
      <c r="G943">
        <f t="shared" si="73"/>
        <v>15.29</v>
      </c>
    </row>
    <row r="944" spans="1:7">
      <c r="A944">
        <v>1948.12</v>
      </c>
      <c r="B944">
        <v>15.19</v>
      </c>
      <c r="C944" t="str">
        <f t="shared" si="74"/>
        <v>no</v>
      </c>
      <c r="D944">
        <f t="shared" si="70"/>
        <v>15.467333333333331</v>
      </c>
      <c r="E944" t="str">
        <f t="shared" si="71"/>
        <v>no</v>
      </c>
      <c r="F944" t="str">
        <f t="shared" si="72"/>
        <v>no</v>
      </c>
      <c r="G944">
        <f t="shared" si="73"/>
        <v>0</v>
      </c>
    </row>
    <row r="945" spans="1:7">
      <c r="A945">
        <v>1949.01</v>
      </c>
      <c r="B945">
        <v>15.36</v>
      </c>
      <c r="C945" t="str">
        <f t="shared" si="74"/>
        <v>no</v>
      </c>
      <c r="D945">
        <f t="shared" si="70"/>
        <v>15.475999999999997</v>
      </c>
      <c r="E945" t="str">
        <f t="shared" si="71"/>
        <v>no</v>
      </c>
      <c r="F945" t="str">
        <f t="shared" si="72"/>
        <v>no</v>
      </c>
      <c r="G945">
        <f t="shared" si="73"/>
        <v>0</v>
      </c>
    </row>
    <row r="946" spans="1:7">
      <c r="A946">
        <v>1949.02</v>
      </c>
      <c r="B946">
        <v>14.77</v>
      </c>
      <c r="C946" t="str">
        <f t="shared" si="74"/>
        <v>no</v>
      </c>
      <c r="D946">
        <f t="shared" si="70"/>
        <v>15.469999999999997</v>
      </c>
      <c r="E946" t="str">
        <f t="shared" si="71"/>
        <v>no</v>
      </c>
      <c r="F946" t="str">
        <f t="shared" si="72"/>
        <v>no</v>
      </c>
      <c r="G946">
        <f t="shared" si="73"/>
        <v>0</v>
      </c>
    </row>
    <row r="947" spans="1:7">
      <c r="A947">
        <v>1949.03</v>
      </c>
      <c r="B947">
        <v>14.91</v>
      </c>
      <c r="C947" t="str">
        <f t="shared" si="74"/>
        <v>no</v>
      </c>
      <c r="D947">
        <f t="shared" si="70"/>
        <v>15.436666666666666</v>
      </c>
      <c r="E947" t="str">
        <f t="shared" si="71"/>
        <v>no</v>
      </c>
      <c r="F947" t="str">
        <f t="shared" si="72"/>
        <v>no</v>
      </c>
      <c r="G947">
        <f t="shared" si="73"/>
        <v>0</v>
      </c>
    </row>
    <row r="948" spans="1:7">
      <c r="A948">
        <v>1949.04</v>
      </c>
      <c r="B948">
        <v>14.89</v>
      </c>
      <c r="C948" t="str">
        <f t="shared" si="74"/>
        <v>no</v>
      </c>
      <c r="D948">
        <f t="shared" si="70"/>
        <v>15.428666666666667</v>
      </c>
      <c r="E948" t="str">
        <f t="shared" si="71"/>
        <v>no</v>
      </c>
      <c r="F948" t="str">
        <f t="shared" si="72"/>
        <v>no</v>
      </c>
      <c r="G948">
        <f t="shared" si="73"/>
        <v>0</v>
      </c>
    </row>
    <row r="949" spans="1:7">
      <c r="A949">
        <v>1949.05</v>
      </c>
      <c r="B949">
        <v>14.78</v>
      </c>
      <c r="C949" t="str">
        <f t="shared" si="74"/>
        <v>no</v>
      </c>
      <c r="D949">
        <f t="shared" si="70"/>
        <v>15.432666666666668</v>
      </c>
      <c r="E949" t="str">
        <f t="shared" si="71"/>
        <v>no</v>
      </c>
      <c r="F949" t="str">
        <f t="shared" si="72"/>
        <v>no</v>
      </c>
      <c r="G949">
        <f t="shared" si="73"/>
        <v>0</v>
      </c>
    </row>
    <row r="950" spans="1:7">
      <c r="A950">
        <v>1949.06</v>
      </c>
      <c r="B950">
        <v>13.97</v>
      </c>
      <c r="C950" t="str">
        <f t="shared" si="74"/>
        <v>no</v>
      </c>
      <c r="D950">
        <f t="shared" si="70"/>
        <v>15.478</v>
      </c>
      <c r="E950" t="str">
        <f t="shared" si="71"/>
        <v>no</v>
      </c>
      <c r="F950" t="str">
        <f t="shared" si="72"/>
        <v>no</v>
      </c>
      <c r="G950">
        <f t="shared" si="73"/>
        <v>0</v>
      </c>
    </row>
    <row r="951" spans="1:7">
      <c r="A951">
        <v>1949.07</v>
      </c>
      <c r="B951">
        <v>14.76</v>
      </c>
      <c r="C951" t="str">
        <f t="shared" si="74"/>
        <v>no</v>
      </c>
      <c r="D951">
        <f t="shared" si="70"/>
        <v>15.455999999999998</v>
      </c>
      <c r="E951" t="str">
        <f t="shared" si="71"/>
        <v>no</v>
      </c>
      <c r="F951" t="str">
        <f t="shared" si="72"/>
        <v>no</v>
      </c>
      <c r="G951">
        <f t="shared" si="73"/>
        <v>0</v>
      </c>
    </row>
    <row r="952" spans="1:7">
      <c r="A952">
        <v>1949.08</v>
      </c>
      <c r="B952">
        <v>15.29</v>
      </c>
      <c r="C952" t="str">
        <f t="shared" si="74"/>
        <v>no</v>
      </c>
      <c r="D952">
        <f t="shared" si="70"/>
        <v>15.413333333333332</v>
      </c>
      <c r="E952" t="str">
        <f t="shared" si="71"/>
        <v>no</v>
      </c>
      <c r="F952" t="str">
        <f t="shared" si="72"/>
        <v>no</v>
      </c>
      <c r="G952">
        <f t="shared" si="73"/>
        <v>0</v>
      </c>
    </row>
    <row r="953" spans="1:7">
      <c r="A953">
        <v>1949.09</v>
      </c>
      <c r="B953">
        <v>15.49</v>
      </c>
      <c r="C953" t="str">
        <f t="shared" si="74"/>
        <v>no</v>
      </c>
      <c r="D953">
        <f t="shared" si="70"/>
        <v>15.355999999999996</v>
      </c>
      <c r="E953" t="str">
        <f t="shared" si="71"/>
        <v>yes</v>
      </c>
      <c r="F953" t="str">
        <f t="shared" si="72"/>
        <v>no</v>
      </c>
      <c r="G953">
        <f t="shared" si="73"/>
        <v>-15.49</v>
      </c>
    </row>
    <row r="954" spans="1:7">
      <c r="A954">
        <v>1949.1</v>
      </c>
      <c r="B954">
        <v>15.89</v>
      </c>
      <c r="C954" t="str">
        <f t="shared" si="74"/>
        <v>yes</v>
      </c>
      <c r="D954">
        <f t="shared" si="70"/>
        <v>15.267333333333331</v>
      </c>
      <c r="E954" t="str">
        <f t="shared" si="71"/>
        <v>no</v>
      </c>
      <c r="F954" t="str">
        <f t="shared" si="72"/>
        <v>no</v>
      </c>
      <c r="G954">
        <f t="shared" si="73"/>
        <v>0</v>
      </c>
    </row>
    <row r="955" spans="1:7">
      <c r="A955">
        <v>1949.11</v>
      </c>
      <c r="B955">
        <v>16.11</v>
      </c>
      <c r="C955" t="str">
        <f t="shared" si="74"/>
        <v>yes</v>
      </c>
      <c r="D955">
        <f t="shared" si="70"/>
        <v>15.232000000000001</v>
      </c>
      <c r="E955" t="str">
        <f t="shared" si="71"/>
        <v>no</v>
      </c>
      <c r="F955" t="str">
        <f t="shared" si="72"/>
        <v>no</v>
      </c>
      <c r="G955">
        <f t="shared" si="73"/>
        <v>0</v>
      </c>
    </row>
    <row r="956" spans="1:7">
      <c r="A956">
        <v>1949.12</v>
      </c>
      <c r="B956">
        <v>16.54</v>
      </c>
      <c r="C956" t="str">
        <f t="shared" si="74"/>
        <v>yes</v>
      </c>
      <c r="D956">
        <f t="shared" si="70"/>
        <v>15.243333333333332</v>
      </c>
      <c r="E956" t="str">
        <f t="shared" si="71"/>
        <v>no</v>
      </c>
      <c r="F956" t="str">
        <f t="shared" si="72"/>
        <v>no</v>
      </c>
      <c r="G956">
        <f t="shared" si="73"/>
        <v>0</v>
      </c>
    </row>
    <row r="957" spans="1:7">
      <c r="A957">
        <v>1950.01</v>
      </c>
      <c r="B957">
        <v>16.88</v>
      </c>
      <c r="C957" t="str">
        <f t="shared" si="74"/>
        <v>yes</v>
      </c>
      <c r="D957">
        <f t="shared" si="70"/>
        <v>15.295333333333332</v>
      </c>
      <c r="E957" t="str">
        <f t="shared" si="71"/>
        <v>no</v>
      </c>
      <c r="F957" t="str">
        <f t="shared" si="72"/>
        <v>no</v>
      </c>
      <c r="G957">
        <f t="shared" si="73"/>
        <v>0</v>
      </c>
    </row>
    <row r="958" spans="1:7">
      <c r="A958">
        <v>1950.02</v>
      </c>
      <c r="B958">
        <v>17.21</v>
      </c>
      <c r="C958" t="str">
        <f t="shared" si="74"/>
        <v>yes</v>
      </c>
      <c r="D958">
        <f t="shared" si="70"/>
        <v>15.341333333333331</v>
      </c>
      <c r="E958" t="str">
        <f t="shared" si="71"/>
        <v>no</v>
      </c>
      <c r="F958" t="str">
        <f t="shared" si="72"/>
        <v>no</v>
      </c>
      <c r="G958">
        <f t="shared" si="73"/>
        <v>0</v>
      </c>
    </row>
    <row r="959" spans="1:7">
      <c r="A959">
        <v>1950.03</v>
      </c>
      <c r="B959">
        <v>17.350000000000001</v>
      </c>
      <c r="C959" t="str">
        <f t="shared" si="74"/>
        <v>yes</v>
      </c>
      <c r="D959">
        <f t="shared" si="70"/>
        <v>15.469333333333335</v>
      </c>
      <c r="E959" t="str">
        <f t="shared" si="71"/>
        <v>no</v>
      </c>
      <c r="F959" t="str">
        <f t="shared" si="72"/>
        <v>no</v>
      </c>
      <c r="G959">
        <f t="shared" si="73"/>
        <v>0</v>
      </c>
    </row>
    <row r="960" spans="1:7">
      <c r="A960">
        <v>1950.04</v>
      </c>
      <c r="B960">
        <v>17.84</v>
      </c>
      <c r="C960" t="str">
        <f t="shared" si="74"/>
        <v>yes</v>
      </c>
      <c r="D960">
        <f t="shared" si="70"/>
        <v>15.613333333333335</v>
      </c>
      <c r="E960" t="str">
        <f t="shared" si="71"/>
        <v>no</v>
      </c>
      <c r="F960" t="str">
        <f t="shared" si="72"/>
        <v>no</v>
      </c>
      <c r="G960">
        <f t="shared" si="73"/>
        <v>0</v>
      </c>
    </row>
    <row r="961" spans="1:7">
      <c r="A961">
        <v>1950.05</v>
      </c>
      <c r="B961">
        <v>18.440000000000001</v>
      </c>
      <c r="C961" t="str">
        <f t="shared" si="74"/>
        <v>yes</v>
      </c>
      <c r="D961">
        <f t="shared" si="70"/>
        <v>15.778666666666668</v>
      </c>
      <c r="E961" t="str">
        <f t="shared" si="71"/>
        <v>no</v>
      </c>
      <c r="F961" t="str">
        <f t="shared" si="72"/>
        <v>no</v>
      </c>
      <c r="G961">
        <f t="shared" si="73"/>
        <v>0</v>
      </c>
    </row>
    <row r="962" spans="1:7">
      <c r="A962">
        <v>1950.06</v>
      </c>
      <c r="B962">
        <v>18.739999999999998</v>
      </c>
      <c r="C962" t="str">
        <f t="shared" si="74"/>
        <v>yes</v>
      </c>
      <c r="D962">
        <f t="shared" si="70"/>
        <v>16.02333333333333</v>
      </c>
      <c r="E962" t="str">
        <f t="shared" si="71"/>
        <v>no</v>
      </c>
      <c r="F962" t="str">
        <f t="shared" si="72"/>
        <v>no</v>
      </c>
      <c r="G962">
        <f t="shared" si="73"/>
        <v>0</v>
      </c>
    </row>
    <row r="963" spans="1:7">
      <c r="A963">
        <v>1950.07</v>
      </c>
      <c r="B963">
        <v>17.38</v>
      </c>
      <c r="C963" t="str">
        <f t="shared" si="74"/>
        <v>yes</v>
      </c>
      <c r="D963">
        <f t="shared" si="70"/>
        <v>16.278666666666666</v>
      </c>
      <c r="E963" t="str">
        <f t="shared" si="71"/>
        <v>no</v>
      </c>
      <c r="F963" t="str">
        <f t="shared" si="72"/>
        <v>no</v>
      </c>
      <c r="G963">
        <f t="shared" si="73"/>
        <v>0</v>
      </c>
    </row>
    <row r="964" spans="1:7">
      <c r="A964">
        <v>1950.08</v>
      </c>
      <c r="B964">
        <v>18.43</v>
      </c>
      <c r="C964" t="str">
        <f t="shared" si="74"/>
        <v>yes</v>
      </c>
      <c r="D964">
        <f t="shared" si="70"/>
        <v>16.444666666666667</v>
      </c>
      <c r="E964" t="str">
        <f t="shared" si="71"/>
        <v>no</v>
      </c>
      <c r="F964" t="str">
        <f t="shared" si="72"/>
        <v>no</v>
      </c>
      <c r="G964">
        <f t="shared" si="73"/>
        <v>0</v>
      </c>
    </row>
    <row r="965" spans="1:7">
      <c r="A965">
        <v>1950.09</v>
      </c>
      <c r="B965">
        <v>19.079999999999998</v>
      </c>
      <c r="C965" t="str">
        <f t="shared" si="74"/>
        <v>yes</v>
      </c>
      <c r="D965">
        <f t="shared" si="70"/>
        <v>16.688000000000002</v>
      </c>
      <c r="E965" t="str">
        <f t="shared" si="71"/>
        <v>no</v>
      </c>
      <c r="F965" t="str">
        <f t="shared" si="72"/>
        <v>no</v>
      </c>
      <c r="G965">
        <f t="shared" si="73"/>
        <v>0</v>
      </c>
    </row>
    <row r="966" spans="1:7">
      <c r="A966">
        <v>1950.1</v>
      </c>
      <c r="B966">
        <v>19.87</v>
      </c>
      <c r="C966" t="str">
        <f t="shared" si="74"/>
        <v>yes</v>
      </c>
      <c r="D966">
        <f t="shared" si="70"/>
        <v>17.028666666666666</v>
      </c>
      <c r="E966" t="str">
        <f t="shared" si="71"/>
        <v>no</v>
      </c>
      <c r="F966" t="str">
        <f t="shared" si="72"/>
        <v>no</v>
      </c>
      <c r="G966">
        <f t="shared" si="73"/>
        <v>0</v>
      </c>
    </row>
    <row r="967" spans="1:7">
      <c r="A967">
        <v>1950.11</v>
      </c>
      <c r="B967">
        <v>19.829999999999998</v>
      </c>
      <c r="C967" t="str">
        <f t="shared" si="74"/>
        <v>yes</v>
      </c>
      <c r="D967">
        <f t="shared" si="70"/>
        <v>17.369333333333334</v>
      </c>
      <c r="E967" t="str">
        <f t="shared" si="71"/>
        <v>no</v>
      </c>
      <c r="F967" t="str">
        <f t="shared" si="72"/>
        <v>no</v>
      </c>
      <c r="G967">
        <f t="shared" si="73"/>
        <v>0</v>
      </c>
    </row>
    <row r="968" spans="1:7">
      <c r="A968">
        <v>1950.12</v>
      </c>
      <c r="B968">
        <v>19.75</v>
      </c>
      <c r="C968" t="str">
        <f t="shared" si="74"/>
        <v>yes</v>
      </c>
      <c r="D968">
        <f t="shared" si="70"/>
        <v>17.672000000000001</v>
      </c>
      <c r="E968" t="str">
        <f t="shared" si="71"/>
        <v>no</v>
      </c>
      <c r="F968" t="str">
        <f t="shared" si="72"/>
        <v>no</v>
      </c>
      <c r="G968">
        <f t="shared" si="73"/>
        <v>0</v>
      </c>
    </row>
    <row r="969" spans="1:7">
      <c r="A969">
        <v>1951.01</v>
      </c>
      <c r="B969">
        <v>21.21</v>
      </c>
      <c r="C969" t="str">
        <f t="shared" si="74"/>
        <v>yes</v>
      </c>
      <c r="D969">
        <f t="shared" si="70"/>
        <v>17.956</v>
      </c>
      <c r="E969" t="str">
        <f t="shared" si="71"/>
        <v>no</v>
      </c>
      <c r="F969" t="str">
        <f t="shared" si="72"/>
        <v>no</v>
      </c>
      <c r="G969">
        <f t="shared" si="73"/>
        <v>0</v>
      </c>
    </row>
    <row r="970" spans="1:7">
      <c r="A970">
        <v>1951.02</v>
      </c>
      <c r="B970">
        <v>22</v>
      </c>
      <c r="C970" t="str">
        <f t="shared" si="74"/>
        <v>yes</v>
      </c>
      <c r="D970">
        <f t="shared" si="70"/>
        <v>18.310666666666666</v>
      </c>
      <c r="E970" t="str">
        <f t="shared" si="71"/>
        <v>no</v>
      </c>
      <c r="F970" t="str">
        <f t="shared" si="72"/>
        <v>no</v>
      </c>
      <c r="G970">
        <f t="shared" si="73"/>
        <v>0</v>
      </c>
    </row>
    <row r="971" spans="1:7">
      <c r="A971">
        <v>1951.03</v>
      </c>
      <c r="B971">
        <v>21.63</v>
      </c>
      <c r="C971" t="str">
        <f t="shared" si="74"/>
        <v>yes</v>
      </c>
      <c r="D971">
        <f t="shared" si="70"/>
        <v>18.70333333333333</v>
      </c>
      <c r="E971" t="str">
        <f t="shared" si="71"/>
        <v>no</v>
      </c>
      <c r="F971" t="str">
        <f t="shared" si="72"/>
        <v>no</v>
      </c>
      <c r="G971">
        <f t="shared" si="73"/>
        <v>0</v>
      </c>
    </row>
    <row r="972" spans="1:7">
      <c r="A972">
        <v>1951.04</v>
      </c>
      <c r="B972">
        <v>21.92</v>
      </c>
      <c r="C972" t="str">
        <f t="shared" si="74"/>
        <v>yes</v>
      </c>
      <c r="D972">
        <f t="shared" si="70"/>
        <v>19.042666666666666</v>
      </c>
      <c r="E972" t="str">
        <f t="shared" si="71"/>
        <v>no</v>
      </c>
      <c r="F972" t="str">
        <f t="shared" si="72"/>
        <v>no</v>
      </c>
      <c r="G972">
        <f t="shared" si="73"/>
        <v>0</v>
      </c>
    </row>
    <row r="973" spans="1:7">
      <c r="A973">
        <v>1951.05</v>
      </c>
      <c r="B973">
        <v>21.93</v>
      </c>
      <c r="C973" t="str">
        <f t="shared" si="74"/>
        <v>yes</v>
      </c>
      <c r="D973">
        <f t="shared" si="70"/>
        <v>19.378666666666668</v>
      </c>
      <c r="E973" t="str">
        <f t="shared" si="71"/>
        <v>no</v>
      </c>
      <c r="F973" t="str">
        <f t="shared" si="72"/>
        <v>no</v>
      </c>
      <c r="G973">
        <f t="shared" si="73"/>
        <v>0</v>
      </c>
    </row>
    <row r="974" spans="1:7">
      <c r="A974">
        <v>1951.06</v>
      </c>
      <c r="B974">
        <v>21.55</v>
      </c>
      <c r="C974" t="str">
        <f t="shared" si="74"/>
        <v>yes</v>
      </c>
      <c r="D974">
        <f t="shared" si="70"/>
        <v>19.693333333333332</v>
      </c>
      <c r="E974" t="str">
        <f t="shared" si="71"/>
        <v>no</v>
      </c>
      <c r="F974" t="str">
        <f t="shared" si="72"/>
        <v>no</v>
      </c>
      <c r="G974">
        <f t="shared" si="73"/>
        <v>0</v>
      </c>
    </row>
    <row r="975" spans="1:7">
      <c r="A975">
        <v>1951.07</v>
      </c>
      <c r="B975">
        <v>21.93</v>
      </c>
      <c r="C975" t="str">
        <f t="shared" si="74"/>
        <v>yes</v>
      </c>
      <c r="D975">
        <f t="shared" si="70"/>
        <v>19.973333333333333</v>
      </c>
      <c r="E975" t="str">
        <f t="shared" si="71"/>
        <v>no</v>
      </c>
      <c r="F975" t="str">
        <f t="shared" si="72"/>
        <v>no</v>
      </c>
      <c r="G975">
        <f t="shared" si="73"/>
        <v>0</v>
      </c>
    </row>
    <row r="976" spans="1:7">
      <c r="A976">
        <v>1951.08</v>
      </c>
      <c r="B976">
        <v>22.89</v>
      </c>
      <c r="C976" t="str">
        <f t="shared" si="74"/>
        <v>yes</v>
      </c>
      <c r="D976">
        <f t="shared" si="70"/>
        <v>20.246000000000002</v>
      </c>
      <c r="E976" t="str">
        <f t="shared" si="71"/>
        <v>no</v>
      </c>
      <c r="F976" t="str">
        <f t="shared" si="72"/>
        <v>no</v>
      </c>
      <c r="G976">
        <f t="shared" si="73"/>
        <v>0</v>
      </c>
    </row>
    <row r="977" spans="1:7">
      <c r="A977">
        <v>1951.09</v>
      </c>
      <c r="B977">
        <v>23.48</v>
      </c>
      <c r="C977" t="str">
        <f t="shared" si="74"/>
        <v>yes</v>
      </c>
      <c r="D977">
        <f t="shared" si="70"/>
        <v>20.542666666666666</v>
      </c>
      <c r="E977" t="str">
        <f t="shared" si="71"/>
        <v>no</v>
      </c>
      <c r="F977" t="str">
        <f t="shared" si="72"/>
        <v>no</v>
      </c>
      <c r="G977">
        <f t="shared" si="73"/>
        <v>0</v>
      </c>
    </row>
    <row r="978" spans="1:7">
      <c r="A978">
        <v>1951.1</v>
      </c>
      <c r="B978">
        <v>23.36</v>
      </c>
      <c r="C978" t="str">
        <f t="shared" si="74"/>
        <v>yes</v>
      </c>
      <c r="D978">
        <f t="shared" si="70"/>
        <v>20.858666666666672</v>
      </c>
      <c r="E978" t="str">
        <f t="shared" si="71"/>
        <v>no</v>
      </c>
      <c r="F978" t="str">
        <f t="shared" si="72"/>
        <v>no</v>
      </c>
      <c r="G978">
        <f t="shared" si="73"/>
        <v>0</v>
      </c>
    </row>
    <row r="979" spans="1:7">
      <c r="A979">
        <v>1951.11</v>
      </c>
      <c r="B979">
        <v>22.71</v>
      </c>
      <c r="C979" t="str">
        <f t="shared" si="74"/>
        <v>yes</v>
      </c>
      <c r="D979">
        <f t="shared" si="70"/>
        <v>21.257333333333335</v>
      </c>
      <c r="E979" t="str">
        <f t="shared" si="71"/>
        <v>no</v>
      </c>
      <c r="F979" t="str">
        <f t="shared" si="72"/>
        <v>no</v>
      </c>
      <c r="G979">
        <f t="shared" si="73"/>
        <v>0</v>
      </c>
    </row>
    <row r="980" spans="1:7">
      <c r="A980">
        <v>1951.12</v>
      </c>
      <c r="B980">
        <v>23.41</v>
      </c>
      <c r="C980" t="str">
        <f t="shared" si="74"/>
        <v>yes</v>
      </c>
      <c r="D980">
        <f t="shared" si="70"/>
        <v>21.542666666666669</v>
      </c>
      <c r="E980" t="str">
        <f t="shared" si="71"/>
        <v>no</v>
      </c>
      <c r="F980" t="str">
        <f t="shared" si="72"/>
        <v>no</v>
      </c>
      <c r="G980">
        <f t="shared" si="73"/>
        <v>0</v>
      </c>
    </row>
    <row r="981" spans="1:7">
      <c r="A981">
        <v>1952.01</v>
      </c>
      <c r="B981">
        <v>24.19</v>
      </c>
      <c r="C981" t="str">
        <f t="shared" si="74"/>
        <v>yes</v>
      </c>
      <c r="D981">
        <f t="shared" si="70"/>
        <v>21.831333333333337</v>
      </c>
      <c r="E981" t="str">
        <f t="shared" si="71"/>
        <v>no</v>
      </c>
      <c r="F981" t="str">
        <f t="shared" si="72"/>
        <v>no</v>
      </c>
      <c r="G981">
        <f t="shared" si="73"/>
        <v>0</v>
      </c>
    </row>
    <row r="982" spans="1:7">
      <c r="A982">
        <v>1952.02</v>
      </c>
      <c r="B982">
        <v>23.75</v>
      </c>
      <c r="C982" t="str">
        <f t="shared" si="74"/>
        <v>yes</v>
      </c>
      <c r="D982">
        <f t="shared" si="70"/>
        <v>22.11933333333333</v>
      </c>
      <c r="E982" t="str">
        <f t="shared" si="71"/>
        <v>no</v>
      </c>
      <c r="F982" t="str">
        <f t="shared" si="72"/>
        <v>no</v>
      </c>
      <c r="G982">
        <f t="shared" si="73"/>
        <v>0</v>
      </c>
    </row>
    <row r="983" spans="1:7">
      <c r="A983">
        <v>1952.03</v>
      </c>
      <c r="B983">
        <v>23.81</v>
      </c>
      <c r="C983" t="str">
        <f t="shared" si="74"/>
        <v>yes</v>
      </c>
      <c r="D983">
        <f t="shared" si="70"/>
        <v>22.380666666666666</v>
      </c>
      <c r="E983" t="str">
        <f t="shared" si="71"/>
        <v>no</v>
      </c>
      <c r="F983" t="str">
        <f t="shared" si="72"/>
        <v>no</v>
      </c>
      <c r="G983">
        <f t="shared" si="73"/>
        <v>0</v>
      </c>
    </row>
    <row r="984" spans="1:7">
      <c r="A984">
        <v>1952.04</v>
      </c>
      <c r="B984">
        <v>23.74</v>
      </c>
      <c r="C984" t="str">
        <f t="shared" si="74"/>
        <v>yes</v>
      </c>
      <c r="D984">
        <f t="shared" si="70"/>
        <v>22.651333333333334</v>
      </c>
      <c r="E984" t="str">
        <f t="shared" si="71"/>
        <v>no</v>
      </c>
      <c r="F984" t="str">
        <f t="shared" si="72"/>
        <v>no</v>
      </c>
      <c r="G984">
        <f t="shared" si="73"/>
        <v>0</v>
      </c>
    </row>
    <row r="985" spans="1:7">
      <c r="A985">
        <v>1952.05</v>
      </c>
      <c r="B985">
        <v>23.73</v>
      </c>
      <c r="C985" t="str">
        <f t="shared" si="74"/>
        <v>yes</v>
      </c>
      <c r="D985">
        <f t="shared" ref="D985:D1048" si="75">AVERAGE(B970:B984)</f>
        <v>22.819999999999997</v>
      </c>
      <c r="E985" t="str">
        <f t="shared" ref="E985:E1048" si="76">IF(AND(C985="No",B985&gt;D985),"yes","no")</f>
        <v>no</v>
      </c>
      <c r="F985" t="str">
        <f t="shared" ref="F985:F1048" si="77">IF(AND(C985="Yes",B985&lt;D985),"yes","no")</f>
        <v>no</v>
      </c>
      <c r="G985">
        <f t="shared" ref="G985:G1048" si="78">IF(E985="yes",-B985,IF(F985="yes",B985,0))</f>
        <v>0</v>
      </c>
    </row>
    <row r="986" spans="1:7">
      <c r="A986">
        <v>1952.06</v>
      </c>
      <c r="B986">
        <v>24.38</v>
      </c>
      <c r="C986" t="str">
        <f t="shared" ref="C986:C1049" si="79">IF(E985="yes","yes",IF(F985="yes","no",C985))</f>
        <v>yes</v>
      </c>
      <c r="D986">
        <f t="shared" si="75"/>
        <v>22.935333333333332</v>
      </c>
      <c r="E986" t="str">
        <f t="shared" si="76"/>
        <v>no</v>
      </c>
      <c r="F986" t="str">
        <f t="shared" si="77"/>
        <v>no</v>
      </c>
      <c r="G986">
        <f t="shared" si="78"/>
        <v>0</v>
      </c>
    </row>
    <row r="987" spans="1:7">
      <c r="A987">
        <v>1952.07</v>
      </c>
      <c r="B987">
        <v>25.08</v>
      </c>
      <c r="C987" t="str">
        <f t="shared" si="79"/>
        <v>yes</v>
      </c>
      <c r="D987">
        <f t="shared" si="75"/>
        <v>23.11866666666667</v>
      </c>
      <c r="E987" t="str">
        <f t="shared" si="76"/>
        <v>no</v>
      </c>
      <c r="F987" t="str">
        <f t="shared" si="77"/>
        <v>no</v>
      </c>
      <c r="G987">
        <f t="shared" si="78"/>
        <v>0</v>
      </c>
    </row>
    <row r="988" spans="1:7">
      <c r="A988">
        <v>1952.08</v>
      </c>
      <c r="B988">
        <v>25.18</v>
      </c>
      <c r="C988" t="str">
        <f t="shared" si="79"/>
        <v>yes</v>
      </c>
      <c r="D988">
        <f t="shared" si="75"/>
        <v>23.329333333333334</v>
      </c>
      <c r="E988" t="str">
        <f t="shared" si="76"/>
        <v>no</v>
      </c>
      <c r="F988" t="str">
        <f t="shared" si="77"/>
        <v>no</v>
      </c>
      <c r="G988">
        <f t="shared" si="78"/>
        <v>0</v>
      </c>
    </row>
    <row r="989" spans="1:7">
      <c r="A989">
        <v>1952.09</v>
      </c>
      <c r="B989">
        <v>24.78</v>
      </c>
      <c r="C989" t="str">
        <f t="shared" si="79"/>
        <v>yes</v>
      </c>
      <c r="D989">
        <f t="shared" si="75"/>
        <v>23.545999999999999</v>
      </c>
      <c r="E989" t="str">
        <f t="shared" si="76"/>
        <v>no</v>
      </c>
      <c r="F989" t="str">
        <f t="shared" si="77"/>
        <v>no</v>
      </c>
      <c r="G989">
        <f t="shared" si="78"/>
        <v>0</v>
      </c>
    </row>
    <row r="990" spans="1:7">
      <c r="A990">
        <v>1952.1</v>
      </c>
      <c r="B990">
        <v>24.26</v>
      </c>
      <c r="C990" t="str">
        <f t="shared" si="79"/>
        <v>yes</v>
      </c>
      <c r="D990">
        <f t="shared" si="75"/>
        <v>23.761333333333329</v>
      </c>
      <c r="E990" t="str">
        <f t="shared" si="76"/>
        <v>no</v>
      </c>
      <c r="F990" t="str">
        <f t="shared" si="77"/>
        <v>no</v>
      </c>
      <c r="G990">
        <f t="shared" si="78"/>
        <v>0</v>
      </c>
    </row>
    <row r="991" spans="1:7">
      <c r="A991">
        <v>1952.11</v>
      </c>
      <c r="B991">
        <v>25.03</v>
      </c>
      <c r="C991" t="str">
        <f t="shared" si="79"/>
        <v>yes</v>
      </c>
      <c r="D991">
        <f t="shared" si="75"/>
        <v>23.916666666666668</v>
      </c>
      <c r="E991" t="str">
        <f t="shared" si="76"/>
        <v>no</v>
      </c>
      <c r="F991" t="str">
        <f t="shared" si="77"/>
        <v>no</v>
      </c>
      <c r="G991">
        <f t="shared" si="78"/>
        <v>0</v>
      </c>
    </row>
    <row r="992" spans="1:7">
      <c r="A992">
        <v>1952.12</v>
      </c>
      <c r="B992">
        <v>26.04</v>
      </c>
      <c r="C992" t="str">
        <f t="shared" si="79"/>
        <v>yes</v>
      </c>
      <c r="D992">
        <f t="shared" si="75"/>
        <v>24.059333333333331</v>
      </c>
      <c r="E992" t="str">
        <f t="shared" si="76"/>
        <v>no</v>
      </c>
      <c r="F992" t="str">
        <f t="shared" si="77"/>
        <v>no</v>
      </c>
      <c r="G992">
        <f t="shared" si="78"/>
        <v>0</v>
      </c>
    </row>
    <row r="993" spans="1:7">
      <c r="A993">
        <v>1953.01</v>
      </c>
      <c r="B993">
        <v>26.18</v>
      </c>
      <c r="C993" t="str">
        <f t="shared" si="79"/>
        <v>yes</v>
      </c>
      <c r="D993">
        <f t="shared" si="75"/>
        <v>24.23</v>
      </c>
      <c r="E993" t="str">
        <f t="shared" si="76"/>
        <v>no</v>
      </c>
      <c r="F993" t="str">
        <f t="shared" si="77"/>
        <v>no</v>
      </c>
      <c r="G993">
        <f t="shared" si="78"/>
        <v>0</v>
      </c>
    </row>
    <row r="994" spans="1:7">
      <c r="A994">
        <v>1953.02</v>
      </c>
      <c r="B994">
        <v>25.86</v>
      </c>
      <c r="C994" t="str">
        <f t="shared" si="79"/>
        <v>yes</v>
      </c>
      <c r="D994">
        <f t="shared" si="75"/>
        <v>24.417999999999999</v>
      </c>
      <c r="E994" t="str">
        <f t="shared" si="76"/>
        <v>no</v>
      </c>
      <c r="F994" t="str">
        <f t="shared" si="77"/>
        <v>no</v>
      </c>
      <c r="G994">
        <f t="shared" si="78"/>
        <v>0</v>
      </c>
    </row>
    <row r="995" spans="1:7">
      <c r="A995">
        <v>1953.03</v>
      </c>
      <c r="B995">
        <v>25.99</v>
      </c>
      <c r="C995" t="str">
        <f t="shared" si="79"/>
        <v>yes</v>
      </c>
      <c r="D995">
        <f t="shared" si="75"/>
        <v>24.628000000000004</v>
      </c>
      <c r="E995" t="str">
        <f t="shared" si="76"/>
        <v>no</v>
      </c>
      <c r="F995" t="str">
        <f t="shared" si="77"/>
        <v>no</v>
      </c>
      <c r="G995">
        <f t="shared" si="78"/>
        <v>0</v>
      </c>
    </row>
    <row r="996" spans="1:7">
      <c r="A996">
        <v>1953.04</v>
      </c>
      <c r="B996">
        <v>24.71</v>
      </c>
      <c r="C996" t="str">
        <f t="shared" si="79"/>
        <v>yes</v>
      </c>
      <c r="D996">
        <f t="shared" si="75"/>
        <v>24.800000000000004</v>
      </c>
      <c r="E996" t="str">
        <f t="shared" si="76"/>
        <v>no</v>
      </c>
      <c r="F996" t="str">
        <f t="shared" si="77"/>
        <v>yes</v>
      </c>
      <c r="G996">
        <f t="shared" si="78"/>
        <v>24.71</v>
      </c>
    </row>
    <row r="997" spans="1:7">
      <c r="A997">
        <v>1953.05</v>
      </c>
      <c r="B997">
        <v>24.84</v>
      </c>
      <c r="C997" t="str">
        <f t="shared" si="79"/>
        <v>no</v>
      </c>
      <c r="D997">
        <f t="shared" si="75"/>
        <v>24.834666666666671</v>
      </c>
      <c r="E997" t="str">
        <f t="shared" si="76"/>
        <v>yes</v>
      </c>
      <c r="F997" t="str">
        <f t="shared" si="77"/>
        <v>no</v>
      </c>
      <c r="G997">
        <f t="shared" si="78"/>
        <v>-24.84</v>
      </c>
    </row>
    <row r="998" spans="1:7">
      <c r="A998">
        <v>1953.06</v>
      </c>
      <c r="B998">
        <v>23.95</v>
      </c>
      <c r="C998" t="str">
        <f t="shared" si="79"/>
        <v>yes</v>
      </c>
      <c r="D998">
        <f t="shared" si="75"/>
        <v>24.90733333333333</v>
      </c>
      <c r="E998" t="str">
        <f t="shared" si="76"/>
        <v>no</v>
      </c>
      <c r="F998" t="str">
        <f t="shared" si="77"/>
        <v>yes</v>
      </c>
      <c r="G998">
        <f t="shared" si="78"/>
        <v>23.95</v>
      </c>
    </row>
    <row r="999" spans="1:7">
      <c r="A999">
        <v>1953.07</v>
      </c>
      <c r="B999">
        <v>24.29</v>
      </c>
      <c r="C999" t="str">
        <f t="shared" si="79"/>
        <v>no</v>
      </c>
      <c r="D999">
        <f t="shared" si="75"/>
        <v>24.916666666666664</v>
      </c>
      <c r="E999" t="str">
        <f t="shared" si="76"/>
        <v>no</v>
      </c>
      <c r="F999" t="str">
        <f t="shared" si="77"/>
        <v>no</v>
      </c>
      <c r="G999">
        <f t="shared" si="78"/>
        <v>0</v>
      </c>
    </row>
    <row r="1000" spans="1:7">
      <c r="A1000">
        <v>1953.08</v>
      </c>
      <c r="B1000">
        <v>24.39</v>
      </c>
      <c r="C1000" t="str">
        <f t="shared" si="79"/>
        <v>no</v>
      </c>
      <c r="D1000">
        <f t="shared" si="75"/>
        <v>24.95333333333333</v>
      </c>
      <c r="E1000" t="str">
        <f t="shared" si="76"/>
        <v>no</v>
      </c>
      <c r="F1000" t="str">
        <f t="shared" si="77"/>
        <v>no</v>
      </c>
      <c r="G1000">
        <f t="shared" si="78"/>
        <v>0</v>
      </c>
    </row>
    <row r="1001" spans="1:7">
      <c r="A1001">
        <v>1953.09</v>
      </c>
      <c r="B1001">
        <v>23.27</v>
      </c>
      <c r="C1001" t="str">
        <f t="shared" si="79"/>
        <v>no</v>
      </c>
      <c r="D1001">
        <f t="shared" si="75"/>
        <v>24.997333333333327</v>
      </c>
      <c r="E1001" t="str">
        <f t="shared" si="76"/>
        <v>no</v>
      </c>
      <c r="F1001" t="str">
        <f t="shared" si="77"/>
        <v>no</v>
      </c>
      <c r="G1001">
        <f t="shared" si="78"/>
        <v>0</v>
      </c>
    </row>
    <row r="1002" spans="1:7">
      <c r="A1002">
        <v>1953.1</v>
      </c>
      <c r="B1002">
        <v>23.97</v>
      </c>
      <c r="C1002" t="str">
        <f t="shared" si="79"/>
        <v>no</v>
      </c>
      <c r="D1002">
        <f t="shared" si="75"/>
        <v>24.923333333333336</v>
      </c>
      <c r="E1002" t="str">
        <f t="shared" si="76"/>
        <v>no</v>
      </c>
      <c r="F1002" t="str">
        <f t="shared" si="77"/>
        <v>no</v>
      </c>
      <c r="G1002">
        <f t="shared" si="78"/>
        <v>0</v>
      </c>
    </row>
    <row r="1003" spans="1:7">
      <c r="A1003">
        <v>1953.11</v>
      </c>
      <c r="B1003">
        <v>24.5</v>
      </c>
      <c r="C1003" t="str">
        <f t="shared" si="79"/>
        <v>no</v>
      </c>
      <c r="D1003">
        <f t="shared" si="75"/>
        <v>24.849333333333334</v>
      </c>
      <c r="E1003" t="str">
        <f t="shared" si="76"/>
        <v>no</v>
      </c>
      <c r="F1003" t="str">
        <f t="shared" si="77"/>
        <v>no</v>
      </c>
      <c r="G1003">
        <f t="shared" si="78"/>
        <v>0</v>
      </c>
    </row>
    <row r="1004" spans="1:7">
      <c r="A1004">
        <v>1953.12</v>
      </c>
      <c r="B1004">
        <v>24.83</v>
      </c>
      <c r="C1004" t="str">
        <f t="shared" si="79"/>
        <v>no</v>
      </c>
      <c r="D1004">
        <f t="shared" si="75"/>
        <v>24.804000000000006</v>
      </c>
      <c r="E1004" t="str">
        <f t="shared" si="76"/>
        <v>yes</v>
      </c>
      <c r="F1004" t="str">
        <f t="shared" si="77"/>
        <v>no</v>
      </c>
      <c r="G1004">
        <f t="shared" si="78"/>
        <v>-24.83</v>
      </c>
    </row>
    <row r="1005" spans="1:7">
      <c r="A1005">
        <v>1954.01</v>
      </c>
      <c r="B1005">
        <v>25.46</v>
      </c>
      <c r="C1005" t="str">
        <f t="shared" si="79"/>
        <v>yes</v>
      </c>
      <c r="D1005">
        <f t="shared" si="75"/>
        <v>24.807333333333329</v>
      </c>
      <c r="E1005" t="str">
        <f t="shared" si="76"/>
        <v>no</v>
      </c>
      <c r="F1005" t="str">
        <f t="shared" si="77"/>
        <v>no</v>
      </c>
      <c r="G1005">
        <f t="shared" si="78"/>
        <v>0</v>
      </c>
    </row>
    <row r="1006" spans="1:7">
      <c r="A1006">
        <v>1954.02</v>
      </c>
      <c r="B1006">
        <v>26.02</v>
      </c>
      <c r="C1006" t="str">
        <f t="shared" si="79"/>
        <v>yes</v>
      </c>
      <c r="D1006">
        <f t="shared" si="75"/>
        <v>24.887333333333331</v>
      </c>
      <c r="E1006" t="str">
        <f t="shared" si="76"/>
        <v>no</v>
      </c>
      <c r="F1006" t="str">
        <f t="shared" si="77"/>
        <v>no</v>
      </c>
      <c r="G1006">
        <f t="shared" si="78"/>
        <v>0</v>
      </c>
    </row>
    <row r="1007" spans="1:7">
      <c r="A1007">
        <v>1954.03</v>
      </c>
      <c r="B1007">
        <v>26.57</v>
      </c>
      <c r="C1007" t="str">
        <f t="shared" si="79"/>
        <v>yes</v>
      </c>
      <c r="D1007">
        <f t="shared" si="75"/>
        <v>24.95333333333333</v>
      </c>
      <c r="E1007" t="str">
        <f t="shared" si="76"/>
        <v>no</v>
      </c>
      <c r="F1007" t="str">
        <f t="shared" si="77"/>
        <v>no</v>
      </c>
      <c r="G1007">
        <f t="shared" si="78"/>
        <v>0</v>
      </c>
    </row>
    <row r="1008" spans="1:7">
      <c r="A1008">
        <v>1954.04</v>
      </c>
      <c r="B1008">
        <v>27.63</v>
      </c>
      <c r="C1008" t="str">
        <f t="shared" si="79"/>
        <v>yes</v>
      </c>
      <c r="D1008">
        <f t="shared" si="75"/>
        <v>24.988666666666663</v>
      </c>
      <c r="E1008" t="str">
        <f t="shared" si="76"/>
        <v>no</v>
      </c>
      <c r="F1008" t="str">
        <f t="shared" si="77"/>
        <v>no</v>
      </c>
      <c r="G1008">
        <f t="shared" si="78"/>
        <v>0</v>
      </c>
    </row>
    <row r="1009" spans="1:7">
      <c r="A1009">
        <v>1954.05</v>
      </c>
      <c r="B1009">
        <v>28.73</v>
      </c>
      <c r="C1009" t="str">
        <f t="shared" si="79"/>
        <v>yes</v>
      </c>
      <c r="D1009">
        <f t="shared" si="75"/>
        <v>25.085333333333331</v>
      </c>
      <c r="E1009" t="str">
        <f t="shared" si="76"/>
        <v>no</v>
      </c>
      <c r="F1009" t="str">
        <f t="shared" si="77"/>
        <v>no</v>
      </c>
      <c r="G1009">
        <f t="shared" si="78"/>
        <v>0</v>
      </c>
    </row>
    <row r="1010" spans="1:7">
      <c r="A1010">
        <v>1954.06</v>
      </c>
      <c r="B1010">
        <v>28.96</v>
      </c>
      <c r="C1010" t="str">
        <f t="shared" si="79"/>
        <v>yes</v>
      </c>
      <c r="D1010">
        <f t="shared" si="75"/>
        <v>25.276666666666664</v>
      </c>
      <c r="E1010" t="str">
        <f t="shared" si="76"/>
        <v>no</v>
      </c>
      <c r="F1010" t="str">
        <f t="shared" si="77"/>
        <v>no</v>
      </c>
      <c r="G1010">
        <f t="shared" si="78"/>
        <v>0</v>
      </c>
    </row>
    <row r="1011" spans="1:7">
      <c r="A1011">
        <v>1954.07</v>
      </c>
      <c r="B1011">
        <v>30.13</v>
      </c>
      <c r="C1011" t="str">
        <f t="shared" si="79"/>
        <v>yes</v>
      </c>
      <c r="D1011">
        <f t="shared" si="75"/>
        <v>25.474666666666668</v>
      </c>
      <c r="E1011" t="str">
        <f t="shared" si="76"/>
        <v>no</v>
      </c>
      <c r="F1011" t="str">
        <f t="shared" si="77"/>
        <v>no</v>
      </c>
      <c r="G1011">
        <f t="shared" si="78"/>
        <v>0</v>
      </c>
    </row>
    <row r="1012" spans="1:7">
      <c r="A1012">
        <v>1954.08</v>
      </c>
      <c r="B1012">
        <v>30.73</v>
      </c>
      <c r="C1012" t="str">
        <f t="shared" si="79"/>
        <v>yes</v>
      </c>
      <c r="D1012">
        <f t="shared" si="75"/>
        <v>25.835999999999999</v>
      </c>
      <c r="E1012" t="str">
        <f t="shared" si="76"/>
        <v>no</v>
      </c>
      <c r="F1012" t="str">
        <f t="shared" si="77"/>
        <v>no</v>
      </c>
      <c r="G1012">
        <f t="shared" si="78"/>
        <v>0</v>
      </c>
    </row>
    <row r="1013" spans="1:7">
      <c r="A1013">
        <v>1954.09</v>
      </c>
      <c r="B1013">
        <v>31.45</v>
      </c>
      <c r="C1013" t="str">
        <f t="shared" si="79"/>
        <v>yes</v>
      </c>
      <c r="D1013">
        <f t="shared" si="75"/>
        <v>26.228666666666665</v>
      </c>
      <c r="E1013" t="str">
        <f t="shared" si="76"/>
        <v>no</v>
      </c>
      <c r="F1013" t="str">
        <f t="shared" si="77"/>
        <v>no</v>
      </c>
      <c r="G1013">
        <f t="shared" si="78"/>
        <v>0</v>
      </c>
    </row>
    <row r="1014" spans="1:7">
      <c r="A1014">
        <v>1954.1</v>
      </c>
      <c r="B1014">
        <v>32.18</v>
      </c>
      <c r="C1014" t="str">
        <f t="shared" si="79"/>
        <v>yes</v>
      </c>
      <c r="D1014">
        <f t="shared" si="75"/>
        <v>26.728666666666665</v>
      </c>
      <c r="E1014" t="str">
        <f t="shared" si="76"/>
        <v>no</v>
      </c>
      <c r="F1014" t="str">
        <f t="shared" si="77"/>
        <v>no</v>
      </c>
      <c r="G1014">
        <f t="shared" si="78"/>
        <v>0</v>
      </c>
    </row>
    <row r="1015" spans="1:7">
      <c r="A1015">
        <v>1954.11</v>
      </c>
      <c r="B1015">
        <v>33.44</v>
      </c>
      <c r="C1015" t="str">
        <f t="shared" si="79"/>
        <v>yes</v>
      </c>
      <c r="D1015">
        <f t="shared" si="75"/>
        <v>27.254666666666665</v>
      </c>
      <c r="E1015" t="str">
        <f t="shared" si="76"/>
        <v>no</v>
      </c>
      <c r="F1015" t="str">
        <f t="shared" si="77"/>
        <v>no</v>
      </c>
      <c r="G1015">
        <f t="shared" si="78"/>
        <v>0</v>
      </c>
    </row>
    <row r="1016" spans="1:7">
      <c r="A1016">
        <v>1954.12</v>
      </c>
      <c r="B1016">
        <v>34.97</v>
      </c>
      <c r="C1016" t="str">
        <f t="shared" si="79"/>
        <v>yes</v>
      </c>
      <c r="D1016">
        <f t="shared" si="75"/>
        <v>27.858000000000001</v>
      </c>
      <c r="E1016" t="str">
        <f t="shared" si="76"/>
        <v>no</v>
      </c>
      <c r="F1016" t="str">
        <f t="shared" si="77"/>
        <v>no</v>
      </c>
      <c r="G1016">
        <f t="shared" si="78"/>
        <v>0</v>
      </c>
    </row>
    <row r="1017" spans="1:7">
      <c r="A1017">
        <v>1955.01</v>
      </c>
      <c r="B1017">
        <v>35.6</v>
      </c>
      <c r="C1017" t="str">
        <f t="shared" si="79"/>
        <v>yes</v>
      </c>
      <c r="D1017">
        <f t="shared" si="75"/>
        <v>28.638000000000002</v>
      </c>
      <c r="E1017" t="str">
        <f t="shared" si="76"/>
        <v>no</v>
      </c>
      <c r="F1017" t="str">
        <f t="shared" si="77"/>
        <v>no</v>
      </c>
      <c r="G1017">
        <f t="shared" si="78"/>
        <v>0</v>
      </c>
    </row>
    <row r="1018" spans="1:7">
      <c r="A1018">
        <v>1955.02</v>
      </c>
      <c r="B1018">
        <v>36.79</v>
      </c>
      <c r="C1018" t="str">
        <f t="shared" si="79"/>
        <v>yes</v>
      </c>
      <c r="D1018">
        <f t="shared" si="75"/>
        <v>29.413333333333338</v>
      </c>
      <c r="E1018" t="str">
        <f t="shared" si="76"/>
        <v>no</v>
      </c>
      <c r="F1018" t="str">
        <f t="shared" si="77"/>
        <v>no</v>
      </c>
      <c r="G1018">
        <f t="shared" si="78"/>
        <v>0</v>
      </c>
    </row>
    <row r="1019" spans="1:7">
      <c r="A1019">
        <v>1955.03</v>
      </c>
      <c r="B1019">
        <v>36.5</v>
      </c>
      <c r="C1019" t="str">
        <f t="shared" si="79"/>
        <v>yes</v>
      </c>
      <c r="D1019">
        <f t="shared" si="75"/>
        <v>30.23266666666667</v>
      </c>
      <c r="E1019" t="str">
        <f t="shared" si="76"/>
        <v>no</v>
      </c>
      <c r="F1019" t="str">
        <f t="shared" si="77"/>
        <v>no</v>
      </c>
      <c r="G1019">
        <f t="shared" si="78"/>
        <v>0</v>
      </c>
    </row>
    <row r="1020" spans="1:7">
      <c r="A1020">
        <v>1955.04</v>
      </c>
      <c r="B1020">
        <v>37.76</v>
      </c>
      <c r="C1020" t="str">
        <f t="shared" si="79"/>
        <v>yes</v>
      </c>
      <c r="D1020">
        <f t="shared" si="75"/>
        <v>31.010666666666669</v>
      </c>
      <c r="E1020" t="str">
        <f t="shared" si="76"/>
        <v>no</v>
      </c>
      <c r="F1020" t="str">
        <f t="shared" si="77"/>
        <v>no</v>
      </c>
      <c r="G1020">
        <f t="shared" si="78"/>
        <v>0</v>
      </c>
    </row>
    <row r="1021" spans="1:7">
      <c r="A1021">
        <v>1955.05</v>
      </c>
      <c r="B1021">
        <v>37.6</v>
      </c>
      <c r="C1021" t="str">
        <f t="shared" si="79"/>
        <v>yes</v>
      </c>
      <c r="D1021">
        <f t="shared" si="75"/>
        <v>31.830666666666666</v>
      </c>
      <c r="E1021" t="str">
        <f t="shared" si="76"/>
        <v>no</v>
      </c>
      <c r="F1021" t="str">
        <f t="shared" si="77"/>
        <v>no</v>
      </c>
      <c r="G1021">
        <f t="shared" si="78"/>
        <v>0</v>
      </c>
    </row>
    <row r="1022" spans="1:7">
      <c r="A1022">
        <v>1955.06</v>
      </c>
      <c r="B1022">
        <v>39.78</v>
      </c>
      <c r="C1022" t="str">
        <f t="shared" si="79"/>
        <v>yes</v>
      </c>
      <c r="D1022">
        <f t="shared" si="75"/>
        <v>32.602666666666671</v>
      </c>
      <c r="E1022" t="str">
        <f t="shared" si="76"/>
        <v>no</v>
      </c>
      <c r="F1022" t="str">
        <f t="shared" si="77"/>
        <v>no</v>
      </c>
      <c r="G1022">
        <f t="shared" si="78"/>
        <v>0</v>
      </c>
    </row>
    <row r="1023" spans="1:7">
      <c r="A1023">
        <v>1955.07</v>
      </c>
      <c r="B1023">
        <v>42.69</v>
      </c>
      <c r="C1023" t="str">
        <f t="shared" si="79"/>
        <v>yes</v>
      </c>
      <c r="D1023">
        <f t="shared" si="75"/>
        <v>33.483333333333334</v>
      </c>
      <c r="E1023" t="str">
        <f t="shared" si="76"/>
        <v>no</v>
      </c>
      <c r="F1023" t="str">
        <f t="shared" si="77"/>
        <v>no</v>
      </c>
      <c r="G1023">
        <f t="shared" si="78"/>
        <v>0</v>
      </c>
    </row>
    <row r="1024" spans="1:7">
      <c r="A1024">
        <v>1955.08</v>
      </c>
      <c r="B1024">
        <v>42.43</v>
      </c>
      <c r="C1024" t="str">
        <f t="shared" si="79"/>
        <v>yes</v>
      </c>
      <c r="D1024">
        <f t="shared" si="75"/>
        <v>34.487333333333332</v>
      </c>
      <c r="E1024" t="str">
        <f t="shared" si="76"/>
        <v>no</v>
      </c>
      <c r="F1024" t="str">
        <f t="shared" si="77"/>
        <v>no</v>
      </c>
      <c r="G1024">
        <f t="shared" si="78"/>
        <v>0</v>
      </c>
    </row>
    <row r="1025" spans="1:7">
      <c r="A1025">
        <v>1955.09</v>
      </c>
      <c r="B1025">
        <v>44.34</v>
      </c>
      <c r="C1025" t="str">
        <f t="shared" si="79"/>
        <v>yes</v>
      </c>
      <c r="D1025">
        <f t="shared" si="75"/>
        <v>35.400666666666673</v>
      </c>
      <c r="E1025" t="str">
        <f t="shared" si="76"/>
        <v>no</v>
      </c>
      <c r="F1025" t="str">
        <f t="shared" si="77"/>
        <v>no</v>
      </c>
      <c r="G1025">
        <f t="shared" si="78"/>
        <v>0</v>
      </c>
    </row>
    <row r="1026" spans="1:7">
      <c r="A1026">
        <v>1955.1</v>
      </c>
      <c r="B1026">
        <v>42.11</v>
      </c>
      <c r="C1026" t="str">
        <f t="shared" si="79"/>
        <v>yes</v>
      </c>
      <c r="D1026">
        <f t="shared" si="75"/>
        <v>36.426000000000009</v>
      </c>
      <c r="E1026" t="str">
        <f t="shared" si="76"/>
        <v>no</v>
      </c>
      <c r="F1026" t="str">
        <f t="shared" si="77"/>
        <v>no</v>
      </c>
      <c r="G1026">
        <f t="shared" si="78"/>
        <v>0</v>
      </c>
    </row>
    <row r="1027" spans="1:7">
      <c r="A1027">
        <v>1955.11</v>
      </c>
      <c r="B1027">
        <v>44.95</v>
      </c>
      <c r="C1027" t="str">
        <f t="shared" si="79"/>
        <v>yes</v>
      </c>
      <c r="D1027">
        <f t="shared" si="75"/>
        <v>37.224666666666664</v>
      </c>
      <c r="E1027" t="str">
        <f t="shared" si="76"/>
        <v>no</v>
      </c>
      <c r="F1027" t="str">
        <f t="shared" si="77"/>
        <v>no</v>
      </c>
      <c r="G1027">
        <f t="shared" si="78"/>
        <v>0</v>
      </c>
    </row>
    <row r="1028" spans="1:7">
      <c r="A1028">
        <v>1955.12</v>
      </c>
      <c r="B1028">
        <v>45.37</v>
      </c>
      <c r="C1028" t="str">
        <f t="shared" si="79"/>
        <v>yes</v>
      </c>
      <c r="D1028">
        <f t="shared" si="75"/>
        <v>38.172666666666679</v>
      </c>
      <c r="E1028" t="str">
        <f t="shared" si="76"/>
        <v>no</v>
      </c>
      <c r="F1028" t="str">
        <f t="shared" si="77"/>
        <v>no</v>
      </c>
      <c r="G1028">
        <f t="shared" si="78"/>
        <v>0</v>
      </c>
    </row>
    <row r="1029" spans="1:7">
      <c r="A1029">
        <v>1956.01</v>
      </c>
      <c r="B1029">
        <v>44.15</v>
      </c>
      <c r="C1029" t="str">
        <f t="shared" si="79"/>
        <v>yes</v>
      </c>
      <c r="D1029">
        <f t="shared" si="75"/>
        <v>39.100666666666676</v>
      </c>
      <c r="E1029" t="str">
        <f t="shared" si="76"/>
        <v>no</v>
      </c>
      <c r="F1029" t="str">
        <f t="shared" si="77"/>
        <v>no</v>
      </c>
      <c r="G1029">
        <f t="shared" si="78"/>
        <v>0</v>
      </c>
    </row>
    <row r="1030" spans="1:7">
      <c r="A1030">
        <v>1956.02</v>
      </c>
      <c r="B1030">
        <v>44.43</v>
      </c>
      <c r="C1030" t="str">
        <f t="shared" si="79"/>
        <v>yes</v>
      </c>
      <c r="D1030">
        <f t="shared" si="75"/>
        <v>39.898666666666664</v>
      </c>
      <c r="E1030" t="str">
        <f t="shared" si="76"/>
        <v>no</v>
      </c>
      <c r="F1030" t="str">
        <f t="shared" si="77"/>
        <v>no</v>
      </c>
      <c r="G1030">
        <f t="shared" si="78"/>
        <v>0</v>
      </c>
    </row>
    <row r="1031" spans="1:7">
      <c r="A1031">
        <v>1956.03</v>
      </c>
      <c r="B1031">
        <v>47.49</v>
      </c>
      <c r="C1031" t="str">
        <f t="shared" si="79"/>
        <v>yes</v>
      </c>
      <c r="D1031">
        <f t="shared" si="75"/>
        <v>40.63133333333333</v>
      </c>
      <c r="E1031" t="str">
        <f t="shared" si="76"/>
        <v>no</v>
      </c>
      <c r="F1031" t="str">
        <f t="shared" si="77"/>
        <v>no</v>
      </c>
      <c r="G1031">
        <f t="shared" si="78"/>
        <v>0</v>
      </c>
    </row>
    <row r="1032" spans="1:7">
      <c r="A1032">
        <v>1956.04</v>
      </c>
      <c r="B1032">
        <v>48.05</v>
      </c>
      <c r="C1032" t="str">
        <f t="shared" si="79"/>
        <v>yes</v>
      </c>
      <c r="D1032">
        <f t="shared" si="75"/>
        <v>41.466000000000001</v>
      </c>
      <c r="E1032" t="str">
        <f t="shared" si="76"/>
        <v>no</v>
      </c>
      <c r="F1032" t="str">
        <f t="shared" si="77"/>
        <v>no</v>
      </c>
      <c r="G1032">
        <f t="shared" si="78"/>
        <v>0</v>
      </c>
    </row>
    <row r="1033" spans="1:7">
      <c r="A1033">
        <v>1956.05</v>
      </c>
      <c r="B1033">
        <v>46.54</v>
      </c>
      <c r="C1033" t="str">
        <f t="shared" si="79"/>
        <v>yes</v>
      </c>
      <c r="D1033">
        <f t="shared" si="75"/>
        <v>42.295999999999999</v>
      </c>
      <c r="E1033" t="str">
        <f t="shared" si="76"/>
        <v>no</v>
      </c>
      <c r="F1033" t="str">
        <f t="shared" si="77"/>
        <v>no</v>
      </c>
      <c r="G1033">
        <f t="shared" si="78"/>
        <v>0</v>
      </c>
    </row>
    <row r="1034" spans="1:7">
      <c r="A1034">
        <v>1956.06</v>
      </c>
      <c r="B1034">
        <v>46.27</v>
      </c>
      <c r="C1034" t="str">
        <f t="shared" si="79"/>
        <v>yes</v>
      </c>
      <c r="D1034">
        <f t="shared" si="75"/>
        <v>42.945999999999998</v>
      </c>
      <c r="E1034" t="str">
        <f t="shared" si="76"/>
        <v>no</v>
      </c>
      <c r="F1034" t="str">
        <f t="shared" si="77"/>
        <v>no</v>
      </c>
      <c r="G1034">
        <f t="shared" si="78"/>
        <v>0</v>
      </c>
    </row>
    <row r="1035" spans="1:7">
      <c r="A1035">
        <v>1956.07</v>
      </c>
      <c r="B1035">
        <v>48.78</v>
      </c>
      <c r="C1035" t="str">
        <f t="shared" si="79"/>
        <v>yes</v>
      </c>
      <c r="D1035">
        <f t="shared" si="75"/>
        <v>43.597333333333317</v>
      </c>
      <c r="E1035" t="str">
        <f t="shared" si="76"/>
        <v>no</v>
      </c>
      <c r="F1035" t="str">
        <f t="shared" si="77"/>
        <v>no</v>
      </c>
      <c r="G1035">
        <f t="shared" si="78"/>
        <v>0</v>
      </c>
    </row>
    <row r="1036" spans="1:7">
      <c r="A1036">
        <v>1956.08</v>
      </c>
      <c r="B1036">
        <v>48.49</v>
      </c>
      <c r="C1036" t="str">
        <f t="shared" si="79"/>
        <v>yes</v>
      </c>
      <c r="D1036">
        <f t="shared" si="75"/>
        <v>44.331999999999994</v>
      </c>
      <c r="E1036" t="str">
        <f t="shared" si="76"/>
        <v>no</v>
      </c>
      <c r="F1036" t="str">
        <f t="shared" si="77"/>
        <v>no</v>
      </c>
      <c r="G1036">
        <f t="shared" si="78"/>
        <v>0</v>
      </c>
    </row>
    <row r="1037" spans="1:7">
      <c r="A1037">
        <v>1956.09</v>
      </c>
      <c r="B1037">
        <v>46.84</v>
      </c>
      <c r="C1037" t="str">
        <f t="shared" si="79"/>
        <v>yes</v>
      </c>
      <c r="D1037">
        <f t="shared" si="75"/>
        <v>45.058</v>
      </c>
      <c r="E1037" t="str">
        <f t="shared" si="76"/>
        <v>no</v>
      </c>
      <c r="F1037" t="str">
        <f t="shared" si="77"/>
        <v>no</v>
      </c>
      <c r="G1037">
        <f t="shared" si="78"/>
        <v>0</v>
      </c>
    </row>
    <row r="1038" spans="1:7">
      <c r="A1038">
        <v>1956.1</v>
      </c>
      <c r="B1038">
        <v>46.24</v>
      </c>
      <c r="C1038" t="str">
        <f t="shared" si="79"/>
        <v>yes</v>
      </c>
      <c r="D1038">
        <f t="shared" si="75"/>
        <v>45.528666666666673</v>
      </c>
      <c r="E1038" t="str">
        <f t="shared" si="76"/>
        <v>no</v>
      </c>
      <c r="F1038" t="str">
        <f t="shared" si="77"/>
        <v>no</v>
      </c>
      <c r="G1038">
        <f t="shared" si="78"/>
        <v>0</v>
      </c>
    </row>
    <row r="1039" spans="1:7">
      <c r="A1039">
        <v>1956.11</v>
      </c>
      <c r="B1039">
        <v>45.76</v>
      </c>
      <c r="C1039" t="str">
        <f t="shared" si="79"/>
        <v>yes</v>
      </c>
      <c r="D1039">
        <f t="shared" si="75"/>
        <v>45.765333333333338</v>
      </c>
      <c r="E1039" t="str">
        <f t="shared" si="76"/>
        <v>no</v>
      </c>
      <c r="F1039" t="str">
        <f t="shared" si="77"/>
        <v>yes</v>
      </c>
      <c r="G1039">
        <f t="shared" si="78"/>
        <v>45.76</v>
      </c>
    </row>
    <row r="1040" spans="1:7">
      <c r="A1040">
        <v>1956.12</v>
      </c>
      <c r="B1040">
        <v>46.44</v>
      </c>
      <c r="C1040" t="str">
        <f t="shared" si="79"/>
        <v>no</v>
      </c>
      <c r="D1040">
        <f t="shared" si="75"/>
        <v>45.987333333333339</v>
      </c>
      <c r="E1040" t="str">
        <f t="shared" si="76"/>
        <v>yes</v>
      </c>
      <c r="F1040" t="str">
        <f t="shared" si="77"/>
        <v>no</v>
      </c>
      <c r="G1040">
        <f t="shared" si="78"/>
        <v>-46.44</v>
      </c>
    </row>
    <row r="1041" spans="1:7">
      <c r="A1041">
        <v>1957.01</v>
      </c>
      <c r="B1041">
        <v>45.43</v>
      </c>
      <c r="C1041" t="str">
        <f t="shared" si="79"/>
        <v>yes</v>
      </c>
      <c r="D1041">
        <f t="shared" si="75"/>
        <v>46.12733333333334</v>
      </c>
      <c r="E1041" t="str">
        <f t="shared" si="76"/>
        <v>no</v>
      </c>
      <c r="F1041" t="str">
        <f t="shared" si="77"/>
        <v>yes</v>
      </c>
      <c r="G1041">
        <f t="shared" si="78"/>
        <v>45.43</v>
      </c>
    </row>
    <row r="1042" spans="1:7">
      <c r="A1042">
        <v>1957.02</v>
      </c>
      <c r="B1042">
        <v>43.47</v>
      </c>
      <c r="C1042" t="str">
        <f t="shared" si="79"/>
        <v>no</v>
      </c>
      <c r="D1042">
        <f t="shared" si="75"/>
        <v>46.348666666666659</v>
      </c>
      <c r="E1042" t="str">
        <f t="shared" si="76"/>
        <v>no</v>
      </c>
      <c r="F1042" t="str">
        <f t="shared" si="77"/>
        <v>no</v>
      </c>
      <c r="G1042">
        <f t="shared" si="78"/>
        <v>0</v>
      </c>
    </row>
    <row r="1043" spans="1:7">
      <c r="A1043">
        <v>1957.03</v>
      </c>
      <c r="B1043">
        <v>44.03</v>
      </c>
      <c r="C1043" t="str">
        <f t="shared" si="79"/>
        <v>no</v>
      </c>
      <c r="D1043">
        <f t="shared" si="75"/>
        <v>46.250000000000007</v>
      </c>
      <c r="E1043" t="str">
        <f t="shared" si="76"/>
        <v>no</v>
      </c>
      <c r="F1043" t="str">
        <f t="shared" si="77"/>
        <v>no</v>
      </c>
      <c r="G1043">
        <f t="shared" si="78"/>
        <v>0</v>
      </c>
    </row>
    <row r="1044" spans="1:7">
      <c r="A1044">
        <v>1957.04</v>
      </c>
      <c r="B1044">
        <v>45.05</v>
      </c>
      <c r="C1044" t="str">
        <f t="shared" si="79"/>
        <v>no</v>
      </c>
      <c r="D1044">
        <f t="shared" si="75"/>
        <v>46.160666666666664</v>
      </c>
      <c r="E1044" t="str">
        <f t="shared" si="76"/>
        <v>no</v>
      </c>
      <c r="F1044" t="str">
        <f t="shared" si="77"/>
        <v>no</v>
      </c>
      <c r="G1044">
        <f t="shared" si="78"/>
        <v>0</v>
      </c>
    </row>
    <row r="1045" spans="1:7">
      <c r="A1045">
        <v>1957.05</v>
      </c>
      <c r="B1045">
        <v>46.78</v>
      </c>
      <c r="C1045" t="str">
        <f t="shared" si="79"/>
        <v>no</v>
      </c>
      <c r="D1045">
        <f t="shared" si="75"/>
        <v>46.220666666666652</v>
      </c>
      <c r="E1045" t="str">
        <f t="shared" si="76"/>
        <v>yes</v>
      </c>
      <c r="F1045" t="str">
        <f t="shared" si="77"/>
        <v>no</v>
      </c>
      <c r="G1045">
        <f t="shared" si="78"/>
        <v>-46.78</v>
      </c>
    </row>
    <row r="1046" spans="1:7">
      <c r="A1046">
        <v>1957.06</v>
      </c>
      <c r="B1046">
        <v>47.55</v>
      </c>
      <c r="C1046" t="str">
        <f t="shared" si="79"/>
        <v>yes</v>
      </c>
      <c r="D1046">
        <f t="shared" si="75"/>
        <v>46.377333333333333</v>
      </c>
      <c r="E1046" t="str">
        <f t="shared" si="76"/>
        <v>no</v>
      </c>
      <c r="F1046" t="str">
        <f t="shared" si="77"/>
        <v>no</v>
      </c>
      <c r="G1046">
        <f t="shared" si="78"/>
        <v>0</v>
      </c>
    </row>
    <row r="1047" spans="1:7">
      <c r="A1047">
        <v>1957.07</v>
      </c>
      <c r="B1047">
        <v>48.51</v>
      </c>
      <c r="C1047" t="str">
        <f t="shared" si="79"/>
        <v>yes</v>
      </c>
      <c r="D1047">
        <f t="shared" si="75"/>
        <v>46.38133333333333</v>
      </c>
      <c r="E1047" t="str">
        <f t="shared" si="76"/>
        <v>no</v>
      </c>
      <c r="F1047" t="str">
        <f t="shared" si="77"/>
        <v>no</v>
      </c>
      <c r="G1047">
        <f t="shared" si="78"/>
        <v>0</v>
      </c>
    </row>
    <row r="1048" spans="1:7">
      <c r="A1048">
        <v>1957.08</v>
      </c>
      <c r="B1048">
        <v>45.84</v>
      </c>
      <c r="C1048" t="str">
        <f t="shared" si="79"/>
        <v>yes</v>
      </c>
      <c r="D1048">
        <f t="shared" si="75"/>
        <v>46.411999999999992</v>
      </c>
      <c r="E1048" t="str">
        <f t="shared" si="76"/>
        <v>no</v>
      </c>
      <c r="F1048" t="str">
        <f t="shared" si="77"/>
        <v>yes</v>
      </c>
      <c r="G1048">
        <f t="shared" si="78"/>
        <v>45.84</v>
      </c>
    </row>
    <row r="1049" spans="1:7">
      <c r="A1049">
        <v>1957.09</v>
      </c>
      <c r="B1049">
        <v>43.98</v>
      </c>
      <c r="C1049" t="str">
        <f t="shared" si="79"/>
        <v>no</v>
      </c>
      <c r="D1049">
        <f t="shared" ref="D1049:D1112" si="80">AVERAGE(B1034:B1048)</f>
        <v>46.365333333333332</v>
      </c>
      <c r="E1049" t="str">
        <f t="shared" ref="E1049:E1112" si="81">IF(AND(C1049="No",B1049&gt;D1049),"yes","no")</f>
        <v>no</v>
      </c>
      <c r="F1049" t="str">
        <f t="shared" ref="F1049:F1112" si="82">IF(AND(C1049="Yes",B1049&lt;D1049),"yes","no")</f>
        <v>no</v>
      </c>
      <c r="G1049">
        <f t="shared" ref="G1049:G1112" si="83">IF(E1049="yes",-B1049,IF(F1049="yes",B1049,0))</f>
        <v>0</v>
      </c>
    </row>
    <row r="1050" spans="1:7">
      <c r="A1050">
        <v>1957.1</v>
      </c>
      <c r="B1050">
        <v>41.24</v>
      </c>
      <c r="C1050" t="str">
        <f t="shared" ref="C1050:C1113" si="84">IF(E1049="yes","yes",IF(F1049="yes","no",C1049))</f>
        <v>no</v>
      </c>
      <c r="D1050">
        <f t="shared" si="80"/>
        <v>46.212666666666671</v>
      </c>
      <c r="E1050" t="str">
        <f t="shared" si="81"/>
        <v>no</v>
      </c>
      <c r="F1050" t="str">
        <f t="shared" si="82"/>
        <v>no</v>
      </c>
      <c r="G1050">
        <f t="shared" si="83"/>
        <v>0</v>
      </c>
    </row>
    <row r="1051" spans="1:7">
      <c r="A1051">
        <v>1957.11</v>
      </c>
      <c r="B1051">
        <v>40.35</v>
      </c>
      <c r="C1051" t="str">
        <f t="shared" si="84"/>
        <v>no</v>
      </c>
      <c r="D1051">
        <f t="shared" si="80"/>
        <v>45.710000000000008</v>
      </c>
      <c r="E1051" t="str">
        <f t="shared" si="81"/>
        <v>no</v>
      </c>
      <c r="F1051" t="str">
        <f t="shared" si="82"/>
        <v>no</v>
      </c>
      <c r="G1051">
        <f t="shared" si="83"/>
        <v>0</v>
      </c>
    </row>
    <row r="1052" spans="1:7">
      <c r="A1052">
        <v>1957.12</v>
      </c>
      <c r="B1052">
        <v>40.33</v>
      </c>
      <c r="C1052" t="str">
        <f t="shared" si="84"/>
        <v>no</v>
      </c>
      <c r="D1052">
        <f t="shared" si="80"/>
        <v>45.167333333333339</v>
      </c>
      <c r="E1052" t="str">
        <f t="shared" si="81"/>
        <v>no</v>
      </c>
      <c r="F1052" t="str">
        <f t="shared" si="82"/>
        <v>no</v>
      </c>
      <c r="G1052">
        <f t="shared" si="83"/>
        <v>0</v>
      </c>
    </row>
    <row r="1053" spans="1:7">
      <c r="A1053">
        <v>1958.01</v>
      </c>
      <c r="B1053">
        <v>41.12</v>
      </c>
      <c r="C1053" t="str">
        <f t="shared" si="84"/>
        <v>no</v>
      </c>
      <c r="D1053">
        <f t="shared" si="80"/>
        <v>44.733333333333341</v>
      </c>
      <c r="E1053" t="str">
        <f t="shared" si="81"/>
        <v>no</v>
      </c>
      <c r="F1053" t="str">
        <f t="shared" si="82"/>
        <v>no</v>
      </c>
      <c r="G1053">
        <f t="shared" si="83"/>
        <v>0</v>
      </c>
    </row>
    <row r="1054" spans="1:7">
      <c r="A1054">
        <v>1958.02</v>
      </c>
      <c r="B1054">
        <v>41.26</v>
      </c>
      <c r="C1054" t="str">
        <f t="shared" si="84"/>
        <v>no</v>
      </c>
      <c r="D1054">
        <f t="shared" si="80"/>
        <v>44.39200000000001</v>
      </c>
      <c r="E1054" t="str">
        <f t="shared" si="81"/>
        <v>no</v>
      </c>
      <c r="F1054" t="str">
        <f t="shared" si="82"/>
        <v>no</v>
      </c>
      <c r="G1054">
        <f t="shared" si="83"/>
        <v>0</v>
      </c>
    </row>
    <row r="1055" spans="1:7">
      <c r="A1055">
        <v>1958.03</v>
      </c>
      <c r="B1055">
        <v>42.11</v>
      </c>
      <c r="C1055" t="str">
        <f t="shared" si="84"/>
        <v>no</v>
      </c>
      <c r="D1055">
        <f t="shared" si="80"/>
        <v>44.092000000000006</v>
      </c>
      <c r="E1055" t="str">
        <f t="shared" si="81"/>
        <v>no</v>
      </c>
      <c r="F1055" t="str">
        <f t="shared" si="82"/>
        <v>no</v>
      </c>
      <c r="G1055">
        <f t="shared" si="83"/>
        <v>0</v>
      </c>
    </row>
    <row r="1056" spans="1:7">
      <c r="A1056">
        <v>1958.04</v>
      </c>
      <c r="B1056">
        <v>42.34</v>
      </c>
      <c r="C1056" t="str">
        <f t="shared" si="84"/>
        <v>no</v>
      </c>
      <c r="D1056">
        <f t="shared" si="80"/>
        <v>43.803333333333335</v>
      </c>
      <c r="E1056" t="str">
        <f t="shared" si="81"/>
        <v>no</v>
      </c>
      <c r="F1056" t="str">
        <f t="shared" si="82"/>
        <v>no</v>
      </c>
      <c r="G1056">
        <f t="shared" si="83"/>
        <v>0</v>
      </c>
    </row>
    <row r="1057" spans="1:7">
      <c r="A1057">
        <v>1958.05</v>
      </c>
      <c r="B1057">
        <v>43.7</v>
      </c>
      <c r="C1057" t="str">
        <f t="shared" si="84"/>
        <v>no</v>
      </c>
      <c r="D1057">
        <f t="shared" si="80"/>
        <v>43.597333333333339</v>
      </c>
      <c r="E1057" t="str">
        <f t="shared" si="81"/>
        <v>yes</v>
      </c>
      <c r="F1057" t="str">
        <f t="shared" si="82"/>
        <v>no</v>
      </c>
      <c r="G1057">
        <f t="shared" si="83"/>
        <v>-43.7</v>
      </c>
    </row>
    <row r="1058" spans="1:7">
      <c r="A1058">
        <v>1958.06</v>
      </c>
      <c r="B1058">
        <v>44.75</v>
      </c>
      <c r="C1058" t="str">
        <f t="shared" si="84"/>
        <v>yes</v>
      </c>
      <c r="D1058">
        <f t="shared" si="80"/>
        <v>43.612666666666676</v>
      </c>
      <c r="E1058" t="str">
        <f t="shared" si="81"/>
        <v>no</v>
      </c>
      <c r="F1058" t="str">
        <f t="shared" si="82"/>
        <v>no</v>
      </c>
      <c r="G1058">
        <f t="shared" si="83"/>
        <v>0</v>
      </c>
    </row>
    <row r="1059" spans="1:7">
      <c r="A1059">
        <v>1958.07</v>
      </c>
      <c r="B1059">
        <v>45.98</v>
      </c>
      <c r="C1059" t="str">
        <f t="shared" si="84"/>
        <v>yes</v>
      </c>
      <c r="D1059">
        <f t="shared" si="80"/>
        <v>43.660666666666671</v>
      </c>
      <c r="E1059" t="str">
        <f t="shared" si="81"/>
        <v>no</v>
      </c>
      <c r="F1059" t="str">
        <f t="shared" si="82"/>
        <v>no</v>
      </c>
      <c r="G1059">
        <f t="shared" si="83"/>
        <v>0</v>
      </c>
    </row>
    <row r="1060" spans="1:7">
      <c r="A1060">
        <v>1958.08</v>
      </c>
      <c r="B1060">
        <v>47.7</v>
      </c>
      <c r="C1060" t="str">
        <f t="shared" si="84"/>
        <v>yes</v>
      </c>
      <c r="D1060">
        <f t="shared" si="80"/>
        <v>43.722666666666669</v>
      </c>
      <c r="E1060" t="str">
        <f t="shared" si="81"/>
        <v>no</v>
      </c>
      <c r="F1060" t="str">
        <f t="shared" si="82"/>
        <v>no</v>
      </c>
      <c r="G1060">
        <f t="shared" si="83"/>
        <v>0</v>
      </c>
    </row>
    <row r="1061" spans="1:7">
      <c r="A1061">
        <v>1958.09</v>
      </c>
      <c r="B1061">
        <v>48.96</v>
      </c>
      <c r="C1061" t="str">
        <f t="shared" si="84"/>
        <v>yes</v>
      </c>
      <c r="D1061">
        <f t="shared" si="80"/>
        <v>43.784000000000006</v>
      </c>
      <c r="E1061" t="str">
        <f t="shared" si="81"/>
        <v>no</v>
      </c>
      <c r="F1061" t="str">
        <f t="shared" si="82"/>
        <v>no</v>
      </c>
      <c r="G1061">
        <f t="shared" si="83"/>
        <v>0</v>
      </c>
    </row>
    <row r="1062" spans="1:7">
      <c r="A1062">
        <v>1958.1</v>
      </c>
      <c r="B1062">
        <v>50.95</v>
      </c>
      <c r="C1062" t="str">
        <f t="shared" si="84"/>
        <v>yes</v>
      </c>
      <c r="D1062">
        <f t="shared" si="80"/>
        <v>43.878000000000007</v>
      </c>
      <c r="E1062" t="str">
        <f t="shared" si="81"/>
        <v>no</v>
      </c>
      <c r="F1062" t="str">
        <f t="shared" si="82"/>
        <v>no</v>
      </c>
      <c r="G1062">
        <f t="shared" si="83"/>
        <v>0</v>
      </c>
    </row>
    <row r="1063" spans="1:7">
      <c r="A1063">
        <v>1958.11</v>
      </c>
      <c r="B1063">
        <v>52.5</v>
      </c>
      <c r="C1063" t="str">
        <f t="shared" si="84"/>
        <v>yes</v>
      </c>
      <c r="D1063">
        <f t="shared" si="80"/>
        <v>44.040666666666674</v>
      </c>
      <c r="E1063" t="str">
        <f t="shared" si="81"/>
        <v>no</v>
      </c>
      <c r="F1063" t="str">
        <f t="shared" si="82"/>
        <v>no</v>
      </c>
      <c r="G1063">
        <f t="shared" si="83"/>
        <v>0</v>
      </c>
    </row>
    <row r="1064" spans="1:7">
      <c r="A1064">
        <v>1958.12</v>
      </c>
      <c r="B1064">
        <v>53.49</v>
      </c>
      <c r="C1064" t="str">
        <f t="shared" si="84"/>
        <v>yes</v>
      </c>
      <c r="D1064">
        <f t="shared" si="80"/>
        <v>44.484666666666676</v>
      </c>
      <c r="E1064" t="str">
        <f t="shared" si="81"/>
        <v>no</v>
      </c>
      <c r="F1064" t="str">
        <f t="shared" si="82"/>
        <v>no</v>
      </c>
      <c r="G1064">
        <f t="shared" si="83"/>
        <v>0</v>
      </c>
    </row>
    <row r="1065" spans="1:7">
      <c r="A1065">
        <v>1959.01</v>
      </c>
      <c r="B1065">
        <v>55.62</v>
      </c>
      <c r="C1065" t="str">
        <f t="shared" si="84"/>
        <v>yes</v>
      </c>
      <c r="D1065">
        <f t="shared" si="80"/>
        <v>45.11866666666667</v>
      </c>
      <c r="E1065" t="str">
        <f t="shared" si="81"/>
        <v>no</v>
      </c>
      <c r="F1065" t="str">
        <f t="shared" si="82"/>
        <v>no</v>
      </c>
      <c r="G1065">
        <f t="shared" si="83"/>
        <v>0</v>
      </c>
    </row>
    <row r="1066" spans="1:7">
      <c r="A1066">
        <v>1959.02</v>
      </c>
      <c r="B1066">
        <v>54.77</v>
      </c>
      <c r="C1066" t="str">
        <f t="shared" si="84"/>
        <v>yes</v>
      </c>
      <c r="D1066">
        <f t="shared" si="80"/>
        <v>46.077333333333335</v>
      </c>
      <c r="E1066" t="str">
        <f t="shared" si="81"/>
        <v>no</v>
      </c>
      <c r="F1066" t="str">
        <f t="shared" si="82"/>
        <v>no</v>
      </c>
      <c r="G1066">
        <f t="shared" si="83"/>
        <v>0</v>
      </c>
    </row>
    <row r="1067" spans="1:7">
      <c r="A1067">
        <v>1959.03</v>
      </c>
      <c r="B1067">
        <v>56.16</v>
      </c>
      <c r="C1067" t="str">
        <f t="shared" si="84"/>
        <v>yes</v>
      </c>
      <c r="D1067">
        <f t="shared" si="80"/>
        <v>47.038666666666671</v>
      </c>
      <c r="E1067" t="str">
        <f t="shared" si="81"/>
        <v>no</v>
      </c>
      <c r="F1067" t="str">
        <f t="shared" si="82"/>
        <v>no</v>
      </c>
      <c r="G1067">
        <f t="shared" si="83"/>
        <v>0</v>
      </c>
    </row>
    <row r="1068" spans="1:7">
      <c r="A1068">
        <v>1959.04</v>
      </c>
      <c r="B1068">
        <v>57.1</v>
      </c>
      <c r="C1068" t="str">
        <f t="shared" si="84"/>
        <v>yes</v>
      </c>
      <c r="D1068">
        <f t="shared" si="80"/>
        <v>48.093999999999987</v>
      </c>
      <c r="E1068" t="str">
        <f t="shared" si="81"/>
        <v>no</v>
      </c>
      <c r="F1068" t="str">
        <f t="shared" si="82"/>
        <v>no</v>
      </c>
      <c r="G1068">
        <f t="shared" si="83"/>
        <v>0</v>
      </c>
    </row>
    <row r="1069" spans="1:7">
      <c r="A1069">
        <v>1959.05</v>
      </c>
      <c r="B1069">
        <v>57.96</v>
      </c>
      <c r="C1069" t="str">
        <f t="shared" si="84"/>
        <v>yes</v>
      </c>
      <c r="D1069">
        <f t="shared" si="80"/>
        <v>49.159333333333329</v>
      </c>
      <c r="E1069" t="str">
        <f t="shared" si="81"/>
        <v>no</v>
      </c>
      <c r="F1069" t="str">
        <f t="shared" si="82"/>
        <v>no</v>
      </c>
      <c r="G1069">
        <f t="shared" si="83"/>
        <v>0</v>
      </c>
    </row>
    <row r="1070" spans="1:7">
      <c r="A1070">
        <v>1959.06</v>
      </c>
      <c r="B1070">
        <v>57.46</v>
      </c>
      <c r="C1070" t="str">
        <f t="shared" si="84"/>
        <v>yes</v>
      </c>
      <c r="D1070">
        <f t="shared" si="80"/>
        <v>50.272666666666659</v>
      </c>
      <c r="E1070" t="str">
        <f t="shared" si="81"/>
        <v>no</v>
      </c>
      <c r="F1070" t="str">
        <f t="shared" si="82"/>
        <v>no</v>
      </c>
      <c r="G1070">
        <f t="shared" si="83"/>
        <v>0</v>
      </c>
    </row>
    <row r="1071" spans="1:7">
      <c r="A1071">
        <v>1959.07</v>
      </c>
      <c r="B1071">
        <v>59.74</v>
      </c>
      <c r="C1071" t="str">
        <f t="shared" si="84"/>
        <v>yes</v>
      </c>
      <c r="D1071">
        <f t="shared" si="80"/>
        <v>51.296000000000006</v>
      </c>
      <c r="E1071" t="str">
        <f t="shared" si="81"/>
        <v>no</v>
      </c>
      <c r="F1071" t="str">
        <f t="shared" si="82"/>
        <v>no</v>
      </c>
      <c r="G1071">
        <f t="shared" si="83"/>
        <v>0</v>
      </c>
    </row>
    <row r="1072" spans="1:7">
      <c r="A1072">
        <v>1959.08</v>
      </c>
      <c r="B1072">
        <v>59.4</v>
      </c>
      <c r="C1072" t="str">
        <f t="shared" si="84"/>
        <v>yes</v>
      </c>
      <c r="D1072">
        <f t="shared" si="80"/>
        <v>52.45600000000001</v>
      </c>
      <c r="E1072" t="str">
        <f t="shared" si="81"/>
        <v>no</v>
      </c>
      <c r="F1072" t="str">
        <f t="shared" si="82"/>
        <v>no</v>
      </c>
      <c r="G1072">
        <f t="shared" si="83"/>
        <v>0</v>
      </c>
    </row>
    <row r="1073" spans="1:7">
      <c r="A1073">
        <v>1959.09</v>
      </c>
      <c r="B1073">
        <v>57.05</v>
      </c>
      <c r="C1073" t="str">
        <f t="shared" si="84"/>
        <v>yes</v>
      </c>
      <c r="D1073">
        <f t="shared" si="80"/>
        <v>53.50266666666667</v>
      </c>
      <c r="E1073" t="str">
        <f t="shared" si="81"/>
        <v>no</v>
      </c>
      <c r="F1073" t="str">
        <f t="shared" si="82"/>
        <v>no</v>
      </c>
      <c r="G1073">
        <f t="shared" si="83"/>
        <v>0</v>
      </c>
    </row>
    <row r="1074" spans="1:7">
      <c r="A1074">
        <v>1959.1</v>
      </c>
      <c r="B1074">
        <v>57</v>
      </c>
      <c r="C1074" t="str">
        <f t="shared" si="84"/>
        <v>yes</v>
      </c>
      <c r="D1074">
        <f t="shared" si="80"/>
        <v>54.32266666666667</v>
      </c>
      <c r="E1074" t="str">
        <f t="shared" si="81"/>
        <v>no</v>
      </c>
      <c r="F1074" t="str">
        <f t="shared" si="82"/>
        <v>no</v>
      </c>
      <c r="G1074">
        <f t="shared" si="83"/>
        <v>0</v>
      </c>
    </row>
    <row r="1075" spans="1:7">
      <c r="A1075">
        <v>1959.11</v>
      </c>
      <c r="B1075">
        <v>57.23</v>
      </c>
      <c r="C1075" t="str">
        <f t="shared" si="84"/>
        <v>yes</v>
      </c>
      <c r="D1075">
        <f t="shared" si="80"/>
        <v>55.057333333333332</v>
      </c>
      <c r="E1075" t="str">
        <f t="shared" si="81"/>
        <v>no</v>
      </c>
      <c r="F1075" t="str">
        <f t="shared" si="82"/>
        <v>no</v>
      </c>
      <c r="G1075">
        <f t="shared" si="83"/>
        <v>0</v>
      </c>
    </row>
    <row r="1076" spans="1:7">
      <c r="A1076">
        <v>1959.12</v>
      </c>
      <c r="B1076">
        <v>59.06</v>
      </c>
      <c r="C1076" t="str">
        <f t="shared" si="84"/>
        <v>yes</v>
      </c>
      <c r="D1076">
        <f t="shared" si="80"/>
        <v>55.692666666666661</v>
      </c>
      <c r="E1076" t="str">
        <f t="shared" si="81"/>
        <v>no</v>
      </c>
      <c r="F1076" t="str">
        <f t="shared" si="82"/>
        <v>no</v>
      </c>
      <c r="G1076">
        <f t="shared" si="83"/>
        <v>0</v>
      </c>
    </row>
    <row r="1077" spans="1:7">
      <c r="A1077">
        <v>1960.01</v>
      </c>
      <c r="B1077">
        <v>58.03</v>
      </c>
      <c r="C1077" t="str">
        <f t="shared" si="84"/>
        <v>yes</v>
      </c>
      <c r="D1077">
        <f t="shared" si="80"/>
        <v>56.366</v>
      </c>
      <c r="E1077" t="str">
        <f t="shared" si="81"/>
        <v>no</v>
      </c>
      <c r="F1077" t="str">
        <f t="shared" si="82"/>
        <v>no</v>
      </c>
      <c r="G1077">
        <f t="shared" si="83"/>
        <v>0</v>
      </c>
    </row>
    <row r="1078" spans="1:7">
      <c r="A1078">
        <v>1960.02</v>
      </c>
      <c r="B1078">
        <v>55.78</v>
      </c>
      <c r="C1078" t="str">
        <f t="shared" si="84"/>
        <v>yes</v>
      </c>
      <c r="D1078">
        <f t="shared" si="80"/>
        <v>56.837999999999994</v>
      </c>
      <c r="E1078" t="str">
        <f t="shared" si="81"/>
        <v>no</v>
      </c>
      <c r="F1078" t="str">
        <f t="shared" si="82"/>
        <v>yes</v>
      </c>
      <c r="G1078">
        <f t="shared" si="83"/>
        <v>55.78</v>
      </c>
    </row>
    <row r="1079" spans="1:7">
      <c r="A1079">
        <v>1960.03</v>
      </c>
      <c r="B1079">
        <v>55.02</v>
      </c>
      <c r="C1079" t="str">
        <f t="shared" si="84"/>
        <v>no</v>
      </c>
      <c r="D1079">
        <f t="shared" si="80"/>
        <v>57.056666666666658</v>
      </c>
      <c r="E1079" t="str">
        <f t="shared" si="81"/>
        <v>no</v>
      </c>
      <c r="F1079" t="str">
        <f t="shared" si="82"/>
        <v>no</v>
      </c>
      <c r="G1079">
        <f t="shared" si="83"/>
        <v>0</v>
      </c>
    </row>
    <row r="1080" spans="1:7">
      <c r="A1080">
        <v>1960.04</v>
      </c>
      <c r="B1080">
        <v>55.73</v>
      </c>
      <c r="C1080" t="str">
        <f t="shared" si="84"/>
        <v>no</v>
      </c>
      <c r="D1080">
        <f t="shared" si="80"/>
        <v>57.158666666666662</v>
      </c>
      <c r="E1080" t="str">
        <f t="shared" si="81"/>
        <v>no</v>
      </c>
      <c r="F1080" t="str">
        <f t="shared" si="82"/>
        <v>no</v>
      </c>
      <c r="G1080">
        <f t="shared" si="83"/>
        <v>0</v>
      </c>
    </row>
    <row r="1081" spans="1:7">
      <c r="A1081">
        <v>1960.05</v>
      </c>
      <c r="B1081">
        <v>55.22</v>
      </c>
      <c r="C1081" t="str">
        <f t="shared" si="84"/>
        <v>no</v>
      </c>
      <c r="D1081">
        <f t="shared" si="80"/>
        <v>57.166000000000004</v>
      </c>
      <c r="E1081" t="str">
        <f t="shared" si="81"/>
        <v>no</v>
      </c>
      <c r="F1081" t="str">
        <f t="shared" si="82"/>
        <v>no</v>
      </c>
      <c r="G1081">
        <f t="shared" si="83"/>
        <v>0</v>
      </c>
    </row>
    <row r="1082" spans="1:7">
      <c r="A1082">
        <v>1960.06</v>
      </c>
      <c r="B1082">
        <v>57.26</v>
      </c>
      <c r="C1082" t="str">
        <f t="shared" si="84"/>
        <v>no</v>
      </c>
      <c r="D1082">
        <f t="shared" si="80"/>
        <v>57.196000000000005</v>
      </c>
      <c r="E1082" t="str">
        <f t="shared" si="81"/>
        <v>yes</v>
      </c>
      <c r="F1082" t="str">
        <f t="shared" si="82"/>
        <v>no</v>
      </c>
      <c r="G1082">
        <f t="shared" si="83"/>
        <v>-57.26</v>
      </c>
    </row>
    <row r="1083" spans="1:7">
      <c r="A1083">
        <v>1960.07</v>
      </c>
      <c r="B1083">
        <v>55.84</v>
      </c>
      <c r="C1083" t="str">
        <f t="shared" si="84"/>
        <v>yes</v>
      </c>
      <c r="D1083">
        <f t="shared" si="80"/>
        <v>57.269333333333329</v>
      </c>
      <c r="E1083" t="str">
        <f t="shared" si="81"/>
        <v>no</v>
      </c>
      <c r="F1083" t="str">
        <f t="shared" si="82"/>
        <v>yes</v>
      </c>
      <c r="G1083">
        <f t="shared" si="83"/>
        <v>55.84</v>
      </c>
    </row>
    <row r="1084" spans="1:7">
      <c r="A1084">
        <v>1960.08</v>
      </c>
      <c r="B1084">
        <v>56.51</v>
      </c>
      <c r="C1084" t="str">
        <f t="shared" si="84"/>
        <v>no</v>
      </c>
      <c r="D1084">
        <f t="shared" si="80"/>
        <v>57.18533333333334</v>
      </c>
      <c r="E1084" t="str">
        <f t="shared" si="81"/>
        <v>no</v>
      </c>
      <c r="F1084" t="str">
        <f t="shared" si="82"/>
        <v>no</v>
      </c>
      <c r="G1084">
        <f t="shared" si="83"/>
        <v>0</v>
      </c>
    </row>
    <row r="1085" spans="1:7">
      <c r="A1085">
        <v>1960.09</v>
      </c>
      <c r="B1085">
        <v>54.81</v>
      </c>
      <c r="C1085" t="str">
        <f t="shared" si="84"/>
        <v>no</v>
      </c>
      <c r="D1085">
        <f t="shared" si="80"/>
        <v>57.088666666666668</v>
      </c>
      <c r="E1085" t="str">
        <f t="shared" si="81"/>
        <v>no</v>
      </c>
      <c r="F1085" t="str">
        <f t="shared" si="82"/>
        <v>no</v>
      </c>
      <c r="G1085">
        <f t="shared" si="83"/>
        <v>0</v>
      </c>
    </row>
    <row r="1086" spans="1:7">
      <c r="A1086">
        <v>1960.1</v>
      </c>
      <c r="B1086">
        <v>53.73</v>
      </c>
      <c r="C1086" t="str">
        <f t="shared" si="84"/>
        <v>no</v>
      </c>
      <c r="D1086">
        <f t="shared" si="80"/>
        <v>56.912000000000006</v>
      </c>
      <c r="E1086" t="str">
        <f t="shared" si="81"/>
        <v>no</v>
      </c>
      <c r="F1086" t="str">
        <f t="shared" si="82"/>
        <v>no</v>
      </c>
      <c r="G1086">
        <f t="shared" si="83"/>
        <v>0</v>
      </c>
    </row>
    <row r="1087" spans="1:7">
      <c r="A1087">
        <v>1960.11</v>
      </c>
      <c r="B1087">
        <v>55.47</v>
      </c>
      <c r="C1087" t="str">
        <f t="shared" si="84"/>
        <v>no</v>
      </c>
      <c r="D1087">
        <f t="shared" si="80"/>
        <v>56.51133333333334</v>
      </c>
      <c r="E1087" t="str">
        <f t="shared" si="81"/>
        <v>no</v>
      </c>
      <c r="F1087" t="str">
        <f t="shared" si="82"/>
        <v>no</v>
      </c>
      <c r="G1087">
        <f t="shared" si="83"/>
        <v>0</v>
      </c>
    </row>
    <row r="1088" spans="1:7">
      <c r="A1088">
        <v>1960.12</v>
      </c>
      <c r="B1088">
        <v>56.8</v>
      </c>
      <c r="C1088" t="str">
        <f t="shared" si="84"/>
        <v>no</v>
      </c>
      <c r="D1088">
        <f t="shared" si="80"/>
        <v>56.249333333333333</v>
      </c>
      <c r="E1088" t="str">
        <f t="shared" si="81"/>
        <v>yes</v>
      </c>
      <c r="F1088" t="str">
        <f t="shared" si="82"/>
        <v>no</v>
      </c>
      <c r="G1088">
        <f t="shared" si="83"/>
        <v>-56.8</v>
      </c>
    </row>
    <row r="1089" spans="1:7">
      <c r="A1089">
        <v>1961.01</v>
      </c>
      <c r="B1089">
        <v>59.72</v>
      </c>
      <c r="C1089" t="str">
        <f t="shared" si="84"/>
        <v>yes</v>
      </c>
      <c r="D1089">
        <f t="shared" si="80"/>
        <v>56.232666666666667</v>
      </c>
      <c r="E1089" t="str">
        <f t="shared" si="81"/>
        <v>no</v>
      </c>
      <c r="F1089" t="str">
        <f t="shared" si="82"/>
        <v>no</v>
      </c>
      <c r="G1089">
        <f t="shared" si="83"/>
        <v>0</v>
      </c>
    </row>
    <row r="1090" spans="1:7">
      <c r="A1090">
        <v>1961.02</v>
      </c>
      <c r="B1090">
        <v>62.17</v>
      </c>
      <c r="C1090" t="str">
        <f t="shared" si="84"/>
        <v>yes</v>
      </c>
      <c r="D1090">
        <f t="shared" si="80"/>
        <v>56.414000000000001</v>
      </c>
      <c r="E1090" t="str">
        <f t="shared" si="81"/>
        <v>no</v>
      </c>
      <c r="F1090" t="str">
        <f t="shared" si="82"/>
        <v>no</v>
      </c>
      <c r="G1090">
        <f t="shared" si="83"/>
        <v>0</v>
      </c>
    </row>
    <row r="1091" spans="1:7">
      <c r="A1091">
        <v>1961.03</v>
      </c>
      <c r="B1091">
        <v>64.12</v>
      </c>
      <c r="C1091" t="str">
        <f t="shared" si="84"/>
        <v>yes</v>
      </c>
      <c r="D1091">
        <f t="shared" si="80"/>
        <v>56.743333333333332</v>
      </c>
      <c r="E1091" t="str">
        <f t="shared" si="81"/>
        <v>no</v>
      </c>
      <c r="F1091" t="str">
        <f t="shared" si="82"/>
        <v>no</v>
      </c>
      <c r="G1091">
        <f t="shared" si="83"/>
        <v>0</v>
      </c>
    </row>
    <row r="1092" spans="1:7">
      <c r="A1092">
        <v>1961.04</v>
      </c>
      <c r="B1092">
        <v>65.83</v>
      </c>
      <c r="C1092" t="str">
        <f t="shared" si="84"/>
        <v>yes</v>
      </c>
      <c r="D1092">
        <f t="shared" si="80"/>
        <v>57.080666666666659</v>
      </c>
      <c r="E1092" t="str">
        <f t="shared" si="81"/>
        <v>no</v>
      </c>
      <c r="F1092" t="str">
        <f t="shared" si="82"/>
        <v>no</v>
      </c>
      <c r="G1092">
        <f t="shared" si="83"/>
        <v>0</v>
      </c>
    </row>
    <row r="1093" spans="1:7">
      <c r="A1093">
        <v>1961.05</v>
      </c>
      <c r="B1093">
        <v>66.5</v>
      </c>
      <c r="C1093" t="str">
        <f t="shared" si="84"/>
        <v>yes</v>
      </c>
      <c r="D1093">
        <f t="shared" si="80"/>
        <v>57.600666666666669</v>
      </c>
      <c r="E1093" t="str">
        <f t="shared" si="81"/>
        <v>no</v>
      </c>
      <c r="F1093" t="str">
        <f t="shared" si="82"/>
        <v>no</v>
      </c>
      <c r="G1093">
        <f t="shared" si="83"/>
        <v>0</v>
      </c>
    </row>
    <row r="1094" spans="1:7">
      <c r="A1094">
        <v>1961.06</v>
      </c>
      <c r="B1094">
        <v>65.62</v>
      </c>
      <c r="C1094" t="str">
        <f t="shared" si="84"/>
        <v>yes</v>
      </c>
      <c r="D1094">
        <f t="shared" si="80"/>
        <v>58.315333333333335</v>
      </c>
      <c r="E1094" t="str">
        <f t="shared" si="81"/>
        <v>no</v>
      </c>
      <c r="F1094" t="str">
        <f t="shared" si="82"/>
        <v>no</v>
      </c>
      <c r="G1094">
        <f t="shared" si="83"/>
        <v>0</v>
      </c>
    </row>
    <row r="1095" spans="1:7">
      <c r="A1095">
        <v>1961.07</v>
      </c>
      <c r="B1095">
        <v>65.44</v>
      </c>
      <c r="C1095" t="str">
        <f t="shared" si="84"/>
        <v>yes</v>
      </c>
      <c r="D1095">
        <f t="shared" si="80"/>
        <v>59.022000000000006</v>
      </c>
      <c r="E1095" t="str">
        <f t="shared" si="81"/>
        <v>no</v>
      </c>
      <c r="F1095" t="str">
        <f t="shared" si="82"/>
        <v>no</v>
      </c>
      <c r="G1095">
        <f t="shared" si="83"/>
        <v>0</v>
      </c>
    </row>
    <row r="1096" spans="1:7">
      <c r="A1096">
        <v>1961.08</v>
      </c>
      <c r="B1096">
        <v>67.790000000000006</v>
      </c>
      <c r="C1096" t="str">
        <f t="shared" si="84"/>
        <v>yes</v>
      </c>
      <c r="D1096">
        <f t="shared" si="80"/>
        <v>59.669333333333334</v>
      </c>
      <c r="E1096" t="str">
        <f t="shared" si="81"/>
        <v>no</v>
      </c>
      <c r="F1096" t="str">
        <f t="shared" si="82"/>
        <v>no</v>
      </c>
      <c r="G1096">
        <f t="shared" si="83"/>
        <v>0</v>
      </c>
    </row>
    <row r="1097" spans="1:7">
      <c r="A1097">
        <v>1961.09</v>
      </c>
      <c r="B1097">
        <v>67.260000000000005</v>
      </c>
      <c r="C1097" t="str">
        <f t="shared" si="84"/>
        <v>yes</v>
      </c>
      <c r="D1097">
        <f t="shared" si="80"/>
        <v>60.507333333333328</v>
      </c>
      <c r="E1097" t="str">
        <f t="shared" si="81"/>
        <v>no</v>
      </c>
      <c r="F1097" t="str">
        <f t="shared" si="82"/>
        <v>no</v>
      </c>
      <c r="G1097">
        <f t="shared" si="83"/>
        <v>0</v>
      </c>
    </row>
    <row r="1098" spans="1:7">
      <c r="A1098">
        <v>1961.1</v>
      </c>
      <c r="B1098">
        <v>68</v>
      </c>
      <c r="C1098" t="str">
        <f t="shared" si="84"/>
        <v>yes</v>
      </c>
      <c r="D1098">
        <f t="shared" si="80"/>
        <v>61.174000000000007</v>
      </c>
      <c r="E1098" t="str">
        <f t="shared" si="81"/>
        <v>no</v>
      </c>
      <c r="F1098" t="str">
        <f t="shared" si="82"/>
        <v>no</v>
      </c>
      <c r="G1098">
        <f t="shared" si="83"/>
        <v>0</v>
      </c>
    </row>
    <row r="1099" spans="1:7">
      <c r="A1099">
        <v>1961.11</v>
      </c>
      <c r="B1099">
        <v>71.08</v>
      </c>
      <c r="C1099" t="str">
        <f t="shared" si="84"/>
        <v>yes</v>
      </c>
      <c r="D1099">
        <f t="shared" si="80"/>
        <v>61.984666666666662</v>
      </c>
      <c r="E1099" t="str">
        <f t="shared" si="81"/>
        <v>no</v>
      </c>
      <c r="F1099" t="str">
        <f t="shared" si="82"/>
        <v>no</v>
      </c>
      <c r="G1099">
        <f t="shared" si="83"/>
        <v>0</v>
      </c>
    </row>
    <row r="1100" spans="1:7">
      <c r="A1100">
        <v>1961.12</v>
      </c>
      <c r="B1100">
        <v>71.739999999999995</v>
      </c>
      <c r="C1100" t="str">
        <f t="shared" si="84"/>
        <v>yes</v>
      </c>
      <c r="D1100">
        <f t="shared" si="80"/>
        <v>62.956000000000003</v>
      </c>
      <c r="E1100" t="str">
        <f t="shared" si="81"/>
        <v>no</v>
      </c>
      <c r="F1100" t="str">
        <f t="shared" si="82"/>
        <v>no</v>
      </c>
      <c r="G1100">
        <f t="shared" si="83"/>
        <v>0</v>
      </c>
    </row>
    <row r="1101" spans="1:7">
      <c r="A1101">
        <v>1962.01</v>
      </c>
      <c r="B1101">
        <v>69.069999999999993</v>
      </c>
      <c r="C1101" t="str">
        <f t="shared" si="84"/>
        <v>yes</v>
      </c>
      <c r="D1101">
        <f t="shared" si="80"/>
        <v>64.084666666666678</v>
      </c>
      <c r="E1101" t="str">
        <f t="shared" si="81"/>
        <v>no</v>
      </c>
      <c r="F1101" t="str">
        <f t="shared" si="82"/>
        <v>no</v>
      </c>
      <c r="G1101">
        <f t="shared" si="83"/>
        <v>0</v>
      </c>
    </row>
    <row r="1102" spans="1:7">
      <c r="A1102">
        <v>1962.02</v>
      </c>
      <c r="B1102">
        <v>70.22</v>
      </c>
      <c r="C1102" t="str">
        <f t="shared" si="84"/>
        <v>yes</v>
      </c>
      <c r="D1102">
        <f t="shared" si="80"/>
        <v>65.107333333333344</v>
      </c>
      <c r="E1102" t="str">
        <f t="shared" si="81"/>
        <v>no</v>
      </c>
      <c r="F1102" t="str">
        <f t="shared" si="82"/>
        <v>no</v>
      </c>
      <c r="G1102">
        <f t="shared" si="83"/>
        <v>0</v>
      </c>
    </row>
    <row r="1103" spans="1:7">
      <c r="A1103">
        <v>1962.03</v>
      </c>
      <c r="B1103">
        <v>70.290000000000006</v>
      </c>
      <c r="C1103" t="str">
        <f t="shared" si="84"/>
        <v>yes</v>
      </c>
      <c r="D1103">
        <f t="shared" si="80"/>
        <v>66.090666666666678</v>
      </c>
      <c r="E1103" t="str">
        <f t="shared" si="81"/>
        <v>no</v>
      </c>
      <c r="F1103" t="str">
        <f t="shared" si="82"/>
        <v>no</v>
      </c>
      <c r="G1103">
        <f t="shared" si="83"/>
        <v>0</v>
      </c>
    </row>
    <row r="1104" spans="1:7">
      <c r="A1104">
        <v>1962.04</v>
      </c>
      <c r="B1104">
        <v>68.05</v>
      </c>
      <c r="C1104" t="str">
        <f t="shared" si="84"/>
        <v>yes</v>
      </c>
      <c r="D1104">
        <f t="shared" si="80"/>
        <v>66.989999999999995</v>
      </c>
      <c r="E1104" t="str">
        <f t="shared" si="81"/>
        <v>no</v>
      </c>
      <c r="F1104" t="str">
        <f t="shared" si="82"/>
        <v>no</v>
      </c>
      <c r="G1104">
        <f t="shared" si="83"/>
        <v>0</v>
      </c>
    </row>
    <row r="1105" spans="1:7">
      <c r="A1105">
        <v>1962.05</v>
      </c>
      <c r="B1105">
        <v>62.99</v>
      </c>
      <c r="C1105" t="str">
        <f t="shared" si="84"/>
        <v>yes</v>
      </c>
      <c r="D1105">
        <f t="shared" si="80"/>
        <v>67.545333333333332</v>
      </c>
      <c r="E1105" t="str">
        <f t="shared" si="81"/>
        <v>no</v>
      </c>
      <c r="F1105" t="str">
        <f t="shared" si="82"/>
        <v>yes</v>
      </c>
      <c r="G1105">
        <f t="shared" si="83"/>
        <v>62.99</v>
      </c>
    </row>
    <row r="1106" spans="1:7">
      <c r="A1106">
        <v>1962.06</v>
      </c>
      <c r="B1106">
        <v>55.63</v>
      </c>
      <c r="C1106" t="str">
        <f t="shared" si="84"/>
        <v>no</v>
      </c>
      <c r="D1106">
        <f t="shared" si="80"/>
        <v>67.599999999999994</v>
      </c>
      <c r="E1106" t="str">
        <f t="shared" si="81"/>
        <v>no</v>
      </c>
      <c r="F1106" t="str">
        <f t="shared" si="82"/>
        <v>no</v>
      </c>
      <c r="G1106">
        <f t="shared" si="83"/>
        <v>0</v>
      </c>
    </row>
    <row r="1107" spans="1:7">
      <c r="A1107">
        <v>1962.07</v>
      </c>
      <c r="B1107">
        <v>56.97</v>
      </c>
      <c r="C1107" t="str">
        <f t="shared" si="84"/>
        <v>no</v>
      </c>
      <c r="D1107">
        <f t="shared" si="80"/>
        <v>67.033999999999992</v>
      </c>
      <c r="E1107" t="str">
        <f t="shared" si="81"/>
        <v>no</v>
      </c>
      <c r="F1107" t="str">
        <f t="shared" si="82"/>
        <v>no</v>
      </c>
      <c r="G1107">
        <f t="shared" si="83"/>
        <v>0</v>
      </c>
    </row>
    <row r="1108" spans="1:7">
      <c r="A1108">
        <v>1962.08</v>
      </c>
      <c r="B1108">
        <v>58.52</v>
      </c>
      <c r="C1108" t="str">
        <f t="shared" si="84"/>
        <v>no</v>
      </c>
      <c r="D1108">
        <f t="shared" si="80"/>
        <v>66.443333333333328</v>
      </c>
      <c r="E1108" t="str">
        <f t="shared" si="81"/>
        <v>no</v>
      </c>
      <c r="F1108" t="str">
        <f t="shared" si="82"/>
        <v>no</v>
      </c>
      <c r="G1108">
        <f t="shared" si="83"/>
        <v>0</v>
      </c>
    </row>
    <row r="1109" spans="1:7">
      <c r="A1109">
        <v>1962.09</v>
      </c>
      <c r="B1109">
        <v>58</v>
      </c>
      <c r="C1109" t="str">
        <f t="shared" si="84"/>
        <v>no</v>
      </c>
      <c r="D1109">
        <f t="shared" si="80"/>
        <v>65.911333333333332</v>
      </c>
      <c r="E1109" t="str">
        <f t="shared" si="81"/>
        <v>no</v>
      </c>
      <c r="F1109" t="str">
        <f t="shared" si="82"/>
        <v>no</v>
      </c>
      <c r="G1109">
        <f t="shared" si="83"/>
        <v>0</v>
      </c>
    </row>
    <row r="1110" spans="1:7">
      <c r="A1110">
        <v>1962.1</v>
      </c>
      <c r="B1110">
        <v>56.17</v>
      </c>
      <c r="C1110" t="str">
        <f t="shared" si="84"/>
        <v>no</v>
      </c>
      <c r="D1110">
        <f t="shared" si="80"/>
        <v>65.403333333333336</v>
      </c>
      <c r="E1110" t="str">
        <f t="shared" si="81"/>
        <v>no</v>
      </c>
      <c r="F1110" t="str">
        <f t="shared" si="82"/>
        <v>no</v>
      </c>
      <c r="G1110">
        <f t="shared" si="83"/>
        <v>0</v>
      </c>
    </row>
    <row r="1111" spans="1:7">
      <c r="A1111">
        <v>1962.11</v>
      </c>
      <c r="B1111">
        <v>60.04</v>
      </c>
      <c r="C1111" t="str">
        <f t="shared" si="84"/>
        <v>no</v>
      </c>
      <c r="D1111">
        <f t="shared" si="80"/>
        <v>64.785333333333327</v>
      </c>
      <c r="E1111" t="str">
        <f t="shared" si="81"/>
        <v>no</v>
      </c>
      <c r="F1111" t="str">
        <f t="shared" si="82"/>
        <v>no</v>
      </c>
      <c r="G1111">
        <f t="shared" si="83"/>
        <v>0</v>
      </c>
    </row>
    <row r="1112" spans="1:7">
      <c r="A1112">
        <v>1962.12</v>
      </c>
      <c r="B1112">
        <v>62.64</v>
      </c>
      <c r="C1112" t="str">
        <f t="shared" si="84"/>
        <v>no</v>
      </c>
      <c r="D1112">
        <f t="shared" si="80"/>
        <v>64.268666666666661</v>
      </c>
      <c r="E1112" t="str">
        <f t="shared" si="81"/>
        <v>no</v>
      </c>
      <c r="F1112" t="str">
        <f t="shared" si="82"/>
        <v>no</v>
      </c>
      <c r="G1112">
        <f t="shared" si="83"/>
        <v>0</v>
      </c>
    </row>
    <row r="1113" spans="1:7">
      <c r="A1113">
        <v>1963.01</v>
      </c>
      <c r="B1113">
        <v>65.06</v>
      </c>
      <c r="C1113" t="str">
        <f t="shared" si="84"/>
        <v>no</v>
      </c>
      <c r="D1113">
        <f t="shared" ref="D1113:D1176" si="85">AVERAGE(B1098:B1112)</f>
        <v>63.960666666666661</v>
      </c>
      <c r="E1113" t="str">
        <f t="shared" ref="E1113:E1176" si="86">IF(AND(C1113="No",B1113&gt;D1113),"yes","no")</f>
        <v>yes</v>
      </c>
      <c r="F1113" t="str">
        <f t="shared" ref="F1113:F1176" si="87">IF(AND(C1113="Yes",B1113&lt;D1113),"yes","no")</f>
        <v>no</v>
      </c>
      <c r="G1113">
        <f t="shared" ref="G1113:G1176" si="88">IF(E1113="yes",-B1113,IF(F1113="yes",B1113,0))</f>
        <v>-65.06</v>
      </c>
    </row>
    <row r="1114" spans="1:7">
      <c r="A1114">
        <v>1963.02</v>
      </c>
      <c r="B1114">
        <v>65.92</v>
      </c>
      <c r="C1114" t="str">
        <f t="shared" ref="C1114:C1177" si="89">IF(E1113="yes","yes",IF(F1113="yes","no",C1113))</f>
        <v>yes</v>
      </c>
      <c r="D1114">
        <f t="shared" si="85"/>
        <v>63.76466666666667</v>
      </c>
      <c r="E1114" t="str">
        <f t="shared" si="86"/>
        <v>no</v>
      </c>
      <c r="F1114" t="str">
        <f t="shared" si="87"/>
        <v>no</v>
      </c>
      <c r="G1114">
        <f t="shared" si="88"/>
        <v>0</v>
      </c>
    </row>
    <row r="1115" spans="1:7">
      <c r="A1115">
        <v>1963.03</v>
      </c>
      <c r="B1115">
        <v>65.67</v>
      </c>
      <c r="C1115" t="str">
        <f t="shared" si="89"/>
        <v>yes</v>
      </c>
      <c r="D1115">
        <f t="shared" si="85"/>
        <v>63.420666666666655</v>
      </c>
      <c r="E1115" t="str">
        <f t="shared" si="86"/>
        <v>no</v>
      </c>
      <c r="F1115" t="str">
        <f t="shared" si="87"/>
        <v>no</v>
      </c>
      <c r="G1115">
        <f t="shared" si="88"/>
        <v>0</v>
      </c>
    </row>
    <row r="1116" spans="1:7">
      <c r="A1116">
        <v>1963.04</v>
      </c>
      <c r="B1116">
        <v>68.760000000000005</v>
      </c>
      <c r="C1116" t="str">
        <f t="shared" si="89"/>
        <v>yes</v>
      </c>
      <c r="D1116">
        <f t="shared" si="85"/>
        <v>63.015999999999984</v>
      </c>
      <c r="E1116" t="str">
        <f t="shared" si="86"/>
        <v>no</v>
      </c>
      <c r="F1116" t="str">
        <f t="shared" si="87"/>
        <v>no</v>
      </c>
      <c r="G1116">
        <f t="shared" si="88"/>
        <v>0</v>
      </c>
    </row>
    <row r="1117" spans="1:7">
      <c r="A1117">
        <v>1963.05</v>
      </c>
      <c r="B1117">
        <v>70.14</v>
      </c>
      <c r="C1117" t="str">
        <f t="shared" si="89"/>
        <v>yes</v>
      </c>
      <c r="D1117">
        <f t="shared" si="85"/>
        <v>62.995333333333321</v>
      </c>
      <c r="E1117" t="str">
        <f t="shared" si="86"/>
        <v>no</v>
      </c>
      <c r="F1117" t="str">
        <f t="shared" si="87"/>
        <v>no</v>
      </c>
      <c r="G1117">
        <f t="shared" si="88"/>
        <v>0</v>
      </c>
    </row>
    <row r="1118" spans="1:7">
      <c r="A1118">
        <v>1963.06</v>
      </c>
      <c r="B1118">
        <v>70.11</v>
      </c>
      <c r="C1118" t="str">
        <f t="shared" si="89"/>
        <v>yes</v>
      </c>
      <c r="D1118">
        <f t="shared" si="85"/>
        <v>62.99</v>
      </c>
      <c r="E1118" t="str">
        <f t="shared" si="86"/>
        <v>no</v>
      </c>
      <c r="F1118" t="str">
        <f t="shared" si="87"/>
        <v>no</v>
      </c>
      <c r="G1118">
        <f t="shared" si="88"/>
        <v>0</v>
      </c>
    </row>
    <row r="1119" spans="1:7">
      <c r="A1119">
        <v>1963.07</v>
      </c>
      <c r="B1119">
        <v>69.069999999999993</v>
      </c>
      <c r="C1119" t="str">
        <f t="shared" si="89"/>
        <v>yes</v>
      </c>
      <c r="D1119">
        <f t="shared" si="85"/>
        <v>62.977999999999987</v>
      </c>
      <c r="E1119" t="str">
        <f t="shared" si="86"/>
        <v>no</v>
      </c>
      <c r="F1119" t="str">
        <f t="shared" si="87"/>
        <v>no</v>
      </c>
      <c r="G1119">
        <f t="shared" si="88"/>
        <v>0</v>
      </c>
    </row>
    <row r="1120" spans="1:7">
      <c r="A1120">
        <v>1963.08</v>
      </c>
      <c r="B1120">
        <v>70.98</v>
      </c>
      <c r="C1120" t="str">
        <f t="shared" si="89"/>
        <v>yes</v>
      </c>
      <c r="D1120">
        <f t="shared" si="85"/>
        <v>63.045999999999985</v>
      </c>
      <c r="E1120" t="str">
        <f t="shared" si="86"/>
        <v>no</v>
      </c>
      <c r="F1120" t="str">
        <f t="shared" si="87"/>
        <v>no</v>
      </c>
      <c r="G1120">
        <f t="shared" si="88"/>
        <v>0</v>
      </c>
    </row>
    <row r="1121" spans="1:7">
      <c r="A1121">
        <v>1963.09</v>
      </c>
      <c r="B1121">
        <v>72.849999999999994</v>
      </c>
      <c r="C1121" t="str">
        <f t="shared" si="89"/>
        <v>yes</v>
      </c>
      <c r="D1121">
        <f t="shared" si="85"/>
        <v>63.57866666666667</v>
      </c>
      <c r="E1121" t="str">
        <f t="shared" si="86"/>
        <v>no</v>
      </c>
      <c r="F1121" t="str">
        <f t="shared" si="87"/>
        <v>no</v>
      </c>
      <c r="G1121">
        <f t="shared" si="88"/>
        <v>0</v>
      </c>
    </row>
    <row r="1122" spans="1:7">
      <c r="A1122">
        <v>1963.1</v>
      </c>
      <c r="B1122">
        <v>73.03</v>
      </c>
      <c r="C1122" t="str">
        <f t="shared" si="89"/>
        <v>yes</v>
      </c>
      <c r="D1122">
        <f t="shared" si="85"/>
        <v>64.726666666666659</v>
      </c>
      <c r="E1122" t="str">
        <f t="shared" si="86"/>
        <v>no</v>
      </c>
      <c r="F1122" t="str">
        <f t="shared" si="87"/>
        <v>no</v>
      </c>
      <c r="G1122">
        <f t="shared" si="88"/>
        <v>0</v>
      </c>
    </row>
    <row r="1123" spans="1:7">
      <c r="A1123">
        <v>1963.11</v>
      </c>
      <c r="B1123">
        <v>72.62</v>
      </c>
      <c r="C1123" t="str">
        <f t="shared" si="89"/>
        <v>yes</v>
      </c>
      <c r="D1123">
        <f t="shared" si="85"/>
        <v>65.797333333333341</v>
      </c>
      <c r="E1123" t="str">
        <f t="shared" si="86"/>
        <v>no</v>
      </c>
      <c r="F1123" t="str">
        <f t="shared" si="87"/>
        <v>no</v>
      </c>
      <c r="G1123">
        <f t="shared" si="88"/>
        <v>0</v>
      </c>
    </row>
    <row r="1124" spans="1:7">
      <c r="A1124">
        <v>1963.12</v>
      </c>
      <c r="B1124">
        <v>74.17</v>
      </c>
      <c r="C1124" t="str">
        <f t="shared" si="89"/>
        <v>yes</v>
      </c>
      <c r="D1124">
        <f t="shared" si="85"/>
        <v>66.737333333333339</v>
      </c>
      <c r="E1124" t="str">
        <f t="shared" si="86"/>
        <v>no</v>
      </c>
      <c r="F1124" t="str">
        <f t="shared" si="87"/>
        <v>no</v>
      </c>
      <c r="G1124">
        <f t="shared" si="88"/>
        <v>0</v>
      </c>
    </row>
    <row r="1125" spans="1:7">
      <c r="A1125">
        <v>1964.01</v>
      </c>
      <c r="B1125">
        <v>76.45</v>
      </c>
      <c r="C1125" t="str">
        <f t="shared" si="89"/>
        <v>yes</v>
      </c>
      <c r="D1125">
        <f t="shared" si="85"/>
        <v>67.815333333333342</v>
      </c>
      <c r="E1125" t="str">
        <f t="shared" si="86"/>
        <v>no</v>
      </c>
      <c r="F1125" t="str">
        <f t="shared" si="87"/>
        <v>no</v>
      </c>
      <c r="G1125">
        <f t="shared" si="88"/>
        <v>0</v>
      </c>
    </row>
    <row r="1126" spans="1:7">
      <c r="A1126">
        <v>1964.02</v>
      </c>
      <c r="B1126">
        <v>77.39</v>
      </c>
      <c r="C1126" t="str">
        <f t="shared" si="89"/>
        <v>yes</v>
      </c>
      <c r="D1126">
        <f t="shared" si="85"/>
        <v>69.167333333333332</v>
      </c>
      <c r="E1126" t="str">
        <f t="shared" si="86"/>
        <v>no</v>
      </c>
      <c r="F1126" t="str">
        <f t="shared" si="87"/>
        <v>no</v>
      </c>
      <c r="G1126">
        <f t="shared" si="88"/>
        <v>0</v>
      </c>
    </row>
    <row r="1127" spans="1:7">
      <c r="A1127">
        <v>1964.03</v>
      </c>
      <c r="B1127">
        <v>78.8</v>
      </c>
      <c r="C1127" t="str">
        <f t="shared" si="89"/>
        <v>yes</v>
      </c>
      <c r="D1127">
        <f t="shared" si="85"/>
        <v>70.324000000000012</v>
      </c>
      <c r="E1127" t="str">
        <f t="shared" si="86"/>
        <v>no</v>
      </c>
      <c r="F1127" t="str">
        <f t="shared" si="87"/>
        <v>no</v>
      </c>
      <c r="G1127">
        <f t="shared" si="88"/>
        <v>0</v>
      </c>
    </row>
    <row r="1128" spans="1:7">
      <c r="A1128">
        <v>1964.04</v>
      </c>
      <c r="B1128">
        <v>79.94</v>
      </c>
      <c r="C1128" t="str">
        <f t="shared" si="89"/>
        <v>yes</v>
      </c>
      <c r="D1128">
        <f t="shared" si="85"/>
        <v>71.401333333333326</v>
      </c>
      <c r="E1128" t="str">
        <f t="shared" si="86"/>
        <v>no</v>
      </c>
      <c r="F1128" t="str">
        <f t="shared" si="87"/>
        <v>no</v>
      </c>
      <c r="G1128">
        <f t="shared" si="88"/>
        <v>0</v>
      </c>
    </row>
    <row r="1129" spans="1:7">
      <c r="A1129">
        <v>1964.05</v>
      </c>
      <c r="B1129">
        <v>80.72</v>
      </c>
      <c r="C1129" t="str">
        <f t="shared" si="89"/>
        <v>yes</v>
      </c>
      <c r="D1129">
        <f t="shared" si="85"/>
        <v>72.393333333333331</v>
      </c>
      <c r="E1129" t="str">
        <f t="shared" si="86"/>
        <v>no</v>
      </c>
      <c r="F1129" t="str">
        <f t="shared" si="87"/>
        <v>no</v>
      </c>
      <c r="G1129">
        <f t="shared" si="88"/>
        <v>0</v>
      </c>
    </row>
    <row r="1130" spans="1:7">
      <c r="A1130">
        <v>1964.06</v>
      </c>
      <c r="B1130">
        <v>80.239999999999995</v>
      </c>
      <c r="C1130" t="str">
        <f t="shared" si="89"/>
        <v>yes</v>
      </c>
      <c r="D1130">
        <f t="shared" si="85"/>
        <v>73.38000000000001</v>
      </c>
      <c r="E1130" t="str">
        <f t="shared" si="86"/>
        <v>no</v>
      </c>
      <c r="F1130" t="str">
        <f t="shared" si="87"/>
        <v>no</v>
      </c>
      <c r="G1130">
        <f t="shared" si="88"/>
        <v>0</v>
      </c>
    </row>
    <row r="1131" spans="1:7">
      <c r="A1131">
        <v>1964.07</v>
      </c>
      <c r="B1131">
        <v>83.22</v>
      </c>
      <c r="C1131" t="str">
        <f t="shared" si="89"/>
        <v>yes</v>
      </c>
      <c r="D1131">
        <f t="shared" si="85"/>
        <v>74.351333333333329</v>
      </c>
      <c r="E1131" t="str">
        <f t="shared" si="86"/>
        <v>no</v>
      </c>
      <c r="F1131" t="str">
        <f t="shared" si="87"/>
        <v>no</v>
      </c>
      <c r="G1131">
        <f t="shared" si="88"/>
        <v>0</v>
      </c>
    </row>
    <row r="1132" spans="1:7">
      <c r="A1132">
        <v>1964.08</v>
      </c>
      <c r="B1132">
        <v>82</v>
      </c>
      <c r="C1132" t="str">
        <f t="shared" si="89"/>
        <v>yes</v>
      </c>
      <c r="D1132">
        <f t="shared" si="85"/>
        <v>75.315333333333328</v>
      </c>
      <c r="E1132" t="str">
        <f t="shared" si="86"/>
        <v>no</v>
      </c>
      <c r="F1132" t="str">
        <f t="shared" si="87"/>
        <v>no</v>
      </c>
      <c r="G1132">
        <f t="shared" si="88"/>
        <v>0</v>
      </c>
    </row>
    <row r="1133" spans="1:7">
      <c r="A1133">
        <v>1964.09</v>
      </c>
      <c r="B1133">
        <v>83.41</v>
      </c>
      <c r="C1133" t="str">
        <f t="shared" si="89"/>
        <v>yes</v>
      </c>
      <c r="D1133">
        <f t="shared" si="85"/>
        <v>76.105999999999995</v>
      </c>
      <c r="E1133" t="str">
        <f t="shared" si="86"/>
        <v>no</v>
      </c>
      <c r="F1133" t="str">
        <f t="shared" si="87"/>
        <v>no</v>
      </c>
      <c r="G1133">
        <f t="shared" si="88"/>
        <v>0</v>
      </c>
    </row>
    <row r="1134" spans="1:7">
      <c r="A1134">
        <v>1964.1</v>
      </c>
      <c r="B1134">
        <v>84.85</v>
      </c>
      <c r="C1134" t="str">
        <f t="shared" si="89"/>
        <v>yes</v>
      </c>
      <c r="D1134">
        <f t="shared" si="85"/>
        <v>76.992666666666679</v>
      </c>
      <c r="E1134" t="str">
        <f t="shared" si="86"/>
        <v>no</v>
      </c>
      <c r="F1134" t="str">
        <f t="shared" si="87"/>
        <v>no</v>
      </c>
      <c r="G1134">
        <f t="shared" si="88"/>
        <v>0</v>
      </c>
    </row>
    <row r="1135" spans="1:7">
      <c r="A1135">
        <v>1964.11</v>
      </c>
      <c r="B1135">
        <v>85.44</v>
      </c>
      <c r="C1135" t="str">
        <f t="shared" si="89"/>
        <v>yes</v>
      </c>
      <c r="D1135">
        <f t="shared" si="85"/>
        <v>78.044666666666672</v>
      </c>
      <c r="E1135" t="str">
        <f t="shared" si="86"/>
        <v>no</v>
      </c>
      <c r="F1135" t="str">
        <f t="shared" si="87"/>
        <v>no</v>
      </c>
      <c r="G1135">
        <f t="shared" si="88"/>
        <v>0</v>
      </c>
    </row>
    <row r="1136" spans="1:7">
      <c r="A1136">
        <v>1964.12</v>
      </c>
      <c r="B1136">
        <v>83.96</v>
      </c>
      <c r="C1136" t="str">
        <f t="shared" si="89"/>
        <v>yes</v>
      </c>
      <c r="D1136">
        <f t="shared" si="85"/>
        <v>79.00866666666667</v>
      </c>
      <c r="E1136" t="str">
        <f t="shared" si="86"/>
        <v>no</v>
      </c>
      <c r="F1136" t="str">
        <f t="shared" si="87"/>
        <v>no</v>
      </c>
      <c r="G1136">
        <f t="shared" si="88"/>
        <v>0</v>
      </c>
    </row>
    <row r="1137" spans="1:7">
      <c r="A1137">
        <v>1965.01</v>
      </c>
      <c r="B1137">
        <v>86.12</v>
      </c>
      <c r="C1137" t="str">
        <f t="shared" si="89"/>
        <v>yes</v>
      </c>
      <c r="D1137">
        <f t="shared" si="85"/>
        <v>79.74933333333334</v>
      </c>
      <c r="E1137" t="str">
        <f t="shared" si="86"/>
        <v>no</v>
      </c>
      <c r="F1137" t="str">
        <f t="shared" si="87"/>
        <v>no</v>
      </c>
      <c r="G1137">
        <f t="shared" si="88"/>
        <v>0</v>
      </c>
    </row>
    <row r="1138" spans="1:7">
      <c r="A1138">
        <v>1965.02</v>
      </c>
      <c r="B1138">
        <v>86.75</v>
      </c>
      <c r="C1138" t="str">
        <f t="shared" si="89"/>
        <v>yes</v>
      </c>
      <c r="D1138">
        <f t="shared" si="85"/>
        <v>80.622</v>
      </c>
      <c r="E1138" t="str">
        <f t="shared" si="86"/>
        <v>no</v>
      </c>
      <c r="F1138" t="str">
        <f t="shared" si="87"/>
        <v>no</v>
      </c>
      <c r="G1138">
        <f t="shared" si="88"/>
        <v>0</v>
      </c>
    </row>
    <row r="1139" spans="1:7">
      <c r="A1139">
        <v>1965.03</v>
      </c>
      <c r="B1139">
        <v>86.83</v>
      </c>
      <c r="C1139" t="str">
        <f t="shared" si="89"/>
        <v>yes</v>
      </c>
      <c r="D1139">
        <f t="shared" si="85"/>
        <v>81.564000000000007</v>
      </c>
      <c r="E1139" t="str">
        <f t="shared" si="86"/>
        <v>no</v>
      </c>
      <c r="F1139" t="str">
        <f t="shared" si="87"/>
        <v>no</v>
      </c>
      <c r="G1139">
        <f t="shared" si="88"/>
        <v>0</v>
      </c>
    </row>
    <row r="1140" spans="1:7">
      <c r="A1140">
        <v>1965.04</v>
      </c>
      <c r="B1140">
        <v>87.97</v>
      </c>
      <c r="C1140" t="str">
        <f t="shared" si="89"/>
        <v>yes</v>
      </c>
      <c r="D1140">
        <f t="shared" si="85"/>
        <v>82.407999999999987</v>
      </c>
      <c r="E1140" t="str">
        <f t="shared" si="86"/>
        <v>no</v>
      </c>
      <c r="F1140" t="str">
        <f t="shared" si="87"/>
        <v>no</v>
      </c>
      <c r="G1140">
        <f t="shared" si="88"/>
        <v>0</v>
      </c>
    </row>
    <row r="1141" spans="1:7">
      <c r="A1141">
        <v>1965.05</v>
      </c>
      <c r="B1141">
        <v>89.28</v>
      </c>
      <c r="C1141" t="str">
        <f t="shared" si="89"/>
        <v>yes</v>
      </c>
      <c r="D1141">
        <f t="shared" si="85"/>
        <v>83.176000000000002</v>
      </c>
      <c r="E1141" t="str">
        <f t="shared" si="86"/>
        <v>no</v>
      </c>
      <c r="F1141" t="str">
        <f t="shared" si="87"/>
        <v>no</v>
      </c>
      <c r="G1141">
        <f t="shared" si="88"/>
        <v>0</v>
      </c>
    </row>
    <row r="1142" spans="1:7">
      <c r="A1142">
        <v>1965.06</v>
      </c>
      <c r="B1142">
        <v>85.04</v>
      </c>
      <c r="C1142" t="str">
        <f t="shared" si="89"/>
        <v>yes</v>
      </c>
      <c r="D1142">
        <f t="shared" si="85"/>
        <v>83.968666666666664</v>
      </c>
      <c r="E1142" t="str">
        <f t="shared" si="86"/>
        <v>no</v>
      </c>
      <c r="F1142" t="str">
        <f t="shared" si="87"/>
        <v>no</v>
      </c>
      <c r="G1142">
        <f t="shared" si="88"/>
        <v>0</v>
      </c>
    </row>
    <row r="1143" spans="1:7">
      <c r="A1143">
        <v>1965.07</v>
      </c>
      <c r="B1143">
        <v>84.91</v>
      </c>
      <c r="C1143" t="str">
        <f t="shared" si="89"/>
        <v>yes</v>
      </c>
      <c r="D1143">
        <f t="shared" si="85"/>
        <v>84.384666666666661</v>
      </c>
      <c r="E1143" t="str">
        <f t="shared" si="86"/>
        <v>no</v>
      </c>
      <c r="F1143" t="str">
        <f t="shared" si="87"/>
        <v>no</v>
      </c>
      <c r="G1143">
        <f t="shared" si="88"/>
        <v>0</v>
      </c>
    </row>
    <row r="1144" spans="1:7">
      <c r="A1144">
        <v>1965.08</v>
      </c>
      <c r="B1144">
        <v>86.49</v>
      </c>
      <c r="C1144" t="str">
        <f t="shared" si="89"/>
        <v>yes</v>
      </c>
      <c r="D1144">
        <f t="shared" si="85"/>
        <v>84.715999999999994</v>
      </c>
      <c r="E1144" t="str">
        <f t="shared" si="86"/>
        <v>no</v>
      </c>
      <c r="F1144" t="str">
        <f t="shared" si="87"/>
        <v>no</v>
      </c>
      <c r="G1144">
        <f t="shared" si="88"/>
        <v>0</v>
      </c>
    </row>
    <row r="1145" spans="1:7">
      <c r="A1145">
        <v>1965.09</v>
      </c>
      <c r="B1145">
        <v>89.38</v>
      </c>
      <c r="C1145" t="str">
        <f t="shared" si="89"/>
        <v>yes</v>
      </c>
      <c r="D1145">
        <f t="shared" si="85"/>
        <v>85.100666666666683</v>
      </c>
      <c r="E1145" t="str">
        <f t="shared" si="86"/>
        <v>no</v>
      </c>
      <c r="F1145" t="str">
        <f t="shared" si="87"/>
        <v>no</v>
      </c>
      <c r="G1145">
        <f t="shared" si="88"/>
        <v>0</v>
      </c>
    </row>
    <row r="1146" spans="1:7">
      <c r="A1146">
        <v>1965.1</v>
      </c>
      <c r="B1146">
        <v>91.39</v>
      </c>
      <c r="C1146" t="str">
        <f t="shared" si="89"/>
        <v>yes</v>
      </c>
      <c r="D1146">
        <f t="shared" si="85"/>
        <v>85.710000000000008</v>
      </c>
      <c r="E1146" t="str">
        <f t="shared" si="86"/>
        <v>no</v>
      </c>
      <c r="F1146" t="str">
        <f t="shared" si="87"/>
        <v>no</v>
      </c>
      <c r="G1146">
        <f t="shared" si="88"/>
        <v>0</v>
      </c>
    </row>
    <row r="1147" spans="1:7">
      <c r="A1147">
        <v>1965.11</v>
      </c>
      <c r="B1147">
        <v>92.15</v>
      </c>
      <c r="C1147" t="str">
        <f t="shared" si="89"/>
        <v>yes</v>
      </c>
      <c r="D1147">
        <f t="shared" si="85"/>
        <v>86.254666666666665</v>
      </c>
      <c r="E1147" t="str">
        <f t="shared" si="86"/>
        <v>no</v>
      </c>
      <c r="F1147" t="str">
        <f t="shared" si="87"/>
        <v>no</v>
      </c>
      <c r="G1147">
        <f t="shared" si="88"/>
        <v>0</v>
      </c>
    </row>
    <row r="1148" spans="1:7">
      <c r="A1148">
        <v>1965.12</v>
      </c>
      <c r="B1148">
        <v>91.73</v>
      </c>
      <c r="C1148" t="str">
        <f t="shared" si="89"/>
        <v>yes</v>
      </c>
      <c r="D1148">
        <f t="shared" si="85"/>
        <v>86.931333333333342</v>
      </c>
      <c r="E1148" t="str">
        <f t="shared" si="86"/>
        <v>no</v>
      </c>
      <c r="F1148" t="str">
        <f t="shared" si="87"/>
        <v>no</v>
      </c>
      <c r="G1148">
        <f t="shared" si="88"/>
        <v>0</v>
      </c>
    </row>
    <row r="1149" spans="1:7">
      <c r="A1149">
        <v>1966.01</v>
      </c>
      <c r="B1149">
        <v>93.32</v>
      </c>
      <c r="C1149" t="str">
        <f t="shared" si="89"/>
        <v>yes</v>
      </c>
      <c r="D1149">
        <f t="shared" si="85"/>
        <v>87.486000000000018</v>
      </c>
      <c r="E1149" t="str">
        <f t="shared" si="86"/>
        <v>no</v>
      </c>
      <c r="F1149" t="str">
        <f t="shared" si="87"/>
        <v>no</v>
      </c>
      <c r="G1149">
        <f t="shared" si="88"/>
        <v>0</v>
      </c>
    </row>
    <row r="1150" spans="1:7">
      <c r="A1150">
        <v>1966.02</v>
      </c>
      <c r="B1150">
        <v>92.69</v>
      </c>
      <c r="C1150" t="str">
        <f t="shared" si="89"/>
        <v>yes</v>
      </c>
      <c r="D1150">
        <f t="shared" si="85"/>
        <v>88.050666666666672</v>
      </c>
      <c r="E1150" t="str">
        <f t="shared" si="86"/>
        <v>no</v>
      </c>
      <c r="F1150" t="str">
        <f t="shared" si="87"/>
        <v>no</v>
      </c>
      <c r="G1150">
        <f t="shared" si="88"/>
        <v>0</v>
      </c>
    </row>
    <row r="1151" spans="1:7">
      <c r="A1151">
        <v>1966.03</v>
      </c>
      <c r="B1151">
        <v>88.88</v>
      </c>
      <c r="C1151" t="str">
        <f t="shared" si="89"/>
        <v>yes</v>
      </c>
      <c r="D1151">
        <f t="shared" si="85"/>
        <v>88.534000000000006</v>
      </c>
      <c r="E1151" t="str">
        <f t="shared" si="86"/>
        <v>no</v>
      </c>
      <c r="F1151" t="str">
        <f t="shared" si="87"/>
        <v>no</v>
      </c>
      <c r="G1151">
        <f t="shared" si="88"/>
        <v>0</v>
      </c>
    </row>
    <row r="1152" spans="1:7">
      <c r="A1152">
        <v>1966.04</v>
      </c>
      <c r="B1152">
        <v>91.6</v>
      </c>
      <c r="C1152" t="str">
        <f t="shared" si="89"/>
        <v>yes</v>
      </c>
      <c r="D1152">
        <f t="shared" si="85"/>
        <v>88.861999999999995</v>
      </c>
      <c r="E1152" t="str">
        <f t="shared" si="86"/>
        <v>no</v>
      </c>
      <c r="F1152" t="str">
        <f t="shared" si="87"/>
        <v>no</v>
      </c>
      <c r="G1152">
        <f t="shared" si="88"/>
        <v>0</v>
      </c>
    </row>
    <row r="1153" spans="1:7">
      <c r="A1153">
        <v>1966.05</v>
      </c>
      <c r="B1153">
        <v>86.78</v>
      </c>
      <c r="C1153" t="str">
        <f t="shared" si="89"/>
        <v>yes</v>
      </c>
      <c r="D1153">
        <f t="shared" si="85"/>
        <v>89.22733333333332</v>
      </c>
      <c r="E1153" t="str">
        <f t="shared" si="86"/>
        <v>no</v>
      </c>
      <c r="F1153" t="str">
        <f t="shared" si="87"/>
        <v>yes</v>
      </c>
      <c r="G1153">
        <f t="shared" si="88"/>
        <v>86.78</v>
      </c>
    </row>
    <row r="1154" spans="1:7">
      <c r="A1154">
        <v>1966.06</v>
      </c>
      <c r="B1154">
        <v>86.06</v>
      </c>
      <c r="C1154" t="str">
        <f t="shared" si="89"/>
        <v>no</v>
      </c>
      <c r="D1154">
        <f t="shared" si="85"/>
        <v>89.229333333333315</v>
      </c>
      <c r="E1154" t="str">
        <f t="shared" si="86"/>
        <v>no</v>
      </c>
      <c r="F1154" t="str">
        <f t="shared" si="87"/>
        <v>no</v>
      </c>
      <c r="G1154">
        <f t="shared" si="88"/>
        <v>0</v>
      </c>
    </row>
    <row r="1155" spans="1:7">
      <c r="A1155">
        <v>1966.07</v>
      </c>
      <c r="B1155">
        <v>85.84</v>
      </c>
      <c r="C1155" t="str">
        <f t="shared" si="89"/>
        <v>no</v>
      </c>
      <c r="D1155">
        <f t="shared" si="85"/>
        <v>89.177999999999983</v>
      </c>
      <c r="E1155" t="str">
        <f t="shared" si="86"/>
        <v>no</v>
      </c>
      <c r="F1155" t="str">
        <f t="shared" si="87"/>
        <v>no</v>
      </c>
      <c r="G1155">
        <f t="shared" si="88"/>
        <v>0</v>
      </c>
    </row>
    <row r="1156" spans="1:7">
      <c r="A1156">
        <v>1966.08</v>
      </c>
      <c r="B1156">
        <v>80.650000000000006</v>
      </c>
      <c r="C1156" t="str">
        <f t="shared" si="89"/>
        <v>no</v>
      </c>
      <c r="D1156">
        <f t="shared" si="85"/>
        <v>89.036000000000001</v>
      </c>
      <c r="E1156" t="str">
        <f t="shared" si="86"/>
        <v>no</v>
      </c>
      <c r="F1156" t="str">
        <f t="shared" si="87"/>
        <v>no</v>
      </c>
      <c r="G1156">
        <f t="shared" si="88"/>
        <v>0</v>
      </c>
    </row>
    <row r="1157" spans="1:7">
      <c r="A1157">
        <v>1966.09</v>
      </c>
      <c r="B1157">
        <v>77.81</v>
      </c>
      <c r="C1157" t="str">
        <f t="shared" si="89"/>
        <v>no</v>
      </c>
      <c r="D1157">
        <f t="shared" si="85"/>
        <v>88.460666666666668</v>
      </c>
      <c r="E1157" t="str">
        <f t="shared" si="86"/>
        <v>no</v>
      </c>
      <c r="F1157" t="str">
        <f t="shared" si="87"/>
        <v>no</v>
      </c>
      <c r="G1157">
        <f t="shared" si="88"/>
        <v>0</v>
      </c>
    </row>
    <row r="1158" spans="1:7">
      <c r="A1158">
        <v>1966.1</v>
      </c>
      <c r="B1158">
        <v>77.13</v>
      </c>
      <c r="C1158" t="str">
        <f t="shared" si="89"/>
        <v>no</v>
      </c>
      <c r="D1158">
        <f t="shared" si="85"/>
        <v>87.978666666666655</v>
      </c>
      <c r="E1158" t="str">
        <f t="shared" si="86"/>
        <v>no</v>
      </c>
      <c r="F1158" t="str">
        <f t="shared" si="87"/>
        <v>no</v>
      </c>
      <c r="G1158">
        <f t="shared" si="88"/>
        <v>0</v>
      </c>
    </row>
    <row r="1159" spans="1:7">
      <c r="A1159">
        <v>1966.11</v>
      </c>
      <c r="B1159">
        <v>80.989999999999995</v>
      </c>
      <c r="C1159" t="str">
        <f t="shared" si="89"/>
        <v>no</v>
      </c>
      <c r="D1159">
        <f t="shared" si="85"/>
        <v>87.460000000000008</v>
      </c>
      <c r="E1159" t="str">
        <f t="shared" si="86"/>
        <v>no</v>
      </c>
      <c r="F1159" t="str">
        <f t="shared" si="87"/>
        <v>no</v>
      </c>
      <c r="G1159">
        <f t="shared" si="88"/>
        <v>0</v>
      </c>
    </row>
    <row r="1160" spans="1:7">
      <c r="A1160">
        <v>1966.12</v>
      </c>
      <c r="B1160">
        <v>81.33</v>
      </c>
      <c r="C1160" t="str">
        <f t="shared" si="89"/>
        <v>no</v>
      </c>
      <c r="D1160">
        <f t="shared" si="85"/>
        <v>87.09333333333332</v>
      </c>
      <c r="E1160" t="str">
        <f t="shared" si="86"/>
        <v>no</v>
      </c>
      <c r="F1160" t="str">
        <f t="shared" si="87"/>
        <v>no</v>
      </c>
      <c r="G1160">
        <f t="shared" si="88"/>
        <v>0</v>
      </c>
    </row>
    <row r="1161" spans="1:7">
      <c r="A1161">
        <v>1967.01</v>
      </c>
      <c r="B1161">
        <v>84.45</v>
      </c>
      <c r="C1161" t="str">
        <f t="shared" si="89"/>
        <v>no</v>
      </c>
      <c r="D1161">
        <f t="shared" si="85"/>
        <v>86.556666666666672</v>
      </c>
      <c r="E1161" t="str">
        <f t="shared" si="86"/>
        <v>no</v>
      </c>
      <c r="F1161" t="str">
        <f t="shared" si="87"/>
        <v>no</v>
      </c>
      <c r="G1161">
        <f t="shared" si="88"/>
        <v>0</v>
      </c>
    </row>
    <row r="1162" spans="1:7">
      <c r="A1162">
        <v>1967.02</v>
      </c>
      <c r="B1162">
        <v>87.36</v>
      </c>
      <c r="C1162" t="str">
        <f t="shared" si="89"/>
        <v>no</v>
      </c>
      <c r="D1162">
        <f t="shared" si="85"/>
        <v>86.093999999999994</v>
      </c>
      <c r="E1162" t="str">
        <f t="shared" si="86"/>
        <v>yes</v>
      </c>
      <c r="F1162" t="str">
        <f t="shared" si="87"/>
        <v>no</v>
      </c>
      <c r="G1162">
        <f t="shared" si="88"/>
        <v>-87.36</v>
      </c>
    </row>
    <row r="1163" spans="1:7">
      <c r="A1163">
        <v>1967.03</v>
      </c>
      <c r="B1163">
        <v>89.42</v>
      </c>
      <c r="C1163" t="str">
        <f t="shared" si="89"/>
        <v>yes</v>
      </c>
      <c r="D1163">
        <f t="shared" si="85"/>
        <v>85.774666666666647</v>
      </c>
      <c r="E1163" t="str">
        <f t="shared" si="86"/>
        <v>no</v>
      </c>
      <c r="F1163" t="str">
        <f t="shared" si="87"/>
        <v>no</v>
      </c>
      <c r="G1163">
        <f t="shared" si="88"/>
        <v>0</v>
      </c>
    </row>
    <row r="1164" spans="1:7">
      <c r="A1164">
        <v>1967.04</v>
      </c>
      <c r="B1164">
        <v>90.96</v>
      </c>
      <c r="C1164" t="str">
        <f t="shared" si="89"/>
        <v>yes</v>
      </c>
      <c r="D1164">
        <f t="shared" si="85"/>
        <v>85.620666666666665</v>
      </c>
      <c r="E1164" t="str">
        <f t="shared" si="86"/>
        <v>no</v>
      </c>
      <c r="F1164" t="str">
        <f t="shared" si="87"/>
        <v>no</v>
      </c>
      <c r="G1164">
        <f t="shared" si="88"/>
        <v>0</v>
      </c>
    </row>
    <row r="1165" spans="1:7">
      <c r="A1165">
        <v>1967.05</v>
      </c>
      <c r="B1165">
        <v>92.59</v>
      </c>
      <c r="C1165" t="str">
        <f t="shared" si="89"/>
        <v>yes</v>
      </c>
      <c r="D1165">
        <f t="shared" si="85"/>
        <v>85.463333333333338</v>
      </c>
      <c r="E1165" t="str">
        <f t="shared" si="86"/>
        <v>no</v>
      </c>
      <c r="F1165" t="str">
        <f t="shared" si="87"/>
        <v>no</v>
      </c>
      <c r="G1165">
        <f t="shared" si="88"/>
        <v>0</v>
      </c>
    </row>
    <row r="1166" spans="1:7">
      <c r="A1166">
        <v>1967.06</v>
      </c>
      <c r="B1166">
        <v>91.43</v>
      </c>
      <c r="C1166" t="str">
        <f t="shared" si="89"/>
        <v>yes</v>
      </c>
      <c r="D1166">
        <f t="shared" si="85"/>
        <v>85.456666666666663</v>
      </c>
      <c r="E1166" t="str">
        <f t="shared" si="86"/>
        <v>no</v>
      </c>
      <c r="F1166" t="str">
        <f t="shared" si="87"/>
        <v>no</v>
      </c>
      <c r="G1166">
        <f t="shared" si="88"/>
        <v>0</v>
      </c>
    </row>
    <row r="1167" spans="1:7">
      <c r="A1167">
        <v>1967.07</v>
      </c>
      <c r="B1167">
        <v>93.01</v>
      </c>
      <c r="C1167" t="str">
        <f t="shared" si="89"/>
        <v>yes</v>
      </c>
      <c r="D1167">
        <f t="shared" si="85"/>
        <v>85.626666666666651</v>
      </c>
      <c r="E1167" t="str">
        <f t="shared" si="86"/>
        <v>no</v>
      </c>
      <c r="F1167" t="str">
        <f t="shared" si="87"/>
        <v>no</v>
      </c>
      <c r="G1167">
        <f t="shared" si="88"/>
        <v>0</v>
      </c>
    </row>
    <row r="1168" spans="1:7">
      <c r="A1168">
        <v>1967.08</v>
      </c>
      <c r="B1168">
        <v>94.49</v>
      </c>
      <c r="C1168" t="str">
        <f t="shared" si="89"/>
        <v>yes</v>
      </c>
      <c r="D1168">
        <f t="shared" si="85"/>
        <v>85.720666666666673</v>
      </c>
      <c r="E1168" t="str">
        <f t="shared" si="86"/>
        <v>no</v>
      </c>
      <c r="F1168" t="str">
        <f t="shared" si="87"/>
        <v>no</v>
      </c>
      <c r="G1168">
        <f t="shared" si="88"/>
        <v>0</v>
      </c>
    </row>
    <row r="1169" spans="1:7">
      <c r="A1169">
        <v>1967.09</v>
      </c>
      <c r="B1169">
        <v>95.81</v>
      </c>
      <c r="C1169" t="str">
        <f t="shared" si="89"/>
        <v>yes</v>
      </c>
      <c r="D1169">
        <f t="shared" si="85"/>
        <v>86.234666666666683</v>
      </c>
      <c r="E1169" t="str">
        <f t="shared" si="86"/>
        <v>no</v>
      </c>
      <c r="F1169" t="str">
        <f t="shared" si="87"/>
        <v>no</v>
      </c>
      <c r="G1169">
        <f t="shared" si="88"/>
        <v>0</v>
      </c>
    </row>
    <row r="1170" spans="1:7">
      <c r="A1170">
        <v>1967.1</v>
      </c>
      <c r="B1170">
        <v>95.66</v>
      </c>
      <c r="C1170" t="str">
        <f t="shared" si="89"/>
        <v>yes</v>
      </c>
      <c r="D1170">
        <f t="shared" si="85"/>
        <v>86.884666666666661</v>
      </c>
      <c r="E1170" t="str">
        <f t="shared" si="86"/>
        <v>no</v>
      </c>
      <c r="F1170" t="str">
        <f t="shared" si="87"/>
        <v>no</v>
      </c>
      <c r="G1170">
        <f t="shared" si="88"/>
        <v>0</v>
      </c>
    </row>
    <row r="1171" spans="1:7">
      <c r="A1171">
        <v>1967.11</v>
      </c>
      <c r="B1171">
        <v>92.66</v>
      </c>
      <c r="C1171" t="str">
        <f t="shared" si="89"/>
        <v>yes</v>
      </c>
      <c r="D1171">
        <f t="shared" si="85"/>
        <v>87.539333333333332</v>
      </c>
      <c r="E1171" t="str">
        <f t="shared" si="86"/>
        <v>no</v>
      </c>
      <c r="F1171" t="str">
        <f t="shared" si="87"/>
        <v>no</v>
      </c>
      <c r="G1171">
        <f t="shared" si="88"/>
        <v>0</v>
      </c>
    </row>
    <row r="1172" spans="1:7">
      <c r="A1172">
        <v>1967.12</v>
      </c>
      <c r="B1172">
        <v>95.3</v>
      </c>
      <c r="C1172" t="str">
        <f t="shared" si="89"/>
        <v>yes</v>
      </c>
      <c r="D1172">
        <f t="shared" si="85"/>
        <v>88.34</v>
      </c>
      <c r="E1172" t="str">
        <f t="shared" si="86"/>
        <v>no</v>
      </c>
      <c r="F1172" t="str">
        <f t="shared" si="87"/>
        <v>no</v>
      </c>
      <c r="G1172">
        <f t="shared" si="88"/>
        <v>0</v>
      </c>
    </row>
    <row r="1173" spans="1:7">
      <c r="A1173">
        <v>1968.01</v>
      </c>
      <c r="B1173">
        <v>95.04</v>
      </c>
      <c r="C1173" t="str">
        <f t="shared" si="89"/>
        <v>yes</v>
      </c>
      <c r="D1173">
        <f t="shared" si="85"/>
        <v>89.506000000000014</v>
      </c>
      <c r="E1173" t="str">
        <f t="shared" si="86"/>
        <v>no</v>
      </c>
      <c r="F1173" t="str">
        <f t="shared" si="87"/>
        <v>no</v>
      </c>
      <c r="G1173">
        <f t="shared" si="88"/>
        <v>0</v>
      </c>
    </row>
    <row r="1174" spans="1:7">
      <c r="A1174">
        <v>1968.02</v>
      </c>
      <c r="B1174">
        <v>90.75</v>
      </c>
      <c r="C1174" t="str">
        <f t="shared" si="89"/>
        <v>yes</v>
      </c>
      <c r="D1174">
        <f t="shared" si="85"/>
        <v>90.7</v>
      </c>
      <c r="E1174" t="str">
        <f t="shared" si="86"/>
        <v>no</v>
      </c>
      <c r="F1174" t="str">
        <f t="shared" si="87"/>
        <v>no</v>
      </c>
      <c r="G1174">
        <f t="shared" si="88"/>
        <v>0</v>
      </c>
    </row>
    <row r="1175" spans="1:7">
      <c r="A1175">
        <v>1968.03</v>
      </c>
      <c r="B1175">
        <v>89.09</v>
      </c>
      <c r="C1175" t="str">
        <f t="shared" si="89"/>
        <v>yes</v>
      </c>
      <c r="D1175">
        <f t="shared" si="85"/>
        <v>91.350666666666655</v>
      </c>
      <c r="E1175" t="str">
        <f t="shared" si="86"/>
        <v>no</v>
      </c>
      <c r="F1175" t="str">
        <f t="shared" si="87"/>
        <v>yes</v>
      </c>
      <c r="G1175">
        <f t="shared" si="88"/>
        <v>89.09</v>
      </c>
    </row>
    <row r="1176" spans="1:7">
      <c r="A1176">
        <v>1968.04</v>
      </c>
      <c r="B1176">
        <v>95.67</v>
      </c>
      <c r="C1176" t="str">
        <f t="shared" si="89"/>
        <v>no</v>
      </c>
      <c r="D1176">
        <f t="shared" si="85"/>
        <v>91.867999999999981</v>
      </c>
      <c r="E1176" t="str">
        <f t="shared" si="86"/>
        <v>yes</v>
      </c>
      <c r="F1176" t="str">
        <f t="shared" si="87"/>
        <v>no</v>
      </c>
      <c r="G1176">
        <f t="shared" si="88"/>
        <v>-95.67</v>
      </c>
    </row>
    <row r="1177" spans="1:7">
      <c r="A1177">
        <v>1968.05</v>
      </c>
      <c r="B1177">
        <v>97.87</v>
      </c>
      <c r="C1177" t="str">
        <f t="shared" si="89"/>
        <v>yes</v>
      </c>
      <c r="D1177">
        <f t="shared" ref="D1177:D1240" si="90">AVERAGE(B1162:B1176)</f>
        <v>92.616</v>
      </c>
      <c r="E1177" t="str">
        <f t="shared" ref="E1177:E1240" si="91">IF(AND(C1177="No",B1177&gt;D1177),"yes","no")</f>
        <v>no</v>
      </c>
      <c r="F1177" t="str">
        <f t="shared" ref="F1177:F1240" si="92">IF(AND(C1177="Yes",B1177&lt;D1177),"yes","no")</f>
        <v>no</v>
      </c>
      <c r="G1177">
        <f t="shared" ref="G1177:G1240" si="93">IF(E1177="yes",-B1177,IF(F1177="yes",B1177,0))</f>
        <v>0</v>
      </c>
    </row>
    <row r="1178" spans="1:7">
      <c r="A1178">
        <v>1968.06</v>
      </c>
      <c r="B1178">
        <v>100.5</v>
      </c>
      <c r="C1178" t="str">
        <f t="shared" ref="C1178:C1241" si="94">IF(E1177="yes","yes",IF(F1177="yes","no",C1177))</f>
        <v>yes</v>
      </c>
      <c r="D1178">
        <f t="shared" si="90"/>
        <v>93.316666666666663</v>
      </c>
      <c r="E1178" t="str">
        <f t="shared" si="91"/>
        <v>no</v>
      </c>
      <c r="F1178" t="str">
        <f t="shared" si="92"/>
        <v>no</v>
      </c>
      <c r="G1178">
        <f t="shared" si="93"/>
        <v>0</v>
      </c>
    </row>
    <row r="1179" spans="1:7">
      <c r="A1179">
        <v>1968.07</v>
      </c>
      <c r="B1179">
        <v>100.3</v>
      </c>
      <c r="C1179" t="str">
        <f t="shared" si="94"/>
        <v>yes</v>
      </c>
      <c r="D1179">
        <f t="shared" si="90"/>
        <v>94.055333333333323</v>
      </c>
      <c r="E1179" t="str">
        <f t="shared" si="91"/>
        <v>no</v>
      </c>
      <c r="F1179" t="str">
        <f t="shared" si="92"/>
        <v>no</v>
      </c>
      <c r="G1179">
        <f t="shared" si="93"/>
        <v>0</v>
      </c>
    </row>
    <row r="1180" spans="1:7">
      <c r="A1180">
        <v>1968.08</v>
      </c>
      <c r="B1180">
        <v>98.11</v>
      </c>
      <c r="C1180" t="str">
        <f t="shared" si="94"/>
        <v>yes</v>
      </c>
      <c r="D1180">
        <f t="shared" si="90"/>
        <v>94.677999999999983</v>
      </c>
      <c r="E1180" t="str">
        <f t="shared" si="91"/>
        <v>no</v>
      </c>
      <c r="F1180" t="str">
        <f t="shared" si="92"/>
        <v>no</v>
      </c>
      <c r="G1180">
        <f t="shared" si="93"/>
        <v>0</v>
      </c>
    </row>
    <row r="1181" spans="1:7">
      <c r="A1181">
        <v>1968.09</v>
      </c>
      <c r="B1181">
        <v>101.3</v>
      </c>
      <c r="C1181" t="str">
        <f t="shared" si="94"/>
        <v>yes</v>
      </c>
      <c r="D1181">
        <f t="shared" si="90"/>
        <v>95.045999999999978</v>
      </c>
      <c r="E1181" t="str">
        <f t="shared" si="91"/>
        <v>no</v>
      </c>
      <c r="F1181" t="str">
        <f t="shared" si="92"/>
        <v>no</v>
      </c>
      <c r="G1181">
        <f t="shared" si="93"/>
        <v>0</v>
      </c>
    </row>
    <row r="1182" spans="1:7">
      <c r="A1182">
        <v>1968.1</v>
      </c>
      <c r="B1182">
        <v>103.8</v>
      </c>
      <c r="C1182" t="str">
        <f t="shared" si="94"/>
        <v>yes</v>
      </c>
      <c r="D1182">
        <f t="shared" si="90"/>
        <v>95.703999999999979</v>
      </c>
      <c r="E1182" t="str">
        <f t="shared" si="91"/>
        <v>no</v>
      </c>
      <c r="F1182" t="str">
        <f t="shared" si="92"/>
        <v>no</v>
      </c>
      <c r="G1182">
        <f t="shared" si="93"/>
        <v>0</v>
      </c>
    </row>
    <row r="1183" spans="1:7">
      <c r="A1183">
        <v>1968.11</v>
      </c>
      <c r="B1183">
        <v>105.4</v>
      </c>
      <c r="C1183" t="str">
        <f t="shared" si="94"/>
        <v>yes</v>
      </c>
      <c r="D1183">
        <f t="shared" si="90"/>
        <v>96.423333333333332</v>
      </c>
      <c r="E1183" t="str">
        <f t="shared" si="91"/>
        <v>no</v>
      </c>
      <c r="F1183" t="str">
        <f t="shared" si="92"/>
        <v>no</v>
      </c>
      <c r="G1183">
        <f t="shared" si="93"/>
        <v>0</v>
      </c>
    </row>
    <row r="1184" spans="1:7">
      <c r="A1184">
        <v>1968.12</v>
      </c>
      <c r="B1184">
        <v>106.5</v>
      </c>
      <c r="C1184" t="str">
        <f t="shared" si="94"/>
        <v>yes</v>
      </c>
      <c r="D1184">
        <f t="shared" si="90"/>
        <v>97.150666666666666</v>
      </c>
      <c r="E1184" t="str">
        <f t="shared" si="91"/>
        <v>no</v>
      </c>
      <c r="F1184" t="str">
        <f t="shared" si="92"/>
        <v>no</v>
      </c>
      <c r="G1184">
        <f t="shared" si="93"/>
        <v>0</v>
      </c>
    </row>
    <row r="1185" spans="1:7">
      <c r="A1185">
        <v>1969.01</v>
      </c>
      <c r="B1185">
        <v>102</v>
      </c>
      <c r="C1185" t="str">
        <f t="shared" si="94"/>
        <v>yes</v>
      </c>
      <c r="D1185">
        <f t="shared" si="90"/>
        <v>97.863333333333316</v>
      </c>
      <c r="E1185" t="str">
        <f t="shared" si="91"/>
        <v>no</v>
      </c>
      <c r="F1185" t="str">
        <f t="shared" si="92"/>
        <v>no</v>
      </c>
      <c r="G1185">
        <f t="shared" si="93"/>
        <v>0</v>
      </c>
    </row>
    <row r="1186" spans="1:7">
      <c r="A1186">
        <v>1969.02</v>
      </c>
      <c r="B1186">
        <v>101.5</v>
      </c>
      <c r="C1186" t="str">
        <f t="shared" si="94"/>
        <v>yes</v>
      </c>
      <c r="D1186">
        <f t="shared" si="90"/>
        <v>98.286000000000001</v>
      </c>
      <c r="E1186" t="str">
        <f t="shared" si="91"/>
        <v>no</v>
      </c>
      <c r="F1186" t="str">
        <f t="shared" si="92"/>
        <v>no</v>
      </c>
      <c r="G1186">
        <f t="shared" si="93"/>
        <v>0</v>
      </c>
    </row>
    <row r="1187" spans="1:7">
      <c r="A1187">
        <v>1969.03</v>
      </c>
      <c r="B1187">
        <v>99.3</v>
      </c>
      <c r="C1187" t="str">
        <f t="shared" si="94"/>
        <v>yes</v>
      </c>
      <c r="D1187">
        <f t="shared" si="90"/>
        <v>98.875333333333344</v>
      </c>
      <c r="E1187" t="str">
        <f t="shared" si="91"/>
        <v>no</v>
      </c>
      <c r="F1187" t="str">
        <f t="shared" si="92"/>
        <v>no</v>
      </c>
      <c r="G1187">
        <f t="shared" si="93"/>
        <v>0</v>
      </c>
    </row>
    <row r="1188" spans="1:7">
      <c r="A1188">
        <v>1969.04</v>
      </c>
      <c r="B1188">
        <v>101.3</v>
      </c>
      <c r="C1188" t="str">
        <f t="shared" si="94"/>
        <v>yes</v>
      </c>
      <c r="D1188">
        <f t="shared" si="90"/>
        <v>99.141999999999996</v>
      </c>
      <c r="E1188" t="str">
        <f t="shared" si="91"/>
        <v>no</v>
      </c>
      <c r="F1188" t="str">
        <f t="shared" si="92"/>
        <v>no</v>
      </c>
      <c r="G1188">
        <f t="shared" si="93"/>
        <v>0</v>
      </c>
    </row>
    <row r="1189" spans="1:7">
      <c r="A1189">
        <v>1969.05</v>
      </c>
      <c r="B1189">
        <v>104.6</v>
      </c>
      <c r="C1189" t="str">
        <f t="shared" si="94"/>
        <v>yes</v>
      </c>
      <c r="D1189">
        <f t="shared" si="90"/>
        <v>99.559333333333328</v>
      </c>
      <c r="E1189" t="str">
        <f t="shared" si="91"/>
        <v>no</v>
      </c>
      <c r="F1189" t="str">
        <f t="shared" si="92"/>
        <v>no</v>
      </c>
      <c r="G1189">
        <f t="shared" si="93"/>
        <v>0</v>
      </c>
    </row>
    <row r="1190" spans="1:7">
      <c r="A1190">
        <v>1969.06</v>
      </c>
      <c r="B1190">
        <v>99.14</v>
      </c>
      <c r="C1190" t="str">
        <f t="shared" si="94"/>
        <v>yes</v>
      </c>
      <c r="D1190">
        <f t="shared" si="90"/>
        <v>100.48266666666665</v>
      </c>
      <c r="E1190" t="str">
        <f t="shared" si="91"/>
        <v>no</v>
      </c>
      <c r="F1190" t="str">
        <f t="shared" si="92"/>
        <v>yes</v>
      </c>
      <c r="G1190">
        <f t="shared" si="93"/>
        <v>99.14</v>
      </c>
    </row>
    <row r="1191" spans="1:7">
      <c r="A1191">
        <v>1969.07</v>
      </c>
      <c r="B1191">
        <v>94.71</v>
      </c>
      <c r="C1191" t="str">
        <f t="shared" si="94"/>
        <v>no</v>
      </c>
      <c r="D1191">
        <f t="shared" si="90"/>
        <v>101.15266666666665</v>
      </c>
      <c r="E1191" t="str">
        <f t="shared" si="91"/>
        <v>no</v>
      </c>
      <c r="F1191" t="str">
        <f t="shared" si="92"/>
        <v>no</v>
      </c>
      <c r="G1191">
        <f t="shared" si="93"/>
        <v>0</v>
      </c>
    </row>
    <row r="1192" spans="1:7">
      <c r="A1192">
        <v>1969.08</v>
      </c>
      <c r="B1192">
        <v>94.18</v>
      </c>
      <c r="C1192" t="str">
        <f t="shared" si="94"/>
        <v>no</v>
      </c>
      <c r="D1192">
        <f t="shared" si="90"/>
        <v>101.08866666666667</v>
      </c>
      <c r="E1192" t="str">
        <f t="shared" si="91"/>
        <v>no</v>
      </c>
      <c r="F1192" t="str">
        <f t="shared" si="92"/>
        <v>no</v>
      </c>
      <c r="G1192">
        <f t="shared" si="93"/>
        <v>0</v>
      </c>
    </row>
    <row r="1193" spans="1:7">
      <c r="A1193">
        <v>1969.09</v>
      </c>
      <c r="B1193">
        <v>94.51</v>
      </c>
      <c r="C1193" t="str">
        <f t="shared" si="94"/>
        <v>no</v>
      </c>
      <c r="D1193">
        <f t="shared" si="90"/>
        <v>100.84266666666667</v>
      </c>
      <c r="E1193" t="str">
        <f t="shared" si="91"/>
        <v>no</v>
      </c>
      <c r="F1193" t="str">
        <f t="shared" si="92"/>
        <v>no</v>
      </c>
      <c r="G1193">
        <f t="shared" si="93"/>
        <v>0</v>
      </c>
    </row>
    <row r="1194" spans="1:7">
      <c r="A1194">
        <v>1969.1</v>
      </c>
      <c r="B1194">
        <v>95.52</v>
      </c>
      <c r="C1194" t="str">
        <f t="shared" si="94"/>
        <v>no</v>
      </c>
      <c r="D1194">
        <f t="shared" si="90"/>
        <v>100.44333333333334</v>
      </c>
      <c r="E1194" t="str">
        <f t="shared" si="91"/>
        <v>no</v>
      </c>
      <c r="F1194" t="str">
        <f t="shared" si="92"/>
        <v>no</v>
      </c>
      <c r="G1194">
        <f t="shared" si="93"/>
        <v>0</v>
      </c>
    </row>
    <row r="1195" spans="1:7">
      <c r="A1195">
        <v>1969.11</v>
      </c>
      <c r="B1195">
        <v>96.21</v>
      </c>
      <c r="C1195" t="str">
        <f t="shared" si="94"/>
        <v>no</v>
      </c>
      <c r="D1195">
        <f t="shared" si="90"/>
        <v>100.12466666666667</v>
      </c>
      <c r="E1195" t="str">
        <f t="shared" si="91"/>
        <v>no</v>
      </c>
      <c r="F1195" t="str">
        <f t="shared" si="92"/>
        <v>no</v>
      </c>
      <c r="G1195">
        <f t="shared" si="93"/>
        <v>0</v>
      </c>
    </row>
    <row r="1196" spans="1:7">
      <c r="A1196">
        <v>1969.12</v>
      </c>
      <c r="B1196">
        <v>91.11</v>
      </c>
      <c r="C1196" t="str">
        <f t="shared" si="94"/>
        <v>no</v>
      </c>
      <c r="D1196">
        <f t="shared" si="90"/>
        <v>99.998000000000005</v>
      </c>
      <c r="E1196" t="str">
        <f t="shared" si="91"/>
        <v>no</v>
      </c>
      <c r="F1196" t="str">
        <f t="shared" si="92"/>
        <v>no</v>
      </c>
      <c r="G1196">
        <f t="shared" si="93"/>
        <v>0</v>
      </c>
    </row>
    <row r="1197" spans="1:7">
      <c r="A1197">
        <v>1970.01</v>
      </c>
      <c r="B1197">
        <v>90.31</v>
      </c>
      <c r="C1197" t="str">
        <f t="shared" si="94"/>
        <v>no</v>
      </c>
      <c r="D1197">
        <f t="shared" si="90"/>
        <v>99.318666666666658</v>
      </c>
      <c r="E1197" t="str">
        <f t="shared" si="91"/>
        <v>no</v>
      </c>
      <c r="F1197" t="str">
        <f t="shared" si="92"/>
        <v>no</v>
      </c>
      <c r="G1197">
        <f t="shared" si="93"/>
        <v>0</v>
      </c>
    </row>
    <row r="1198" spans="1:7">
      <c r="A1198">
        <v>1970.02</v>
      </c>
      <c r="B1198">
        <v>87.16</v>
      </c>
      <c r="C1198" t="str">
        <f t="shared" si="94"/>
        <v>no</v>
      </c>
      <c r="D1198">
        <f t="shared" si="90"/>
        <v>98.419333333333313</v>
      </c>
      <c r="E1198" t="str">
        <f t="shared" si="91"/>
        <v>no</v>
      </c>
      <c r="F1198" t="str">
        <f t="shared" si="92"/>
        <v>no</v>
      </c>
      <c r="G1198">
        <f t="shared" si="93"/>
        <v>0</v>
      </c>
    </row>
    <row r="1199" spans="1:7">
      <c r="A1199">
        <v>1970.03</v>
      </c>
      <c r="B1199">
        <v>88.65</v>
      </c>
      <c r="C1199" t="str">
        <f t="shared" si="94"/>
        <v>no</v>
      </c>
      <c r="D1199">
        <f t="shared" si="90"/>
        <v>97.203333333333333</v>
      </c>
      <c r="E1199" t="str">
        <f t="shared" si="91"/>
        <v>no</v>
      </c>
      <c r="F1199" t="str">
        <f t="shared" si="92"/>
        <v>no</v>
      </c>
      <c r="G1199">
        <f t="shared" si="93"/>
        <v>0</v>
      </c>
    </row>
    <row r="1200" spans="1:7">
      <c r="A1200">
        <v>1970.04</v>
      </c>
      <c r="B1200">
        <v>85.95</v>
      </c>
      <c r="C1200" t="str">
        <f t="shared" si="94"/>
        <v>no</v>
      </c>
      <c r="D1200">
        <f t="shared" si="90"/>
        <v>96.013333333333335</v>
      </c>
      <c r="E1200" t="str">
        <f t="shared" si="91"/>
        <v>no</v>
      </c>
      <c r="F1200" t="str">
        <f t="shared" si="92"/>
        <v>no</v>
      </c>
      <c r="G1200">
        <f t="shared" si="93"/>
        <v>0</v>
      </c>
    </row>
    <row r="1201" spans="1:7">
      <c r="A1201">
        <v>1970.05</v>
      </c>
      <c r="B1201">
        <v>76.06</v>
      </c>
      <c r="C1201" t="str">
        <f t="shared" si="94"/>
        <v>no</v>
      </c>
      <c r="D1201">
        <f t="shared" si="90"/>
        <v>94.943333333333342</v>
      </c>
      <c r="E1201" t="str">
        <f t="shared" si="91"/>
        <v>no</v>
      </c>
      <c r="F1201" t="str">
        <f t="shared" si="92"/>
        <v>no</v>
      </c>
      <c r="G1201">
        <f t="shared" si="93"/>
        <v>0</v>
      </c>
    </row>
    <row r="1202" spans="1:7">
      <c r="A1202">
        <v>1970.06</v>
      </c>
      <c r="B1202">
        <v>75.59</v>
      </c>
      <c r="C1202" t="str">
        <f t="shared" si="94"/>
        <v>no</v>
      </c>
      <c r="D1202">
        <f t="shared" si="90"/>
        <v>93.247333333333344</v>
      </c>
      <c r="E1202" t="str">
        <f t="shared" si="91"/>
        <v>no</v>
      </c>
      <c r="F1202" t="str">
        <f t="shared" si="92"/>
        <v>no</v>
      </c>
      <c r="G1202">
        <f t="shared" si="93"/>
        <v>0</v>
      </c>
    </row>
    <row r="1203" spans="1:7">
      <c r="A1203">
        <v>1970.07</v>
      </c>
      <c r="B1203">
        <v>75.72</v>
      </c>
      <c r="C1203" t="str">
        <f t="shared" si="94"/>
        <v>no</v>
      </c>
      <c r="D1203">
        <f t="shared" si="90"/>
        <v>91.666666666666671</v>
      </c>
      <c r="E1203" t="str">
        <f t="shared" si="91"/>
        <v>no</v>
      </c>
      <c r="F1203" t="str">
        <f t="shared" si="92"/>
        <v>no</v>
      </c>
      <c r="G1203">
        <f t="shared" si="93"/>
        <v>0</v>
      </c>
    </row>
    <row r="1204" spans="1:7">
      <c r="A1204">
        <v>1970.08</v>
      </c>
      <c r="B1204">
        <v>77.92</v>
      </c>
      <c r="C1204" t="str">
        <f t="shared" si="94"/>
        <v>no</v>
      </c>
      <c r="D1204">
        <f t="shared" si="90"/>
        <v>89.961333333333329</v>
      </c>
      <c r="E1204" t="str">
        <f t="shared" si="91"/>
        <v>no</v>
      </c>
      <c r="F1204" t="str">
        <f t="shared" si="92"/>
        <v>no</v>
      </c>
      <c r="G1204">
        <f t="shared" si="93"/>
        <v>0</v>
      </c>
    </row>
    <row r="1205" spans="1:7">
      <c r="A1205">
        <v>1970.09</v>
      </c>
      <c r="B1205">
        <v>82.58</v>
      </c>
      <c r="C1205" t="str">
        <f t="shared" si="94"/>
        <v>no</v>
      </c>
      <c r="D1205">
        <f t="shared" si="90"/>
        <v>88.182666666666663</v>
      </c>
      <c r="E1205" t="str">
        <f t="shared" si="91"/>
        <v>no</v>
      </c>
      <c r="F1205" t="str">
        <f t="shared" si="92"/>
        <v>no</v>
      </c>
      <c r="G1205">
        <f t="shared" si="93"/>
        <v>0</v>
      </c>
    </row>
    <row r="1206" spans="1:7">
      <c r="A1206">
        <v>1970.1</v>
      </c>
      <c r="B1206">
        <v>84.37</v>
      </c>
      <c r="C1206" t="str">
        <f t="shared" si="94"/>
        <v>no</v>
      </c>
      <c r="D1206">
        <f t="shared" si="90"/>
        <v>87.078666666666649</v>
      </c>
      <c r="E1206" t="str">
        <f t="shared" si="91"/>
        <v>no</v>
      </c>
      <c r="F1206" t="str">
        <f t="shared" si="92"/>
        <v>no</v>
      </c>
      <c r="G1206">
        <f t="shared" si="93"/>
        <v>0</v>
      </c>
    </row>
    <row r="1207" spans="1:7">
      <c r="A1207">
        <v>1970.11</v>
      </c>
      <c r="B1207">
        <v>84.28</v>
      </c>
      <c r="C1207" t="str">
        <f t="shared" si="94"/>
        <v>no</v>
      </c>
      <c r="D1207">
        <f t="shared" si="90"/>
        <v>86.389333333333312</v>
      </c>
      <c r="E1207" t="str">
        <f t="shared" si="91"/>
        <v>no</v>
      </c>
      <c r="F1207" t="str">
        <f t="shared" si="92"/>
        <v>no</v>
      </c>
      <c r="G1207">
        <f t="shared" si="93"/>
        <v>0</v>
      </c>
    </row>
    <row r="1208" spans="1:7">
      <c r="A1208">
        <v>1970.12</v>
      </c>
      <c r="B1208">
        <v>90.05</v>
      </c>
      <c r="C1208" t="str">
        <f t="shared" si="94"/>
        <v>no</v>
      </c>
      <c r="D1208">
        <f t="shared" si="90"/>
        <v>85.729333333333315</v>
      </c>
      <c r="E1208" t="str">
        <f t="shared" si="91"/>
        <v>yes</v>
      </c>
      <c r="F1208" t="str">
        <f t="shared" si="92"/>
        <v>no</v>
      </c>
      <c r="G1208">
        <f t="shared" si="93"/>
        <v>-90.05</v>
      </c>
    </row>
    <row r="1209" spans="1:7">
      <c r="A1209">
        <v>1971.01</v>
      </c>
      <c r="B1209">
        <v>93.49</v>
      </c>
      <c r="C1209" t="str">
        <f t="shared" si="94"/>
        <v>yes</v>
      </c>
      <c r="D1209">
        <f t="shared" si="90"/>
        <v>85.432000000000002</v>
      </c>
      <c r="E1209" t="str">
        <f t="shared" si="91"/>
        <v>no</v>
      </c>
      <c r="F1209" t="str">
        <f t="shared" si="92"/>
        <v>no</v>
      </c>
      <c r="G1209">
        <f t="shared" si="93"/>
        <v>0</v>
      </c>
    </row>
    <row r="1210" spans="1:7">
      <c r="A1210">
        <v>1971.02</v>
      </c>
      <c r="B1210">
        <v>97.11</v>
      </c>
      <c r="C1210" t="str">
        <f t="shared" si="94"/>
        <v>yes</v>
      </c>
      <c r="D1210">
        <f t="shared" si="90"/>
        <v>85.296666666666667</v>
      </c>
      <c r="E1210" t="str">
        <f t="shared" si="91"/>
        <v>no</v>
      </c>
      <c r="F1210" t="str">
        <f t="shared" si="92"/>
        <v>no</v>
      </c>
      <c r="G1210">
        <f t="shared" si="93"/>
        <v>0</v>
      </c>
    </row>
    <row r="1211" spans="1:7">
      <c r="A1211">
        <v>1971.03</v>
      </c>
      <c r="B1211">
        <v>99.6</v>
      </c>
      <c r="C1211" t="str">
        <f t="shared" si="94"/>
        <v>yes</v>
      </c>
      <c r="D1211">
        <f t="shared" si="90"/>
        <v>85.356666666666655</v>
      </c>
      <c r="E1211" t="str">
        <f t="shared" si="91"/>
        <v>no</v>
      </c>
      <c r="F1211" t="str">
        <f t="shared" si="92"/>
        <v>no</v>
      </c>
      <c r="G1211">
        <f t="shared" si="93"/>
        <v>0</v>
      </c>
    </row>
    <row r="1212" spans="1:7">
      <c r="A1212">
        <v>1971.04</v>
      </c>
      <c r="B1212">
        <v>103</v>
      </c>
      <c r="C1212" t="str">
        <f t="shared" si="94"/>
        <v>yes</v>
      </c>
      <c r="D1212">
        <f t="shared" si="90"/>
        <v>85.922666666666643</v>
      </c>
      <c r="E1212" t="str">
        <f t="shared" si="91"/>
        <v>no</v>
      </c>
      <c r="F1212" t="str">
        <f t="shared" si="92"/>
        <v>no</v>
      </c>
      <c r="G1212">
        <f t="shared" si="93"/>
        <v>0</v>
      </c>
    </row>
    <row r="1213" spans="1:7">
      <c r="A1213">
        <v>1971.05</v>
      </c>
      <c r="B1213">
        <v>101.6</v>
      </c>
      <c r="C1213" t="str">
        <f t="shared" si="94"/>
        <v>yes</v>
      </c>
      <c r="D1213">
        <f t="shared" si="90"/>
        <v>86.768666666666647</v>
      </c>
      <c r="E1213" t="str">
        <f t="shared" si="91"/>
        <v>no</v>
      </c>
      <c r="F1213" t="str">
        <f t="shared" si="92"/>
        <v>no</v>
      </c>
      <c r="G1213">
        <f t="shared" si="93"/>
        <v>0</v>
      </c>
    </row>
    <row r="1214" spans="1:7">
      <c r="A1214">
        <v>1971.06</v>
      </c>
      <c r="B1214">
        <v>99.72</v>
      </c>
      <c r="C1214" t="str">
        <f t="shared" si="94"/>
        <v>yes</v>
      </c>
      <c r="D1214">
        <f t="shared" si="90"/>
        <v>87.731333333333325</v>
      </c>
      <c r="E1214" t="str">
        <f t="shared" si="91"/>
        <v>no</v>
      </c>
      <c r="F1214" t="str">
        <f t="shared" si="92"/>
        <v>no</v>
      </c>
      <c r="G1214">
        <f t="shared" si="93"/>
        <v>0</v>
      </c>
    </row>
    <row r="1215" spans="1:7">
      <c r="A1215">
        <v>1971.07</v>
      </c>
      <c r="B1215">
        <v>99</v>
      </c>
      <c r="C1215" t="str">
        <f t="shared" si="94"/>
        <v>yes</v>
      </c>
      <c r="D1215">
        <f t="shared" si="90"/>
        <v>88.469333333333324</v>
      </c>
      <c r="E1215" t="str">
        <f t="shared" si="91"/>
        <v>no</v>
      </c>
      <c r="F1215" t="str">
        <f t="shared" si="92"/>
        <v>no</v>
      </c>
      <c r="G1215">
        <f t="shared" si="93"/>
        <v>0</v>
      </c>
    </row>
    <row r="1216" spans="1:7">
      <c r="A1216">
        <v>1971.08</v>
      </c>
      <c r="B1216">
        <v>97.24</v>
      </c>
      <c r="C1216" t="str">
        <f t="shared" si="94"/>
        <v>yes</v>
      </c>
      <c r="D1216">
        <f t="shared" si="90"/>
        <v>89.339333333333329</v>
      </c>
      <c r="E1216" t="str">
        <f t="shared" si="91"/>
        <v>no</v>
      </c>
      <c r="F1216" t="str">
        <f t="shared" si="92"/>
        <v>no</v>
      </c>
      <c r="G1216">
        <f t="shared" si="93"/>
        <v>0</v>
      </c>
    </row>
    <row r="1217" spans="1:7">
      <c r="A1217">
        <v>1971.09</v>
      </c>
      <c r="B1217">
        <v>99.4</v>
      </c>
      <c r="C1217" t="str">
        <f t="shared" si="94"/>
        <v>yes</v>
      </c>
      <c r="D1217">
        <f t="shared" si="90"/>
        <v>90.751333333333335</v>
      </c>
      <c r="E1217" t="str">
        <f t="shared" si="91"/>
        <v>no</v>
      </c>
      <c r="F1217" t="str">
        <f t="shared" si="92"/>
        <v>no</v>
      </c>
      <c r="G1217">
        <f t="shared" si="93"/>
        <v>0</v>
      </c>
    </row>
    <row r="1218" spans="1:7">
      <c r="A1218">
        <v>1971.1</v>
      </c>
      <c r="B1218">
        <v>97.29</v>
      </c>
      <c r="C1218" t="str">
        <f t="shared" si="94"/>
        <v>yes</v>
      </c>
      <c r="D1218">
        <f t="shared" si="90"/>
        <v>92.338666666666683</v>
      </c>
      <c r="E1218" t="str">
        <f t="shared" si="91"/>
        <v>no</v>
      </c>
      <c r="F1218" t="str">
        <f t="shared" si="92"/>
        <v>no</v>
      </c>
      <c r="G1218">
        <f t="shared" si="93"/>
        <v>0</v>
      </c>
    </row>
    <row r="1219" spans="1:7">
      <c r="A1219">
        <v>1971.11</v>
      </c>
      <c r="B1219">
        <v>92.78</v>
      </c>
      <c r="C1219" t="str">
        <f t="shared" si="94"/>
        <v>yes</v>
      </c>
      <c r="D1219">
        <f t="shared" si="90"/>
        <v>93.776666666666671</v>
      </c>
      <c r="E1219" t="str">
        <f t="shared" si="91"/>
        <v>no</v>
      </c>
      <c r="F1219" t="str">
        <f t="shared" si="92"/>
        <v>yes</v>
      </c>
      <c r="G1219">
        <f t="shared" si="93"/>
        <v>92.78</v>
      </c>
    </row>
    <row r="1220" spans="1:7">
      <c r="A1220">
        <v>1971.12</v>
      </c>
      <c r="B1220">
        <v>99.17</v>
      </c>
      <c r="C1220" t="str">
        <f t="shared" si="94"/>
        <v>no</v>
      </c>
      <c r="D1220">
        <f t="shared" si="90"/>
        <v>94.767333333333355</v>
      </c>
      <c r="E1220" t="str">
        <f t="shared" si="91"/>
        <v>yes</v>
      </c>
      <c r="F1220" t="str">
        <f t="shared" si="92"/>
        <v>no</v>
      </c>
      <c r="G1220">
        <f t="shared" si="93"/>
        <v>-99.17</v>
      </c>
    </row>
    <row r="1221" spans="1:7">
      <c r="A1221">
        <v>1972.01</v>
      </c>
      <c r="B1221">
        <v>103.3</v>
      </c>
      <c r="C1221" t="str">
        <f t="shared" si="94"/>
        <v>yes</v>
      </c>
      <c r="D1221">
        <f t="shared" si="90"/>
        <v>95.873333333333349</v>
      </c>
      <c r="E1221" t="str">
        <f t="shared" si="91"/>
        <v>no</v>
      </c>
      <c r="F1221" t="str">
        <f t="shared" si="92"/>
        <v>no</v>
      </c>
      <c r="G1221">
        <f t="shared" si="93"/>
        <v>0</v>
      </c>
    </row>
    <row r="1222" spans="1:7">
      <c r="A1222">
        <v>1972.02</v>
      </c>
      <c r="B1222">
        <v>105.2</v>
      </c>
      <c r="C1222" t="str">
        <f t="shared" si="94"/>
        <v>yes</v>
      </c>
      <c r="D1222">
        <f t="shared" si="90"/>
        <v>97.135333333333335</v>
      </c>
      <c r="E1222" t="str">
        <f t="shared" si="91"/>
        <v>no</v>
      </c>
      <c r="F1222" t="str">
        <f t="shared" si="92"/>
        <v>no</v>
      </c>
      <c r="G1222">
        <f t="shared" si="93"/>
        <v>0</v>
      </c>
    </row>
    <row r="1223" spans="1:7">
      <c r="A1223">
        <v>1972.03</v>
      </c>
      <c r="B1223">
        <v>107.7</v>
      </c>
      <c r="C1223" t="str">
        <f t="shared" si="94"/>
        <v>yes</v>
      </c>
      <c r="D1223">
        <f t="shared" si="90"/>
        <v>98.53</v>
      </c>
      <c r="E1223" t="str">
        <f t="shared" si="91"/>
        <v>no</v>
      </c>
      <c r="F1223" t="str">
        <f t="shared" si="92"/>
        <v>no</v>
      </c>
      <c r="G1223">
        <f t="shared" si="93"/>
        <v>0</v>
      </c>
    </row>
    <row r="1224" spans="1:7">
      <c r="A1224">
        <v>1972.04</v>
      </c>
      <c r="B1224">
        <v>108.8</v>
      </c>
      <c r="C1224" t="str">
        <f t="shared" si="94"/>
        <v>yes</v>
      </c>
      <c r="D1224">
        <f t="shared" si="90"/>
        <v>99.706666666666678</v>
      </c>
      <c r="E1224" t="str">
        <f t="shared" si="91"/>
        <v>no</v>
      </c>
      <c r="F1224" t="str">
        <f t="shared" si="92"/>
        <v>no</v>
      </c>
      <c r="G1224">
        <f t="shared" si="93"/>
        <v>0</v>
      </c>
    </row>
    <row r="1225" spans="1:7">
      <c r="A1225">
        <v>1972.05</v>
      </c>
      <c r="B1225">
        <v>107.7</v>
      </c>
      <c r="C1225" t="str">
        <f t="shared" si="94"/>
        <v>yes</v>
      </c>
      <c r="D1225">
        <f t="shared" si="90"/>
        <v>100.72733333333332</v>
      </c>
      <c r="E1225" t="str">
        <f t="shared" si="91"/>
        <v>no</v>
      </c>
      <c r="F1225" t="str">
        <f t="shared" si="92"/>
        <v>no</v>
      </c>
      <c r="G1225">
        <f t="shared" si="93"/>
        <v>0</v>
      </c>
    </row>
    <row r="1226" spans="1:7">
      <c r="A1226">
        <v>1972.06</v>
      </c>
      <c r="B1226">
        <v>108</v>
      </c>
      <c r="C1226" t="str">
        <f t="shared" si="94"/>
        <v>yes</v>
      </c>
      <c r="D1226">
        <f t="shared" si="90"/>
        <v>101.43333333333334</v>
      </c>
      <c r="E1226" t="str">
        <f t="shared" si="91"/>
        <v>no</v>
      </c>
      <c r="F1226" t="str">
        <f t="shared" si="92"/>
        <v>no</v>
      </c>
      <c r="G1226">
        <f t="shared" si="93"/>
        <v>0</v>
      </c>
    </row>
    <row r="1227" spans="1:7">
      <c r="A1227">
        <v>1972.07</v>
      </c>
      <c r="B1227">
        <v>107.2</v>
      </c>
      <c r="C1227" t="str">
        <f t="shared" si="94"/>
        <v>yes</v>
      </c>
      <c r="D1227">
        <f t="shared" si="90"/>
        <v>101.99333333333333</v>
      </c>
      <c r="E1227" t="str">
        <f t="shared" si="91"/>
        <v>no</v>
      </c>
      <c r="F1227" t="str">
        <f t="shared" si="92"/>
        <v>no</v>
      </c>
      <c r="G1227">
        <f t="shared" si="93"/>
        <v>0</v>
      </c>
    </row>
    <row r="1228" spans="1:7">
      <c r="A1228">
        <v>1972.08</v>
      </c>
      <c r="B1228">
        <v>111</v>
      </c>
      <c r="C1228" t="str">
        <f t="shared" si="94"/>
        <v>yes</v>
      </c>
      <c r="D1228">
        <f t="shared" si="90"/>
        <v>102.27333333333333</v>
      </c>
      <c r="E1228" t="str">
        <f t="shared" si="91"/>
        <v>no</v>
      </c>
      <c r="F1228" t="str">
        <f t="shared" si="92"/>
        <v>no</v>
      </c>
      <c r="G1228">
        <f t="shared" si="93"/>
        <v>0</v>
      </c>
    </row>
    <row r="1229" spans="1:7">
      <c r="A1229">
        <v>1972.09</v>
      </c>
      <c r="B1229">
        <v>109.4</v>
      </c>
      <c r="C1229" t="str">
        <f t="shared" si="94"/>
        <v>yes</v>
      </c>
      <c r="D1229">
        <f t="shared" si="90"/>
        <v>102.90000000000002</v>
      </c>
      <c r="E1229" t="str">
        <f t="shared" si="91"/>
        <v>no</v>
      </c>
      <c r="F1229" t="str">
        <f t="shared" si="92"/>
        <v>no</v>
      </c>
      <c r="G1229">
        <f t="shared" si="93"/>
        <v>0</v>
      </c>
    </row>
    <row r="1230" spans="1:7">
      <c r="A1230">
        <v>1972.1</v>
      </c>
      <c r="B1230">
        <v>109.6</v>
      </c>
      <c r="C1230" t="str">
        <f t="shared" si="94"/>
        <v>yes</v>
      </c>
      <c r="D1230">
        <f t="shared" si="90"/>
        <v>103.54533333333333</v>
      </c>
      <c r="E1230" t="str">
        <f t="shared" si="91"/>
        <v>no</v>
      </c>
      <c r="F1230" t="str">
        <f t="shared" si="92"/>
        <v>no</v>
      </c>
      <c r="G1230">
        <f t="shared" si="93"/>
        <v>0</v>
      </c>
    </row>
    <row r="1231" spans="1:7">
      <c r="A1231">
        <v>1972.11</v>
      </c>
      <c r="B1231">
        <v>115.1</v>
      </c>
      <c r="C1231" t="str">
        <f t="shared" si="94"/>
        <v>yes</v>
      </c>
      <c r="D1231">
        <f t="shared" si="90"/>
        <v>104.25200000000001</v>
      </c>
      <c r="E1231" t="str">
        <f t="shared" si="91"/>
        <v>no</v>
      </c>
      <c r="F1231" t="str">
        <f t="shared" si="92"/>
        <v>no</v>
      </c>
      <c r="G1231">
        <f t="shared" si="93"/>
        <v>0</v>
      </c>
    </row>
    <row r="1232" spans="1:7">
      <c r="A1232">
        <v>1972.12</v>
      </c>
      <c r="B1232">
        <v>117.5</v>
      </c>
      <c r="C1232" t="str">
        <f t="shared" si="94"/>
        <v>yes</v>
      </c>
      <c r="D1232">
        <f t="shared" si="90"/>
        <v>105.44266666666667</v>
      </c>
      <c r="E1232" t="str">
        <f t="shared" si="91"/>
        <v>no</v>
      </c>
      <c r="F1232" t="str">
        <f t="shared" si="92"/>
        <v>no</v>
      </c>
      <c r="G1232">
        <f t="shared" si="93"/>
        <v>0</v>
      </c>
    </row>
    <row r="1233" spans="1:7">
      <c r="A1233">
        <v>1973.01</v>
      </c>
      <c r="B1233">
        <v>118.4</v>
      </c>
      <c r="C1233" t="str">
        <f t="shared" si="94"/>
        <v>yes</v>
      </c>
      <c r="D1233">
        <f t="shared" si="90"/>
        <v>106.64933333333333</v>
      </c>
      <c r="E1233" t="str">
        <f t="shared" si="91"/>
        <v>no</v>
      </c>
      <c r="F1233" t="str">
        <f t="shared" si="92"/>
        <v>no</v>
      </c>
      <c r="G1233">
        <f t="shared" si="93"/>
        <v>0</v>
      </c>
    </row>
    <row r="1234" spans="1:7">
      <c r="A1234">
        <v>1973.02</v>
      </c>
      <c r="B1234">
        <v>114.2</v>
      </c>
      <c r="C1234" t="str">
        <f t="shared" si="94"/>
        <v>yes</v>
      </c>
      <c r="D1234">
        <f t="shared" si="90"/>
        <v>108.05666666666666</v>
      </c>
      <c r="E1234" t="str">
        <f t="shared" si="91"/>
        <v>no</v>
      </c>
      <c r="F1234" t="str">
        <f t="shared" si="92"/>
        <v>no</v>
      </c>
      <c r="G1234">
        <f t="shared" si="93"/>
        <v>0</v>
      </c>
    </row>
    <row r="1235" spans="1:7">
      <c r="A1235">
        <v>1973.03</v>
      </c>
      <c r="B1235">
        <v>112.4</v>
      </c>
      <c r="C1235" t="str">
        <f t="shared" si="94"/>
        <v>yes</v>
      </c>
      <c r="D1235">
        <f t="shared" si="90"/>
        <v>109.48466666666667</v>
      </c>
      <c r="E1235" t="str">
        <f t="shared" si="91"/>
        <v>no</v>
      </c>
      <c r="F1235" t="str">
        <f t="shared" si="92"/>
        <v>no</v>
      </c>
      <c r="G1235">
        <f t="shared" si="93"/>
        <v>0</v>
      </c>
    </row>
    <row r="1236" spans="1:7">
      <c r="A1236">
        <v>1973.04</v>
      </c>
      <c r="B1236">
        <v>110.3</v>
      </c>
      <c r="C1236" t="str">
        <f t="shared" si="94"/>
        <v>yes</v>
      </c>
      <c r="D1236">
        <f t="shared" si="90"/>
        <v>110.36666666666669</v>
      </c>
      <c r="E1236" t="str">
        <f t="shared" si="91"/>
        <v>no</v>
      </c>
      <c r="F1236" t="str">
        <f t="shared" si="92"/>
        <v>yes</v>
      </c>
      <c r="G1236">
        <f t="shared" si="93"/>
        <v>110.3</v>
      </c>
    </row>
    <row r="1237" spans="1:7">
      <c r="A1237">
        <v>1973.05</v>
      </c>
      <c r="B1237">
        <v>107.2</v>
      </c>
      <c r="C1237" t="str">
        <f t="shared" si="94"/>
        <v>no</v>
      </c>
      <c r="D1237">
        <f t="shared" si="90"/>
        <v>110.83333333333334</v>
      </c>
      <c r="E1237" t="str">
        <f t="shared" si="91"/>
        <v>no</v>
      </c>
      <c r="F1237" t="str">
        <f t="shared" si="92"/>
        <v>no</v>
      </c>
      <c r="G1237">
        <f t="shared" si="93"/>
        <v>0</v>
      </c>
    </row>
    <row r="1238" spans="1:7">
      <c r="A1238">
        <v>1973.06</v>
      </c>
      <c r="B1238">
        <v>104.8</v>
      </c>
      <c r="C1238" t="str">
        <f t="shared" si="94"/>
        <v>no</v>
      </c>
      <c r="D1238">
        <f t="shared" si="90"/>
        <v>110.96666666666668</v>
      </c>
      <c r="E1238" t="str">
        <f t="shared" si="91"/>
        <v>no</v>
      </c>
      <c r="F1238" t="str">
        <f t="shared" si="92"/>
        <v>no</v>
      </c>
      <c r="G1238">
        <f t="shared" si="93"/>
        <v>0</v>
      </c>
    </row>
    <row r="1239" spans="1:7">
      <c r="A1239">
        <v>1973.07</v>
      </c>
      <c r="B1239">
        <v>105.8</v>
      </c>
      <c r="C1239" t="str">
        <f t="shared" si="94"/>
        <v>no</v>
      </c>
      <c r="D1239">
        <f t="shared" si="90"/>
        <v>110.77333333333334</v>
      </c>
      <c r="E1239" t="str">
        <f t="shared" si="91"/>
        <v>no</v>
      </c>
      <c r="F1239" t="str">
        <f t="shared" si="92"/>
        <v>no</v>
      </c>
      <c r="G1239">
        <f t="shared" si="93"/>
        <v>0</v>
      </c>
    </row>
    <row r="1240" spans="1:7">
      <c r="A1240">
        <v>1973.08</v>
      </c>
      <c r="B1240">
        <v>103.8</v>
      </c>
      <c r="C1240" t="str">
        <f t="shared" si="94"/>
        <v>no</v>
      </c>
      <c r="D1240">
        <f t="shared" si="90"/>
        <v>110.57333333333332</v>
      </c>
      <c r="E1240" t="str">
        <f t="shared" si="91"/>
        <v>no</v>
      </c>
      <c r="F1240" t="str">
        <f t="shared" si="92"/>
        <v>no</v>
      </c>
      <c r="G1240">
        <f t="shared" si="93"/>
        <v>0</v>
      </c>
    </row>
    <row r="1241" spans="1:7">
      <c r="A1241">
        <v>1973.09</v>
      </c>
      <c r="B1241">
        <v>105.6</v>
      </c>
      <c r="C1241" t="str">
        <f t="shared" si="94"/>
        <v>no</v>
      </c>
      <c r="D1241">
        <f t="shared" ref="D1241:D1304" si="95">AVERAGE(B1226:B1240)</f>
        <v>110.31333333333333</v>
      </c>
      <c r="E1241" t="str">
        <f t="shared" ref="E1241:E1304" si="96">IF(AND(C1241="No",B1241&gt;D1241),"yes","no")</f>
        <v>no</v>
      </c>
      <c r="F1241" t="str">
        <f t="shared" ref="F1241:F1304" si="97">IF(AND(C1241="Yes",B1241&lt;D1241),"yes","no")</f>
        <v>no</v>
      </c>
      <c r="G1241">
        <f t="shared" ref="G1241:G1304" si="98">IF(E1241="yes",-B1241,IF(F1241="yes",B1241,0))</f>
        <v>0</v>
      </c>
    </row>
    <row r="1242" spans="1:7">
      <c r="A1242">
        <v>1973.1</v>
      </c>
      <c r="B1242">
        <v>109.8</v>
      </c>
      <c r="C1242" t="str">
        <f t="shared" ref="C1242:C1305" si="99">IF(E1241="yes","yes",IF(F1241="yes","no",C1241))</f>
        <v>no</v>
      </c>
      <c r="D1242">
        <f t="shared" si="95"/>
        <v>110.15333333333334</v>
      </c>
      <c r="E1242" t="str">
        <f t="shared" si="96"/>
        <v>no</v>
      </c>
      <c r="F1242" t="str">
        <f t="shared" si="97"/>
        <v>no</v>
      </c>
      <c r="G1242">
        <f t="shared" si="98"/>
        <v>0</v>
      </c>
    </row>
    <row r="1243" spans="1:7">
      <c r="A1243">
        <v>1973.11</v>
      </c>
      <c r="B1243">
        <v>102</v>
      </c>
      <c r="C1243" t="str">
        <f t="shared" si="99"/>
        <v>no</v>
      </c>
      <c r="D1243">
        <f t="shared" si="95"/>
        <v>110.32666666666664</v>
      </c>
      <c r="E1243" t="str">
        <f t="shared" si="96"/>
        <v>no</v>
      </c>
      <c r="F1243" t="str">
        <f t="shared" si="97"/>
        <v>no</v>
      </c>
      <c r="G1243">
        <f t="shared" si="98"/>
        <v>0</v>
      </c>
    </row>
    <row r="1244" spans="1:7">
      <c r="A1244">
        <v>1973.12</v>
      </c>
      <c r="B1244">
        <v>94.78</v>
      </c>
      <c r="C1244" t="str">
        <f t="shared" si="99"/>
        <v>no</v>
      </c>
      <c r="D1244">
        <f t="shared" si="95"/>
        <v>109.72666666666666</v>
      </c>
      <c r="E1244" t="str">
        <f t="shared" si="96"/>
        <v>no</v>
      </c>
      <c r="F1244" t="str">
        <f t="shared" si="97"/>
        <v>no</v>
      </c>
      <c r="G1244">
        <f t="shared" si="98"/>
        <v>0</v>
      </c>
    </row>
    <row r="1245" spans="1:7">
      <c r="A1245">
        <v>1974.01</v>
      </c>
      <c r="B1245">
        <v>96.11</v>
      </c>
      <c r="C1245" t="str">
        <f t="shared" si="99"/>
        <v>no</v>
      </c>
      <c r="D1245">
        <f t="shared" si="95"/>
        <v>108.75199999999998</v>
      </c>
      <c r="E1245" t="str">
        <f t="shared" si="96"/>
        <v>no</v>
      </c>
      <c r="F1245" t="str">
        <f t="shared" si="97"/>
        <v>no</v>
      </c>
      <c r="G1245">
        <f t="shared" si="98"/>
        <v>0</v>
      </c>
    </row>
    <row r="1246" spans="1:7">
      <c r="A1246">
        <v>1974.02</v>
      </c>
      <c r="B1246">
        <v>93.45</v>
      </c>
      <c r="C1246" t="str">
        <f t="shared" si="99"/>
        <v>no</v>
      </c>
      <c r="D1246">
        <f t="shared" si="95"/>
        <v>107.85266666666665</v>
      </c>
      <c r="E1246" t="str">
        <f t="shared" si="96"/>
        <v>no</v>
      </c>
      <c r="F1246" t="str">
        <f t="shared" si="97"/>
        <v>no</v>
      </c>
      <c r="G1246">
        <f t="shared" si="98"/>
        <v>0</v>
      </c>
    </row>
    <row r="1247" spans="1:7">
      <c r="A1247">
        <v>1974.03</v>
      </c>
      <c r="B1247">
        <v>97.44</v>
      </c>
      <c r="C1247" t="str">
        <f t="shared" si="99"/>
        <v>no</v>
      </c>
      <c r="D1247">
        <f t="shared" si="95"/>
        <v>106.40933333333331</v>
      </c>
      <c r="E1247" t="str">
        <f t="shared" si="96"/>
        <v>no</v>
      </c>
      <c r="F1247" t="str">
        <f t="shared" si="97"/>
        <v>no</v>
      </c>
      <c r="G1247">
        <f t="shared" si="98"/>
        <v>0</v>
      </c>
    </row>
    <row r="1248" spans="1:7">
      <c r="A1248">
        <v>1974.04</v>
      </c>
      <c r="B1248">
        <v>92.46</v>
      </c>
      <c r="C1248" t="str">
        <f t="shared" si="99"/>
        <v>no</v>
      </c>
      <c r="D1248">
        <f t="shared" si="95"/>
        <v>105.07199999999999</v>
      </c>
      <c r="E1248" t="str">
        <f t="shared" si="96"/>
        <v>no</v>
      </c>
      <c r="F1248" t="str">
        <f t="shared" si="97"/>
        <v>no</v>
      </c>
      <c r="G1248">
        <f t="shared" si="98"/>
        <v>0</v>
      </c>
    </row>
    <row r="1249" spans="1:7">
      <c r="A1249">
        <v>1974.05</v>
      </c>
      <c r="B1249">
        <v>89.67</v>
      </c>
      <c r="C1249" t="str">
        <f t="shared" si="99"/>
        <v>no</v>
      </c>
      <c r="D1249">
        <f t="shared" si="95"/>
        <v>103.34266666666666</v>
      </c>
      <c r="E1249" t="str">
        <f t="shared" si="96"/>
        <v>no</v>
      </c>
      <c r="F1249" t="str">
        <f t="shared" si="97"/>
        <v>no</v>
      </c>
      <c r="G1249">
        <f t="shared" si="98"/>
        <v>0</v>
      </c>
    </row>
    <row r="1250" spans="1:7">
      <c r="A1250">
        <v>1974.06</v>
      </c>
      <c r="B1250">
        <v>89.79</v>
      </c>
      <c r="C1250" t="str">
        <f t="shared" si="99"/>
        <v>no</v>
      </c>
      <c r="D1250">
        <f t="shared" si="95"/>
        <v>101.70733333333334</v>
      </c>
      <c r="E1250" t="str">
        <f t="shared" si="96"/>
        <v>no</v>
      </c>
      <c r="F1250" t="str">
        <f t="shared" si="97"/>
        <v>no</v>
      </c>
      <c r="G1250">
        <f t="shared" si="98"/>
        <v>0</v>
      </c>
    </row>
    <row r="1251" spans="1:7">
      <c r="A1251">
        <v>1974.07</v>
      </c>
      <c r="B1251">
        <v>79.31</v>
      </c>
      <c r="C1251" t="str">
        <f t="shared" si="99"/>
        <v>no</v>
      </c>
      <c r="D1251">
        <f t="shared" si="95"/>
        <v>100.2</v>
      </c>
      <c r="E1251" t="str">
        <f t="shared" si="96"/>
        <v>no</v>
      </c>
      <c r="F1251" t="str">
        <f t="shared" si="97"/>
        <v>no</v>
      </c>
      <c r="G1251">
        <f t="shared" si="98"/>
        <v>0</v>
      </c>
    </row>
    <row r="1252" spans="1:7">
      <c r="A1252">
        <v>1974.08</v>
      </c>
      <c r="B1252">
        <v>76.03</v>
      </c>
      <c r="C1252" t="str">
        <f t="shared" si="99"/>
        <v>no</v>
      </c>
      <c r="D1252">
        <f t="shared" si="95"/>
        <v>98.134</v>
      </c>
      <c r="E1252" t="str">
        <f t="shared" si="96"/>
        <v>no</v>
      </c>
      <c r="F1252" t="str">
        <f t="shared" si="97"/>
        <v>no</v>
      </c>
      <c r="G1252">
        <f t="shared" si="98"/>
        <v>0</v>
      </c>
    </row>
    <row r="1253" spans="1:7">
      <c r="A1253">
        <v>1974.09</v>
      </c>
      <c r="B1253">
        <v>68.12</v>
      </c>
      <c r="C1253" t="str">
        <f t="shared" si="99"/>
        <v>no</v>
      </c>
      <c r="D1253">
        <f t="shared" si="95"/>
        <v>96.055999999999997</v>
      </c>
      <c r="E1253" t="str">
        <f t="shared" si="96"/>
        <v>no</v>
      </c>
      <c r="F1253" t="str">
        <f t="shared" si="97"/>
        <v>no</v>
      </c>
      <c r="G1253">
        <f t="shared" si="98"/>
        <v>0</v>
      </c>
    </row>
    <row r="1254" spans="1:7">
      <c r="A1254">
        <v>1974.1</v>
      </c>
      <c r="B1254">
        <v>69.44</v>
      </c>
      <c r="C1254" t="str">
        <f t="shared" si="99"/>
        <v>no</v>
      </c>
      <c r="D1254">
        <f t="shared" si="95"/>
        <v>93.61066666666666</v>
      </c>
      <c r="E1254" t="str">
        <f t="shared" si="96"/>
        <v>no</v>
      </c>
      <c r="F1254" t="str">
        <f t="shared" si="97"/>
        <v>no</v>
      </c>
      <c r="G1254">
        <f t="shared" si="98"/>
        <v>0</v>
      </c>
    </row>
    <row r="1255" spans="1:7">
      <c r="A1255">
        <v>1974.11</v>
      </c>
      <c r="B1255">
        <v>71.739999999999995</v>
      </c>
      <c r="C1255" t="str">
        <f t="shared" si="99"/>
        <v>no</v>
      </c>
      <c r="D1255">
        <f t="shared" si="95"/>
        <v>91.186666666666682</v>
      </c>
      <c r="E1255" t="str">
        <f t="shared" si="96"/>
        <v>no</v>
      </c>
      <c r="F1255" t="str">
        <f t="shared" si="97"/>
        <v>no</v>
      </c>
      <c r="G1255">
        <f t="shared" si="98"/>
        <v>0</v>
      </c>
    </row>
    <row r="1256" spans="1:7">
      <c r="A1256">
        <v>1974.12</v>
      </c>
      <c r="B1256">
        <v>67.069999999999993</v>
      </c>
      <c r="C1256" t="str">
        <f t="shared" si="99"/>
        <v>no</v>
      </c>
      <c r="D1256">
        <f t="shared" si="95"/>
        <v>89.049333333333337</v>
      </c>
      <c r="E1256" t="str">
        <f t="shared" si="96"/>
        <v>no</v>
      </c>
      <c r="F1256" t="str">
        <f t="shared" si="97"/>
        <v>no</v>
      </c>
      <c r="G1256">
        <f t="shared" si="98"/>
        <v>0</v>
      </c>
    </row>
    <row r="1257" spans="1:7">
      <c r="A1257">
        <v>1975.01</v>
      </c>
      <c r="B1257">
        <v>72.56</v>
      </c>
      <c r="C1257" t="str">
        <f t="shared" si="99"/>
        <v>no</v>
      </c>
      <c r="D1257">
        <f t="shared" si="95"/>
        <v>86.480666666666664</v>
      </c>
      <c r="E1257" t="str">
        <f t="shared" si="96"/>
        <v>no</v>
      </c>
      <c r="F1257" t="str">
        <f t="shared" si="97"/>
        <v>no</v>
      </c>
      <c r="G1257">
        <f t="shared" si="98"/>
        <v>0</v>
      </c>
    </row>
    <row r="1258" spans="1:7">
      <c r="A1258">
        <v>1975.02</v>
      </c>
      <c r="B1258">
        <v>80.099999999999994</v>
      </c>
      <c r="C1258" t="str">
        <f t="shared" si="99"/>
        <v>no</v>
      </c>
      <c r="D1258">
        <f t="shared" si="95"/>
        <v>83.99799999999999</v>
      </c>
      <c r="E1258" t="str">
        <f t="shared" si="96"/>
        <v>no</v>
      </c>
      <c r="F1258" t="str">
        <f t="shared" si="97"/>
        <v>no</v>
      </c>
      <c r="G1258">
        <f t="shared" si="98"/>
        <v>0</v>
      </c>
    </row>
    <row r="1259" spans="1:7">
      <c r="A1259">
        <v>1975.03</v>
      </c>
      <c r="B1259">
        <v>83.78</v>
      </c>
      <c r="C1259" t="str">
        <f t="shared" si="99"/>
        <v>no</v>
      </c>
      <c r="D1259">
        <f t="shared" si="95"/>
        <v>82.537999999999982</v>
      </c>
      <c r="E1259" t="str">
        <f t="shared" si="96"/>
        <v>yes</v>
      </c>
      <c r="F1259" t="str">
        <f t="shared" si="97"/>
        <v>no</v>
      </c>
      <c r="G1259">
        <f t="shared" si="98"/>
        <v>-83.78</v>
      </c>
    </row>
    <row r="1260" spans="1:7">
      <c r="A1260">
        <v>1975.04</v>
      </c>
      <c r="B1260">
        <v>84.72</v>
      </c>
      <c r="C1260" t="str">
        <f t="shared" si="99"/>
        <v>yes</v>
      </c>
      <c r="D1260">
        <f t="shared" si="95"/>
        <v>81.804666666666648</v>
      </c>
      <c r="E1260" t="str">
        <f t="shared" si="96"/>
        <v>no</v>
      </c>
      <c r="F1260" t="str">
        <f t="shared" si="97"/>
        <v>no</v>
      </c>
      <c r="G1260">
        <f t="shared" si="98"/>
        <v>0</v>
      </c>
    </row>
    <row r="1261" spans="1:7">
      <c r="A1261">
        <v>1975.05</v>
      </c>
      <c r="B1261">
        <v>90.1</v>
      </c>
      <c r="C1261" t="str">
        <f t="shared" si="99"/>
        <v>yes</v>
      </c>
      <c r="D1261">
        <f t="shared" si="95"/>
        <v>81.045333333333318</v>
      </c>
      <c r="E1261" t="str">
        <f t="shared" si="96"/>
        <v>no</v>
      </c>
      <c r="F1261" t="str">
        <f t="shared" si="97"/>
        <v>no</v>
      </c>
      <c r="G1261">
        <f t="shared" si="98"/>
        <v>0</v>
      </c>
    </row>
    <row r="1262" spans="1:7">
      <c r="A1262">
        <v>1975.06</v>
      </c>
      <c r="B1262">
        <v>92.4</v>
      </c>
      <c r="C1262" t="str">
        <f t="shared" si="99"/>
        <v>yes</v>
      </c>
      <c r="D1262">
        <f t="shared" si="95"/>
        <v>80.821999999999989</v>
      </c>
      <c r="E1262" t="str">
        <f t="shared" si="96"/>
        <v>no</v>
      </c>
      <c r="F1262" t="str">
        <f t="shared" si="97"/>
        <v>no</v>
      </c>
      <c r="G1262">
        <f t="shared" si="98"/>
        <v>0</v>
      </c>
    </row>
    <row r="1263" spans="1:7">
      <c r="A1263">
        <v>1975.07</v>
      </c>
      <c r="B1263">
        <v>92.49</v>
      </c>
      <c r="C1263" t="str">
        <f t="shared" si="99"/>
        <v>yes</v>
      </c>
      <c r="D1263">
        <f t="shared" si="95"/>
        <v>80.485999999999976</v>
      </c>
      <c r="E1263" t="str">
        <f t="shared" si="96"/>
        <v>no</v>
      </c>
      <c r="F1263" t="str">
        <f t="shared" si="97"/>
        <v>no</v>
      </c>
      <c r="G1263">
        <f t="shared" si="98"/>
        <v>0</v>
      </c>
    </row>
    <row r="1264" spans="1:7">
      <c r="A1264">
        <v>1975.08</v>
      </c>
      <c r="B1264">
        <v>85.71</v>
      </c>
      <c r="C1264" t="str">
        <f t="shared" si="99"/>
        <v>yes</v>
      </c>
      <c r="D1264">
        <f t="shared" si="95"/>
        <v>80.488</v>
      </c>
      <c r="E1264" t="str">
        <f t="shared" si="96"/>
        <v>no</v>
      </c>
      <c r="F1264" t="str">
        <f t="shared" si="97"/>
        <v>no</v>
      </c>
      <c r="G1264">
        <f t="shared" si="98"/>
        <v>0</v>
      </c>
    </row>
    <row r="1265" spans="1:7">
      <c r="A1265">
        <v>1975.09</v>
      </c>
      <c r="B1265">
        <v>84.67</v>
      </c>
      <c r="C1265" t="str">
        <f t="shared" si="99"/>
        <v>yes</v>
      </c>
      <c r="D1265">
        <f t="shared" si="95"/>
        <v>80.224000000000004</v>
      </c>
      <c r="E1265" t="str">
        <f t="shared" si="96"/>
        <v>no</v>
      </c>
      <c r="F1265" t="str">
        <f t="shared" si="97"/>
        <v>no</v>
      </c>
      <c r="G1265">
        <f t="shared" si="98"/>
        <v>0</v>
      </c>
    </row>
    <row r="1266" spans="1:7">
      <c r="A1266">
        <v>1975.1</v>
      </c>
      <c r="B1266">
        <v>88.57</v>
      </c>
      <c r="C1266" t="str">
        <f t="shared" si="99"/>
        <v>yes</v>
      </c>
      <c r="D1266">
        <f t="shared" si="95"/>
        <v>79.882666666666665</v>
      </c>
      <c r="E1266" t="str">
        <f t="shared" si="96"/>
        <v>no</v>
      </c>
      <c r="F1266" t="str">
        <f t="shared" si="97"/>
        <v>no</v>
      </c>
      <c r="G1266">
        <f t="shared" si="98"/>
        <v>0</v>
      </c>
    </row>
    <row r="1267" spans="1:7">
      <c r="A1267">
        <v>1975.11</v>
      </c>
      <c r="B1267">
        <v>90.07</v>
      </c>
      <c r="C1267" t="str">
        <f t="shared" si="99"/>
        <v>yes</v>
      </c>
      <c r="D1267">
        <f t="shared" si="95"/>
        <v>80.5</v>
      </c>
      <c r="E1267" t="str">
        <f t="shared" si="96"/>
        <v>no</v>
      </c>
      <c r="F1267" t="str">
        <f t="shared" si="97"/>
        <v>no</v>
      </c>
      <c r="G1267">
        <f t="shared" si="98"/>
        <v>0</v>
      </c>
    </row>
    <row r="1268" spans="1:7">
      <c r="A1268">
        <v>1975.12</v>
      </c>
      <c r="B1268">
        <v>88.7</v>
      </c>
      <c r="C1268" t="str">
        <f t="shared" si="99"/>
        <v>yes</v>
      </c>
      <c r="D1268">
        <f t="shared" si="95"/>
        <v>81.435999999999993</v>
      </c>
      <c r="E1268" t="str">
        <f t="shared" si="96"/>
        <v>no</v>
      </c>
      <c r="F1268" t="str">
        <f t="shared" si="97"/>
        <v>no</v>
      </c>
      <c r="G1268">
        <f t="shared" si="98"/>
        <v>0</v>
      </c>
    </row>
    <row r="1269" spans="1:7">
      <c r="A1269">
        <v>1976.01</v>
      </c>
      <c r="B1269">
        <v>96.86</v>
      </c>
      <c r="C1269" t="str">
        <f t="shared" si="99"/>
        <v>yes</v>
      </c>
      <c r="D1269">
        <f t="shared" si="95"/>
        <v>82.807999999999993</v>
      </c>
      <c r="E1269" t="str">
        <f t="shared" si="96"/>
        <v>no</v>
      </c>
      <c r="F1269" t="str">
        <f t="shared" si="97"/>
        <v>no</v>
      </c>
      <c r="G1269">
        <f t="shared" si="98"/>
        <v>0</v>
      </c>
    </row>
    <row r="1270" spans="1:7">
      <c r="A1270">
        <v>1976.02</v>
      </c>
      <c r="B1270">
        <v>100.6</v>
      </c>
      <c r="C1270" t="str">
        <f t="shared" si="99"/>
        <v>yes</v>
      </c>
      <c r="D1270">
        <f t="shared" si="95"/>
        <v>84.635999999999996</v>
      </c>
      <c r="E1270" t="str">
        <f t="shared" si="96"/>
        <v>no</v>
      </c>
      <c r="F1270" t="str">
        <f t="shared" si="97"/>
        <v>no</v>
      </c>
      <c r="G1270">
        <f t="shared" si="98"/>
        <v>0</v>
      </c>
    </row>
    <row r="1271" spans="1:7">
      <c r="A1271">
        <v>1976.03</v>
      </c>
      <c r="B1271">
        <v>101.1</v>
      </c>
      <c r="C1271" t="str">
        <f t="shared" si="99"/>
        <v>yes</v>
      </c>
      <c r="D1271">
        <f t="shared" si="95"/>
        <v>86.559999999999988</v>
      </c>
      <c r="E1271" t="str">
        <f t="shared" si="96"/>
        <v>no</v>
      </c>
      <c r="F1271" t="str">
        <f t="shared" si="97"/>
        <v>no</v>
      </c>
      <c r="G1271">
        <f t="shared" si="98"/>
        <v>0</v>
      </c>
    </row>
    <row r="1272" spans="1:7">
      <c r="A1272">
        <v>1976.04</v>
      </c>
      <c r="B1272">
        <v>101.9</v>
      </c>
      <c r="C1272" t="str">
        <f t="shared" si="99"/>
        <v>yes</v>
      </c>
      <c r="D1272">
        <f t="shared" si="95"/>
        <v>88.828666666666635</v>
      </c>
      <c r="E1272" t="str">
        <f t="shared" si="96"/>
        <v>no</v>
      </c>
      <c r="F1272" t="str">
        <f t="shared" si="97"/>
        <v>no</v>
      </c>
      <c r="G1272">
        <f t="shared" si="98"/>
        <v>0</v>
      </c>
    </row>
    <row r="1273" spans="1:7">
      <c r="A1273">
        <v>1976.05</v>
      </c>
      <c r="B1273">
        <v>101.2</v>
      </c>
      <c r="C1273" t="str">
        <f t="shared" si="99"/>
        <v>yes</v>
      </c>
      <c r="D1273">
        <f t="shared" si="95"/>
        <v>90.784666666666652</v>
      </c>
      <c r="E1273" t="str">
        <f t="shared" si="96"/>
        <v>no</v>
      </c>
      <c r="F1273" t="str">
        <f t="shared" si="97"/>
        <v>no</v>
      </c>
      <c r="G1273">
        <f t="shared" si="98"/>
        <v>0</v>
      </c>
    </row>
    <row r="1274" spans="1:7">
      <c r="A1274">
        <v>1976.06</v>
      </c>
      <c r="B1274">
        <v>101.8</v>
      </c>
      <c r="C1274" t="str">
        <f t="shared" si="99"/>
        <v>yes</v>
      </c>
      <c r="D1274">
        <f t="shared" si="95"/>
        <v>92.191333333333347</v>
      </c>
      <c r="E1274" t="str">
        <f t="shared" si="96"/>
        <v>no</v>
      </c>
      <c r="F1274" t="str">
        <f t="shared" si="97"/>
        <v>no</v>
      </c>
      <c r="G1274">
        <f t="shared" si="98"/>
        <v>0</v>
      </c>
    </row>
    <row r="1275" spans="1:7">
      <c r="A1275">
        <v>1976.07</v>
      </c>
      <c r="B1275">
        <v>104.2</v>
      </c>
      <c r="C1275" t="str">
        <f t="shared" si="99"/>
        <v>yes</v>
      </c>
      <c r="D1275">
        <f t="shared" si="95"/>
        <v>93.39266666666667</v>
      </c>
      <c r="E1275" t="str">
        <f t="shared" si="96"/>
        <v>no</v>
      </c>
      <c r="F1275" t="str">
        <f t="shared" si="97"/>
        <v>no</v>
      </c>
      <c r="G1275">
        <f t="shared" si="98"/>
        <v>0</v>
      </c>
    </row>
    <row r="1276" spans="1:7">
      <c r="A1276">
        <v>1976.08</v>
      </c>
      <c r="B1276">
        <v>103.3</v>
      </c>
      <c r="C1276" t="str">
        <f t="shared" si="99"/>
        <v>yes</v>
      </c>
      <c r="D1276">
        <f t="shared" si="95"/>
        <v>94.691333333333347</v>
      </c>
      <c r="E1276" t="str">
        <f t="shared" si="96"/>
        <v>no</v>
      </c>
      <c r="F1276" t="str">
        <f t="shared" si="97"/>
        <v>no</v>
      </c>
      <c r="G1276">
        <f t="shared" si="98"/>
        <v>0</v>
      </c>
    </row>
    <row r="1277" spans="1:7">
      <c r="A1277">
        <v>1976.09</v>
      </c>
      <c r="B1277">
        <v>105.5</v>
      </c>
      <c r="C1277" t="str">
        <f t="shared" si="99"/>
        <v>yes</v>
      </c>
      <c r="D1277">
        <f t="shared" si="95"/>
        <v>95.571333333333328</v>
      </c>
      <c r="E1277" t="str">
        <f t="shared" si="96"/>
        <v>no</v>
      </c>
      <c r="F1277" t="str">
        <f t="shared" si="97"/>
        <v>no</v>
      </c>
      <c r="G1277">
        <f t="shared" si="98"/>
        <v>0</v>
      </c>
    </row>
    <row r="1278" spans="1:7">
      <c r="A1278">
        <v>1976.1</v>
      </c>
      <c r="B1278">
        <v>101.9</v>
      </c>
      <c r="C1278" t="str">
        <f t="shared" si="99"/>
        <v>yes</v>
      </c>
      <c r="D1278">
        <f t="shared" si="95"/>
        <v>96.444666666666677</v>
      </c>
      <c r="E1278" t="str">
        <f t="shared" si="96"/>
        <v>no</v>
      </c>
      <c r="F1278" t="str">
        <f t="shared" si="97"/>
        <v>no</v>
      </c>
      <c r="G1278">
        <f t="shared" si="98"/>
        <v>0</v>
      </c>
    </row>
    <row r="1279" spans="1:7">
      <c r="A1279">
        <v>1976.11</v>
      </c>
      <c r="B1279">
        <v>101.2</v>
      </c>
      <c r="C1279" t="str">
        <f t="shared" si="99"/>
        <v>yes</v>
      </c>
      <c r="D1279">
        <f t="shared" si="95"/>
        <v>97.072000000000017</v>
      </c>
      <c r="E1279" t="str">
        <f t="shared" si="96"/>
        <v>no</v>
      </c>
      <c r="F1279" t="str">
        <f t="shared" si="97"/>
        <v>no</v>
      </c>
      <c r="G1279">
        <f t="shared" si="98"/>
        <v>0</v>
      </c>
    </row>
    <row r="1280" spans="1:7">
      <c r="A1280">
        <v>1976.12</v>
      </c>
      <c r="B1280">
        <v>104.7</v>
      </c>
      <c r="C1280" t="str">
        <f t="shared" si="99"/>
        <v>yes</v>
      </c>
      <c r="D1280">
        <f t="shared" si="95"/>
        <v>98.104666666666674</v>
      </c>
      <c r="E1280" t="str">
        <f t="shared" si="96"/>
        <v>no</v>
      </c>
      <c r="F1280" t="str">
        <f t="shared" si="97"/>
        <v>no</v>
      </c>
      <c r="G1280">
        <f t="shared" si="98"/>
        <v>0</v>
      </c>
    </row>
    <row r="1281" spans="1:7">
      <c r="A1281">
        <v>1977.01</v>
      </c>
      <c r="B1281">
        <v>103.8</v>
      </c>
      <c r="C1281" t="str">
        <f t="shared" si="99"/>
        <v>yes</v>
      </c>
      <c r="D1281">
        <f t="shared" si="95"/>
        <v>99.440000000000012</v>
      </c>
      <c r="E1281" t="str">
        <f t="shared" si="96"/>
        <v>no</v>
      </c>
      <c r="F1281" t="str">
        <f t="shared" si="97"/>
        <v>no</v>
      </c>
      <c r="G1281">
        <f t="shared" si="98"/>
        <v>0</v>
      </c>
    </row>
    <row r="1282" spans="1:7">
      <c r="A1282">
        <v>1977.02</v>
      </c>
      <c r="B1282">
        <v>101</v>
      </c>
      <c r="C1282" t="str">
        <f t="shared" si="99"/>
        <v>yes</v>
      </c>
      <c r="D1282">
        <f t="shared" si="95"/>
        <v>100.45533333333334</v>
      </c>
      <c r="E1282" t="str">
        <f t="shared" si="96"/>
        <v>no</v>
      </c>
      <c r="F1282" t="str">
        <f t="shared" si="97"/>
        <v>no</v>
      </c>
      <c r="G1282">
        <f t="shared" si="98"/>
        <v>0</v>
      </c>
    </row>
    <row r="1283" spans="1:7">
      <c r="A1283">
        <v>1977.03</v>
      </c>
      <c r="B1283">
        <v>100.6</v>
      </c>
      <c r="C1283" t="str">
        <f t="shared" si="99"/>
        <v>yes</v>
      </c>
      <c r="D1283">
        <f t="shared" si="95"/>
        <v>101.184</v>
      </c>
      <c r="E1283" t="str">
        <f t="shared" si="96"/>
        <v>no</v>
      </c>
      <c r="F1283" t="str">
        <f t="shared" si="97"/>
        <v>yes</v>
      </c>
      <c r="G1283">
        <f t="shared" si="98"/>
        <v>100.6</v>
      </c>
    </row>
    <row r="1284" spans="1:7">
      <c r="A1284">
        <v>1977.04</v>
      </c>
      <c r="B1284">
        <v>99.05</v>
      </c>
      <c r="C1284" t="str">
        <f t="shared" si="99"/>
        <v>no</v>
      </c>
      <c r="D1284">
        <f t="shared" si="95"/>
        <v>101.97733333333332</v>
      </c>
      <c r="E1284" t="str">
        <f t="shared" si="96"/>
        <v>no</v>
      </c>
      <c r="F1284" t="str">
        <f t="shared" si="97"/>
        <v>no</v>
      </c>
      <c r="G1284">
        <f t="shared" si="98"/>
        <v>0</v>
      </c>
    </row>
    <row r="1285" spans="1:7">
      <c r="A1285">
        <v>1977.05</v>
      </c>
      <c r="B1285">
        <v>98.76</v>
      </c>
      <c r="C1285" t="str">
        <f t="shared" si="99"/>
        <v>no</v>
      </c>
      <c r="D1285">
        <f t="shared" si="95"/>
        <v>102.12333333333332</v>
      </c>
      <c r="E1285" t="str">
        <f t="shared" si="96"/>
        <v>no</v>
      </c>
      <c r="F1285" t="str">
        <f t="shared" si="97"/>
        <v>no</v>
      </c>
      <c r="G1285">
        <f t="shared" si="98"/>
        <v>0</v>
      </c>
    </row>
    <row r="1286" spans="1:7">
      <c r="A1286">
        <v>1977.06</v>
      </c>
      <c r="B1286">
        <v>99.29</v>
      </c>
      <c r="C1286" t="str">
        <f t="shared" si="99"/>
        <v>no</v>
      </c>
      <c r="D1286">
        <f t="shared" si="95"/>
        <v>102.00066666666665</v>
      </c>
      <c r="E1286" t="str">
        <f t="shared" si="96"/>
        <v>no</v>
      </c>
      <c r="F1286" t="str">
        <f t="shared" si="97"/>
        <v>no</v>
      </c>
      <c r="G1286">
        <f t="shared" si="98"/>
        <v>0</v>
      </c>
    </row>
    <row r="1287" spans="1:7">
      <c r="A1287">
        <v>1977.07</v>
      </c>
      <c r="B1287">
        <v>100.2</v>
      </c>
      <c r="C1287" t="str">
        <f t="shared" si="99"/>
        <v>no</v>
      </c>
      <c r="D1287">
        <f t="shared" si="95"/>
        <v>101.87999999999998</v>
      </c>
      <c r="E1287" t="str">
        <f t="shared" si="96"/>
        <v>no</v>
      </c>
      <c r="F1287" t="str">
        <f t="shared" si="97"/>
        <v>no</v>
      </c>
      <c r="G1287">
        <f t="shared" si="98"/>
        <v>0</v>
      </c>
    </row>
    <row r="1288" spans="1:7">
      <c r="A1288">
        <v>1977.08</v>
      </c>
      <c r="B1288">
        <v>97.75</v>
      </c>
      <c r="C1288" t="str">
        <f t="shared" si="99"/>
        <v>no</v>
      </c>
      <c r="D1288">
        <f t="shared" si="95"/>
        <v>101.76666666666665</v>
      </c>
      <c r="E1288" t="str">
        <f t="shared" si="96"/>
        <v>no</v>
      </c>
      <c r="F1288" t="str">
        <f t="shared" si="97"/>
        <v>no</v>
      </c>
      <c r="G1288">
        <f t="shared" si="98"/>
        <v>0</v>
      </c>
    </row>
    <row r="1289" spans="1:7">
      <c r="A1289">
        <v>1977.09</v>
      </c>
      <c r="B1289">
        <v>96.23</v>
      </c>
      <c r="C1289" t="str">
        <f t="shared" si="99"/>
        <v>no</v>
      </c>
      <c r="D1289">
        <f t="shared" si="95"/>
        <v>101.53666666666666</v>
      </c>
      <c r="E1289" t="str">
        <f t="shared" si="96"/>
        <v>no</v>
      </c>
      <c r="F1289" t="str">
        <f t="shared" si="97"/>
        <v>no</v>
      </c>
      <c r="G1289">
        <f t="shared" si="98"/>
        <v>0</v>
      </c>
    </row>
    <row r="1290" spans="1:7">
      <c r="A1290">
        <v>1977.1</v>
      </c>
      <c r="B1290">
        <v>93.74</v>
      </c>
      <c r="C1290" t="str">
        <f t="shared" si="99"/>
        <v>no</v>
      </c>
      <c r="D1290">
        <f t="shared" si="95"/>
        <v>101.16533333333334</v>
      </c>
      <c r="E1290" t="str">
        <f t="shared" si="96"/>
        <v>no</v>
      </c>
      <c r="F1290" t="str">
        <f t="shared" si="97"/>
        <v>no</v>
      </c>
      <c r="G1290">
        <f t="shared" si="98"/>
        <v>0</v>
      </c>
    </row>
    <row r="1291" spans="1:7">
      <c r="A1291">
        <v>1977.11</v>
      </c>
      <c r="B1291">
        <v>94.28</v>
      </c>
      <c r="C1291" t="str">
        <f t="shared" si="99"/>
        <v>no</v>
      </c>
      <c r="D1291">
        <f t="shared" si="95"/>
        <v>100.468</v>
      </c>
      <c r="E1291" t="str">
        <f t="shared" si="96"/>
        <v>no</v>
      </c>
      <c r="F1291" t="str">
        <f t="shared" si="97"/>
        <v>no</v>
      </c>
      <c r="G1291">
        <f t="shared" si="98"/>
        <v>0</v>
      </c>
    </row>
    <row r="1292" spans="1:7">
      <c r="A1292">
        <v>1977.12</v>
      </c>
      <c r="B1292">
        <v>93.82</v>
      </c>
      <c r="C1292" t="str">
        <f t="shared" si="99"/>
        <v>no</v>
      </c>
      <c r="D1292">
        <f t="shared" si="95"/>
        <v>99.86666666666666</v>
      </c>
      <c r="E1292" t="str">
        <f t="shared" si="96"/>
        <v>no</v>
      </c>
      <c r="F1292" t="str">
        <f t="shared" si="97"/>
        <v>no</v>
      </c>
      <c r="G1292">
        <f t="shared" si="98"/>
        <v>0</v>
      </c>
    </row>
    <row r="1293" spans="1:7">
      <c r="A1293">
        <v>1978.01</v>
      </c>
      <c r="B1293">
        <v>90.25</v>
      </c>
      <c r="C1293" t="str">
        <f t="shared" si="99"/>
        <v>no</v>
      </c>
      <c r="D1293">
        <f t="shared" si="95"/>
        <v>99.087999999999994</v>
      </c>
      <c r="E1293" t="str">
        <f t="shared" si="96"/>
        <v>no</v>
      </c>
      <c r="F1293" t="str">
        <f t="shared" si="97"/>
        <v>no</v>
      </c>
      <c r="G1293">
        <f t="shared" si="98"/>
        <v>0</v>
      </c>
    </row>
    <row r="1294" spans="1:7">
      <c r="A1294">
        <v>1978.02</v>
      </c>
      <c r="B1294">
        <v>88.98</v>
      </c>
      <c r="C1294" t="str">
        <f t="shared" si="99"/>
        <v>no</v>
      </c>
      <c r="D1294">
        <f t="shared" si="95"/>
        <v>98.311333333333323</v>
      </c>
      <c r="E1294" t="str">
        <f t="shared" si="96"/>
        <v>no</v>
      </c>
      <c r="F1294" t="str">
        <f t="shared" si="97"/>
        <v>no</v>
      </c>
      <c r="G1294">
        <f t="shared" si="98"/>
        <v>0</v>
      </c>
    </row>
    <row r="1295" spans="1:7">
      <c r="A1295">
        <v>1978.03</v>
      </c>
      <c r="B1295">
        <v>88.82</v>
      </c>
      <c r="C1295" t="str">
        <f t="shared" si="99"/>
        <v>no</v>
      </c>
      <c r="D1295">
        <f t="shared" si="95"/>
        <v>97.49666666666667</v>
      </c>
      <c r="E1295" t="str">
        <f t="shared" si="96"/>
        <v>no</v>
      </c>
      <c r="F1295" t="str">
        <f t="shared" si="97"/>
        <v>no</v>
      </c>
      <c r="G1295">
        <f t="shared" si="98"/>
        <v>0</v>
      </c>
    </row>
    <row r="1296" spans="1:7">
      <c r="A1296">
        <v>1978.04</v>
      </c>
      <c r="B1296">
        <v>92.71</v>
      </c>
      <c r="C1296" t="str">
        <f t="shared" si="99"/>
        <v>no</v>
      </c>
      <c r="D1296">
        <f t="shared" si="95"/>
        <v>96.438000000000002</v>
      </c>
      <c r="E1296" t="str">
        <f t="shared" si="96"/>
        <v>no</v>
      </c>
      <c r="F1296" t="str">
        <f t="shared" si="97"/>
        <v>no</v>
      </c>
      <c r="G1296">
        <f t="shared" si="98"/>
        <v>0</v>
      </c>
    </row>
    <row r="1297" spans="1:7">
      <c r="A1297">
        <v>1978.05</v>
      </c>
      <c r="B1297">
        <v>97.41</v>
      </c>
      <c r="C1297" t="str">
        <f t="shared" si="99"/>
        <v>no</v>
      </c>
      <c r="D1297">
        <f t="shared" si="95"/>
        <v>95.698666666666668</v>
      </c>
      <c r="E1297" t="str">
        <f t="shared" si="96"/>
        <v>yes</v>
      </c>
      <c r="F1297" t="str">
        <f t="shared" si="97"/>
        <v>no</v>
      </c>
      <c r="G1297">
        <f t="shared" si="98"/>
        <v>-97.41</v>
      </c>
    </row>
    <row r="1298" spans="1:7">
      <c r="A1298">
        <v>1978.06</v>
      </c>
      <c r="B1298">
        <v>97.66</v>
      </c>
      <c r="C1298" t="str">
        <f t="shared" si="99"/>
        <v>yes</v>
      </c>
      <c r="D1298">
        <f t="shared" si="95"/>
        <v>95.459333333333333</v>
      </c>
      <c r="E1298" t="str">
        <f t="shared" si="96"/>
        <v>no</v>
      </c>
      <c r="F1298" t="str">
        <f t="shared" si="97"/>
        <v>no</v>
      </c>
      <c r="G1298">
        <f t="shared" si="98"/>
        <v>0</v>
      </c>
    </row>
    <row r="1299" spans="1:7">
      <c r="A1299">
        <v>1978.07</v>
      </c>
      <c r="B1299">
        <v>97.19</v>
      </c>
      <c r="C1299" t="str">
        <f t="shared" si="99"/>
        <v>yes</v>
      </c>
      <c r="D1299">
        <f t="shared" si="95"/>
        <v>95.263333333333335</v>
      </c>
      <c r="E1299" t="str">
        <f t="shared" si="96"/>
        <v>no</v>
      </c>
      <c r="F1299" t="str">
        <f t="shared" si="97"/>
        <v>no</v>
      </c>
      <c r="G1299">
        <f t="shared" si="98"/>
        <v>0</v>
      </c>
    </row>
    <row r="1300" spans="1:7">
      <c r="A1300">
        <v>1978.08</v>
      </c>
      <c r="B1300">
        <v>103.9</v>
      </c>
      <c r="C1300" t="str">
        <f t="shared" si="99"/>
        <v>yes</v>
      </c>
      <c r="D1300">
        <f t="shared" si="95"/>
        <v>95.13933333333334</v>
      </c>
      <c r="E1300" t="str">
        <f t="shared" si="96"/>
        <v>no</v>
      </c>
      <c r="F1300" t="str">
        <f t="shared" si="97"/>
        <v>no</v>
      </c>
      <c r="G1300">
        <f t="shared" si="98"/>
        <v>0</v>
      </c>
    </row>
    <row r="1301" spans="1:7">
      <c r="A1301">
        <v>1978.09</v>
      </c>
      <c r="B1301">
        <v>103.9</v>
      </c>
      <c r="C1301" t="str">
        <f t="shared" si="99"/>
        <v>yes</v>
      </c>
      <c r="D1301">
        <f t="shared" si="95"/>
        <v>95.482000000000014</v>
      </c>
      <c r="E1301" t="str">
        <f t="shared" si="96"/>
        <v>no</v>
      </c>
      <c r="F1301" t="str">
        <f t="shared" si="97"/>
        <v>no</v>
      </c>
      <c r="G1301">
        <f t="shared" si="98"/>
        <v>0</v>
      </c>
    </row>
    <row r="1302" spans="1:7">
      <c r="A1302">
        <v>1978.1</v>
      </c>
      <c r="B1302">
        <v>100.6</v>
      </c>
      <c r="C1302" t="str">
        <f t="shared" si="99"/>
        <v>yes</v>
      </c>
      <c r="D1302">
        <f t="shared" si="95"/>
        <v>95.78933333333336</v>
      </c>
      <c r="E1302" t="str">
        <f t="shared" si="96"/>
        <v>no</v>
      </c>
      <c r="F1302" t="str">
        <f t="shared" si="97"/>
        <v>no</v>
      </c>
      <c r="G1302">
        <f t="shared" si="98"/>
        <v>0</v>
      </c>
    </row>
    <row r="1303" spans="1:7">
      <c r="A1303">
        <v>1978.11</v>
      </c>
      <c r="B1303">
        <v>94.71</v>
      </c>
      <c r="C1303" t="str">
        <f t="shared" si="99"/>
        <v>yes</v>
      </c>
      <c r="D1303">
        <f t="shared" si="95"/>
        <v>95.816000000000003</v>
      </c>
      <c r="E1303" t="str">
        <f t="shared" si="96"/>
        <v>no</v>
      </c>
      <c r="F1303" t="str">
        <f t="shared" si="97"/>
        <v>yes</v>
      </c>
      <c r="G1303">
        <f t="shared" si="98"/>
        <v>94.71</v>
      </c>
    </row>
    <row r="1304" spans="1:7">
      <c r="A1304">
        <v>1978.12</v>
      </c>
      <c r="B1304">
        <v>96.11</v>
      </c>
      <c r="C1304" t="str">
        <f t="shared" si="99"/>
        <v>no</v>
      </c>
      <c r="D1304">
        <f t="shared" si="95"/>
        <v>95.61333333333333</v>
      </c>
      <c r="E1304" t="str">
        <f t="shared" si="96"/>
        <v>yes</v>
      </c>
      <c r="F1304" t="str">
        <f t="shared" si="97"/>
        <v>no</v>
      </c>
      <c r="G1304">
        <f t="shared" si="98"/>
        <v>-96.11</v>
      </c>
    </row>
    <row r="1305" spans="1:7">
      <c r="A1305">
        <v>1979.01</v>
      </c>
      <c r="B1305">
        <v>99.71</v>
      </c>
      <c r="C1305" t="str">
        <f t="shared" si="99"/>
        <v>yes</v>
      </c>
      <c r="D1305">
        <f t="shared" ref="D1305:D1368" si="100">AVERAGE(B1290:B1304)</f>
        <v>95.605333333333334</v>
      </c>
      <c r="E1305" t="str">
        <f t="shared" ref="E1305:E1368" si="101">IF(AND(C1305="No",B1305&gt;D1305),"yes","no")</f>
        <v>no</v>
      </c>
      <c r="F1305" t="str">
        <f t="shared" ref="F1305:F1368" si="102">IF(AND(C1305="Yes",B1305&lt;D1305),"yes","no")</f>
        <v>no</v>
      </c>
      <c r="G1305">
        <f t="shared" ref="G1305:G1368" si="103">IF(E1305="yes",-B1305,IF(F1305="yes",B1305,0))</f>
        <v>0</v>
      </c>
    </row>
    <row r="1306" spans="1:7">
      <c r="A1306">
        <v>1979.02</v>
      </c>
      <c r="B1306">
        <v>98.23</v>
      </c>
      <c r="C1306" t="str">
        <f t="shared" ref="C1306:C1369" si="104">IF(E1305="yes","yes",IF(F1305="yes","no",C1305))</f>
        <v>yes</v>
      </c>
      <c r="D1306">
        <f t="shared" si="100"/>
        <v>96.003333333333316</v>
      </c>
      <c r="E1306" t="str">
        <f t="shared" si="101"/>
        <v>no</v>
      </c>
      <c r="F1306" t="str">
        <f t="shared" si="102"/>
        <v>no</v>
      </c>
      <c r="G1306">
        <f t="shared" si="103"/>
        <v>0</v>
      </c>
    </row>
    <row r="1307" spans="1:7">
      <c r="A1307">
        <v>1979.03</v>
      </c>
      <c r="B1307">
        <v>100.1</v>
      </c>
      <c r="C1307" t="str">
        <f t="shared" si="104"/>
        <v>yes</v>
      </c>
      <c r="D1307">
        <f t="shared" si="100"/>
        <v>96.266666666666652</v>
      </c>
      <c r="E1307" t="str">
        <f t="shared" si="101"/>
        <v>no</v>
      </c>
      <c r="F1307" t="str">
        <f t="shared" si="102"/>
        <v>no</v>
      </c>
      <c r="G1307">
        <f t="shared" si="103"/>
        <v>0</v>
      </c>
    </row>
    <row r="1308" spans="1:7">
      <c r="A1308">
        <v>1979.04</v>
      </c>
      <c r="B1308">
        <v>102.1</v>
      </c>
      <c r="C1308" t="str">
        <f t="shared" si="104"/>
        <v>yes</v>
      </c>
      <c r="D1308">
        <f t="shared" si="100"/>
        <v>96.685333333333318</v>
      </c>
      <c r="E1308" t="str">
        <f t="shared" si="101"/>
        <v>no</v>
      </c>
      <c r="F1308" t="str">
        <f t="shared" si="102"/>
        <v>no</v>
      </c>
      <c r="G1308">
        <f t="shared" si="103"/>
        <v>0</v>
      </c>
    </row>
    <row r="1309" spans="1:7">
      <c r="A1309">
        <v>1979.05</v>
      </c>
      <c r="B1309">
        <v>99.73</v>
      </c>
      <c r="C1309" t="str">
        <f t="shared" si="104"/>
        <v>yes</v>
      </c>
      <c r="D1309">
        <f t="shared" si="100"/>
        <v>97.475333333333325</v>
      </c>
      <c r="E1309" t="str">
        <f t="shared" si="101"/>
        <v>no</v>
      </c>
      <c r="F1309" t="str">
        <f t="shared" si="102"/>
        <v>no</v>
      </c>
      <c r="G1309">
        <f t="shared" si="103"/>
        <v>0</v>
      </c>
    </row>
    <row r="1310" spans="1:7">
      <c r="A1310">
        <v>1979.06</v>
      </c>
      <c r="B1310">
        <v>101.7</v>
      </c>
      <c r="C1310" t="str">
        <f t="shared" si="104"/>
        <v>yes</v>
      </c>
      <c r="D1310">
        <f t="shared" si="100"/>
        <v>98.191999999999993</v>
      </c>
      <c r="E1310" t="str">
        <f t="shared" si="101"/>
        <v>no</v>
      </c>
      <c r="F1310" t="str">
        <f t="shared" si="102"/>
        <v>no</v>
      </c>
      <c r="G1310">
        <f t="shared" si="103"/>
        <v>0</v>
      </c>
    </row>
    <row r="1311" spans="1:7">
      <c r="A1311">
        <v>1979.07</v>
      </c>
      <c r="B1311">
        <v>102.7</v>
      </c>
      <c r="C1311" t="str">
        <f t="shared" si="104"/>
        <v>yes</v>
      </c>
      <c r="D1311">
        <f t="shared" si="100"/>
        <v>99.050666666666672</v>
      </c>
      <c r="E1311" t="str">
        <f t="shared" si="101"/>
        <v>no</v>
      </c>
      <c r="F1311" t="str">
        <f t="shared" si="102"/>
        <v>no</v>
      </c>
      <c r="G1311">
        <f t="shared" si="103"/>
        <v>0</v>
      </c>
    </row>
    <row r="1312" spans="1:7">
      <c r="A1312">
        <v>1979.08</v>
      </c>
      <c r="B1312">
        <v>107.4</v>
      </c>
      <c r="C1312" t="str">
        <f t="shared" si="104"/>
        <v>yes</v>
      </c>
      <c r="D1312">
        <f t="shared" si="100"/>
        <v>99.716666666666669</v>
      </c>
      <c r="E1312" t="str">
        <f t="shared" si="101"/>
        <v>no</v>
      </c>
      <c r="F1312" t="str">
        <f t="shared" si="102"/>
        <v>no</v>
      </c>
      <c r="G1312">
        <f t="shared" si="103"/>
        <v>0</v>
      </c>
    </row>
    <row r="1313" spans="1:7">
      <c r="A1313">
        <v>1979.09</v>
      </c>
      <c r="B1313">
        <v>108.6</v>
      </c>
      <c r="C1313" t="str">
        <f t="shared" si="104"/>
        <v>yes</v>
      </c>
      <c r="D1313">
        <f t="shared" si="100"/>
        <v>100.38266666666668</v>
      </c>
      <c r="E1313" t="str">
        <f t="shared" si="101"/>
        <v>no</v>
      </c>
      <c r="F1313" t="str">
        <f t="shared" si="102"/>
        <v>no</v>
      </c>
      <c r="G1313">
        <f t="shared" si="103"/>
        <v>0</v>
      </c>
    </row>
    <row r="1314" spans="1:7">
      <c r="A1314">
        <v>1979.1</v>
      </c>
      <c r="B1314">
        <v>104.5</v>
      </c>
      <c r="C1314" t="str">
        <f t="shared" si="104"/>
        <v>yes</v>
      </c>
      <c r="D1314">
        <f t="shared" si="100"/>
        <v>101.11200000000001</v>
      </c>
      <c r="E1314" t="str">
        <f t="shared" si="101"/>
        <v>no</v>
      </c>
      <c r="F1314" t="str">
        <f t="shared" si="102"/>
        <v>no</v>
      </c>
      <c r="G1314">
        <f t="shared" si="103"/>
        <v>0</v>
      </c>
    </row>
    <row r="1315" spans="1:7">
      <c r="A1315">
        <v>1979.11</v>
      </c>
      <c r="B1315">
        <v>103.7</v>
      </c>
      <c r="C1315" t="str">
        <f t="shared" si="104"/>
        <v>yes</v>
      </c>
      <c r="D1315">
        <f t="shared" si="100"/>
        <v>101.59933333333333</v>
      </c>
      <c r="E1315" t="str">
        <f t="shared" si="101"/>
        <v>no</v>
      </c>
      <c r="F1315" t="str">
        <f t="shared" si="102"/>
        <v>no</v>
      </c>
      <c r="G1315">
        <f t="shared" si="103"/>
        <v>0</v>
      </c>
    </row>
    <row r="1316" spans="1:7">
      <c r="A1316">
        <v>1979.12</v>
      </c>
      <c r="B1316">
        <v>107.8</v>
      </c>
      <c r="C1316" t="str">
        <f t="shared" si="104"/>
        <v>yes</v>
      </c>
      <c r="D1316">
        <f t="shared" si="100"/>
        <v>101.58600000000001</v>
      </c>
      <c r="E1316" t="str">
        <f t="shared" si="101"/>
        <v>no</v>
      </c>
      <c r="F1316" t="str">
        <f t="shared" si="102"/>
        <v>no</v>
      </c>
      <c r="G1316">
        <f t="shared" si="103"/>
        <v>0</v>
      </c>
    </row>
    <row r="1317" spans="1:7">
      <c r="A1317">
        <v>1980.01</v>
      </c>
      <c r="B1317">
        <v>110.9</v>
      </c>
      <c r="C1317" t="str">
        <f t="shared" si="104"/>
        <v>yes</v>
      </c>
      <c r="D1317">
        <f t="shared" si="100"/>
        <v>101.846</v>
      </c>
      <c r="E1317" t="str">
        <f t="shared" si="101"/>
        <v>no</v>
      </c>
      <c r="F1317" t="str">
        <f t="shared" si="102"/>
        <v>no</v>
      </c>
      <c r="G1317">
        <f t="shared" si="103"/>
        <v>0</v>
      </c>
    </row>
    <row r="1318" spans="1:7">
      <c r="A1318">
        <v>1980.02</v>
      </c>
      <c r="B1318">
        <v>115.3</v>
      </c>
      <c r="C1318" t="str">
        <f t="shared" si="104"/>
        <v>yes</v>
      </c>
      <c r="D1318">
        <f t="shared" si="100"/>
        <v>102.53266666666669</v>
      </c>
      <c r="E1318" t="str">
        <f t="shared" si="101"/>
        <v>no</v>
      </c>
      <c r="F1318" t="str">
        <f t="shared" si="102"/>
        <v>no</v>
      </c>
      <c r="G1318">
        <f t="shared" si="103"/>
        <v>0</v>
      </c>
    </row>
    <row r="1319" spans="1:7">
      <c r="A1319">
        <v>1980.03</v>
      </c>
      <c r="B1319">
        <v>104.7</v>
      </c>
      <c r="C1319" t="str">
        <f t="shared" si="104"/>
        <v>yes</v>
      </c>
      <c r="D1319">
        <f t="shared" si="100"/>
        <v>103.90533333333335</v>
      </c>
      <c r="E1319" t="str">
        <f t="shared" si="101"/>
        <v>no</v>
      </c>
      <c r="F1319" t="str">
        <f t="shared" si="102"/>
        <v>no</v>
      </c>
      <c r="G1319">
        <f t="shared" si="103"/>
        <v>0</v>
      </c>
    </row>
    <row r="1320" spans="1:7">
      <c r="A1320">
        <v>1980.04</v>
      </c>
      <c r="B1320">
        <v>103</v>
      </c>
      <c r="C1320" t="str">
        <f t="shared" si="104"/>
        <v>yes</v>
      </c>
      <c r="D1320">
        <f t="shared" si="100"/>
        <v>104.47800000000001</v>
      </c>
      <c r="E1320" t="str">
        <f t="shared" si="101"/>
        <v>no</v>
      </c>
      <c r="F1320" t="str">
        <f t="shared" si="102"/>
        <v>yes</v>
      </c>
      <c r="G1320">
        <f t="shared" si="103"/>
        <v>103</v>
      </c>
    </row>
    <row r="1321" spans="1:7">
      <c r="A1321">
        <v>1980.05</v>
      </c>
      <c r="B1321">
        <v>107.7</v>
      </c>
      <c r="C1321" t="str">
        <f t="shared" si="104"/>
        <v>no</v>
      </c>
      <c r="D1321">
        <f t="shared" si="100"/>
        <v>104.69733333333333</v>
      </c>
      <c r="E1321" t="str">
        <f t="shared" si="101"/>
        <v>yes</v>
      </c>
      <c r="F1321" t="str">
        <f t="shared" si="102"/>
        <v>no</v>
      </c>
      <c r="G1321">
        <f t="shared" si="103"/>
        <v>-107.7</v>
      </c>
    </row>
    <row r="1322" spans="1:7">
      <c r="A1322">
        <v>1980.06</v>
      </c>
      <c r="B1322">
        <v>114.6</v>
      </c>
      <c r="C1322" t="str">
        <f t="shared" si="104"/>
        <v>yes</v>
      </c>
      <c r="D1322">
        <f t="shared" si="100"/>
        <v>105.32866666666669</v>
      </c>
      <c r="E1322" t="str">
        <f t="shared" si="101"/>
        <v>no</v>
      </c>
      <c r="F1322" t="str">
        <f t="shared" si="102"/>
        <v>no</v>
      </c>
      <c r="G1322">
        <f t="shared" si="103"/>
        <v>0</v>
      </c>
    </row>
    <row r="1323" spans="1:7">
      <c r="A1323">
        <v>1980.07</v>
      </c>
      <c r="B1323">
        <v>119.8</v>
      </c>
      <c r="C1323" t="str">
        <f t="shared" si="104"/>
        <v>yes</v>
      </c>
      <c r="D1323">
        <f t="shared" si="100"/>
        <v>106.29533333333333</v>
      </c>
      <c r="E1323" t="str">
        <f t="shared" si="101"/>
        <v>no</v>
      </c>
      <c r="F1323" t="str">
        <f t="shared" si="102"/>
        <v>no</v>
      </c>
      <c r="G1323">
        <f t="shared" si="103"/>
        <v>0</v>
      </c>
    </row>
    <row r="1324" spans="1:7">
      <c r="A1324">
        <v>1980.08</v>
      </c>
      <c r="B1324">
        <v>123.5</v>
      </c>
      <c r="C1324" t="str">
        <f t="shared" si="104"/>
        <v>yes</v>
      </c>
      <c r="D1324">
        <f t="shared" si="100"/>
        <v>107.47533333333332</v>
      </c>
      <c r="E1324" t="str">
        <f t="shared" si="101"/>
        <v>no</v>
      </c>
      <c r="F1324" t="str">
        <f t="shared" si="102"/>
        <v>no</v>
      </c>
      <c r="G1324">
        <f t="shared" si="103"/>
        <v>0</v>
      </c>
    </row>
    <row r="1325" spans="1:7">
      <c r="A1325">
        <v>1980.09</v>
      </c>
      <c r="B1325">
        <v>126.5</v>
      </c>
      <c r="C1325" t="str">
        <f t="shared" si="104"/>
        <v>yes</v>
      </c>
      <c r="D1325">
        <f t="shared" si="100"/>
        <v>109.05999999999999</v>
      </c>
      <c r="E1325" t="str">
        <f t="shared" si="101"/>
        <v>no</v>
      </c>
      <c r="F1325" t="str">
        <f t="shared" si="102"/>
        <v>no</v>
      </c>
      <c r="G1325">
        <f t="shared" si="103"/>
        <v>0</v>
      </c>
    </row>
    <row r="1326" spans="1:7">
      <c r="A1326">
        <v>1980.1</v>
      </c>
      <c r="B1326">
        <v>130.19999999999999</v>
      </c>
      <c r="C1326" t="str">
        <f t="shared" si="104"/>
        <v>yes</v>
      </c>
      <c r="D1326">
        <f t="shared" si="100"/>
        <v>110.71333333333332</v>
      </c>
      <c r="E1326" t="str">
        <f t="shared" si="101"/>
        <v>no</v>
      </c>
      <c r="F1326" t="str">
        <f t="shared" si="102"/>
        <v>no</v>
      </c>
      <c r="G1326">
        <f t="shared" si="103"/>
        <v>0</v>
      </c>
    </row>
    <row r="1327" spans="1:7">
      <c r="A1327">
        <v>1980.11</v>
      </c>
      <c r="B1327">
        <v>135.69999999999999</v>
      </c>
      <c r="C1327" t="str">
        <f t="shared" si="104"/>
        <v>yes</v>
      </c>
      <c r="D1327">
        <f t="shared" si="100"/>
        <v>112.54666666666665</v>
      </c>
      <c r="E1327" t="str">
        <f t="shared" si="101"/>
        <v>no</v>
      </c>
      <c r="F1327" t="str">
        <f t="shared" si="102"/>
        <v>no</v>
      </c>
      <c r="G1327">
        <f t="shared" si="103"/>
        <v>0</v>
      </c>
    </row>
    <row r="1328" spans="1:7">
      <c r="A1328">
        <v>1980.12</v>
      </c>
      <c r="B1328">
        <v>133.5</v>
      </c>
      <c r="C1328" t="str">
        <f t="shared" si="104"/>
        <v>yes</v>
      </c>
      <c r="D1328">
        <f t="shared" si="100"/>
        <v>114.43333333333334</v>
      </c>
      <c r="E1328" t="str">
        <f t="shared" si="101"/>
        <v>no</v>
      </c>
      <c r="F1328" t="str">
        <f t="shared" si="102"/>
        <v>no</v>
      </c>
      <c r="G1328">
        <f t="shared" si="103"/>
        <v>0</v>
      </c>
    </row>
    <row r="1329" spans="1:7">
      <c r="A1329">
        <v>1981.01</v>
      </c>
      <c r="B1329">
        <v>133</v>
      </c>
      <c r="C1329" t="str">
        <f t="shared" si="104"/>
        <v>yes</v>
      </c>
      <c r="D1329">
        <f t="shared" si="100"/>
        <v>116.09333333333333</v>
      </c>
      <c r="E1329" t="str">
        <f t="shared" si="101"/>
        <v>no</v>
      </c>
      <c r="F1329" t="str">
        <f t="shared" si="102"/>
        <v>no</v>
      </c>
      <c r="G1329">
        <f t="shared" si="103"/>
        <v>0</v>
      </c>
    </row>
    <row r="1330" spans="1:7">
      <c r="A1330">
        <v>1981.02</v>
      </c>
      <c r="B1330">
        <v>128.4</v>
      </c>
      <c r="C1330" t="str">
        <f t="shared" si="104"/>
        <v>yes</v>
      </c>
      <c r="D1330">
        <f t="shared" si="100"/>
        <v>117.99333333333334</v>
      </c>
      <c r="E1330" t="str">
        <f t="shared" si="101"/>
        <v>no</v>
      </c>
      <c r="F1330" t="str">
        <f t="shared" si="102"/>
        <v>no</v>
      </c>
      <c r="G1330">
        <f t="shared" si="103"/>
        <v>0</v>
      </c>
    </row>
    <row r="1331" spans="1:7">
      <c r="A1331">
        <v>1981.03</v>
      </c>
      <c r="B1331">
        <v>133.19999999999999</v>
      </c>
      <c r="C1331" t="str">
        <f t="shared" si="104"/>
        <v>yes</v>
      </c>
      <c r="D1331">
        <f t="shared" si="100"/>
        <v>119.64000000000003</v>
      </c>
      <c r="E1331" t="str">
        <f t="shared" si="101"/>
        <v>no</v>
      </c>
      <c r="F1331" t="str">
        <f t="shared" si="102"/>
        <v>no</v>
      </c>
      <c r="G1331">
        <f t="shared" si="103"/>
        <v>0</v>
      </c>
    </row>
    <row r="1332" spans="1:7">
      <c r="A1332">
        <v>1981.04</v>
      </c>
      <c r="B1332">
        <v>134.4</v>
      </c>
      <c r="C1332" t="str">
        <f t="shared" si="104"/>
        <v>yes</v>
      </c>
      <c r="D1332">
        <f t="shared" si="100"/>
        <v>121.33333333333334</v>
      </c>
      <c r="E1332" t="str">
        <f t="shared" si="101"/>
        <v>no</v>
      </c>
      <c r="F1332" t="str">
        <f t="shared" si="102"/>
        <v>no</v>
      </c>
      <c r="G1332">
        <f t="shared" si="103"/>
        <v>0</v>
      </c>
    </row>
    <row r="1333" spans="1:7">
      <c r="A1333">
        <v>1981.05</v>
      </c>
      <c r="B1333">
        <v>131.69999999999999</v>
      </c>
      <c r="C1333" t="str">
        <f t="shared" si="104"/>
        <v>yes</v>
      </c>
      <c r="D1333">
        <f t="shared" si="100"/>
        <v>122.90000000000002</v>
      </c>
      <c r="E1333" t="str">
        <f t="shared" si="101"/>
        <v>no</v>
      </c>
      <c r="F1333" t="str">
        <f t="shared" si="102"/>
        <v>no</v>
      </c>
      <c r="G1333">
        <f t="shared" si="103"/>
        <v>0</v>
      </c>
    </row>
    <row r="1334" spans="1:7">
      <c r="A1334">
        <v>1981.06</v>
      </c>
      <c r="B1334">
        <v>132.30000000000001</v>
      </c>
      <c r="C1334" t="str">
        <f t="shared" si="104"/>
        <v>yes</v>
      </c>
      <c r="D1334">
        <f t="shared" si="100"/>
        <v>123.99333333333335</v>
      </c>
      <c r="E1334" t="str">
        <f t="shared" si="101"/>
        <v>no</v>
      </c>
      <c r="F1334" t="str">
        <f t="shared" si="102"/>
        <v>no</v>
      </c>
      <c r="G1334">
        <f t="shared" si="103"/>
        <v>0</v>
      </c>
    </row>
    <row r="1335" spans="1:7">
      <c r="A1335">
        <v>1981.07</v>
      </c>
      <c r="B1335">
        <v>129.1</v>
      </c>
      <c r="C1335" t="str">
        <f t="shared" si="104"/>
        <v>yes</v>
      </c>
      <c r="D1335">
        <f t="shared" si="100"/>
        <v>125.83333333333334</v>
      </c>
      <c r="E1335" t="str">
        <f t="shared" si="101"/>
        <v>no</v>
      </c>
      <c r="F1335" t="str">
        <f t="shared" si="102"/>
        <v>no</v>
      </c>
      <c r="G1335">
        <f t="shared" si="103"/>
        <v>0</v>
      </c>
    </row>
    <row r="1336" spans="1:7">
      <c r="A1336">
        <v>1981.08</v>
      </c>
      <c r="B1336">
        <v>129.6</v>
      </c>
      <c r="C1336" t="str">
        <f t="shared" si="104"/>
        <v>yes</v>
      </c>
      <c r="D1336">
        <f t="shared" si="100"/>
        <v>127.57333333333334</v>
      </c>
      <c r="E1336" t="str">
        <f t="shared" si="101"/>
        <v>no</v>
      </c>
      <c r="F1336" t="str">
        <f t="shared" si="102"/>
        <v>no</v>
      </c>
      <c r="G1336">
        <f t="shared" si="103"/>
        <v>0</v>
      </c>
    </row>
    <row r="1337" spans="1:7">
      <c r="A1337">
        <v>1981.09</v>
      </c>
      <c r="B1337">
        <v>118.3</v>
      </c>
      <c r="C1337" t="str">
        <f t="shared" si="104"/>
        <v>yes</v>
      </c>
      <c r="D1337">
        <f t="shared" si="100"/>
        <v>129.03333333333333</v>
      </c>
      <c r="E1337" t="str">
        <f t="shared" si="101"/>
        <v>no</v>
      </c>
      <c r="F1337" t="str">
        <f t="shared" si="102"/>
        <v>yes</v>
      </c>
      <c r="G1337">
        <f t="shared" si="103"/>
        <v>118.3</v>
      </c>
    </row>
    <row r="1338" spans="1:7">
      <c r="A1338">
        <v>1981.1</v>
      </c>
      <c r="B1338">
        <v>119.8</v>
      </c>
      <c r="C1338" t="str">
        <f t="shared" si="104"/>
        <v>no</v>
      </c>
      <c r="D1338">
        <f t="shared" si="100"/>
        <v>129.28</v>
      </c>
      <c r="E1338" t="str">
        <f t="shared" si="101"/>
        <v>no</v>
      </c>
      <c r="F1338" t="str">
        <f t="shared" si="102"/>
        <v>no</v>
      </c>
      <c r="G1338">
        <f t="shared" si="103"/>
        <v>0</v>
      </c>
    </row>
    <row r="1339" spans="1:7">
      <c r="A1339">
        <v>1981.11</v>
      </c>
      <c r="B1339">
        <v>122.9</v>
      </c>
      <c r="C1339" t="str">
        <f t="shared" si="104"/>
        <v>no</v>
      </c>
      <c r="D1339">
        <f t="shared" si="100"/>
        <v>129.28</v>
      </c>
      <c r="E1339" t="str">
        <f t="shared" si="101"/>
        <v>no</v>
      </c>
      <c r="F1339" t="str">
        <f t="shared" si="102"/>
        <v>no</v>
      </c>
      <c r="G1339">
        <f t="shared" si="103"/>
        <v>0</v>
      </c>
    </row>
    <row r="1340" spans="1:7">
      <c r="A1340">
        <v>1981.12</v>
      </c>
      <c r="B1340">
        <v>123.8</v>
      </c>
      <c r="C1340" t="str">
        <f t="shared" si="104"/>
        <v>no</v>
      </c>
      <c r="D1340">
        <f t="shared" si="100"/>
        <v>129.23999999999998</v>
      </c>
      <c r="E1340" t="str">
        <f t="shared" si="101"/>
        <v>no</v>
      </c>
      <c r="F1340" t="str">
        <f t="shared" si="102"/>
        <v>no</v>
      </c>
      <c r="G1340">
        <f t="shared" si="103"/>
        <v>0</v>
      </c>
    </row>
    <row r="1341" spans="1:7">
      <c r="A1341">
        <v>1982.01</v>
      </c>
      <c r="B1341">
        <v>117.3</v>
      </c>
      <c r="C1341" t="str">
        <f t="shared" si="104"/>
        <v>no</v>
      </c>
      <c r="D1341">
        <f t="shared" si="100"/>
        <v>129.05999999999997</v>
      </c>
      <c r="E1341" t="str">
        <f t="shared" si="101"/>
        <v>no</v>
      </c>
      <c r="F1341" t="str">
        <f t="shared" si="102"/>
        <v>no</v>
      </c>
      <c r="G1341">
        <f t="shared" si="103"/>
        <v>0</v>
      </c>
    </row>
    <row r="1342" spans="1:7">
      <c r="A1342">
        <v>1982.02</v>
      </c>
      <c r="B1342">
        <v>114.5</v>
      </c>
      <c r="C1342" t="str">
        <f t="shared" si="104"/>
        <v>no</v>
      </c>
      <c r="D1342">
        <f t="shared" si="100"/>
        <v>128.19999999999996</v>
      </c>
      <c r="E1342" t="str">
        <f t="shared" si="101"/>
        <v>no</v>
      </c>
      <c r="F1342" t="str">
        <f t="shared" si="102"/>
        <v>no</v>
      </c>
      <c r="G1342">
        <f t="shared" si="103"/>
        <v>0</v>
      </c>
    </row>
    <row r="1343" spans="1:7">
      <c r="A1343">
        <v>1982.03</v>
      </c>
      <c r="B1343">
        <v>110.8</v>
      </c>
      <c r="C1343" t="str">
        <f t="shared" si="104"/>
        <v>no</v>
      </c>
      <c r="D1343">
        <f t="shared" si="100"/>
        <v>126.78666666666663</v>
      </c>
      <c r="E1343" t="str">
        <f t="shared" si="101"/>
        <v>no</v>
      </c>
      <c r="F1343" t="str">
        <f t="shared" si="102"/>
        <v>no</v>
      </c>
      <c r="G1343">
        <f t="shared" si="103"/>
        <v>0</v>
      </c>
    </row>
    <row r="1344" spans="1:7">
      <c r="A1344">
        <v>1982.04</v>
      </c>
      <c r="B1344">
        <v>116.3</v>
      </c>
      <c r="C1344" t="str">
        <f t="shared" si="104"/>
        <v>no</v>
      </c>
      <c r="D1344">
        <f t="shared" si="100"/>
        <v>125.27333333333333</v>
      </c>
      <c r="E1344" t="str">
        <f t="shared" si="101"/>
        <v>no</v>
      </c>
      <c r="F1344" t="str">
        <f t="shared" si="102"/>
        <v>no</v>
      </c>
      <c r="G1344">
        <f t="shared" si="103"/>
        <v>0</v>
      </c>
    </row>
    <row r="1345" spans="1:7">
      <c r="A1345">
        <v>1982.05</v>
      </c>
      <c r="B1345">
        <v>116.4</v>
      </c>
      <c r="C1345" t="str">
        <f t="shared" si="104"/>
        <v>no</v>
      </c>
      <c r="D1345">
        <f t="shared" si="100"/>
        <v>124.16</v>
      </c>
      <c r="E1345" t="str">
        <f t="shared" si="101"/>
        <v>no</v>
      </c>
      <c r="F1345" t="str">
        <f t="shared" si="102"/>
        <v>no</v>
      </c>
      <c r="G1345">
        <f t="shared" si="103"/>
        <v>0</v>
      </c>
    </row>
    <row r="1346" spans="1:7">
      <c r="A1346">
        <v>1982.06</v>
      </c>
      <c r="B1346">
        <v>109.7</v>
      </c>
      <c r="C1346" t="str">
        <f t="shared" si="104"/>
        <v>no</v>
      </c>
      <c r="D1346">
        <f t="shared" si="100"/>
        <v>123.36</v>
      </c>
      <c r="E1346" t="str">
        <f t="shared" si="101"/>
        <v>no</v>
      </c>
      <c r="F1346" t="str">
        <f t="shared" si="102"/>
        <v>no</v>
      </c>
      <c r="G1346">
        <f t="shared" si="103"/>
        <v>0</v>
      </c>
    </row>
    <row r="1347" spans="1:7">
      <c r="A1347">
        <v>1982.07</v>
      </c>
      <c r="B1347">
        <v>109.4</v>
      </c>
      <c r="C1347" t="str">
        <f t="shared" si="104"/>
        <v>no</v>
      </c>
      <c r="D1347">
        <f t="shared" si="100"/>
        <v>121.79333333333332</v>
      </c>
      <c r="E1347" t="str">
        <f t="shared" si="101"/>
        <v>no</v>
      </c>
      <c r="F1347" t="str">
        <f t="shared" si="102"/>
        <v>no</v>
      </c>
      <c r="G1347">
        <f t="shared" si="103"/>
        <v>0</v>
      </c>
    </row>
    <row r="1348" spans="1:7">
      <c r="A1348">
        <v>1982.08</v>
      </c>
      <c r="B1348">
        <v>109.7</v>
      </c>
      <c r="C1348" t="str">
        <f t="shared" si="104"/>
        <v>no</v>
      </c>
      <c r="D1348">
        <f t="shared" si="100"/>
        <v>120.12666666666668</v>
      </c>
      <c r="E1348" t="str">
        <f t="shared" si="101"/>
        <v>no</v>
      </c>
      <c r="F1348" t="str">
        <f t="shared" si="102"/>
        <v>no</v>
      </c>
      <c r="G1348">
        <f t="shared" si="103"/>
        <v>0</v>
      </c>
    </row>
    <row r="1349" spans="1:7">
      <c r="A1349">
        <v>1982.09</v>
      </c>
      <c r="B1349">
        <v>122.4</v>
      </c>
      <c r="C1349" t="str">
        <f t="shared" si="104"/>
        <v>no</v>
      </c>
      <c r="D1349">
        <f t="shared" si="100"/>
        <v>118.66000000000001</v>
      </c>
      <c r="E1349" t="str">
        <f t="shared" si="101"/>
        <v>yes</v>
      </c>
      <c r="F1349" t="str">
        <f t="shared" si="102"/>
        <v>no</v>
      </c>
      <c r="G1349">
        <f t="shared" si="103"/>
        <v>-122.4</v>
      </c>
    </row>
    <row r="1350" spans="1:7">
      <c r="A1350">
        <v>1982.1</v>
      </c>
      <c r="B1350">
        <v>132.69999999999999</v>
      </c>
      <c r="C1350" t="str">
        <f t="shared" si="104"/>
        <v>yes</v>
      </c>
      <c r="D1350">
        <f t="shared" si="100"/>
        <v>118.00000000000001</v>
      </c>
      <c r="E1350" t="str">
        <f t="shared" si="101"/>
        <v>no</v>
      </c>
      <c r="F1350" t="str">
        <f t="shared" si="102"/>
        <v>no</v>
      </c>
      <c r="G1350">
        <f t="shared" si="103"/>
        <v>0</v>
      </c>
    </row>
    <row r="1351" spans="1:7">
      <c r="A1351">
        <v>1982.11</v>
      </c>
      <c r="B1351">
        <v>138.1</v>
      </c>
      <c r="C1351" t="str">
        <f t="shared" si="104"/>
        <v>yes</v>
      </c>
      <c r="D1351">
        <f t="shared" si="100"/>
        <v>118.24000000000002</v>
      </c>
      <c r="E1351" t="str">
        <f t="shared" si="101"/>
        <v>no</v>
      </c>
      <c r="F1351" t="str">
        <f t="shared" si="102"/>
        <v>no</v>
      </c>
      <c r="G1351">
        <f t="shared" si="103"/>
        <v>0</v>
      </c>
    </row>
    <row r="1352" spans="1:7">
      <c r="A1352">
        <v>1982.12</v>
      </c>
      <c r="B1352">
        <v>139.4</v>
      </c>
      <c r="C1352" t="str">
        <f t="shared" si="104"/>
        <v>yes</v>
      </c>
      <c r="D1352">
        <f t="shared" si="100"/>
        <v>118.80666666666667</v>
      </c>
      <c r="E1352" t="str">
        <f t="shared" si="101"/>
        <v>no</v>
      </c>
      <c r="F1352" t="str">
        <f t="shared" si="102"/>
        <v>no</v>
      </c>
      <c r="G1352">
        <f t="shared" si="103"/>
        <v>0</v>
      </c>
    </row>
    <row r="1353" spans="1:7">
      <c r="A1353">
        <v>1983.01</v>
      </c>
      <c r="B1353">
        <v>144.30000000000001</v>
      </c>
      <c r="C1353" t="str">
        <f t="shared" si="104"/>
        <v>yes</v>
      </c>
      <c r="D1353">
        <f t="shared" si="100"/>
        <v>120.21333333333334</v>
      </c>
      <c r="E1353" t="str">
        <f t="shared" si="101"/>
        <v>no</v>
      </c>
      <c r="F1353" t="str">
        <f t="shared" si="102"/>
        <v>no</v>
      </c>
      <c r="G1353">
        <f t="shared" si="103"/>
        <v>0</v>
      </c>
    </row>
    <row r="1354" spans="1:7">
      <c r="A1354">
        <v>1983.02</v>
      </c>
      <c r="B1354">
        <v>146.80000000000001</v>
      </c>
      <c r="C1354" t="str">
        <f t="shared" si="104"/>
        <v>yes</v>
      </c>
      <c r="D1354">
        <f t="shared" si="100"/>
        <v>121.84666666666666</v>
      </c>
      <c r="E1354" t="str">
        <f t="shared" si="101"/>
        <v>no</v>
      </c>
      <c r="F1354" t="str">
        <f t="shared" si="102"/>
        <v>no</v>
      </c>
      <c r="G1354">
        <f t="shared" si="103"/>
        <v>0</v>
      </c>
    </row>
    <row r="1355" spans="1:7">
      <c r="A1355">
        <v>1983.03</v>
      </c>
      <c r="B1355">
        <v>151.9</v>
      </c>
      <c r="C1355" t="str">
        <f t="shared" si="104"/>
        <v>yes</v>
      </c>
      <c r="D1355">
        <f t="shared" si="100"/>
        <v>123.44000000000001</v>
      </c>
      <c r="E1355" t="str">
        <f t="shared" si="101"/>
        <v>no</v>
      </c>
      <c r="F1355" t="str">
        <f t="shared" si="102"/>
        <v>no</v>
      </c>
      <c r="G1355">
        <f t="shared" si="103"/>
        <v>0</v>
      </c>
    </row>
    <row r="1356" spans="1:7">
      <c r="A1356">
        <v>1983.04</v>
      </c>
      <c r="B1356">
        <v>157.69999999999999</v>
      </c>
      <c r="C1356" t="str">
        <f t="shared" si="104"/>
        <v>yes</v>
      </c>
      <c r="D1356">
        <f t="shared" si="100"/>
        <v>125.31333333333335</v>
      </c>
      <c r="E1356" t="str">
        <f t="shared" si="101"/>
        <v>no</v>
      </c>
      <c r="F1356" t="str">
        <f t="shared" si="102"/>
        <v>no</v>
      </c>
      <c r="G1356">
        <f t="shared" si="103"/>
        <v>0</v>
      </c>
    </row>
    <row r="1357" spans="1:7">
      <c r="A1357">
        <v>1983.05</v>
      </c>
      <c r="B1357">
        <v>164.1</v>
      </c>
      <c r="C1357" t="str">
        <f t="shared" si="104"/>
        <v>yes</v>
      </c>
      <c r="D1357">
        <f t="shared" si="100"/>
        <v>128.00666666666669</v>
      </c>
      <c r="E1357" t="str">
        <f t="shared" si="101"/>
        <v>no</v>
      </c>
      <c r="F1357" t="str">
        <f t="shared" si="102"/>
        <v>no</v>
      </c>
      <c r="G1357">
        <f t="shared" si="103"/>
        <v>0</v>
      </c>
    </row>
    <row r="1358" spans="1:7">
      <c r="A1358">
        <v>1983.06</v>
      </c>
      <c r="B1358">
        <v>166.4</v>
      </c>
      <c r="C1358" t="str">
        <f t="shared" si="104"/>
        <v>yes</v>
      </c>
      <c r="D1358">
        <f t="shared" si="100"/>
        <v>131.31333333333333</v>
      </c>
      <c r="E1358" t="str">
        <f t="shared" si="101"/>
        <v>no</v>
      </c>
      <c r="F1358" t="str">
        <f t="shared" si="102"/>
        <v>no</v>
      </c>
      <c r="G1358">
        <f t="shared" si="103"/>
        <v>0</v>
      </c>
    </row>
    <row r="1359" spans="1:7">
      <c r="A1359">
        <v>1983.07</v>
      </c>
      <c r="B1359">
        <v>167</v>
      </c>
      <c r="C1359" t="str">
        <f t="shared" si="104"/>
        <v>yes</v>
      </c>
      <c r="D1359">
        <f t="shared" si="100"/>
        <v>135.02000000000001</v>
      </c>
      <c r="E1359" t="str">
        <f t="shared" si="101"/>
        <v>no</v>
      </c>
      <c r="F1359" t="str">
        <f t="shared" si="102"/>
        <v>no</v>
      </c>
      <c r="G1359">
        <f t="shared" si="103"/>
        <v>0</v>
      </c>
    </row>
    <row r="1360" spans="1:7">
      <c r="A1360">
        <v>1983.08</v>
      </c>
      <c r="B1360">
        <v>162.4</v>
      </c>
      <c r="C1360" t="str">
        <f t="shared" si="104"/>
        <v>yes</v>
      </c>
      <c r="D1360">
        <f t="shared" si="100"/>
        <v>138.4</v>
      </c>
      <c r="E1360" t="str">
        <f t="shared" si="101"/>
        <v>no</v>
      </c>
      <c r="F1360" t="str">
        <f t="shared" si="102"/>
        <v>no</v>
      </c>
      <c r="G1360">
        <f t="shared" si="103"/>
        <v>0</v>
      </c>
    </row>
    <row r="1361" spans="1:7">
      <c r="A1361">
        <v>1983.09</v>
      </c>
      <c r="B1361">
        <v>167.2</v>
      </c>
      <c r="C1361" t="str">
        <f t="shared" si="104"/>
        <v>yes</v>
      </c>
      <c r="D1361">
        <f t="shared" si="100"/>
        <v>141.46666666666667</v>
      </c>
      <c r="E1361" t="str">
        <f t="shared" si="101"/>
        <v>no</v>
      </c>
      <c r="F1361" t="str">
        <f t="shared" si="102"/>
        <v>no</v>
      </c>
      <c r="G1361">
        <f t="shared" si="103"/>
        <v>0</v>
      </c>
    </row>
    <row r="1362" spans="1:7">
      <c r="A1362">
        <v>1983.1</v>
      </c>
      <c r="B1362">
        <v>167.7</v>
      </c>
      <c r="C1362" t="str">
        <f t="shared" si="104"/>
        <v>yes</v>
      </c>
      <c r="D1362">
        <f t="shared" si="100"/>
        <v>145.30000000000001</v>
      </c>
      <c r="E1362" t="str">
        <f t="shared" si="101"/>
        <v>no</v>
      </c>
      <c r="F1362" t="str">
        <f t="shared" si="102"/>
        <v>no</v>
      </c>
      <c r="G1362">
        <f t="shared" si="103"/>
        <v>0</v>
      </c>
    </row>
    <row r="1363" spans="1:7">
      <c r="A1363">
        <v>1983.11</v>
      </c>
      <c r="B1363">
        <v>165.2</v>
      </c>
      <c r="C1363" t="str">
        <f t="shared" si="104"/>
        <v>yes</v>
      </c>
      <c r="D1363">
        <f t="shared" si="100"/>
        <v>149.18666666666664</v>
      </c>
      <c r="E1363" t="str">
        <f t="shared" si="101"/>
        <v>no</v>
      </c>
      <c r="F1363" t="str">
        <f t="shared" si="102"/>
        <v>no</v>
      </c>
      <c r="G1363">
        <f t="shared" si="103"/>
        <v>0</v>
      </c>
    </row>
    <row r="1364" spans="1:7">
      <c r="A1364">
        <v>1983.12</v>
      </c>
      <c r="B1364">
        <v>164.4</v>
      </c>
      <c r="C1364" t="str">
        <f t="shared" si="104"/>
        <v>yes</v>
      </c>
      <c r="D1364">
        <f t="shared" si="100"/>
        <v>152.88666666666666</v>
      </c>
      <c r="E1364" t="str">
        <f t="shared" si="101"/>
        <v>no</v>
      </c>
      <c r="F1364" t="str">
        <f t="shared" si="102"/>
        <v>no</v>
      </c>
      <c r="G1364">
        <f t="shared" si="103"/>
        <v>0</v>
      </c>
    </row>
    <row r="1365" spans="1:7">
      <c r="A1365">
        <v>1984.01</v>
      </c>
      <c r="B1365">
        <v>166.4</v>
      </c>
      <c r="C1365" t="str">
        <f t="shared" si="104"/>
        <v>yes</v>
      </c>
      <c r="D1365">
        <f t="shared" si="100"/>
        <v>155.68666666666667</v>
      </c>
      <c r="E1365" t="str">
        <f t="shared" si="101"/>
        <v>no</v>
      </c>
      <c r="F1365" t="str">
        <f t="shared" si="102"/>
        <v>no</v>
      </c>
      <c r="G1365">
        <f t="shared" si="103"/>
        <v>0</v>
      </c>
    </row>
    <row r="1366" spans="1:7">
      <c r="A1366">
        <v>1984.02</v>
      </c>
      <c r="B1366">
        <v>157.30000000000001</v>
      </c>
      <c r="C1366" t="str">
        <f t="shared" si="104"/>
        <v>yes</v>
      </c>
      <c r="D1366">
        <f t="shared" si="100"/>
        <v>157.93333333333337</v>
      </c>
      <c r="E1366" t="str">
        <f t="shared" si="101"/>
        <v>no</v>
      </c>
      <c r="F1366" t="str">
        <f t="shared" si="102"/>
        <v>yes</v>
      </c>
      <c r="G1366">
        <f t="shared" si="103"/>
        <v>157.30000000000001</v>
      </c>
    </row>
    <row r="1367" spans="1:7">
      <c r="A1367">
        <v>1984.03</v>
      </c>
      <c r="B1367">
        <v>157.4</v>
      </c>
      <c r="C1367" t="str">
        <f t="shared" si="104"/>
        <v>no</v>
      </c>
      <c r="D1367">
        <f t="shared" si="100"/>
        <v>159.2133333333334</v>
      </c>
      <c r="E1367" t="str">
        <f t="shared" si="101"/>
        <v>no</v>
      </c>
      <c r="F1367" t="str">
        <f t="shared" si="102"/>
        <v>no</v>
      </c>
      <c r="G1367">
        <f t="shared" si="103"/>
        <v>0</v>
      </c>
    </row>
    <row r="1368" spans="1:7">
      <c r="A1368">
        <v>1984.04</v>
      </c>
      <c r="B1368">
        <v>157.6</v>
      </c>
      <c r="C1368" t="str">
        <f t="shared" si="104"/>
        <v>no</v>
      </c>
      <c r="D1368">
        <f t="shared" si="100"/>
        <v>160.41333333333338</v>
      </c>
      <c r="E1368" t="str">
        <f t="shared" si="101"/>
        <v>no</v>
      </c>
      <c r="F1368" t="str">
        <f t="shared" si="102"/>
        <v>no</v>
      </c>
      <c r="G1368">
        <f t="shared" si="103"/>
        <v>0</v>
      </c>
    </row>
    <row r="1369" spans="1:7">
      <c r="A1369">
        <v>1984.05</v>
      </c>
      <c r="B1369">
        <v>156.6</v>
      </c>
      <c r="C1369" t="str">
        <f t="shared" si="104"/>
        <v>no</v>
      </c>
      <c r="D1369">
        <f t="shared" ref="D1369:D1432" si="105">AVERAGE(B1354:B1368)</f>
        <v>161.30000000000004</v>
      </c>
      <c r="E1369" t="str">
        <f t="shared" ref="E1369:E1432" si="106">IF(AND(C1369="No",B1369&gt;D1369),"yes","no")</f>
        <v>no</v>
      </c>
      <c r="F1369" t="str">
        <f t="shared" ref="F1369:F1432" si="107">IF(AND(C1369="Yes",B1369&lt;D1369),"yes","no")</f>
        <v>no</v>
      </c>
      <c r="G1369">
        <f t="shared" ref="G1369:G1432" si="108">IF(E1369="yes",-B1369,IF(F1369="yes",B1369,0))</f>
        <v>0</v>
      </c>
    </row>
    <row r="1370" spans="1:7">
      <c r="A1370">
        <v>1984.06</v>
      </c>
      <c r="B1370">
        <v>153.1</v>
      </c>
      <c r="C1370" t="str">
        <f t="shared" ref="C1370:C1433" si="109">IF(E1369="yes","yes",IF(F1369="yes","no",C1369))</f>
        <v>no</v>
      </c>
      <c r="D1370">
        <f t="shared" si="105"/>
        <v>161.95333333333335</v>
      </c>
      <c r="E1370" t="str">
        <f t="shared" si="106"/>
        <v>no</v>
      </c>
      <c r="F1370" t="str">
        <f t="shared" si="107"/>
        <v>no</v>
      </c>
      <c r="G1370">
        <f t="shared" si="108"/>
        <v>0</v>
      </c>
    </row>
    <row r="1371" spans="1:7">
      <c r="A1371">
        <v>1984.07</v>
      </c>
      <c r="B1371">
        <v>151.1</v>
      </c>
      <c r="C1371" t="str">
        <f t="shared" si="109"/>
        <v>no</v>
      </c>
      <c r="D1371">
        <f t="shared" si="105"/>
        <v>162.03333333333333</v>
      </c>
      <c r="E1371" t="str">
        <f t="shared" si="106"/>
        <v>no</v>
      </c>
      <c r="F1371" t="str">
        <f t="shared" si="107"/>
        <v>no</v>
      </c>
      <c r="G1371">
        <f t="shared" si="108"/>
        <v>0</v>
      </c>
    </row>
    <row r="1372" spans="1:7">
      <c r="A1372">
        <v>1984.08</v>
      </c>
      <c r="B1372">
        <v>164.4</v>
      </c>
      <c r="C1372" t="str">
        <f t="shared" si="109"/>
        <v>no</v>
      </c>
      <c r="D1372">
        <f t="shared" si="105"/>
        <v>161.59333333333333</v>
      </c>
      <c r="E1372" t="str">
        <f t="shared" si="106"/>
        <v>yes</v>
      </c>
      <c r="F1372" t="str">
        <f t="shared" si="107"/>
        <v>no</v>
      </c>
      <c r="G1372">
        <f t="shared" si="108"/>
        <v>-164.4</v>
      </c>
    </row>
    <row r="1373" spans="1:7">
      <c r="A1373">
        <v>1984.09</v>
      </c>
      <c r="B1373">
        <v>166.1</v>
      </c>
      <c r="C1373" t="str">
        <f t="shared" si="109"/>
        <v>yes</v>
      </c>
      <c r="D1373">
        <f t="shared" si="105"/>
        <v>161.61333333333334</v>
      </c>
      <c r="E1373" t="str">
        <f t="shared" si="106"/>
        <v>no</v>
      </c>
      <c r="F1373" t="str">
        <f t="shared" si="107"/>
        <v>no</v>
      </c>
      <c r="G1373">
        <f t="shared" si="108"/>
        <v>0</v>
      </c>
    </row>
    <row r="1374" spans="1:7">
      <c r="A1374">
        <v>1984.1</v>
      </c>
      <c r="B1374">
        <v>164.8</v>
      </c>
      <c r="C1374" t="str">
        <f t="shared" si="109"/>
        <v>yes</v>
      </c>
      <c r="D1374">
        <f t="shared" si="105"/>
        <v>161.59333333333331</v>
      </c>
      <c r="E1374" t="str">
        <f t="shared" si="106"/>
        <v>no</v>
      </c>
      <c r="F1374" t="str">
        <f t="shared" si="107"/>
        <v>no</v>
      </c>
      <c r="G1374">
        <f t="shared" si="108"/>
        <v>0</v>
      </c>
    </row>
    <row r="1375" spans="1:7">
      <c r="A1375">
        <v>1984.11</v>
      </c>
      <c r="B1375">
        <v>166.3</v>
      </c>
      <c r="C1375" t="str">
        <f t="shared" si="109"/>
        <v>yes</v>
      </c>
      <c r="D1375">
        <f t="shared" si="105"/>
        <v>161.44666666666666</v>
      </c>
      <c r="E1375" t="str">
        <f t="shared" si="106"/>
        <v>no</v>
      </c>
      <c r="F1375" t="str">
        <f t="shared" si="107"/>
        <v>no</v>
      </c>
      <c r="G1375">
        <f t="shared" si="108"/>
        <v>0</v>
      </c>
    </row>
    <row r="1376" spans="1:7">
      <c r="A1376">
        <v>1984.12</v>
      </c>
      <c r="B1376">
        <v>164.5</v>
      </c>
      <c r="C1376" t="str">
        <f t="shared" si="109"/>
        <v>yes</v>
      </c>
      <c r="D1376">
        <f t="shared" si="105"/>
        <v>161.70666666666668</v>
      </c>
      <c r="E1376" t="str">
        <f t="shared" si="106"/>
        <v>no</v>
      </c>
      <c r="F1376" t="str">
        <f t="shared" si="107"/>
        <v>no</v>
      </c>
      <c r="G1376">
        <f t="shared" si="108"/>
        <v>0</v>
      </c>
    </row>
    <row r="1377" spans="1:7">
      <c r="A1377">
        <v>1985.01</v>
      </c>
      <c r="B1377">
        <v>171.6</v>
      </c>
      <c r="C1377" t="str">
        <f t="shared" si="109"/>
        <v>yes</v>
      </c>
      <c r="D1377">
        <f t="shared" si="105"/>
        <v>161.52666666666667</v>
      </c>
      <c r="E1377" t="str">
        <f t="shared" si="106"/>
        <v>no</v>
      </c>
      <c r="F1377" t="str">
        <f t="shared" si="107"/>
        <v>no</v>
      </c>
      <c r="G1377">
        <f t="shared" si="108"/>
        <v>0</v>
      </c>
    </row>
    <row r="1378" spans="1:7">
      <c r="A1378">
        <v>1985.02</v>
      </c>
      <c r="B1378">
        <v>180.9</v>
      </c>
      <c r="C1378" t="str">
        <f t="shared" si="109"/>
        <v>yes</v>
      </c>
      <c r="D1378">
        <f t="shared" si="105"/>
        <v>161.78666666666666</v>
      </c>
      <c r="E1378" t="str">
        <f t="shared" si="106"/>
        <v>no</v>
      </c>
      <c r="F1378" t="str">
        <f t="shared" si="107"/>
        <v>no</v>
      </c>
      <c r="G1378">
        <f t="shared" si="108"/>
        <v>0</v>
      </c>
    </row>
    <row r="1379" spans="1:7">
      <c r="A1379">
        <v>1985.03</v>
      </c>
      <c r="B1379">
        <v>179.4</v>
      </c>
      <c r="C1379" t="str">
        <f t="shared" si="109"/>
        <v>yes</v>
      </c>
      <c r="D1379">
        <f t="shared" si="105"/>
        <v>162.83333333333334</v>
      </c>
      <c r="E1379" t="str">
        <f t="shared" si="106"/>
        <v>no</v>
      </c>
      <c r="F1379" t="str">
        <f t="shared" si="107"/>
        <v>no</v>
      </c>
      <c r="G1379">
        <f t="shared" si="108"/>
        <v>0</v>
      </c>
    </row>
    <row r="1380" spans="1:7">
      <c r="A1380">
        <v>1985.04</v>
      </c>
      <c r="B1380">
        <v>180.6</v>
      </c>
      <c r="C1380" t="str">
        <f t="shared" si="109"/>
        <v>yes</v>
      </c>
      <c r="D1380">
        <f t="shared" si="105"/>
        <v>163.83333333333334</v>
      </c>
      <c r="E1380" t="str">
        <f t="shared" si="106"/>
        <v>no</v>
      </c>
      <c r="F1380" t="str">
        <f t="shared" si="107"/>
        <v>no</v>
      </c>
      <c r="G1380">
        <f t="shared" si="108"/>
        <v>0</v>
      </c>
    </row>
    <row r="1381" spans="1:7">
      <c r="A1381">
        <v>1985.05</v>
      </c>
      <c r="B1381">
        <v>184.9</v>
      </c>
      <c r="C1381" t="str">
        <f t="shared" si="109"/>
        <v>yes</v>
      </c>
      <c r="D1381">
        <f t="shared" si="105"/>
        <v>164.78</v>
      </c>
      <c r="E1381" t="str">
        <f t="shared" si="106"/>
        <v>no</v>
      </c>
      <c r="F1381" t="str">
        <f t="shared" si="107"/>
        <v>no</v>
      </c>
      <c r="G1381">
        <f t="shared" si="108"/>
        <v>0</v>
      </c>
    </row>
    <row r="1382" spans="1:7">
      <c r="A1382">
        <v>1985.06</v>
      </c>
      <c r="B1382">
        <v>188.9</v>
      </c>
      <c r="C1382" t="str">
        <f t="shared" si="109"/>
        <v>yes</v>
      </c>
      <c r="D1382">
        <f t="shared" si="105"/>
        <v>166.61999999999998</v>
      </c>
      <c r="E1382" t="str">
        <f t="shared" si="106"/>
        <v>no</v>
      </c>
      <c r="F1382" t="str">
        <f t="shared" si="107"/>
        <v>no</v>
      </c>
      <c r="G1382">
        <f t="shared" si="108"/>
        <v>0</v>
      </c>
    </row>
    <row r="1383" spans="1:7">
      <c r="A1383">
        <v>1985.07</v>
      </c>
      <c r="B1383">
        <v>192.5</v>
      </c>
      <c r="C1383" t="str">
        <f t="shared" si="109"/>
        <v>yes</v>
      </c>
      <c r="D1383">
        <f t="shared" si="105"/>
        <v>168.72</v>
      </c>
      <c r="E1383" t="str">
        <f t="shared" si="106"/>
        <v>no</v>
      </c>
      <c r="F1383" t="str">
        <f t="shared" si="107"/>
        <v>no</v>
      </c>
      <c r="G1383">
        <f t="shared" si="108"/>
        <v>0</v>
      </c>
    </row>
    <row r="1384" spans="1:7">
      <c r="A1384">
        <v>1985.08</v>
      </c>
      <c r="B1384">
        <v>188.3</v>
      </c>
      <c r="C1384" t="str">
        <f t="shared" si="109"/>
        <v>yes</v>
      </c>
      <c r="D1384">
        <f t="shared" si="105"/>
        <v>171.04666666666665</v>
      </c>
      <c r="E1384" t="str">
        <f t="shared" si="106"/>
        <v>no</v>
      </c>
      <c r="F1384" t="str">
        <f t="shared" si="107"/>
        <v>no</v>
      </c>
      <c r="G1384">
        <f t="shared" si="108"/>
        <v>0</v>
      </c>
    </row>
    <row r="1385" spans="1:7">
      <c r="A1385">
        <v>1985.09</v>
      </c>
      <c r="B1385">
        <v>184.1</v>
      </c>
      <c r="C1385" t="str">
        <f t="shared" si="109"/>
        <v>yes</v>
      </c>
      <c r="D1385">
        <f t="shared" si="105"/>
        <v>173.16</v>
      </c>
      <c r="E1385" t="str">
        <f t="shared" si="106"/>
        <v>no</v>
      </c>
      <c r="F1385" t="str">
        <f t="shared" si="107"/>
        <v>no</v>
      </c>
      <c r="G1385">
        <f t="shared" si="108"/>
        <v>0</v>
      </c>
    </row>
    <row r="1386" spans="1:7">
      <c r="A1386">
        <v>1985.1</v>
      </c>
      <c r="B1386">
        <v>186.2</v>
      </c>
      <c r="C1386" t="str">
        <f t="shared" si="109"/>
        <v>yes</v>
      </c>
      <c r="D1386">
        <f t="shared" si="105"/>
        <v>175.22666666666666</v>
      </c>
      <c r="E1386" t="str">
        <f t="shared" si="106"/>
        <v>no</v>
      </c>
      <c r="F1386" t="str">
        <f t="shared" si="107"/>
        <v>no</v>
      </c>
      <c r="G1386">
        <f t="shared" si="108"/>
        <v>0</v>
      </c>
    </row>
    <row r="1387" spans="1:7">
      <c r="A1387">
        <v>1985.11</v>
      </c>
      <c r="B1387">
        <v>197.5</v>
      </c>
      <c r="C1387" t="str">
        <f t="shared" si="109"/>
        <v>yes</v>
      </c>
      <c r="D1387">
        <f t="shared" si="105"/>
        <v>177.56666666666669</v>
      </c>
      <c r="E1387" t="str">
        <f t="shared" si="106"/>
        <v>no</v>
      </c>
      <c r="F1387" t="str">
        <f t="shared" si="107"/>
        <v>no</v>
      </c>
      <c r="G1387">
        <f t="shared" si="108"/>
        <v>0</v>
      </c>
    </row>
    <row r="1388" spans="1:7">
      <c r="A1388">
        <v>1985.12</v>
      </c>
      <c r="B1388">
        <v>207.3</v>
      </c>
      <c r="C1388" t="str">
        <f t="shared" si="109"/>
        <v>yes</v>
      </c>
      <c r="D1388">
        <f t="shared" si="105"/>
        <v>179.77333333333334</v>
      </c>
      <c r="E1388" t="str">
        <f t="shared" si="106"/>
        <v>no</v>
      </c>
      <c r="F1388" t="str">
        <f t="shared" si="107"/>
        <v>no</v>
      </c>
      <c r="G1388">
        <f t="shared" si="108"/>
        <v>0</v>
      </c>
    </row>
    <row r="1389" spans="1:7">
      <c r="A1389">
        <v>1986.01</v>
      </c>
      <c r="B1389">
        <v>208.2</v>
      </c>
      <c r="C1389" t="str">
        <f t="shared" si="109"/>
        <v>yes</v>
      </c>
      <c r="D1389">
        <f t="shared" si="105"/>
        <v>182.52</v>
      </c>
      <c r="E1389" t="str">
        <f t="shared" si="106"/>
        <v>no</v>
      </c>
      <c r="F1389" t="str">
        <f t="shared" si="107"/>
        <v>no</v>
      </c>
      <c r="G1389">
        <f t="shared" si="108"/>
        <v>0</v>
      </c>
    </row>
    <row r="1390" spans="1:7">
      <c r="A1390">
        <v>1986.02</v>
      </c>
      <c r="B1390">
        <v>219.4</v>
      </c>
      <c r="C1390" t="str">
        <f t="shared" si="109"/>
        <v>yes</v>
      </c>
      <c r="D1390">
        <f t="shared" si="105"/>
        <v>185.41333333333333</v>
      </c>
      <c r="E1390" t="str">
        <f t="shared" si="106"/>
        <v>no</v>
      </c>
      <c r="F1390" t="str">
        <f t="shared" si="107"/>
        <v>no</v>
      </c>
      <c r="G1390">
        <f t="shared" si="108"/>
        <v>0</v>
      </c>
    </row>
    <row r="1391" spans="1:7">
      <c r="A1391">
        <v>1986.03</v>
      </c>
      <c r="B1391">
        <v>232.3</v>
      </c>
      <c r="C1391" t="str">
        <f t="shared" si="109"/>
        <v>yes</v>
      </c>
      <c r="D1391">
        <f t="shared" si="105"/>
        <v>188.95333333333335</v>
      </c>
      <c r="E1391" t="str">
        <f t="shared" si="106"/>
        <v>no</v>
      </c>
      <c r="F1391" t="str">
        <f t="shared" si="107"/>
        <v>no</v>
      </c>
      <c r="G1391">
        <f t="shared" si="108"/>
        <v>0</v>
      </c>
    </row>
    <row r="1392" spans="1:7">
      <c r="A1392">
        <v>1986.04</v>
      </c>
      <c r="B1392">
        <v>238</v>
      </c>
      <c r="C1392" t="str">
        <f t="shared" si="109"/>
        <v>yes</v>
      </c>
      <c r="D1392">
        <f t="shared" si="105"/>
        <v>193.47333333333333</v>
      </c>
      <c r="E1392" t="str">
        <f t="shared" si="106"/>
        <v>no</v>
      </c>
      <c r="F1392" t="str">
        <f t="shared" si="107"/>
        <v>no</v>
      </c>
      <c r="G1392">
        <f t="shared" si="108"/>
        <v>0</v>
      </c>
    </row>
    <row r="1393" spans="1:7">
      <c r="A1393">
        <v>1986.05</v>
      </c>
      <c r="B1393">
        <v>238.5</v>
      </c>
      <c r="C1393" t="str">
        <f t="shared" si="109"/>
        <v>yes</v>
      </c>
      <c r="D1393">
        <f t="shared" si="105"/>
        <v>197.9</v>
      </c>
      <c r="E1393" t="str">
        <f t="shared" si="106"/>
        <v>no</v>
      </c>
      <c r="F1393" t="str">
        <f t="shared" si="107"/>
        <v>no</v>
      </c>
      <c r="G1393">
        <f t="shared" si="108"/>
        <v>0</v>
      </c>
    </row>
    <row r="1394" spans="1:7">
      <c r="A1394">
        <v>1986.06</v>
      </c>
      <c r="B1394">
        <v>245.3</v>
      </c>
      <c r="C1394" t="str">
        <f t="shared" si="109"/>
        <v>yes</v>
      </c>
      <c r="D1394">
        <f t="shared" si="105"/>
        <v>201.73999999999998</v>
      </c>
      <c r="E1394" t="str">
        <f t="shared" si="106"/>
        <v>no</v>
      </c>
      <c r="F1394" t="str">
        <f t="shared" si="107"/>
        <v>no</v>
      </c>
      <c r="G1394">
        <f t="shared" si="108"/>
        <v>0</v>
      </c>
    </row>
    <row r="1395" spans="1:7">
      <c r="A1395">
        <v>1986.07</v>
      </c>
      <c r="B1395">
        <v>240.2</v>
      </c>
      <c r="C1395" t="str">
        <f t="shared" si="109"/>
        <v>yes</v>
      </c>
      <c r="D1395">
        <f t="shared" si="105"/>
        <v>206.13333333333335</v>
      </c>
      <c r="E1395" t="str">
        <f t="shared" si="106"/>
        <v>no</v>
      </c>
      <c r="F1395" t="str">
        <f t="shared" si="107"/>
        <v>no</v>
      </c>
      <c r="G1395">
        <f t="shared" si="108"/>
        <v>0</v>
      </c>
    </row>
    <row r="1396" spans="1:7">
      <c r="A1396">
        <v>1986.08</v>
      </c>
      <c r="B1396">
        <v>245</v>
      </c>
      <c r="C1396" t="str">
        <f t="shared" si="109"/>
        <v>yes</v>
      </c>
      <c r="D1396">
        <f t="shared" si="105"/>
        <v>210.10666666666665</v>
      </c>
      <c r="E1396" t="str">
        <f t="shared" si="106"/>
        <v>no</v>
      </c>
      <c r="F1396" t="str">
        <f t="shared" si="107"/>
        <v>no</v>
      </c>
      <c r="G1396">
        <f t="shared" si="108"/>
        <v>0</v>
      </c>
    </row>
    <row r="1397" spans="1:7">
      <c r="A1397">
        <v>1986.09</v>
      </c>
      <c r="B1397">
        <v>238.3</v>
      </c>
      <c r="C1397" t="str">
        <f t="shared" si="109"/>
        <v>yes</v>
      </c>
      <c r="D1397">
        <f t="shared" si="105"/>
        <v>214.11333333333332</v>
      </c>
      <c r="E1397" t="str">
        <f t="shared" si="106"/>
        <v>no</v>
      </c>
      <c r="F1397" t="str">
        <f t="shared" si="107"/>
        <v>no</v>
      </c>
      <c r="G1397">
        <f t="shared" si="108"/>
        <v>0</v>
      </c>
    </row>
    <row r="1398" spans="1:7">
      <c r="A1398">
        <v>1986.1</v>
      </c>
      <c r="B1398">
        <v>237.4</v>
      </c>
      <c r="C1398" t="str">
        <f t="shared" si="109"/>
        <v>yes</v>
      </c>
      <c r="D1398">
        <f t="shared" si="105"/>
        <v>217.40666666666669</v>
      </c>
      <c r="E1398" t="str">
        <f t="shared" si="106"/>
        <v>no</v>
      </c>
      <c r="F1398" t="str">
        <f t="shared" si="107"/>
        <v>no</v>
      </c>
      <c r="G1398">
        <f t="shared" si="108"/>
        <v>0</v>
      </c>
    </row>
    <row r="1399" spans="1:7">
      <c r="A1399">
        <v>1986.11</v>
      </c>
      <c r="B1399">
        <v>245.1</v>
      </c>
      <c r="C1399" t="str">
        <f t="shared" si="109"/>
        <v>yes</v>
      </c>
      <c r="D1399">
        <f t="shared" si="105"/>
        <v>220.40000000000003</v>
      </c>
      <c r="E1399" t="str">
        <f t="shared" si="106"/>
        <v>no</v>
      </c>
      <c r="F1399" t="str">
        <f t="shared" si="107"/>
        <v>no</v>
      </c>
      <c r="G1399">
        <f t="shared" si="108"/>
        <v>0</v>
      </c>
    </row>
    <row r="1400" spans="1:7">
      <c r="A1400">
        <v>1986.12</v>
      </c>
      <c r="B1400">
        <v>248.6</v>
      </c>
      <c r="C1400" t="str">
        <f t="shared" si="109"/>
        <v>yes</v>
      </c>
      <c r="D1400">
        <f t="shared" si="105"/>
        <v>224.18666666666667</v>
      </c>
      <c r="E1400" t="str">
        <f t="shared" si="106"/>
        <v>no</v>
      </c>
      <c r="F1400" t="str">
        <f t="shared" si="107"/>
        <v>no</v>
      </c>
      <c r="G1400">
        <f t="shared" si="108"/>
        <v>0</v>
      </c>
    </row>
    <row r="1401" spans="1:7">
      <c r="A1401">
        <v>1987.01</v>
      </c>
      <c r="B1401">
        <v>264.5</v>
      </c>
      <c r="C1401" t="str">
        <f t="shared" si="109"/>
        <v>yes</v>
      </c>
      <c r="D1401">
        <f t="shared" si="105"/>
        <v>228.48666666666668</v>
      </c>
      <c r="E1401" t="str">
        <f t="shared" si="106"/>
        <v>no</v>
      </c>
      <c r="F1401" t="str">
        <f t="shared" si="107"/>
        <v>no</v>
      </c>
      <c r="G1401">
        <f t="shared" si="108"/>
        <v>0</v>
      </c>
    </row>
    <row r="1402" spans="1:7">
      <c r="A1402">
        <v>1987.02</v>
      </c>
      <c r="B1402">
        <v>280.89999999999998</v>
      </c>
      <c r="C1402" t="str">
        <f t="shared" si="109"/>
        <v>yes</v>
      </c>
      <c r="D1402">
        <f t="shared" si="105"/>
        <v>233.70666666666665</v>
      </c>
      <c r="E1402" t="str">
        <f t="shared" si="106"/>
        <v>no</v>
      </c>
      <c r="F1402" t="str">
        <f t="shared" si="107"/>
        <v>no</v>
      </c>
      <c r="G1402">
        <f t="shared" si="108"/>
        <v>0</v>
      </c>
    </row>
    <row r="1403" spans="1:7">
      <c r="A1403">
        <v>1987.03</v>
      </c>
      <c r="B1403">
        <v>292.5</v>
      </c>
      <c r="C1403" t="str">
        <f t="shared" si="109"/>
        <v>yes</v>
      </c>
      <c r="D1403">
        <f t="shared" si="105"/>
        <v>239.26666666666668</v>
      </c>
      <c r="E1403" t="str">
        <f t="shared" si="106"/>
        <v>no</v>
      </c>
      <c r="F1403" t="str">
        <f t="shared" si="107"/>
        <v>no</v>
      </c>
      <c r="G1403">
        <f t="shared" si="108"/>
        <v>0</v>
      </c>
    </row>
    <row r="1404" spans="1:7">
      <c r="A1404">
        <v>1987.04</v>
      </c>
      <c r="B1404">
        <v>289.3</v>
      </c>
      <c r="C1404" t="str">
        <f t="shared" si="109"/>
        <v>yes</v>
      </c>
      <c r="D1404">
        <f t="shared" si="105"/>
        <v>244.94666666666669</v>
      </c>
      <c r="E1404" t="str">
        <f t="shared" si="106"/>
        <v>no</v>
      </c>
      <c r="F1404" t="str">
        <f t="shared" si="107"/>
        <v>no</v>
      </c>
      <c r="G1404">
        <f t="shared" si="108"/>
        <v>0</v>
      </c>
    </row>
    <row r="1405" spans="1:7">
      <c r="A1405">
        <v>1987.05</v>
      </c>
      <c r="B1405">
        <v>289.10000000000002</v>
      </c>
      <c r="C1405" t="str">
        <f t="shared" si="109"/>
        <v>yes</v>
      </c>
      <c r="D1405">
        <f t="shared" si="105"/>
        <v>250.35333333333335</v>
      </c>
      <c r="E1405" t="str">
        <f t="shared" si="106"/>
        <v>no</v>
      </c>
      <c r="F1405" t="str">
        <f t="shared" si="107"/>
        <v>no</v>
      </c>
      <c r="G1405">
        <f t="shared" si="108"/>
        <v>0</v>
      </c>
    </row>
    <row r="1406" spans="1:7">
      <c r="A1406">
        <v>1987.06</v>
      </c>
      <c r="B1406">
        <v>301.39999999999998</v>
      </c>
      <c r="C1406" t="str">
        <f t="shared" si="109"/>
        <v>yes</v>
      </c>
      <c r="D1406">
        <f t="shared" si="105"/>
        <v>255</v>
      </c>
      <c r="E1406" t="str">
        <f t="shared" si="106"/>
        <v>no</v>
      </c>
      <c r="F1406" t="str">
        <f t="shared" si="107"/>
        <v>no</v>
      </c>
      <c r="G1406">
        <f t="shared" si="108"/>
        <v>0</v>
      </c>
    </row>
    <row r="1407" spans="1:7">
      <c r="A1407">
        <v>1987.07</v>
      </c>
      <c r="B1407">
        <v>310.10000000000002</v>
      </c>
      <c r="C1407" t="str">
        <f t="shared" si="109"/>
        <v>yes</v>
      </c>
      <c r="D1407">
        <f t="shared" si="105"/>
        <v>259.60666666666668</v>
      </c>
      <c r="E1407" t="str">
        <f t="shared" si="106"/>
        <v>no</v>
      </c>
      <c r="F1407" t="str">
        <f t="shared" si="107"/>
        <v>no</v>
      </c>
      <c r="G1407">
        <f t="shared" si="108"/>
        <v>0</v>
      </c>
    </row>
    <row r="1408" spans="1:7">
      <c r="A1408">
        <v>1987.08</v>
      </c>
      <c r="B1408">
        <v>329.4</v>
      </c>
      <c r="C1408" t="str">
        <f t="shared" si="109"/>
        <v>yes</v>
      </c>
      <c r="D1408">
        <f t="shared" si="105"/>
        <v>264.4133333333333</v>
      </c>
      <c r="E1408" t="str">
        <f t="shared" si="106"/>
        <v>no</v>
      </c>
      <c r="F1408" t="str">
        <f t="shared" si="107"/>
        <v>no</v>
      </c>
      <c r="G1408">
        <f t="shared" si="108"/>
        <v>0</v>
      </c>
    </row>
    <row r="1409" spans="1:7">
      <c r="A1409">
        <v>1987.09</v>
      </c>
      <c r="B1409">
        <v>318.7</v>
      </c>
      <c r="C1409" t="str">
        <f t="shared" si="109"/>
        <v>yes</v>
      </c>
      <c r="D1409">
        <f t="shared" si="105"/>
        <v>270.4733333333333</v>
      </c>
      <c r="E1409" t="str">
        <f t="shared" si="106"/>
        <v>no</v>
      </c>
      <c r="F1409" t="str">
        <f t="shared" si="107"/>
        <v>no</v>
      </c>
      <c r="G1409">
        <f t="shared" si="108"/>
        <v>0</v>
      </c>
    </row>
    <row r="1410" spans="1:7">
      <c r="A1410">
        <v>1987.1</v>
      </c>
      <c r="B1410">
        <v>280.2</v>
      </c>
      <c r="C1410" t="str">
        <f t="shared" si="109"/>
        <v>yes</v>
      </c>
      <c r="D1410">
        <f t="shared" si="105"/>
        <v>275.36666666666667</v>
      </c>
      <c r="E1410" t="str">
        <f t="shared" si="106"/>
        <v>no</v>
      </c>
      <c r="F1410" t="str">
        <f t="shared" si="107"/>
        <v>no</v>
      </c>
      <c r="G1410">
        <f t="shared" si="108"/>
        <v>0</v>
      </c>
    </row>
    <row r="1411" spans="1:7">
      <c r="A1411">
        <v>1987.11</v>
      </c>
      <c r="B1411">
        <v>245</v>
      </c>
      <c r="C1411" t="str">
        <f t="shared" si="109"/>
        <v>yes</v>
      </c>
      <c r="D1411">
        <f t="shared" si="105"/>
        <v>278.03333333333336</v>
      </c>
      <c r="E1411" t="str">
        <f t="shared" si="106"/>
        <v>no</v>
      </c>
      <c r="F1411" t="str">
        <f t="shared" si="107"/>
        <v>yes</v>
      </c>
      <c r="G1411">
        <f t="shared" si="108"/>
        <v>245</v>
      </c>
    </row>
    <row r="1412" spans="1:7">
      <c r="A1412">
        <v>1987.12</v>
      </c>
      <c r="B1412">
        <v>241</v>
      </c>
      <c r="C1412" t="str">
        <f t="shared" si="109"/>
        <v>no</v>
      </c>
      <c r="D1412">
        <f t="shared" si="105"/>
        <v>278.03333333333336</v>
      </c>
      <c r="E1412" t="str">
        <f t="shared" si="106"/>
        <v>no</v>
      </c>
      <c r="F1412" t="str">
        <f t="shared" si="107"/>
        <v>no</v>
      </c>
      <c r="G1412">
        <f t="shared" si="108"/>
        <v>0</v>
      </c>
    </row>
    <row r="1413" spans="1:7">
      <c r="A1413">
        <v>1988.01</v>
      </c>
      <c r="B1413">
        <v>250.5</v>
      </c>
      <c r="C1413" t="str">
        <f t="shared" si="109"/>
        <v>no</v>
      </c>
      <c r="D1413">
        <f t="shared" si="105"/>
        <v>278.21333333333331</v>
      </c>
      <c r="E1413" t="str">
        <f t="shared" si="106"/>
        <v>no</v>
      </c>
      <c r="F1413" t="str">
        <f t="shared" si="107"/>
        <v>no</v>
      </c>
      <c r="G1413">
        <f t="shared" si="108"/>
        <v>0</v>
      </c>
    </row>
    <row r="1414" spans="1:7">
      <c r="A1414">
        <v>1988.02</v>
      </c>
      <c r="B1414">
        <v>258.10000000000002</v>
      </c>
      <c r="C1414" t="str">
        <f t="shared" si="109"/>
        <v>no</v>
      </c>
      <c r="D1414">
        <f t="shared" si="105"/>
        <v>279.08666666666664</v>
      </c>
      <c r="E1414" t="str">
        <f t="shared" si="106"/>
        <v>no</v>
      </c>
      <c r="F1414" t="str">
        <f t="shared" si="107"/>
        <v>no</v>
      </c>
      <c r="G1414">
        <f t="shared" si="108"/>
        <v>0</v>
      </c>
    </row>
    <row r="1415" spans="1:7">
      <c r="A1415">
        <v>1988.03</v>
      </c>
      <c r="B1415">
        <v>265.7</v>
      </c>
      <c r="C1415" t="str">
        <f t="shared" si="109"/>
        <v>no</v>
      </c>
      <c r="D1415">
        <f t="shared" si="105"/>
        <v>279.95333333333332</v>
      </c>
      <c r="E1415" t="str">
        <f t="shared" si="106"/>
        <v>no</v>
      </c>
      <c r="F1415" t="str">
        <f t="shared" si="107"/>
        <v>no</v>
      </c>
      <c r="G1415">
        <f t="shared" si="108"/>
        <v>0</v>
      </c>
    </row>
    <row r="1416" spans="1:7">
      <c r="A1416">
        <v>1988.04</v>
      </c>
      <c r="B1416">
        <v>262.60000000000002</v>
      </c>
      <c r="C1416" t="str">
        <f t="shared" si="109"/>
        <v>no</v>
      </c>
      <c r="D1416">
        <f t="shared" si="105"/>
        <v>281.09333333333331</v>
      </c>
      <c r="E1416" t="str">
        <f t="shared" si="106"/>
        <v>no</v>
      </c>
      <c r="F1416" t="str">
        <f t="shared" si="107"/>
        <v>no</v>
      </c>
      <c r="G1416">
        <f t="shared" si="108"/>
        <v>0</v>
      </c>
    </row>
    <row r="1417" spans="1:7">
      <c r="A1417">
        <v>1988.05</v>
      </c>
      <c r="B1417">
        <v>256.10000000000002</v>
      </c>
      <c r="C1417" t="str">
        <f t="shared" si="109"/>
        <v>no</v>
      </c>
      <c r="D1417">
        <f t="shared" si="105"/>
        <v>280.96666666666664</v>
      </c>
      <c r="E1417" t="str">
        <f t="shared" si="106"/>
        <v>no</v>
      </c>
      <c r="F1417" t="str">
        <f t="shared" si="107"/>
        <v>no</v>
      </c>
      <c r="G1417">
        <f t="shared" si="108"/>
        <v>0</v>
      </c>
    </row>
    <row r="1418" spans="1:7">
      <c r="A1418">
        <v>1988.06</v>
      </c>
      <c r="B1418">
        <v>270.7</v>
      </c>
      <c r="C1418" t="str">
        <f t="shared" si="109"/>
        <v>no</v>
      </c>
      <c r="D1418">
        <f t="shared" si="105"/>
        <v>279.31333333333333</v>
      </c>
      <c r="E1418" t="str">
        <f t="shared" si="106"/>
        <v>no</v>
      </c>
      <c r="F1418" t="str">
        <f t="shared" si="107"/>
        <v>no</v>
      </c>
      <c r="G1418">
        <f t="shared" si="108"/>
        <v>0</v>
      </c>
    </row>
    <row r="1419" spans="1:7">
      <c r="A1419">
        <v>1988.07</v>
      </c>
      <c r="B1419">
        <v>269.10000000000002</v>
      </c>
      <c r="C1419" t="str">
        <f t="shared" si="109"/>
        <v>no</v>
      </c>
      <c r="D1419">
        <f t="shared" si="105"/>
        <v>277.85999999999996</v>
      </c>
      <c r="E1419" t="str">
        <f t="shared" si="106"/>
        <v>no</v>
      </c>
      <c r="F1419" t="str">
        <f t="shared" si="107"/>
        <v>no</v>
      </c>
      <c r="G1419">
        <f t="shared" si="108"/>
        <v>0</v>
      </c>
    </row>
    <row r="1420" spans="1:7">
      <c r="A1420">
        <v>1988.08</v>
      </c>
      <c r="B1420">
        <v>263.7</v>
      </c>
      <c r="C1420" t="str">
        <f t="shared" si="109"/>
        <v>no</v>
      </c>
      <c r="D1420">
        <f t="shared" si="105"/>
        <v>276.51333333333332</v>
      </c>
      <c r="E1420" t="str">
        <f t="shared" si="106"/>
        <v>no</v>
      </c>
      <c r="F1420" t="str">
        <f t="shared" si="107"/>
        <v>no</v>
      </c>
      <c r="G1420">
        <f t="shared" si="108"/>
        <v>0</v>
      </c>
    </row>
    <row r="1421" spans="1:7">
      <c r="A1421">
        <v>1988.09</v>
      </c>
      <c r="B1421">
        <v>268</v>
      </c>
      <c r="C1421" t="str">
        <f t="shared" si="109"/>
        <v>no</v>
      </c>
      <c r="D1421">
        <f t="shared" si="105"/>
        <v>274.81999999999994</v>
      </c>
      <c r="E1421" t="str">
        <f t="shared" si="106"/>
        <v>no</v>
      </c>
      <c r="F1421" t="str">
        <f t="shared" si="107"/>
        <v>no</v>
      </c>
      <c r="G1421">
        <f t="shared" si="108"/>
        <v>0</v>
      </c>
    </row>
    <row r="1422" spans="1:7">
      <c r="A1422">
        <v>1988.1</v>
      </c>
      <c r="B1422">
        <v>277.39999999999998</v>
      </c>
      <c r="C1422" t="str">
        <f t="shared" si="109"/>
        <v>no</v>
      </c>
      <c r="D1422">
        <f t="shared" si="105"/>
        <v>272.59333333333331</v>
      </c>
      <c r="E1422" t="str">
        <f t="shared" si="106"/>
        <v>yes</v>
      </c>
      <c r="F1422" t="str">
        <f t="shared" si="107"/>
        <v>no</v>
      </c>
      <c r="G1422">
        <f t="shared" si="108"/>
        <v>-277.39999999999998</v>
      </c>
    </row>
    <row r="1423" spans="1:7">
      <c r="A1423">
        <v>1988.11</v>
      </c>
      <c r="B1423">
        <v>271</v>
      </c>
      <c r="C1423" t="str">
        <f t="shared" si="109"/>
        <v>yes</v>
      </c>
      <c r="D1423">
        <f t="shared" si="105"/>
        <v>270.4133333333333</v>
      </c>
      <c r="E1423" t="str">
        <f t="shared" si="106"/>
        <v>no</v>
      </c>
      <c r="F1423" t="str">
        <f t="shared" si="107"/>
        <v>no</v>
      </c>
      <c r="G1423">
        <f t="shared" si="108"/>
        <v>0</v>
      </c>
    </row>
    <row r="1424" spans="1:7">
      <c r="A1424">
        <v>1988.12</v>
      </c>
      <c r="B1424">
        <v>276.5</v>
      </c>
      <c r="C1424" t="str">
        <f t="shared" si="109"/>
        <v>yes</v>
      </c>
      <c r="D1424">
        <f t="shared" si="105"/>
        <v>266.52</v>
      </c>
      <c r="E1424" t="str">
        <f t="shared" si="106"/>
        <v>no</v>
      </c>
      <c r="F1424" t="str">
        <f t="shared" si="107"/>
        <v>no</v>
      </c>
      <c r="G1424">
        <f t="shared" si="108"/>
        <v>0</v>
      </c>
    </row>
    <row r="1425" spans="1:7">
      <c r="A1425">
        <v>1989.01</v>
      </c>
      <c r="B1425">
        <v>285.39999999999998</v>
      </c>
      <c r="C1425" t="str">
        <f t="shared" si="109"/>
        <v>yes</v>
      </c>
      <c r="D1425">
        <f t="shared" si="105"/>
        <v>263.70666666666665</v>
      </c>
      <c r="E1425" t="str">
        <f t="shared" si="106"/>
        <v>no</v>
      </c>
      <c r="F1425" t="str">
        <f t="shared" si="107"/>
        <v>no</v>
      </c>
      <c r="G1425">
        <f t="shared" si="108"/>
        <v>0</v>
      </c>
    </row>
    <row r="1426" spans="1:7">
      <c r="A1426">
        <v>1989.02</v>
      </c>
      <c r="B1426">
        <v>294</v>
      </c>
      <c r="C1426" t="str">
        <f t="shared" si="109"/>
        <v>yes</v>
      </c>
      <c r="D1426">
        <f t="shared" si="105"/>
        <v>264.05333333333334</v>
      </c>
      <c r="E1426" t="str">
        <f t="shared" si="106"/>
        <v>no</v>
      </c>
      <c r="F1426" t="str">
        <f t="shared" si="107"/>
        <v>no</v>
      </c>
      <c r="G1426">
        <f t="shared" si="108"/>
        <v>0</v>
      </c>
    </row>
    <row r="1427" spans="1:7">
      <c r="A1427">
        <v>1989.03</v>
      </c>
      <c r="B1427">
        <v>292.7</v>
      </c>
      <c r="C1427" t="str">
        <f t="shared" si="109"/>
        <v>yes</v>
      </c>
      <c r="D1427">
        <f t="shared" si="105"/>
        <v>267.32</v>
      </c>
      <c r="E1427" t="str">
        <f t="shared" si="106"/>
        <v>no</v>
      </c>
      <c r="F1427" t="str">
        <f t="shared" si="107"/>
        <v>no</v>
      </c>
      <c r="G1427">
        <f t="shared" si="108"/>
        <v>0</v>
      </c>
    </row>
    <row r="1428" spans="1:7">
      <c r="A1428">
        <v>1989.04</v>
      </c>
      <c r="B1428">
        <v>302.3</v>
      </c>
      <c r="C1428" t="str">
        <f t="shared" si="109"/>
        <v>yes</v>
      </c>
      <c r="D1428">
        <f t="shared" si="105"/>
        <v>270.76666666666665</v>
      </c>
      <c r="E1428" t="str">
        <f t="shared" si="106"/>
        <v>no</v>
      </c>
      <c r="F1428" t="str">
        <f t="shared" si="107"/>
        <v>no</v>
      </c>
      <c r="G1428">
        <f t="shared" si="108"/>
        <v>0</v>
      </c>
    </row>
    <row r="1429" spans="1:7">
      <c r="A1429">
        <v>1989.05</v>
      </c>
      <c r="B1429">
        <v>313.89999999999998</v>
      </c>
      <c r="C1429" t="str">
        <f t="shared" si="109"/>
        <v>yes</v>
      </c>
      <c r="D1429">
        <f t="shared" si="105"/>
        <v>274.22000000000003</v>
      </c>
      <c r="E1429" t="str">
        <f t="shared" si="106"/>
        <v>no</v>
      </c>
      <c r="F1429" t="str">
        <f t="shared" si="107"/>
        <v>no</v>
      </c>
      <c r="G1429">
        <f t="shared" si="108"/>
        <v>0</v>
      </c>
    </row>
    <row r="1430" spans="1:7">
      <c r="A1430">
        <v>1989.06</v>
      </c>
      <c r="B1430">
        <v>323.7</v>
      </c>
      <c r="C1430" t="str">
        <f t="shared" si="109"/>
        <v>yes</v>
      </c>
      <c r="D1430">
        <f t="shared" si="105"/>
        <v>277.93999999999994</v>
      </c>
      <c r="E1430" t="str">
        <f t="shared" si="106"/>
        <v>no</v>
      </c>
      <c r="F1430" t="str">
        <f t="shared" si="107"/>
        <v>no</v>
      </c>
      <c r="G1430">
        <f t="shared" si="108"/>
        <v>0</v>
      </c>
    </row>
    <row r="1431" spans="1:7">
      <c r="A1431">
        <v>1989.07</v>
      </c>
      <c r="B1431">
        <v>331.9</v>
      </c>
      <c r="C1431" t="str">
        <f t="shared" si="109"/>
        <v>yes</v>
      </c>
      <c r="D1431">
        <f t="shared" si="105"/>
        <v>281.80666666666667</v>
      </c>
      <c r="E1431" t="str">
        <f t="shared" si="106"/>
        <v>no</v>
      </c>
      <c r="F1431" t="str">
        <f t="shared" si="107"/>
        <v>no</v>
      </c>
      <c r="G1431">
        <f t="shared" si="108"/>
        <v>0</v>
      </c>
    </row>
    <row r="1432" spans="1:7">
      <c r="A1432">
        <v>1989.08</v>
      </c>
      <c r="B1432">
        <v>346.6</v>
      </c>
      <c r="C1432" t="str">
        <f t="shared" si="109"/>
        <v>yes</v>
      </c>
      <c r="D1432">
        <f t="shared" si="105"/>
        <v>286.42666666666662</v>
      </c>
      <c r="E1432" t="str">
        <f t="shared" si="106"/>
        <v>no</v>
      </c>
      <c r="F1432" t="str">
        <f t="shared" si="107"/>
        <v>no</v>
      </c>
      <c r="G1432">
        <f t="shared" si="108"/>
        <v>0</v>
      </c>
    </row>
    <row r="1433" spans="1:7">
      <c r="A1433">
        <v>1989.09</v>
      </c>
      <c r="B1433">
        <v>347.3</v>
      </c>
      <c r="C1433" t="str">
        <f t="shared" si="109"/>
        <v>yes</v>
      </c>
      <c r="D1433">
        <f t="shared" ref="D1433:D1496" si="110">AVERAGE(B1418:B1432)</f>
        <v>292.46000000000004</v>
      </c>
      <c r="E1433" t="str">
        <f t="shared" ref="E1433:E1496" si="111">IF(AND(C1433="No",B1433&gt;D1433),"yes","no")</f>
        <v>no</v>
      </c>
      <c r="F1433" t="str">
        <f t="shared" ref="F1433:F1496" si="112">IF(AND(C1433="Yes",B1433&lt;D1433),"yes","no")</f>
        <v>no</v>
      </c>
      <c r="G1433">
        <f t="shared" ref="G1433:G1496" si="113">IF(E1433="yes",-B1433,IF(F1433="yes",B1433,0))</f>
        <v>0</v>
      </c>
    </row>
    <row r="1434" spans="1:7">
      <c r="A1434">
        <v>1989.1</v>
      </c>
      <c r="B1434">
        <v>347.4</v>
      </c>
      <c r="C1434" t="str">
        <f t="shared" ref="C1434:C1497" si="114">IF(E1433="yes","yes",IF(F1433="yes","no",C1433))</f>
        <v>yes</v>
      </c>
      <c r="D1434">
        <f t="shared" si="110"/>
        <v>297.56666666666666</v>
      </c>
      <c r="E1434" t="str">
        <f t="shared" si="111"/>
        <v>no</v>
      </c>
      <c r="F1434" t="str">
        <f t="shared" si="112"/>
        <v>no</v>
      </c>
      <c r="G1434">
        <f t="shared" si="113"/>
        <v>0</v>
      </c>
    </row>
    <row r="1435" spans="1:7">
      <c r="A1435">
        <v>1989.11</v>
      </c>
      <c r="B1435">
        <v>340.2</v>
      </c>
      <c r="C1435" t="str">
        <f t="shared" si="114"/>
        <v>yes</v>
      </c>
      <c r="D1435">
        <f t="shared" si="110"/>
        <v>302.78666666666663</v>
      </c>
      <c r="E1435" t="str">
        <f t="shared" si="111"/>
        <v>no</v>
      </c>
      <c r="F1435" t="str">
        <f t="shared" si="112"/>
        <v>no</v>
      </c>
      <c r="G1435">
        <f t="shared" si="113"/>
        <v>0</v>
      </c>
    </row>
    <row r="1436" spans="1:7">
      <c r="A1436">
        <v>1989.12</v>
      </c>
      <c r="B1436">
        <v>348.6</v>
      </c>
      <c r="C1436" t="str">
        <f t="shared" si="114"/>
        <v>yes</v>
      </c>
      <c r="D1436">
        <f t="shared" si="110"/>
        <v>307.88666666666666</v>
      </c>
      <c r="E1436" t="str">
        <f t="shared" si="111"/>
        <v>no</v>
      </c>
      <c r="F1436" t="str">
        <f t="shared" si="112"/>
        <v>no</v>
      </c>
      <c r="G1436">
        <f t="shared" si="113"/>
        <v>0</v>
      </c>
    </row>
    <row r="1437" spans="1:7">
      <c r="A1437">
        <v>1990.01</v>
      </c>
      <c r="B1437">
        <v>339.97</v>
      </c>
      <c r="C1437" t="str">
        <f t="shared" si="114"/>
        <v>yes</v>
      </c>
      <c r="D1437">
        <f t="shared" si="110"/>
        <v>313.26000000000005</v>
      </c>
      <c r="E1437" t="str">
        <f t="shared" si="111"/>
        <v>no</v>
      </c>
      <c r="F1437" t="str">
        <f t="shared" si="112"/>
        <v>no</v>
      </c>
      <c r="G1437">
        <f t="shared" si="113"/>
        <v>0</v>
      </c>
    </row>
    <row r="1438" spans="1:7">
      <c r="A1438">
        <v>1990.02</v>
      </c>
      <c r="B1438">
        <v>330.45</v>
      </c>
      <c r="C1438" t="str">
        <f t="shared" si="114"/>
        <v>yes</v>
      </c>
      <c r="D1438">
        <f t="shared" si="110"/>
        <v>317.43133333333333</v>
      </c>
      <c r="E1438" t="str">
        <f t="shared" si="111"/>
        <v>no</v>
      </c>
      <c r="F1438" t="str">
        <f t="shared" si="112"/>
        <v>no</v>
      </c>
      <c r="G1438">
        <f t="shared" si="113"/>
        <v>0</v>
      </c>
    </row>
    <row r="1439" spans="1:7">
      <c r="A1439">
        <v>1990.03</v>
      </c>
      <c r="B1439">
        <v>338.46</v>
      </c>
      <c r="C1439" t="str">
        <f t="shared" si="114"/>
        <v>yes</v>
      </c>
      <c r="D1439">
        <f t="shared" si="110"/>
        <v>321.39466666666669</v>
      </c>
      <c r="E1439" t="str">
        <f t="shared" si="111"/>
        <v>no</v>
      </c>
      <c r="F1439" t="str">
        <f t="shared" si="112"/>
        <v>no</v>
      </c>
      <c r="G1439">
        <f t="shared" si="113"/>
        <v>0</v>
      </c>
    </row>
    <row r="1440" spans="1:7">
      <c r="A1440">
        <v>1990.04</v>
      </c>
      <c r="B1440">
        <v>338.18</v>
      </c>
      <c r="C1440" t="str">
        <f t="shared" si="114"/>
        <v>yes</v>
      </c>
      <c r="D1440">
        <f t="shared" si="110"/>
        <v>325.52533333333326</v>
      </c>
      <c r="E1440" t="str">
        <f t="shared" si="111"/>
        <v>no</v>
      </c>
      <c r="F1440" t="str">
        <f t="shared" si="112"/>
        <v>no</v>
      </c>
      <c r="G1440">
        <f t="shared" si="113"/>
        <v>0</v>
      </c>
    </row>
    <row r="1441" spans="1:7">
      <c r="A1441">
        <v>1990.05</v>
      </c>
      <c r="B1441">
        <v>350.25</v>
      </c>
      <c r="C1441" t="str">
        <f t="shared" si="114"/>
        <v>yes</v>
      </c>
      <c r="D1441">
        <f t="shared" si="110"/>
        <v>329.04399999999998</v>
      </c>
      <c r="E1441" t="str">
        <f t="shared" si="111"/>
        <v>no</v>
      </c>
      <c r="F1441" t="str">
        <f t="shared" si="112"/>
        <v>no</v>
      </c>
      <c r="G1441">
        <f t="shared" si="113"/>
        <v>0</v>
      </c>
    </row>
    <row r="1442" spans="1:7">
      <c r="A1442">
        <v>1990.06</v>
      </c>
      <c r="B1442">
        <v>360.39</v>
      </c>
      <c r="C1442" t="str">
        <f t="shared" si="114"/>
        <v>yes</v>
      </c>
      <c r="D1442">
        <f t="shared" si="110"/>
        <v>332.79399999999998</v>
      </c>
      <c r="E1442" t="str">
        <f t="shared" si="111"/>
        <v>no</v>
      </c>
      <c r="F1442" t="str">
        <f t="shared" si="112"/>
        <v>no</v>
      </c>
      <c r="G1442">
        <f t="shared" si="113"/>
        <v>0</v>
      </c>
    </row>
    <row r="1443" spans="1:7">
      <c r="A1443">
        <v>1990.07</v>
      </c>
      <c r="B1443">
        <v>360.03</v>
      </c>
      <c r="C1443" t="str">
        <f t="shared" si="114"/>
        <v>yes</v>
      </c>
      <c r="D1443">
        <f t="shared" si="110"/>
        <v>337.30666666666667</v>
      </c>
      <c r="E1443" t="str">
        <f t="shared" si="111"/>
        <v>no</v>
      </c>
      <c r="F1443" t="str">
        <f t="shared" si="112"/>
        <v>no</v>
      </c>
      <c r="G1443">
        <f t="shared" si="113"/>
        <v>0</v>
      </c>
    </row>
    <row r="1444" spans="1:7">
      <c r="A1444">
        <v>1990.08</v>
      </c>
      <c r="B1444">
        <v>330.75</v>
      </c>
      <c r="C1444" t="str">
        <f t="shared" si="114"/>
        <v>yes</v>
      </c>
      <c r="D1444">
        <f t="shared" si="110"/>
        <v>341.15533333333332</v>
      </c>
      <c r="E1444" t="str">
        <f t="shared" si="111"/>
        <v>no</v>
      </c>
      <c r="F1444" t="str">
        <f t="shared" si="112"/>
        <v>yes</v>
      </c>
      <c r="G1444">
        <f t="shared" si="113"/>
        <v>330.75</v>
      </c>
    </row>
    <row r="1445" spans="1:7">
      <c r="A1445">
        <v>1990.09</v>
      </c>
      <c r="B1445">
        <v>315.41000000000003</v>
      </c>
      <c r="C1445" t="str">
        <f t="shared" si="114"/>
        <v>no</v>
      </c>
      <c r="D1445">
        <f t="shared" si="110"/>
        <v>342.27866666666665</v>
      </c>
      <c r="E1445" t="str">
        <f t="shared" si="111"/>
        <v>no</v>
      </c>
      <c r="F1445" t="str">
        <f t="shared" si="112"/>
        <v>no</v>
      </c>
      <c r="G1445">
        <f t="shared" si="113"/>
        <v>0</v>
      </c>
    </row>
    <row r="1446" spans="1:7">
      <c r="A1446">
        <v>1990.1</v>
      </c>
      <c r="B1446">
        <v>307.12</v>
      </c>
      <c r="C1446" t="str">
        <f t="shared" si="114"/>
        <v>no</v>
      </c>
      <c r="D1446">
        <f t="shared" si="110"/>
        <v>341.72599999999994</v>
      </c>
      <c r="E1446" t="str">
        <f t="shared" si="111"/>
        <v>no</v>
      </c>
      <c r="F1446" t="str">
        <f t="shared" si="112"/>
        <v>no</v>
      </c>
      <c r="G1446">
        <f t="shared" si="113"/>
        <v>0</v>
      </c>
    </row>
    <row r="1447" spans="1:7">
      <c r="A1447">
        <v>1990.11</v>
      </c>
      <c r="B1447">
        <v>315.29000000000002</v>
      </c>
      <c r="C1447" t="str">
        <f t="shared" si="114"/>
        <v>no</v>
      </c>
      <c r="D1447">
        <f t="shared" si="110"/>
        <v>340.07399999999996</v>
      </c>
      <c r="E1447" t="str">
        <f t="shared" si="111"/>
        <v>no</v>
      </c>
      <c r="F1447" t="str">
        <f t="shared" si="112"/>
        <v>no</v>
      </c>
      <c r="G1447">
        <f t="shared" si="113"/>
        <v>0</v>
      </c>
    </row>
    <row r="1448" spans="1:7">
      <c r="A1448">
        <v>1990.12</v>
      </c>
      <c r="B1448">
        <v>328.75</v>
      </c>
      <c r="C1448" t="str">
        <f t="shared" si="114"/>
        <v>no</v>
      </c>
      <c r="D1448">
        <f t="shared" si="110"/>
        <v>337.98666666666662</v>
      </c>
      <c r="E1448" t="str">
        <f t="shared" si="111"/>
        <v>no</v>
      </c>
      <c r="F1448" t="str">
        <f t="shared" si="112"/>
        <v>no</v>
      </c>
      <c r="G1448">
        <f t="shared" si="113"/>
        <v>0</v>
      </c>
    </row>
    <row r="1449" spans="1:7">
      <c r="A1449">
        <v>1991.01</v>
      </c>
      <c r="B1449">
        <v>325.49</v>
      </c>
      <c r="C1449" t="str">
        <f t="shared" si="114"/>
        <v>no</v>
      </c>
      <c r="D1449">
        <f t="shared" si="110"/>
        <v>336.74999999999994</v>
      </c>
      <c r="E1449" t="str">
        <f t="shared" si="111"/>
        <v>no</v>
      </c>
      <c r="F1449" t="str">
        <f t="shared" si="112"/>
        <v>no</v>
      </c>
      <c r="G1449">
        <f t="shared" si="113"/>
        <v>0</v>
      </c>
    </row>
    <row r="1450" spans="1:7">
      <c r="A1450">
        <v>1991.02</v>
      </c>
      <c r="B1450">
        <v>362.26</v>
      </c>
      <c r="C1450" t="str">
        <f t="shared" si="114"/>
        <v>no</v>
      </c>
      <c r="D1450">
        <f t="shared" si="110"/>
        <v>335.28933333333327</v>
      </c>
      <c r="E1450" t="str">
        <f t="shared" si="111"/>
        <v>yes</v>
      </c>
      <c r="F1450" t="str">
        <f t="shared" si="112"/>
        <v>no</v>
      </c>
      <c r="G1450">
        <f t="shared" si="113"/>
        <v>-362.26</v>
      </c>
    </row>
    <row r="1451" spans="1:7">
      <c r="A1451">
        <v>1991.03</v>
      </c>
      <c r="B1451">
        <v>372.28</v>
      </c>
      <c r="C1451" t="str">
        <f t="shared" si="114"/>
        <v>yes</v>
      </c>
      <c r="D1451">
        <f t="shared" si="110"/>
        <v>336.76</v>
      </c>
      <c r="E1451" t="str">
        <f t="shared" si="111"/>
        <v>no</v>
      </c>
      <c r="F1451" t="str">
        <f t="shared" si="112"/>
        <v>no</v>
      </c>
      <c r="G1451">
        <f t="shared" si="113"/>
        <v>0</v>
      </c>
    </row>
    <row r="1452" spans="1:7">
      <c r="A1452">
        <v>1991.04</v>
      </c>
      <c r="B1452">
        <v>379.68</v>
      </c>
      <c r="C1452" t="str">
        <f t="shared" si="114"/>
        <v>yes</v>
      </c>
      <c r="D1452">
        <f t="shared" si="110"/>
        <v>338.33866666666665</v>
      </c>
      <c r="E1452" t="str">
        <f t="shared" si="111"/>
        <v>no</v>
      </c>
      <c r="F1452" t="str">
        <f t="shared" si="112"/>
        <v>no</v>
      </c>
      <c r="G1452">
        <f t="shared" si="113"/>
        <v>0</v>
      </c>
    </row>
    <row r="1453" spans="1:7">
      <c r="A1453">
        <v>1991.05</v>
      </c>
      <c r="B1453">
        <v>377.99</v>
      </c>
      <c r="C1453" t="str">
        <f t="shared" si="114"/>
        <v>yes</v>
      </c>
      <c r="D1453">
        <f t="shared" si="110"/>
        <v>340.98599999999999</v>
      </c>
      <c r="E1453" t="str">
        <f t="shared" si="111"/>
        <v>no</v>
      </c>
      <c r="F1453" t="str">
        <f t="shared" si="112"/>
        <v>no</v>
      </c>
      <c r="G1453">
        <f t="shared" si="113"/>
        <v>0</v>
      </c>
    </row>
    <row r="1454" spans="1:7">
      <c r="A1454">
        <v>1991.06</v>
      </c>
      <c r="B1454">
        <v>378.29</v>
      </c>
      <c r="C1454" t="str">
        <f t="shared" si="114"/>
        <v>yes</v>
      </c>
      <c r="D1454">
        <f t="shared" si="110"/>
        <v>344.15533333333326</v>
      </c>
      <c r="E1454" t="str">
        <f t="shared" si="111"/>
        <v>no</v>
      </c>
      <c r="F1454" t="str">
        <f t="shared" si="112"/>
        <v>no</v>
      </c>
      <c r="G1454">
        <f t="shared" si="113"/>
        <v>0</v>
      </c>
    </row>
    <row r="1455" spans="1:7">
      <c r="A1455">
        <v>1991.07</v>
      </c>
      <c r="B1455">
        <v>380.23</v>
      </c>
      <c r="C1455" t="str">
        <f t="shared" si="114"/>
        <v>yes</v>
      </c>
      <c r="D1455">
        <f t="shared" si="110"/>
        <v>346.81066666666663</v>
      </c>
      <c r="E1455" t="str">
        <f t="shared" si="111"/>
        <v>no</v>
      </c>
      <c r="F1455" t="str">
        <f t="shared" si="112"/>
        <v>no</v>
      </c>
      <c r="G1455">
        <f t="shared" si="113"/>
        <v>0</v>
      </c>
    </row>
    <row r="1456" spans="1:7">
      <c r="A1456">
        <v>1991.08</v>
      </c>
      <c r="B1456">
        <v>389.4</v>
      </c>
      <c r="C1456" t="str">
        <f t="shared" si="114"/>
        <v>yes</v>
      </c>
      <c r="D1456">
        <f t="shared" si="110"/>
        <v>349.61400000000009</v>
      </c>
      <c r="E1456" t="str">
        <f t="shared" si="111"/>
        <v>no</v>
      </c>
      <c r="F1456" t="str">
        <f t="shared" si="112"/>
        <v>no</v>
      </c>
      <c r="G1456">
        <f t="shared" si="113"/>
        <v>0</v>
      </c>
    </row>
    <row r="1457" spans="1:7">
      <c r="A1457">
        <v>1991.09</v>
      </c>
      <c r="B1457">
        <v>387.2</v>
      </c>
      <c r="C1457" t="str">
        <f t="shared" si="114"/>
        <v>yes</v>
      </c>
      <c r="D1457">
        <f t="shared" si="110"/>
        <v>352.22400000000005</v>
      </c>
      <c r="E1457" t="str">
        <f t="shared" si="111"/>
        <v>no</v>
      </c>
      <c r="F1457" t="str">
        <f t="shared" si="112"/>
        <v>no</v>
      </c>
      <c r="G1457">
        <f t="shared" si="113"/>
        <v>0</v>
      </c>
    </row>
    <row r="1458" spans="1:7">
      <c r="A1458">
        <v>1991.1</v>
      </c>
      <c r="B1458">
        <v>386.88</v>
      </c>
      <c r="C1458" t="str">
        <f t="shared" si="114"/>
        <v>yes</v>
      </c>
      <c r="D1458">
        <f t="shared" si="110"/>
        <v>354.01133333333325</v>
      </c>
      <c r="E1458" t="str">
        <f t="shared" si="111"/>
        <v>no</v>
      </c>
      <c r="F1458" t="str">
        <f t="shared" si="112"/>
        <v>no</v>
      </c>
      <c r="G1458">
        <f t="shared" si="113"/>
        <v>0</v>
      </c>
    </row>
    <row r="1459" spans="1:7">
      <c r="A1459">
        <v>1991.11</v>
      </c>
      <c r="B1459">
        <v>385.92</v>
      </c>
      <c r="C1459" t="str">
        <f t="shared" si="114"/>
        <v>yes</v>
      </c>
      <c r="D1459">
        <f t="shared" si="110"/>
        <v>355.80133333333339</v>
      </c>
      <c r="E1459" t="str">
        <f t="shared" si="111"/>
        <v>no</v>
      </c>
      <c r="F1459" t="str">
        <f t="shared" si="112"/>
        <v>no</v>
      </c>
      <c r="G1459">
        <f t="shared" si="113"/>
        <v>0</v>
      </c>
    </row>
    <row r="1460" spans="1:7">
      <c r="A1460">
        <v>1991.12</v>
      </c>
      <c r="B1460">
        <v>388.51</v>
      </c>
      <c r="C1460" t="str">
        <f t="shared" si="114"/>
        <v>yes</v>
      </c>
      <c r="D1460">
        <f t="shared" si="110"/>
        <v>359.47933333333333</v>
      </c>
      <c r="E1460" t="str">
        <f t="shared" si="111"/>
        <v>no</v>
      </c>
      <c r="F1460" t="str">
        <f t="shared" si="112"/>
        <v>no</v>
      </c>
      <c r="G1460">
        <f t="shared" si="113"/>
        <v>0</v>
      </c>
    </row>
    <row r="1461" spans="1:7">
      <c r="A1461">
        <v>1992.01</v>
      </c>
      <c r="B1461">
        <v>416.08</v>
      </c>
      <c r="C1461" t="str">
        <f t="shared" si="114"/>
        <v>yes</v>
      </c>
      <c r="D1461">
        <f t="shared" si="110"/>
        <v>364.35266666666666</v>
      </c>
      <c r="E1461" t="str">
        <f t="shared" si="111"/>
        <v>no</v>
      </c>
      <c r="F1461" t="str">
        <f t="shared" si="112"/>
        <v>no</v>
      </c>
      <c r="G1461">
        <f t="shared" si="113"/>
        <v>0</v>
      </c>
    </row>
    <row r="1462" spans="1:7">
      <c r="A1462">
        <v>1992.02</v>
      </c>
      <c r="B1462">
        <v>412.56</v>
      </c>
      <c r="C1462" t="str">
        <f t="shared" si="114"/>
        <v>yes</v>
      </c>
      <c r="D1462">
        <f t="shared" si="110"/>
        <v>371.61666666666667</v>
      </c>
      <c r="E1462" t="str">
        <f t="shared" si="111"/>
        <v>no</v>
      </c>
      <c r="F1462" t="str">
        <f t="shared" si="112"/>
        <v>no</v>
      </c>
      <c r="G1462">
        <f t="shared" si="113"/>
        <v>0</v>
      </c>
    </row>
    <row r="1463" spans="1:7">
      <c r="A1463">
        <v>1992.03</v>
      </c>
      <c r="B1463">
        <v>407.36</v>
      </c>
      <c r="C1463" t="str">
        <f t="shared" si="114"/>
        <v>yes</v>
      </c>
      <c r="D1463">
        <f t="shared" si="110"/>
        <v>378.10133333333334</v>
      </c>
      <c r="E1463" t="str">
        <f t="shared" si="111"/>
        <v>no</v>
      </c>
      <c r="F1463" t="str">
        <f t="shared" si="112"/>
        <v>no</v>
      </c>
      <c r="G1463">
        <f t="shared" si="113"/>
        <v>0</v>
      </c>
    </row>
    <row r="1464" spans="1:7">
      <c r="A1464">
        <v>1992.04</v>
      </c>
      <c r="B1464">
        <v>407.41</v>
      </c>
      <c r="C1464" t="str">
        <f t="shared" si="114"/>
        <v>yes</v>
      </c>
      <c r="D1464">
        <f t="shared" si="110"/>
        <v>383.34199999999998</v>
      </c>
      <c r="E1464" t="str">
        <f t="shared" si="111"/>
        <v>no</v>
      </c>
      <c r="F1464" t="str">
        <f t="shared" si="112"/>
        <v>no</v>
      </c>
      <c r="G1464">
        <f t="shared" si="113"/>
        <v>0</v>
      </c>
    </row>
    <row r="1465" spans="1:7">
      <c r="A1465">
        <v>1992.05</v>
      </c>
      <c r="B1465">
        <v>414.81</v>
      </c>
      <c r="C1465" t="str">
        <f t="shared" si="114"/>
        <v>yes</v>
      </c>
      <c r="D1465">
        <f t="shared" si="110"/>
        <v>388.80333333333334</v>
      </c>
      <c r="E1465" t="str">
        <f t="shared" si="111"/>
        <v>no</v>
      </c>
      <c r="F1465" t="str">
        <f t="shared" si="112"/>
        <v>no</v>
      </c>
      <c r="G1465">
        <f t="shared" si="113"/>
        <v>0</v>
      </c>
    </row>
    <row r="1466" spans="1:7">
      <c r="A1466">
        <v>1992.06</v>
      </c>
      <c r="B1466">
        <v>408.27</v>
      </c>
      <c r="C1466" t="str">
        <f t="shared" si="114"/>
        <v>yes</v>
      </c>
      <c r="D1466">
        <f t="shared" si="110"/>
        <v>392.30666666666667</v>
      </c>
      <c r="E1466" t="str">
        <f t="shared" si="111"/>
        <v>no</v>
      </c>
      <c r="F1466" t="str">
        <f t="shared" si="112"/>
        <v>no</v>
      </c>
      <c r="G1466">
        <f t="shared" si="113"/>
        <v>0</v>
      </c>
    </row>
    <row r="1467" spans="1:7">
      <c r="A1467">
        <v>1992.07</v>
      </c>
      <c r="B1467">
        <v>415.05</v>
      </c>
      <c r="C1467" t="str">
        <f t="shared" si="114"/>
        <v>yes</v>
      </c>
      <c r="D1467">
        <f t="shared" si="110"/>
        <v>394.70600000000002</v>
      </c>
      <c r="E1467" t="str">
        <f t="shared" si="111"/>
        <v>no</v>
      </c>
      <c r="F1467" t="str">
        <f t="shared" si="112"/>
        <v>no</v>
      </c>
      <c r="G1467">
        <f t="shared" si="113"/>
        <v>0</v>
      </c>
    </row>
    <row r="1468" spans="1:7">
      <c r="A1468">
        <v>1992.08</v>
      </c>
      <c r="B1468">
        <v>417.93</v>
      </c>
      <c r="C1468" t="str">
        <f t="shared" si="114"/>
        <v>yes</v>
      </c>
      <c r="D1468">
        <f t="shared" si="110"/>
        <v>397.06400000000002</v>
      </c>
      <c r="E1468" t="str">
        <f t="shared" si="111"/>
        <v>no</v>
      </c>
      <c r="F1468" t="str">
        <f t="shared" si="112"/>
        <v>no</v>
      </c>
      <c r="G1468">
        <f t="shared" si="113"/>
        <v>0</v>
      </c>
    </row>
    <row r="1469" spans="1:7">
      <c r="A1469">
        <v>1992.09</v>
      </c>
      <c r="B1469">
        <v>418.48</v>
      </c>
      <c r="C1469" t="str">
        <f t="shared" si="114"/>
        <v>yes</v>
      </c>
      <c r="D1469">
        <f t="shared" si="110"/>
        <v>399.72666666666669</v>
      </c>
      <c r="E1469" t="str">
        <f t="shared" si="111"/>
        <v>no</v>
      </c>
      <c r="F1469" t="str">
        <f t="shared" si="112"/>
        <v>no</v>
      </c>
      <c r="G1469">
        <f t="shared" si="113"/>
        <v>0</v>
      </c>
    </row>
    <row r="1470" spans="1:7">
      <c r="A1470">
        <v>1992.1</v>
      </c>
      <c r="B1470">
        <v>412.5</v>
      </c>
      <c r="C1470" t="str">
        <f t="shared" si="114"/>
        <v>yes</v>
      </c>
      <c r="D1470">
        <f t="shared" si="110"/>
        <v>402.40600000000012</v>
      </c>
      <c r="E1470" t="str">
        <f t="shared" si="111"/>
        <v>no</v>
      </c>
      <c r="F1470" t="str">
        <f t="shared" si="112"/>
        <v>no</v>
      </c>
      <c r="G1470">
        <f t="shared" si="113"/>
        <v>0</v>
      </c>
    </row>
    <row r="1471" spans="1:7">
      <c r="A1471">
        <v>1992.11</v>
      </c>
      <c r="B1471">
        <v>422.84</v>
      </c>
      <c r="C1471" t="str">
        <f t="shared" si="114"/>
        <v>yes</v>
      </c>
      <c r="D1471">
        <f t="shared" si="110"/>
        <v>404.55733333333336</v>
      </c>
      <c r="E1471" t="str">
        <f t="shared" si="111"/>
        <v>no</v>
      </c>
      <c r="F1471" t="str">
        <f t="shared" si="112"/>
        <v>no</v>
      </c>
      <c r="G1471">
        <f t="shared" si="113"/>
        <v>0</v>
      </c>
    </row>
    <row r="1472" spans="1:7">
      <c r="A1472">
        <v>1992.12</v>
      </c>
      <c r="B1472">
        <v>435.64</v>
      </c>
      <c r="C1472" t="str">
        <f t="shared" si="114"/>
        <v>yes</v>
      </c>
      <c r="D1472">
        <f t="shared" si="110"/>
        <v>406.78666666666675</v>
      </c>
      <c r="E1472" t="str">
        <f t="shared" si="111"/>
        <v>no</v>
      </c>
      <c r="F1472" t="str">
        <f t="shared" si="112"/>
        <v>no</v>
      </c>
      <c r="G1472">
        <f t="shared" si="113"/>
        <v>0</v>
      </c>
    </row>
    <row r="1473" spans="1:7">
      <c r="A1473">
        <v>1993.01</v>
      </c>
      <c r="B1473">
        <v>435.23</v>
      </c>
      <c r="C1473" t="str">
        <f t="shared" si="114"/>
        <v>yes</v>
      </c>
      <c r="D1473">
        <f t="shared" si="110"/>
        <v>410.01600000000002</v>
      </c>
      <c r="E1473" t="str">
        <f t="shared" si="111"/>
        <v>no</v>
      </c>
      <c r="F1473" t="str">
        <f t="shared" si="112"/>
        <v>no</v>
      </c>
      <c r="G1473">
        <f t="shared" si="113"/>
        <v>0</v>
      </c>
    </row>
    <row r="1474" spans="1:7">
      <c r="A1474">
        <v>1993.02</v>
      </c>
      <c r="B1474">
        <v>441.7</v>
      </c>
      <c r="C1474" t="str">
        <f t="shared" si="114"/>
        <v>yes</v>
      </c>
      <c r="D1474">
        <f t="shared" si="110"/>
        <v>413.23933333333332</v>
      </c>
      <c r="E1474" t="str">
        <f t="shared" si="111"/>
        <v>no</v>
      </c>
      <c r="F1474" t="str">
        <f t="shared" si="112"/>
        <v>no</v>
      </c>
      <c r="G1474">
        <f t="shared" si="113"/>
        <v>0</v>
      </c>
    </row>
    <row r="1475" spans="1:7">
      <c r="A1475">
        <v>1993.03</v>
      </c>
      <c r="B1475">
        <v>450.16</v>
      </c>
      <c r="C1475" t="str">
        <f t="shared" si="114"/>
        <v>yes</v>
      </c>
      <c r="D1475">
        <f t="shared" si="110"/>
        <v>416.95799999999997</v>
      </c>
      <c r="E1475" t="str">
        <f t="shared" si="111"/>
        <v>no</v>
      </c>
      <c r="F1475" t="str">
        <f t="shared" si="112"/>
        <v>no</v>
      </c>
      <c r="G1475">
        <f t="shared" si="113"/>
        <v>0</v>
      </c>
    </row>
    <row r="1476" spans="1:7">
      <c r="A1476">
        <v>1993.04</v>
      </c>
      <c r="B1476">
        <v>443.08</v>
      </c>
      <c r="C1476" t="str">
        <f t="shared" si="114"/>
        <v>yes</v>
      </c>
      <c r="D1476">
        <f t="shared" si="110"/>
        <v>421.0680000000001</v>
      </c>
      <c r="E1476" t="str">
        <f t="shared" si="111"/>
        <v>no</v>
      </c>
      <c r="F1476" t="str">
        <f t="shared" si="112"/>
        <v>no</v>
      </c>
      <c r="G1476">
        <f t="shared" si="113"/>
        <v>0</v>
      </c>
    </row>
    <row r="1477" spans="1:7">
      <c r="A1477">
        <v>1993.05</v>
      </c>
      <c r="B1477">
        <v>445.25</v>
      </c>
      <c r="C1477" t="str">
        <f t="shared" si="114"/>
        <v>yes</v>
      </c>
      <c r="D1477">
        <f t="shared" si="110"/>
        <v>422.86799999999999</v>
      </c>
      <c r="E1477" t="str">
        <f t="shared" si="111"/>
        <v>no</v>
      </c>
      <c r="F1477" t="str">
        <f t="shared" si="112"/>
        <v>no</v>
      </c>
      <c r="G1477">
        <f t="shared" si="113"/>
        <v>0</v>
      </c>
    </row>
    <row r="1478" spans="1:7">
      <c r="A1478">
        <v>1993.06</v>
      </c>
      <c r="B1478">
        <v>448.06</v>
      </c>
      <c r="C1478" t="str">
        <f t="shared" si="114"/>
        <v>yes</v>
      </c>
      <c r="D1478">
        <f t="shared" si="110"/>
        <v>425.04733333333331</v>
      </c>
      <c r="E1478" t="str">
        <f t="shared" si="111"/>
        <v>no</v>
      </c>
      <c r="F1478" t="str">
        <f t="shared" si="112"/>
        <v>no</v>
      </c>
      <c r="G1478">
        <f t="shared" si="113"/>
        <v>0</v>
      </c>
    </row>
    <row r="1479" spans="1:7">
      <c r="A1479">
        <v>1993.07</v>
      </c>
      <c r="B1479">
        <v>447.29</v>
      </c>
      <c r="C1479" t="str">
        <f t="shared" si="114"/>
        <v>yes</v>
      </c>
      <c r="D1479">
        <f t="shared" si="110"/>
        <v>427.76066666666668</v>
      </c>
      <c r="E1479" t="str">
        <f t="shared" si="111"/>
        <v>no</v>
      </c>
      <c r="F1479" t="str">
        <f t="shared" si="112"/>
        <v>no</v>
      </c>
      <c r="G1479">
        <f t="shared" si="113"/>
        <v>0</v>
      </c>
    </row>
    <row r="1480" spans="1:7">
      <c r="A1480">
        <v>1993.08</v>
      </c>
      <c r="B1480">
        <v>454.13</v>
      </c>
      <c r="C1480" t="str">
        <f t="shared" si="114"/>
        <v>yes</v>
      </c>
      <c r="D1480">
        <f t="shared" si="110"/>
        <v>430.41933333333333</v>
      </c>
      <c r="E1480" t="str">
        <f t="shared" si="111"/>
        <v>no</v>
      </c>
      <c r="F1480" t="str">
        <f t="shared" si="112"/>
        <v>no</v>
      </c>
      <c r="G1480">
        <f t="shared" si="113"/>
        <v>0</v>
      </c>
    </row>
    <row r="1481" spans="1:7">
      <c r="A1481">
        <v>1993.09</v>
      </c>
      <c r="B1481">
        <v>459.24</v>
      </c>
      <c r="C1481" t="str">
        <f t="shared" si="114"/>
        <v>yes</v>
      </c>
      <c r="D1481">
        <f t="shared" si="110"/>
        <v>433.04066666666671</v>
      </c>
      <c r="E1481" t="str">
        <f t="shared" si="111"/>
        <v>no</v>
      </c>
      <c r="F1481" t="str">
        <f t="shared" si="112"/>
        <v>no</v>
      </c>
      <c r="G1481">
        <f t="shared" si="113"/>
        <v>0</v>
      </c>
    </row>
    <row r="1482" spans="1:7">
      <c r="A1482">
        <v>1993.1</v>
      </c>
      <c r="B1482">
        <v>463.9</v>
      </c>
      <c r="C1482" t="str">
        <f t="shared" si="114"/>
        <v>yes</v>
      </c>
      <c r="D1482">
        <f t="shared" si="110"/>
        <v>436.43866666666668</v>
      </c>
      <c r="E1482" t="str">
        <f t="shared" si="111"/>
        <v>no</v>
      </c>
      <c r="F1482" t="str">
        <f t="shared" si="112"/>
        <v>no</v>
      </c>
      <c r="G1482">
        <f t="shared" si="113"/>
        <v>0</v>
      </c>
    </row>
    <row r="1483" spans="1:7">
      <c r="A1483">
        <v>1993.11</v>
      </c>
      <c r="B1483">
        <v>462.89</v>
      </c>
      <c r="C1483" t="str">
        <f t="shared" si="114"/>
        <v>yes</v>
      </c>
      <c r="D1483">
        <f t="shared" si="110"/>
        <v>439.69533333333328</v>
      </c>
      <c r="E1483" t="str">
        <f t="shared" si="111"/>
        <v>no</v>
      </c>
      <c r="F1483" t="str">
        <f t="shared" si="112"/>
        <v>no</v>
      </c>
      <c r="G1483">
        <f t="shared" si="113"/>
        <v>0</v>
      </c>
    </row>
    <row r="1484" spans="1:7">
      <c r="A1484">
        <v>1993.12</v>
      </c>
      <c r="B1484">
        <v>465.95</v>
      </c>
      <c r="C1484" t="str">
        <f t="shared" si="114"/>
        <v>yes</v>
      </c>
      <c r="D1484">
        <f t="shared" si="110"/>
        <v>442.69266666666664</v>
      </c>
      <c r="E1484" t="str">
        <f t="shared" si="111"/>
        <v>no</v>
      </c>
      <c r="F1484" t="str">
        <f t="shared" si="112"/>
        <v>no</v>
      </c>
      <c r="G1484">
        <f t="shared" si="113"/>
        <v>0</v>
      </c>
    </row>
    <row r="1485" spans="1:7">
      <c r="A1485">
        <v>1994.01</v>
      </c>
      <c r="B1485">
        <v>472.99</v>
      </c>
      <c r="C1485" t="str">
        <f t="shared" si="114"/>
        <v>yes</v>
      </c>
      <c r="D1485">
        <f t="shared" si="110"/>
        <v>445.85733333333332</v>
      </c>
      <c r="E1485" t="str">
        <f t="shared" si="111"/>
        <v>no</v>
      </c>
      <c r="F1485" t="str">
        <f t="shared" si="112"/>
        <v>no</v>
      </c>
      <c r="G1485">
        <f t="shared" si="113"/>
        <v>0</v>
      </c>
    </row>
    <row r="1486" spans="1:7">
      <c r="A1486">
        <v>1994.02</v>
      </c>
      <c r="B1486">
        <v>471.58</v>
      </c>
      <c r="C1486" t="str">
        <f t="shared" si="114"/>
        <v>yes</v>
      </c>
      <c r="D1486">
        <f t="shared" si="110"/>
        <v>449.89</v>
      </c>
      <c r="E1486" t="str">
        <f t="shared" si="111"/>
        <v>no</v>
      </c>
      <c r="F1486" t="str">
        <f t="shared" si="112"/>
        <v>no</v>
      </c>
      <c r="G1486">
        <f t="shared" si="113"/>
        <v>0</v>
      </c>
    </row>
    <row r="1487" spans="1:7">
      <c r="A1487">
        <v>1994.03</v>
      </c>
      <c r="B1487">
        <v>463.81</v>
      </c>
      <c r="C1487" t="str">
        <f t="shared" si="114"/>
        <v>yes</v>
      </c>
      <c r="D1487">
        <f t="shared" si="110"/>
        <v>453.1393333333333</v>
      </c>
      <c r="E1487" t="str">
        <f t="shared" si="111"/>
        <v>no</v>
      </c>
      <c r="F1487" t="str">
        <f t="shared" si="112"/>
        <v>no</v>
      </c>
      <c r="G1487">
        <f t="shared" si="113"/>
        <v>0</v>
      </c>
    </row>
    <row r="1488" spans="1:7">
      <c r="A1488">
        <v>1994.04</v>
      </c>
      <c r="B1488">
        <v>447.23</v>
      </c>
      <c r="C1488" t="str">
        <f t="shared" si="114"/>
        <v>yes</v>
      </c>
      <c r="D1488">
        <f t="shared" si="110"/>
        <v>455.01733333333334</v>
      </c>
      <c r="E1488" t="str">
        <f t="shared" si="111"/>
        <v>no</v>
      </c>
      <c r="F1488" t="str">
        <f t="shared" si="112"/>
        <v>yes</v>
      </c>
      <c r="G1488">
        <f t="shared" si="113"/>
        <v>447.23</v>
      </c>
    </row>
    <row r="1489" spans="1:7">
      <c r="A1489">
        <v>1994.05</v>
      </c>
      <c r="B1489">
        <v>450.9</v>
      </c>
      <c r="C1489" t="str">
        <f t="shared" si="114"/>
        <v>no</v>
      </c>
      <c r="D1489">
        <f t="shared" si="110"/>
        <v>455.81733333333335</v>
      </c>
      <c r="E1489" t="str">
        <f t="shared" si="111"/>
        <v>no</v>
      </c>
      <c r="F1489" t="str">
        <f t="shared" si="112"/>
        <v>no</v>
      </c>
      <c r="G1489">
        <f t="shared" si="113"/>
        <v>0</v>
      </c>
    </row>
    <row r="1490" spans="1:7">
      <c r="A1490">
        <v>1994.06</v>
      </c>
      <c r="B1490">
        <v>454.83</v>
      </c>
      <c r="C1490" t="str">
        <f t="shared" si="114"/>
        <v>no</v>
      </c>
      <c r="D1490">
        <f t="shared" si="110"/>
        <v>456.43066666666658</v>
      </c>
      <c r="E1490" t="str">
        <f t="shared" si="111"/>
        <v>no</v>
      </c>
      <c r="F1490" t="str">
        <f t="shared" si="112"/>
        <v>no</v>
      </c>
      <c r="G1490">
        <f t="shared" si="113"/>
        <v>0</v>
      </c>
    </row>
    <row r="1491" spans="1:7">
      <c r="A1491">
        <v>1994.07</v>
      </c>
      <c r="B1491">
        <v>451.4</v>
      </c>
      <c r="C1491" t="str">
        <f t="shared" si="114"/>
        <v>no</v>
      </c>
      <c r="D1491">
        <f t="shared" si="110"/>
        <v>456.74199999999996</v>
      </c>
      <c r="E1491" t="str">
        <f t="shared" si="111"/>
        <v>no</v>
      </c>
      <c r="F1491" t="str">
        <f t="shared" si="112"/>
        <v>no</v>
      </c>
      <c r="G1491">
        <f t="shared" si="113"/>
        <v>0</v>
      </c>
    </row>
    <row r="1492" spans="1:7">
      <c r="A1492">
        <v>1994.08</v>
      </c>
      <c r="B1492">
        <v>464.24</v>
      </c>
      <c r="C1492" t="str">
        <f t="shared" si="114"/>
        <v>no</v>
      </c>
      <c r="D1492">
        <f t="shared" si="110"/>
        <v>457.29666666666657</v>
      </c>
      <c r="E1492" t="str">
        <f t="shared" si="111"/>
        <v>yes</v>
      </c>
      <c r="F1492" t="str">
        <f t="shared" si="112"/>
        <v>no</v>
      </c>
      <c r="G1492">
        <f t="shared" si="113"/>
        <v>-464.24</v>
      </c>
    </row>
    <row r="1493" spans="1:7">
      <c r="A1493">
        <v>1994.09</v>
      </c>
      <c r="B1493">
        <v>466.96</v>
      </c>
      <c r="C1493" t="str">
        <f t="shared" si="114"/>
        <v>yes</v>
      </c>
      <c r="D1493">
        <f t="shared" si="110"/>
        <v>458.56266666666659</v>
      </c>
      <c r="E1493" t="str">
        <f t="shared" si="111"/>
        <v>no</v>
      </c>
      <c r="F1493" t="str">
        <f t="shared" si="112"/>
        <v>no</v>
      </c>
      <c r="G1493">
        <f t="shared" si="113"/>
        <v>0</v>
      </c>
    </row>
    <row r="1494" spans="1:7">
      <c r="A1494">
        <v>1994.1</v>
      </c>
      <c r="B1494">
        <v>463.81</v>
      </c>
      <c r="C1494" t="str">
        <f t="shared" si="114"/>
        <v>yes</v>
      </c>
      <c r="D1494">
        <f t="shared" si="110"/>
        <v>459.82266666666663</v>
      </c>
      <c r="E1494" t="str">
        <f t="shared" si="111"/>
        <v>no</v>
      </c>
      <c r="F1494" t="str">
        <f t="shared" si="112"/>
        <v>no</v>
      </c>
      <c r="G1494">
        <f t="shared" si="113"/>
        <v>0</v>
      </c>
    </row>
    <row r="1495" spans="1:7">
      <c r="A1495">
        <v>1994.11</v>
      </c>
      <c r="B1495">
        <v>461.01</v>
      </c>
      <c r="C1495" t="str">
        <f t="shared" si="114"/>
        <v>yes</v>
      </c>
      <c r="D1495">
        <f t="shared" si="110"/>
        <v>460.92399999999992</v>
      </c>
      <c r="E1495" t="str">
        <f t="shared" si="111"/>
        <v>no</v>
      </c>
      <c r="F1495" t="str">
        <f t="shared" si="112"/>
        <v>no</v>
      </c>
      <c r="G1495">
        <f t="shared" si="113"/>
        <v>0</v>
      </c>
    </row>
    <row r="1496" spans="1:7">
      <c r="A1496">
        <v>1994.12</v>
      </c>
      <c r="B1496">
        <v>455.19</v>
      </c>
      <c r="C1496" t="str">
        <f t="shared" si="114"/>
        <v>yes</v>
      </c>
      <c r="D1496">
        <f t="shared" si="110"/>
        <v>461.38266666666664</v>
      </c>
      <c r="E1496" t="str">
        <f t="shared" si="111"/>
        <v>no</v>
      </c>
      <c r="F1496" t="str">
        <f t="shared" si="112"/>
        <v>yes</v>
      </c>
      <c r="G1496">
        <f t="shared" si="113"/>
        <v>455.19</v>
      </c>
    </row>
    <row r="1497" spans="1:7">
      <c r="A1497">
        <v>1995.01</v>
      </c>
      <c r="B1497">
        <v>465.25</v>
      </c>
      <c r="C1497" t="str">
        <f t="shared" si="114"/>
        <v>no</v>
      </c>
      <c r="D1497">
        <f t="shared" ref="D1497:D1560" si="115">AVERAGE(B1482:B1496)</f>
        <v>461.11266666666666</v>
      </c>
      <c r="E1497" t="str">
        <f t="shared" ref="E1497:E1560" si="116">IF(AND(C1497="No",B1497&gt;D1497),"yes","no")</f>
        <v>yes</v>
      </c>
      <c r="F1497" t="str">
        <f t="shared" ref="F1497:F1560" si="117">IF(AND(C1497="Yes",B1497&lt;D1497),"yes","no")</f>
        <v>no</v>
      </c>
      <c r="G1497">
        <f t="shared" ref="G1497:G1560" si="118">IF(E1497="yes",-B1497,IF(F1497="yes",B1497,0))</f>
        <v>-465.25</v>
      </c>
    </row>
    <row r="1498" spans="1:7">
      <c r="A1498">
        <v>1995.02</v>
      </c>
      <c r="B1498">
        <v>481.92</v>
      </c>
      <c r="C1498" t="str">
        <f t="shared" ref="C1498:C1561" si="119">IF(E1497="yes","yes",IF(F1497="yes","no",C1497))</f>
        <v>yes</v>
      </c>
      <c r="D1498">
        <f t="shared" si="115"/>
        <v>461.20266666666669</v>
      </c>
      <c r="E1498" t="str">
        <f t="shared" si="116"/>
        <v>no</v>
      </c>
      <c r="F1498" t="str">
        <f t="shared" si="117"/>
        <v>no</v>
      </c>
      <c r="G1498">
        <f t="shared" si="118"/>
        <v>0</v>
      </c>
    </row>
    <row r="1499" spans="1:7">
      <c r="A1499">
        <v>1995.03</v>
      </c>
      <c r="B1499">
        <v>493.15</v>
      </c>
      <c r="C1499" t="str">
        <f t="shared" si="119"/>
        <v>yes</v>
      </c>
      <c r="D1499">
        <f t="shared" si="115"/>
        <v>462.47133333333335</v>
      </c>
      <c r="E1499" t="str">
        <f t="shared" si="116"/>
        <v>no</v>
      </c>
      <c r="F1499" t="str">
        <f t="shared" si="117"/>
        <v>no</v>
      </c>
      <c r="G1499">
        <f t="shared" si="118"/>
        <v>0</v>
      </c>
    </row>
    <row r="1500" spans="1:7">
      <c r="A1500">
        <v>1995.04</v>
      </c>
      <c r="B1500">
        <v>507.91</v>
      </c>
      <c r="C1500" t="str">
        <f t="shared" si="119"/>
        <v>yes</v>
      </c>
      <c r="D1500">
        <f t="shared" si="115"/>
        <v>464.28466666666662</v>
      </c>
      <c r="E1500" t="str">
        <f t="shared" si="116"/>
        <v>no</v>
      </c>
      <c r="F1500" t="str">
        <f t="shared" si="117"/>
        <v>no</v>
      </c>
      <c r="G1500">
        <f t="shared" si="118"/>
        <v>0</v>
      </c>
    </row>
    <row r="1501" spans="1:7">
      <c r="A1501">
        <v>1995.05</v>
      </c>
      <c r="B1501">
        <v>523.80999999999995</v>
      </c>
      <c r="C1501" t="str">
        <f t="shared" si="119"/>
        <v>yes</v>
      </c>
      <c r="D1501">
        <f t="shared" si="115"/>
        <v>466.61266666666666</v>
      </c>
      <c r="E1501" t="str">
        <f t="shared" si="116"/>
        <v>no</v>
      </c>
      <c r="F1501" t="str">
        <f t="shared" si="117"/>
        <v>no</v>
      </c>
      <c r="G1501">
        <f t="shared" si="118"/>
        <v>0</v>
      </c>
    </row>
    <row r="1502" spans="1:7">
      <c r="A1502">
        <v>1995.06</v>
      </c>
      <c r="B1502">
        <v>539.35</v>
      </c>
      <c r="C1502" t="str">
        <f t="shared" si="119"/>
        <v>yes</v>
      </c>
      <c r="D1502">
        <f t="shared" si="115"/>
        <v>470.09466666666657</v>
      </c>
      <c r="E1502" t="str">
        <f t="shared" si="116"/>
        <v>no</v>
      </c>
      <c r="F1502" t="str">
        <f t="shared" si="117"/>
        <v>no</v>
      </c>
      <c r="G1502">
        <f t="shared" si="118"/>
        <v>0</v>
      </c>
    </row>
    <row r="1503" spans="1:7">
      <c r="A1503">
        <v>1995.07</v>
      </c>
      <c r="B1503">
        <v>557.37</v>
      </c>
      <c r="C1503" t="str">
        <f t="shared" si="119"/>
        <v>yes</v>
      </c>
      <c r="D1503">
        <f t="shared" si="115"/>
        <v>475.13066666666663</v>
      </c>
      <c r="E1503" t="str">
        <f t="shared" si="116"/>
        <v>no</v>
      </c>
      <c r="F1503" t="str">
        <f t="shared" si="117"/>
        <v>no</v>
      </c>
      <c r="G1503">
        <f t="shared" si="118"/>
        <v>0</v>
      </c>
    </row>
    <row r="1504" spans="1:7">
      <c r="A1504">
        <v>1995.08</v>
      </c>
      <c r="B1504">
        <v>559.11</v>
      </c>
      <c r="C1504" t="str">
        <f t="shared" si="119"/>
        <v>yes</v>
      </c>
      <c r="D1504">
        <f t="shared" si="115"/>
        <v>482.4733333333333</v>
      </c>
      <c r="E1504" t="str">
        <f t="shared" si="116"/>
        <v>no</v>
      </c>
      <c r="F1504" t="str">
        <f t="shared" si="117"/>
        <v>no</v>
      </c>
      <c r="G1504">
        <f t="shared" si="118"/>
        <v>0</v>
      </c>
    </row>
    <row r="1505" spans="1:7">
      <c r="A1505">
        <v>1995.09</v>
      </c>
      <c r="B1505">
        <v>578.77</v>
      </c>
      <c r="C1505" t="str">
        <f t="shared" si="119"/>
        <v>yes</v>
      </c>
      <c r="D1505">
        <f t="shared" si="115"/>
        <v>489.6873333333333</v>
      </c>
      <c r="E1505" t="str">
        <f t="shared" si="116"/>
        <v>no</v>
      </c>
      <c r="F1505" t="str">
        <f t="shared" si="117"/>
        <v>no</v>
      </c>
      <c r="G1505">
        <f t="shared" si="118"/>
        <v>0</v>
      </c>
    </row>
    <row r="1506" spans="1:7">
      <c r="A1506">
        <v>1995.1</v>
      </c>
      <c r="B1506">
        <v>582.91999999999996</v>
      </c>
      <c r="C1506" t="str">
        <f t="shared" si="119"/>
        <v>yes</v>
      </c>
      <c r="D1506">
        <f t="shared" si="115"/>
        <v>497.95</v>
      </c>
      <c r="E1506" t="str">
        <f t="shared" si="116"/>
        <v>no</v>
      </c>
      <c r="F1506" t="str">
        <f t="shared" si="117"/>
        <v>no</v>
      </c>
      <c r="G1506">
        <f t="shared" si="118"/>
        <v>0</v>
      </c>
    </row>
    <row r="1507" spans="1:7">
      <c r="A1507">
        <v>1995.11</v>
      </c>
      <c r="B1507">
        <v>595.53</v>
      </c>
      <c r="C1507" t="str">
        <f t="shared" si="119"/>
        <v>yes</v>
      </c>
      <c r="D1507">
        <f t="shared" si="115"/>
        <v>506.71800000000002</v>
      </c>
      <c r="E1507" t="str">
        <f t="shared" si="116"/>
        <v>no</v>
      </c>
      <c r="F1507" t="str">
        <f t="shared" si="117"/>
        <v>no</v>
      </c>
      <c r="G1507">
        <f t="shared" si="118"/>
        <v>0</v>
      </c>
    </row>
    <row r="1508" spans="1:7">
      <c r="A1508">
        <v>1995.12</v>
      </c>
      <c r="B1508">
        <v>614.57000000000005</v>
      </c>
      <c r="C1508" t="str">
        <f t="shared" si="119"/>
        <v>yes</v>
      </c>
      <c r="D1508">
        <f t="shared" si="115"/>
        <v>515.47066666666672</v>
      </c>
      <c r="E1508" t="str">
        <f t="shared" si="116"/>
        <v>no</v>
      </c>
      <c r="F1508" t="str">
        <f t="shared" si="117"/>
        <v>no</v>
      </c>
      <c r="G1508">
        <f t="shared" si="118"/>
        <v>0</v>
      </c>
    </row>
    <row r="1509" spans="1:7">
      <c r="A1509">
        <v>1996.01</v>
      </c>
      <c r="B1509">
        <v>614.41999999999996</v>
      </c>
      <c r="C1509" t="str">
        <f t="shared" si="119"/>
        <v>yes</v>
      </c>
      <c r="D1509">
        <f t="shared" si="115"/>
        <v>525.31133333333332</v>
      </c>
      <c r="E1509" t="str">
        <f t="shared" si="116"/>
        <v>no</v>
      </c>
      <c r="F1509" t="str">
        <f t="shared" si="117"/>
        <v>no</v>
      </c>
      <c r="G1509">
        <f t="shared" si="118"/>
        <v>0</v>
      </c>
    </row>
    <row r="1510" spans="1:7">
      <c r="A1510">
        <v>1996.02</v>
      </c>
      <c r="B1510">
        <v>649.54</v>
      </c>
      <c r="C1510" t="str">
        <f t="shared" si="119"/>
        <v>yes</v>
      </c>
      <c r="D1510">
        <f t="shared" si="115"/>
        <v>535.35199999999998</v>
      </c>
      <c r="E1510" t="str">
        <f t="shared" si="116"/>
        <v>no</v>
      </c>
      <c r="F1510" t="str">
        <f t="shared" si="117"/>
        <v>no</v>
      </c>
      <c r="G1510">
        <f t="shared" si="118"/>
        <v>0</v>
      </c>
    </row>
    <row r="1511" spans="1:7">
      <c r="A1511">
        <v>1996.03</v>
      </c>
      <c r="B1511">
        <v>647.07000000000005</v>
      </c>
      <c r="C1511" t="str">
        <f t="shared" si="119"/>
        <v>yes</v>
      </c>
      <c r="D1511">
        <f t="shared" si="115"/>
        <v>547.92066666666665</v>
      </c>
      <c r="E1511" t="str">
        <f t="shared" si="116"/>
        <v>no</v>
      </c>
      <c r="F1511" t="str">
        <f t="shared" si="117"/>
        <v>no</v>
      </c>
      <c r="G1511">
        <f t="shared" si="118"/>
        <v>0</v>
      </c>
    </row>
    <row r="1512" spans="1:7">
      <c r="A1512">
        <v>1996.04</v>
      </c>
      <c r="B1512">
        <v>647.16999999999996</v>
      </c>
      <c r="C1512" t="str">
        <f t="shared" si="119"/>
        <v>yes</v>
      </c>
      <c r="D1512">
        <f t="shared" si="115"/>
        <v>560.71266666666656</v>
      </c>
      <c r="E1512" t="str">
        <f t="shared" si="116"/>
        <v>no</v>
      </c>
      <c r="F1512" t="str">
        <f t="shared" si="117"/>
        <v>no</v>
      </c>
      <c r="G1512">
        <f t="shared" si="118"/>
        <v>0</v>
      </c>
    </row>
    <row r="1513" spans="1:7">
      <c r="A1513">
        <v>1996.05</v>
      </c>
      <c r="B1513">
        <v>661.23</v>
      </c>
      <c r="C1513" t="str">
        <f t="shared" si="119"/>
        <v>yes</v>
      </c>
      <c r="D1513">
        <f t="shared" si="115"/>
        <v>572.84066666666661</v>
      </c>
      <c r="E1513" t="str">
        <f t="shared" si="116"/>
        <v>no</v>
      </c>
      <c r="F1513" t="str">
        <f t="shared" si="117"/>
        <v>no</v>
      </c>
      <c r="G1513">
        <f t="shared" si="118"/>
        <v>0</v>
      </c>
    </row>
    <row r="1514" spans="1:7">
      <c r="A1514">
        <v>1996.06</v>
      </c>
      <c r="B1514">
        <v>668.5</v>
      </c>
      <c r="C1514" t="str">
        <f t="shared" si="119"/>
        <v>yes</v>
      </c>
      <c r="D1514">
        <f t="shared" si="115"/>
        <v>584.79466666666656</v>
      </c>
      <c r="E1514" t="str">
        <f t="shared" si="116"/>
        <v>no</v>
      </c>
      <c r="F1514" t="str">
        <f t="shared" si="117"/>
        <v>no</v>
      </c>
      <c r="G1514">
        <f t="shared" si="118"/>
        <v>0</v>
      </c>
    </row>
    <row r="1515" spans="1:7">
      <c r="A1515">
        <v>1996.07</v>
      </c>
      <c r="B1515">
        <v>644.07000000000005</v>
      </c>
      <c r="C1515" t="str">
        <f t="shared" si="119"/>
        <v>yes</v>
      </c>
      <c r="D1515">
        <f t="shared" si="115"/>
        <v>596.48466666666673</v>
      </c>
      <c r="E1515" t="str">
        <f t="shared" si="116"/>
        <v>no</v>
      </c>
      <c r="F1515" t="str">
        <f t="shared" si="117"/>
        <v>no</v>
      </c>
      <c r="G1515">
        <f t="shared" si="118"/>
        <v>0</v>
      </c>
    </row>
    <row r="1516" spans="1:7">
      <c r="A1516">
        <v>1996.08</v>
      </c>
      <c r="B1516">
        <v>662.68</v>
      </c>
      <c r="C1516" t="str">
        <f t="shared" si="119"/>
        <v>yes</v>
      </c>
      <c r="D1516">
        <f t="shared" si="115"/>
        <v>605.5619999999999</v>
      </c>
      <c r="E1516" t="str">
        <f t="shared" si="116"/>
        <v>no</v>
      </c>
      <c r="F1516" t="str">
        <f t="shared" si="117"/>
        <v>no</v>
      </c>
      <c r="G1516">
        <f t="shared" si="118"/>
        <v>0</v>
      </c>
    </row>
    <row r="1517" spans="1:7">
      <c r="A1517">
        <v>1996.09</v>
      </c>
      <c r="B1517">
        <v>674.88</v>
      </c>
      <c r="C1517" t="str">
        <f t="shared" si="119"/>
        <v>yes</v>
      </c>
      <c r="D1517">
        <f t="shared" si="115"/>
        <v>614.81999999999994</v>
      </c>
      <c r="E1517" t="str">
        <f t="shared" si="116"/>
        <v>no</v>
      </c>
      <c r="F1517" t="str">
        <f t="shared" si="117"/>
        <v>no</v>
      </c>
      <c r="G1517">
        <f t="shared" si="118"/>
        <v>0</v>
      </c>
    </row>
    <row r="1518" spans="1:7">
      <c r="A1518">
        <v>1996.1</v>
      </c>
      <c r="B1518">
        <v>701.46</v>
      </c>
      <c r="C1518" t="str">
        <f t="shared" si="119"/>
        <v>yes</v>
      </c>
      <c r="D1518">
        <f t="shared" si="115"/>
        <v>623.85533333333319</v>
      </c>
      <c r="E1518" t="str">
        <f t="shared" si="116"/>
        <v>no</v>
      </c>
      <c r="F1518" t="str">
        <f t="shared" si="117"/>
        <v>no</v>
      </c>
      <c r="G1518">
        <f t="shared" si="118"/>
        <v>0</v>
      </c>
    </row>
    <row r="1519" spans="1:7">
      <c r="A1519">
        <v>1996.11</v>
      </c>
      <c r="B1519">
        <v>735.67</v>
      </c>
      <c r="C1519" t="str">
        <f t="shared" si="119"/>
        <v>yes</v>
      </c>
      <c r="D1519">
        <f t="shared" si="115"/>
        <v>633.46133333333319</v>
      </c>
      <c r="E1519" t="str">
        <f t="shared" si="116"/>
        <v>no</v>
      </c>
      <c r="F1519" t="str">
        <f t="shared" si="117"/>
        <v>no</v>
      </c>
      <c r="G1519">
        <f t="shared" si="118"/>
        <v>0</v>
      </c>
    </row>
    <row r="1520" spans="1:7">
      <c r="A1520">
        <v>1996.12</v>
      </c>
      <c r="B1520">
        <v>743.25</v>
      </c>
      <c r="C1520" t="str">
        <f t="shared" si="119"/>
        <v>yes</v>
      </c>
      <c r="D1520">
        <f t="shared" si="115"/>
        <v>645.23199999999986</v>
      </c>
      <c r="E1520" t="str">
        <f t="shared" si="116"/>
        <v>no</v>
      </c>
      <c r="F1520" t="str">
        <f t="shared" si="117"/>
        <v>no</v>
      </c>
      <c r="G1520">
        <f t="shared" si="118"/>
        <v>0</v>
      </c>
    </row>
    <row r="1521" spans="1:7">
      <c r="A1521">
        <v>1997.01</v>
      </c>
      <c r="B1521">
        <v>766.22</v>
      </c>
      <c r="C1521" t="str">
        <f t="shared" si="119"/>
        <v>yes</v>
      </c>
      <c r="D1521">
        <f t="shared" si="115"/>
        <v>656.1973333333334</v>
      </c>
      <c r="E1521" t="str">
        <f t="shared" si="116"/>
        <v>no</v>
      </c>
      <c r="F1521" t="str">
        <f t="shared" si="117"/>
        <v>no</v>
      </c>
      <c r="G1521">
        <f t="shared" si="118"/>
        <v>0</v>
      </c>
    </row>
    <row r="1522" spans="1:7">
      <c r="A1522">
        <v>1997.02</v>
      </c>
      <c r="B1522">
        <v>798.39</v>
      </c>
      <c r="C1522" t="str">
        <f t="shared" si="119"/>
        <v>yes</v>
      </c>
      <c r="D1522">
        <f t="shared" si="115"/>
        <v>668.41733333333332</v>
      </c>
      <c r="E1522" t="str">
        <f t="shared" si="116"/>
        <v>no</v>
      </c>
      <c r="F1522" t="str">
        <f t="shared" si="117"/>
        <v>no</v>
      </c>
      <c r="G1522">
        <f t="shared" si="118"/>
        <v>0</v>
      </c>
    </row>
    <row r="1523" spans="1:7">
      <c r="A1523">
        <v>1997.03</v>
      </c>
      <c r="B1523">
        <v>792.16</v>
      </c>
      <c r="C1523" t="str">
        <f t="shared" si="119"/>
        <v>yes</v>
      </c>
      <c r="D1523">
        <f t="shared" si="115"/>
        <v>681.94133333333332</v>
      </c>
      <c r="E1523" t="str">
        <f t="shared" si="116"/>
        <v>no</v>
      </c>
      <c r="F1523" t="str">
        <f t="shared" si="117"/>
        <v>no</v>
      </c>
      <c r="G1523">
        <f t="shared" si="118"/>
        <v>0</v>
      </c>
    </row>
    <row r="1524" spans="1:7">
      <c r="A1524">
        <v>1997.04</v>
      </c>
      <c r="B1524">
        <v>763.93</v>
      </c>
      <c r="C1524" t="str">
        <f t="shared" si="119"/>
        <v>yes</v>
      </c>
      <c r="D1524">
        <f t="shared" si="115"/>
        <v>693.78066666666666</v>
      </c>
      <c r="E1524" t="str">
        <f t="shared" si="116"/>
        <v>no</v>
      </c>
      <c r="F1524" t="str">
        <f t="shared" si="117"/>
        <v>no</v>
      </c>
      <c r="G1524">
        <f t="shared" si="118"/>
        <v>0</v>
      </c>
    </row>
    <row r="1525" spans="1:7">
      <c r="A1525">
        <v>1997.05</v>
      </c>
      <c r="B1525">
        <v>833.09</v>
      </c>
      <c r="C1525" t="str">
        <f t="shared" si="119"/>
        <v>yes</v>
      </c>
      <c r="D1525">
        <f t="shared" si="115"/>
        <v>703.74799999999993</v>
      </c>
      <c r="E1525" t="str">
        <f t="shared" si="116"/>
        <v>no</v>
      </c>
      <c r="F1525" t="str">
        <f t="shared" si="117"/>
        <v>no</v>
      </c>
      <c r="G1525">
        <f t="shared" si="118"/>
        <v>0</v>
      </c>
    </row>
    <row r="1526" spans="1:7">
      <c r="A1526">
        <v>1997.06</v>
      </c>
      <c r="B1526">
        <v>876.29</v>
      </c>
      <c r="C1526" t="str">
        <f t="shared" si="119"/>
        <v>yes</v>
      </c>
      <c r="D1526">
        <f t="shared" si="115"/>
        <v>715.98466666666673</v>
      </c>
      <c r="E1526" t="str">
        <f t="shared" si="116"/>
        <v>no</v>
      </c>
      <c r="F1526" t="str">
        <f t="shared" si="117"/>
        <v>no</v>
      </c>
      <c r="G1526">
        <f t="shared" si="118"/>
        <v>0</v>
      </c>
    </row>
    <row r="1527" spans="1:7">
      <c r="A1527">
        <v>1997.07</v>
      </c>
      <c r="B1527">
        <v>925.29</v>
      </c>
      <c r="C1527" t="str">
        <f t="shared" si="119"/>
        <v>yes</v>
      </c>
      <c r="D1527">
        <f t="shared" si="115"/>
        <v>731.26600000000008</v>
      </c>
      <c r="E1527" t="str">
        <f t="shared" si="116"/>
        <v>no</v>
      </c>
      <c r="F1527" t="str">
        <f t="shared" si="117"/>
        <v>no</v>
      </c>
      <c r="G1527">
        <f t="shared" si="118"/>
        <v>0</v>
      </c>
    </row>
    <row r="1528" spans="1:7">
      <c r="A1528">
        <v>1997.08</v>
      </c>
      <c r="B1528">
        <v>927.24</v>
      </c>
      <c r="C1528" t="str">
        <f t="shared" si="119"/>
        <v>yes</v>
      </c>
      <c r="D1528">
        <f t="shared" si="115"/>
        <v>749.80733333333342</v>
      </c>
      <c r="E1528" t="str">
        <f t="shared" si="116"/>
        <v>no</v>
      </c>
      <c r="F1528" t="str">
        <f t="shared" si="117"/>
        <v>no</v>
      </c>
      <c r="G1528">
        <f t="shared" si="118"/>
        <v>0</v>
      </c>
    </row>
    <row r="1529" spans="1:7">
      <c r="A1529">
        <v>1997.09</v>
      </c>
      <c r="B1529">
        <v>937.02</v>
      </c>
      <c r="C1529" t="str">
        <f t="shared" si="119"/>
        <v>yes</v>
      </c>
      <c r="D1529">
        <f t="shared" si="115"/>
        <v>767.54133333333334</v>
      </c>
      <c r="E1529" t="str">
        <f t="shared" si="116"/>
        <v>no</v>
      </c>
      <c r="F1529" t="str">
        <f t="shared" si="117"/>
        <v>no</v>
      </c>
      <c r="G1529">
        <f t="shared" si="118"/>
        <v>0</v>
      </c>
    </row>
    <row r="1530" spans="1:7">
      <c r="A1530">
        <v>1997.1</v>
      </c>
      <c r="B1530">
        <v>951.16</v>
      </c>
      <c r="C1530" t="str">
        <f t="shared" si="119"/>
        <v>yes</v>
      </c>
      <c r="D1530">
        <f t="shared" si="115"/>
        <v>785.4426666666667</v>
      </c>
      <c r="E1530" t="str">
        <f t="shared" si="116"/>
        <v>no</v>
      </c>
      <c r="F1530" t="str">
        <f t="shared" si="117"/>
        <v>no</v>
      </c>
      <c r="G1530">
        <f t="shared" si="118"/>
        <v>0</v>
      </c>
    </row>
    <row r="1531" spans="1:7">
      <c r="A1531">
        <v>1997.11</v>
      </c>
      <c r="B1531">
        <v>938.92</v>
      </c>
      <c r="C1531" t="str">
        <f t="shared" si="119"/>
        <v>yes</v>
      </c>
      <c r="D1531">
        <f t="shared" si="115"/>
        <v>805.91533333333348</v>
      </c>
      <c r="E1531" t="str">
        <f t="shared" si="116"/>
        <v>no</v>
      </c>
      <c r="F1531" t="str">
        <f t="shared" si="117"/>
        <v>no</v>
      </c>
      <c r="G1531">
        <f t="shared" si="118"/>
        <v>0</v>
      </c>
    </row>
    <row r="1532" spans="1:7">
      <c r="A1532">
        <v>1997.12</v>
      </c>
      <c r="B1532">
        <v>962.37</v>
      </c>
      <c r="C1532" t="str">
        <f t="shared" si="119"/>
        <v>yes</v>
      </c>
      <c r="D1532">
        <f t="shared" si="115"/>
        <v>824.33133333333342</v>
      </c>
      <c r="E1532" t="str">
        <f t="shared" si="116"/>
        <v>no</v>
      </c>
      <c r="F1532" t="str">
        <f t="shared" si="117"/>
        <v>no</v>
      </c>
      <c r="G1532">
        <f t="shared" si="118"/>
        <v>0</v>
      </c>
    </row>
    <row r="1533" spans="1:7">
      <c r="A1533">
        <v>1998.01</v>
      </c>
      <c r="B1533">
        <v>963.36</v>
      </c>
      <c r="C1533" t="str">
        <f t="shared" si="119"/>
        <v>yes</v>
      </c>
      <c r="D1533">
        <f t="shared" si="115"/>
        <v>843.49733333333347</v>
      </c>
      <c r="E1533" t="str">
        <f t="shared" si="116"/>
        <v>no</v>
      </c>
      <c r="F1533" t="str">
        <f t="shared" si="117"/>
        <v>no</v>
      </c>
      <c r="G1533">
        <f t="shared" si="118"/>
        <v>0</v>
      </c>
    </row>
    <row r="1534" spans="1:7">
      <c r="A1534">
        <v>1998.02</v>
      </c>
      <c r="B1534">
        <v>1023.74</v>
      </c>
      <c r="C1534" t="str">
        <f t="shared" si="119"/>
        <v>yes</v>
      </c>
      <c r="D1534">
        <f t="shared" si="115"/>
        <v>860.95733333333339</v>
      </c>
      <c r="E1534" t="str">
        <f t="shared" si="116"/>
        <v>no</v>
      </c>
      <c r="F1534" t="str">
        <f t="shared" si="117"/>
        <v>no</v>
      </c>
      <c r="G1534">
        <f t="shared" si="118"/>
        <v>0</v>
      </c>
    </row>
    <row r="1535" spans="1:7">
      <c r="A1535">
        <v>1998.03</v>
      </c>
      <c r="B1535">
        <v>1076.83</v>
      </c>
      <c r="C1535" t="str">
        <f t="shared" si="119"/>
        <v>yes</v>
      </c>
      <c r="D1535">
        <f t="shared" si="115"/>
        <v>880.16200000000003</v>
      </c>
      <c r="E1535" t="str">
        <f t="shared" si="116"/>
        <v>no</v>
      </c>
      <c r="F1535" t="str">
        <f t="shared" si="117"/>
        <v>no</v>
      </c>
      <c r="G1535">
        <f t="shared" si="118"/>
        <v>0</v>
      </c>
    </row>
    <row r="1536" spans="1:7">
      <c r="A1536">
        <v>1998.04</v>
      </c>
      <c r="B1536">
        <v>1112.2</v>
      </c>
      <c r="C1536" t="str">
        <f t="shared" si="119"/>
        <v>yes</v>
      </c>
      <c r="D1536">
        <f t="shared" si="115"/>
        <v>902.40066666666667</v>
      </c>
      <c r="E1536" t="str">
        <f t="shared" si="116"/>
        <v>no</v>
      </c>
      <c r="F1536" t="str">
        <f t="shared" si="117"/>
        <v>no</v>
      </c>
      <c r="G1536">
        <f t="shared" si="118"/>
        <v>0</v>
      </c>
    </row>
    <row r="1537" spans="1:7">
      <c r="A1537">
        <v>1998.05</v>
      </c>
      <c r="B1537">
        <v>1108.42</v>
      </c>
      <c r="C1537" t="str">
        <f t="shared" si="119"/>
        <v>yes</v>
      </c>
      <c r="D1537">
        <f t="shared" si="115"/>
        <v>925.46600000000012</v>
      </c>
      <c r="E1537" t="str">
        <f t="shared" si="116"/>
        <v>no</v>
      </c>
      <c r="F1537" t="str">
        <f t="shared" si="117"/>
        <v>no</v>
      </c>
      <c r="G1537">
        <f t="shared" si="118"/>
        <v>0</v>
      </c>
    </row>
    <row r="1538" spans="1:7">
      <c r="A1538">
        <v>1998.06</v>
      </c>
      <c r="B1538">
        <v>1108.3900000000001</v>
      </c>
      <c r="C1538" t="str">
        <f t="shared" si="119"/>
        <v>yes</v>
      </c>
      <c r="D1538">
        <f t="shared" si="115"/>
        <v>946.13466666666682</v>
      </c>
      <c r="E1538" t="str">
        <f t="shared" si="116"/>
        <v>no</v>
      </c>
      <c r="F1538" t="str">
        <f t="shared" si="117"/>
        <v>no</v>
      </c>
      <c r="G1538">
        <f t="shared" si="118"/>
        <v>0</v>
      </c>
    </row>
    <row r="1539" spans="1:7">
      <c r="A1539">
        <v>1998.07</v>
      </c>
      <c r="B1539">
        <v>1156.58</v>
      </c>
      <c r="C1539" t="str">
        <f t="shared" si="119"/>
        <v>yes</v>
      </c>
      <c r="D1539">
        <f t="shared" si="115"/>
        <v>967.2166666666667</v>
      </c>
      <c r="E1539" t="str">
        <f t="shared" si="116"/>
        <v>no</v>
      </c>
      <c r="F1539" t="str">
        <f t="shared" si="117"/>
        <v>no</v>
      </c>
      <c r="G1539">
        <f t="shared" si="118"/>
        <v>0</v>
      </c>
    </row>
    <row r="1540" spans="1:7">
      <c r="A1540">
        <v>1998.08</v>
      </c>
      <c r="B1540">
        <v>1074.6199999999999</v>
      </c>
      <c r="C1540" t="str">
        <f t="shared" si="119"/>
        <v>yes</v>
      </c>
      <c r="D1540">
        <f t="shared" si="115"/>
        <v>993.39333333333332</v>
      </c>
      <c r="E1540" t="str">
        <f t="shared" si="116"/>
        <v>no</v>
      </c>
      <c r="F1540" t="str">
        <f t="shared" si="117"/>
        <v>no</v>
      </c>
      <c r="G1540">
        <f t="shared" si="118"/>
        <v>0</v>
      </c>
    </row>
    <row r="1541" spans="1:7">
      <c r="A1541">
        <v>1998.09</v>
      </c>
      <c r="B1541">
        <v>1020.64</v>
      </c>
      <c r="C1541" t="str">
        <f t="shared" si="119"/>
        <v>yes</v>
      </c>
      <c r="D1541">
        <f t="shared" si="115"/>
        <v>1009.4953333333334</v>
      </c>
      <c r="E1541" t="str">
        <f t="shared" si="116"/>
        <v>no</v>
      </c>
      <c r="F1541" t="str">
        <f t="shared" si="117"/>
        <v>no</v>
      </c>
      <c r="G1541">
        <f t="shared" si="118"/>
        <v>0</v>
      </c>
    </row>
    <row r="1542" spans="1:7">
      <c r="A1542">
        <v>1998.1</v>
      </c>
      <c r="B1542">
        <v>1032.47</v>
      </c>
      <c r="C1542" t="str">
        <f t="shared" si="119"/>
        <v>yes</v>
      </c>
      <c r="D1542">
        <f t="shared" si="115"/>
        <v>1019.1186666666666</v>
      </c>
      <c r="E1542" t="str">
        <f t="shared" si="116"/>
        <v>no</v>
      </c>
      <c r="F1542" t="str">
        <f t="shared" si="117"/>
        <v>no</v>
      </c>
      <c r="G1542">
        <f t="shared" si="118"/>
        <v>0</v>
      </c>
    </row>
    <row r="1543" spans="1:7">
      <c r="A1543">
        <v>1998.11</v>
      </c>
      <c r="B1543">
        <v>1144.43</v>
      </c>
      <c r="C1543" t="str">
        <f t="shared" si="119"/>
        <v>yes</v>
      </c>
      <c r="D1543">
        <f t="shared" si="115"/>
        <v>1026.2639999999999</v>
      </c>
      <c r="E1543" t="str">
        <f t="shared" si="116"/>
        <v>no</v>
      </c>
      <c r="F1543" t="str">
        <f t="shared" si="117"/>
        <v>no</v>
      </c>
      <c r="G1543">
        <f t="shared" si="118"/>
        <v>0</v>
      </c>
    </row>
    <row r="1544" spans="1:7">
      <c r="A1544">
        <v>1998.12</v>
      </c>
      <c r="B1544">
        <v>1190.05</v>
      </c>
      <c r="C1544" t="str">
        <f t="shared" si="119"/>
        <v>yes</v>
      </c>
      <c r="D1544">
        <f t="shared" si="115"/>
        <v>1040.7433333333333</v>
      </c>
      <c r="E1544" t="str">
        <f t="shared" si="116"/>
        <v>no</v>
      </c>
      <c r="F1544" t="str">
        <f t="shared" si="117"/>
        <v>no</v>
      </c>
      <c r="G1544">
        <f t="shared" si="118"/>
        <v>0</v>
      </c>
    </row>
    <row r="1545" spans="1:7">
      <c r="A1545">
        <v>1999.01</v>
      </c>
      <c r="B1545">
        <v>1248.77</v>
      </c>
      <c r="C1545" t="str">
        <f t="shared" si="119"/>
        <v>yes</v>
      </c>
      <c r="D1545">
        <f t="shared" si="115"/>
        <v>1057.6119999999999</v>
      </c>
      <c r="E1545" t="str">
        <f t="shared" si="116"/>
        <v>no</v>
      </c>
      <c r="F1545" t="str">
        <f t="shared" si="117"/>
        <v>no</v>
      </c>
      <c r="G1545">
        <f t="shared" si="118"/>
        <v>0</v>
      </c>
    </row>
    <row r="1546" spans="1:7">
      <c r="A1546">
        <v>1999.02</v>
      </c>
      <c r="B1546">
        <v>1246.58</v>
      </c>
      <c r="C1546" t="str">
        <f t="shared" si="119"/>
        <v>yes</v>
      </c>
      <c r="D1546">
        <f t="shared" si="115"/>
        <v>1077.4526666666666</v>
      </c>
      <c r="E1546" t="str">
        <f t="shared" si="116"/>
        <v>no</v>
      </c>
      <c r="F1546" t="str">
        <f t="shared" si="117"/>
        <v>no</v>
      </c>
      <c r="G1546">
        <f t="shared" si="118"/>
        <v>0</v>
      </c>
    </row>
    <row r="1547" spans="1:7">
      <c r="A1547">
        <v>1999.03</v>
      </c>
      <c r="B1547">
        <v>1281.6600000000001</v>
      </c>
      <c r="C1547" t="str">
        <f t="shared" si="119"/>
        <v>yes</v>
      </c>
      <c r="D1547">
        <f t="shared" si="115"/>
        <v>1097.9633333333331</v>
      </c>
      <c r="E1547" t="str">
        <f t="shared" si="116"/>
        <v>no</v>
      </c>
      <c r="F1547" t="str">
        <f t="shared" si="117"/>
        <v>no</v>
      </c>
      <c r="G1547">
        <f t="shared" si="118"/>
        <v>0</v>
      </c>
    </row>
    <row r="1548" spans="1:7">
      <c r="A1548">
        <v>1999.04</v>
      </c>
      <c r="B1548">
        <v>1334.76</v>
      </c>
      <c r="C1548" t="str">
        <f t="shared" si="119"/>
        <v>yes</v>
      </c>
      <c r="D1548">
        <f t="shared" si="115"/>
        <v>1119.2493333333332</v>
      </c>
      <c r="E1548" t="str">
        <f t="shared" si="116"/>
        <v>no</v>
      </c>
      <c r="F1548" t="str">
        <f t="shared" si="117"/>
        <v>no</v>
      </c>
      <c r="G1548">
        <f t="shared" si="118"/>
        <v>0</v>
      </c>
    </row>
    <row r="1549" spans="1:7">
      <c r="A1549">
        <v>1999.05</v>
      </c>
      <c r="B1549">
        <v>1332.07</v>
      </c>
      <c r="C1549" t="str">
        <f t="shared" si="119"/>
        <v>yes</v>
      </c>
      <c r="D1549">
        <f t="shared" si="115"/>
        <v>1144.0093333333332</v>
      </c>
      <c r="E1549" t="str">
        <f t="shared" si="116"/>
        <v>no</v>
      </c>
      <c r="F1549" t="str">
        <f t="shared" si="117"/>
        <v>no</v>
      </c>
      <c r="G1549">
        <f t="shared" si="118"/>
        <v>0</v>
      </c>
    </row>
    <row r="1550" spans="1:7">
      <c r="A1550">
        <v>1999.06</v>
      </c>
      <c r="B1550">
        <v>1322.55</v>
      </c>
      <c r="C1550" t="str">
        <f t="shared" si="119"/>
        <v>yes</v>
      </c>
      <c r="D1550">
        <f t="shared" si="115"/>
        <v>1164.5646666666667</v>
      </c>
      <c r="E1550" t="str">
        <f t="shared" si="116"/>
        <v>no</v>
      </c>
      <c r="F1550" t="str">
        <f t="shared" si="117"/>
        <v>no</v>
      </c>
      <c r="G1550">
        <f t="shared" si="118"/>
        <v>0</v>
      </c>
    </row>
    <row r="1551" spans="1:7">
      <c r="A1551">
        <v>1999.07</v>
      </c>
      <c r="B1551">
        <v>1380.99</v>
      </c>
      <c r="C1551" t="str">
        <f t="shared" si="119"/>
        <v>yes</v>
      </c>
      <c r="D1551">
        <f t="shared" si="115"/>
        <v>1180.9459999999999</v>
      </c>
      <c r="E1551" t="str">
        <f t="shared" si="116"/>
        <v>no</v>
      </c>
      <c r="F1551" t="str">
        <f t="shared" si="117"/>
        <v>no</v>
      </c>
      <c r="G1551">
        <f t="shared" si="118"/>
        <v>0</v>
      </c>
    </row>
    <row r="1552" spans="1:7">
      <c r="A1552">
        <v>1999.08</v>
      </c>
      <c r="B1552">
        <v>1327.49</v>
      </c>
      <c r="C1552" t="str">
        <f t="shared" si="119"/>
        <v>yes</v>
      </c>
      <c r="D1552">
        <f t="shared" si="115"/>
        <v>1198.8653333333336</v>
      </c>
      <c r="E1552" t="str">
        <f t="shared" si="116"/>
        <v>no</v>
      </c>
      <c r="F1552" t="str">
        <f t="shared" si="117"/>
        <v>no</v>
      </c>
      <c r="G1552">
        <f t="shared" si="118"/>
        <v>0</v>
      </c>
    </row>
    <row r="1553" spans="1:7">
      <c r="A1553">
        <v>1999.09</v>
      </c>
      <c r="B1553">
        <v>1318.17</v>
      </c>
      <c r="C1553" t="str">
        <f t="shared" si="119"/>
        <v>yes</v>
      </c>
      <c r="D1553">
        <f t="shared" si="115"/>
        <v>1213.4700000000003</v>
      </c>
      <c r="E1553" t="str">
        <f t="shared" si="116"/>
        <v>no</v>
      </c>
      <c r="F1553" t="str">
        <f t="shared" si="117"/>
        <v>no</v>
      </c>
      <c r="G1553">
        <f t="shared" si="118"/>
        <v>0</v>
      </c>
    </row>
    <row r="1554" spans="1:7">
      <c r="A1554">
        <v>1999.1</v>
      </c>
      <c r="B1554">
        <v>1300.01</v>
      </c>
      <c r="C1554" t="str">
        <f t="shared" si="119"/>
        <v>yes</v>
      </c>
      <c r="D1554">
        <f t="shared" si="115"/>
        <v>1227.4553333333336</v>
      </c>
      <c r="E1554" t="str">
        <f t="shared" si="116"/>
        <v>no</v>
      </c>
      <c r="F1554" t="str">
        <f t="shared" si="117"/>
        <v>no</v>
      </c>
      <c r="G1554">
        <f t="shared" si="118"/>
        <v>0</v>
      </c>
    </row>
    <row r="1555" spans="1:7">
      <c r="A1555">
        <v>1999.11</v>
      </c>
      <c r="B1555">
        <v>1391</v>
      </c>
      <c r="C1555" t="str">
        <f t="shared" si="119"/>
        <v>yes</v>
      </c>
      <c r="D1555">
        <f t="shared" si="115"/>
        <v>1237.0173333333332</v>
      </c>
      <c r="E1555" t="str">
        <f t="shared" si="116"/>
        <v>no</v>
      </c>
      <c r="F1555" t="str">
        <f t="shared" si="117"/>
        <v>no</v>
      </c>
      <c r="G1555">
        <f t="shared" si="118"/>
        <v>0</v>
      </c>
    </row>
    <row r="1556" spans="1:7">
      <c r="A1556">
        <v>1999.12</v>
      </c>
      <c r="B1556">
        <v>1428.68</v>
      </c>
      <c r="C1556" t="str">
        <f t="shared" si="119"/>
        <v>yes</v>
      </c>
      <c r="D1556">
        <f t="shared" si="115"/>
        <v>1258.1093333333333</v>
      </c>
      <c r="E1556" t="str">
        <f t="shared" si="116"/>
        <v>no</v>
      </c>
      <c r="F1556" t="str">
        <f t="shared" si="117"/>
        <v>no</v>
      </c>
      <c r="G1556">
        <f t="shared" si="118"/>
        <v>0</v>
      </c>
    </row>
    <row r="1557" spans="1:7">
      <c r="A1557">
        <v>2000.01</v>
      </c>
      <c r="B1557">
        <v>1425.59</v>
      </c>
      <c r="C1557" t="str">
        <f t="shared" si="119"/>
        <v>yes</v>
      </c>
      <c r="D1557">
        <f t="shared" si="115"/>
        <v>1285.3119999999997</v>
      </c>
      <c r="E1557" t="str">
        <f t="shared" si="116"/>
        <v>no</v>
      </c>
      <c r="F1557" t="str">
        <f t="shared" si="117"/>
        <v>no</v>
      </c>
      <c r="G1557">
        <f t="shared" si="118"/>
        <v>0</v>
      </c>
    </row>
    <row r="1558" spans="1:7">
      <c r="A1558">
        <v>2000.02</v>
      </c>
      <c r="B1558">
        <v>1388.87</v>
      </c>
      <c r="C1558" t="str">
        <f t="shared" si="119"/>
        <v>yes</v>
      </c>
      <c r="D1558">
        <f t="shared" si="115"/>
        <v>1311.52</v>
      </c>
      <c r="E1558" t="str">
        <f t="shared" si="116"/>
        <v>no</v>
      </c>
      <c r="F1558" t="str">
        <f t="shared" si="117"/>
        <v>no</v>
      </c>
      <c r="G1558">
        <f t="shared" si="118"/>
        <v>0</v>
      </c>
    </row>
    <row r="1559" spans="1:7">
      <c r="A1559">
        <v>2000.03</v>
      </c>
      <c r="B1559">
        <v>1442.21</v>
      </c>
      <c r="C1559" t="str">
        <f t="shared" si="119"/>
        <v>yes</v>
      </c>
      <c r="D1559">
        <f t="shared" si="115"/>
        <v>1327.8159999999998</v>
      </c>
      <c r="E1559" t="str">
        <f t="shared" si="116"/>
        <v>no</v>
      </c>
      <c r="F1559" t="str">
        <f t="shared" si="117"/>
        <v>no</v>
      </c>
      <c r="G1559">
        <f t="shared" si="118"/>
        <v>0</v>
      </c>
    </row>
    <row r="1560" spans="1:7">
      <c r="A1560">
        <v>2000.04</v>
      </c>
      <c r="B1560">
        <v>1461.36</v>
      </c>
      <c r="C1560" t="str">
        <f t="shared" si="119"/>
        <v>yes</v>
      </c>
      <c r="D1560">
        <f t="shared" si="115"/>
        <v>1344.6266666666666</v>
      </c>
      <c r="E1560" t="str">
        <f t="shared" si="116"/>
        <v>no</v>
      </c>
      <c r="F1560" t="str">
        <f t="shared" si="117"/>
        <v>no</v>
      </c>
      <c r="G1560">
        <f t="shared" si="118"/>
        <v>0</v>
      </c>
    </row>
    <row r="1561" spans="1:7">
      <c r="A1561">
        <v>2000.05</v>
      </c>
      <c r="B1561">
        <v>1418.48</v>
      </c>
      <c r="C1561" t="str">
        <f t="shared" si="119"/>
        <v>yes</v>
      </c>
      <c r="D1561">
        <f t="shared" ref="D1561:D1590" si="120">AVERAGE(B1546:B1560)</f>
        <v>1358.7993333333334</v>
      </c>
      <c r="E1561" t="str">
        <f t="shared" ref="E1561:E1590" si="121">IF(AND(C1561="No",B1561&gt;D1561),"yes","no")</f>
        <v>no</v>
      </c>
      <c r="F1561" t="str">
        <f t="shared" ref="F1561:F1590" si="122">IF(AND(C1561="Yes",B1561&lt;D1561),"yes","no")</f>
        <v>no</v>
      </c>
      <c r="G1561">
        <f t="shared" ref="G1561:G1589" si="123">IF(E1561="yes",-B1561,IF(F1561="yes",B1561,0))</f>
        <v>0</v>
      </c>
    </row>
    <row r="1562" spans="1:7">
      <c r="A1562">
        <v>2000.06</v>
      </c>
      <c r="B1562">
        <v>1461.96</v>
      </c>
      <c r="C1562" t="str">
        <f t="shared" ref="C1562:C1590" si="124">IF(E1561="yes","yes",IF(F1561="yes","no",C1561))</f>
        <v>yes</v>
      </c>
      <c r="D1562">
        <f t="shared" si="120"/>
        <v>1370.2593333333332</v>
      </c>
      <c r="E1562" t="str">
        <f t="shared" si="121"/>
        <v>no</v>
      </c>
      <c r="F1562" t="str">
        <f t="shared" si="122"/>
        <v>no</v>
      </c>
      <c r="G1562">
        <f t="shared" si="123"/>
        <v>0</v>
      </c>
    </row>
    <row r="1563" spans="1:7">
      <c r="A1563">
        <v>2000.07</v>
      </c>
      <c r="B1563">
        <v>1473</v>
      </c>
      <c r="C1563" t="str">
        <f t="shared" si="124"/>
        <v>yes</v>
      </c>
      <c r="D1563">
        <f t="shared" si="120"/>
        <v>1382.2793333333332</v>
      </c>
      <c r="E1563" t="str">
        <f t="shared" si="121"/>
        <v>no</v>
      </c>
      <c r="F1563" t="str">
        <f t="shared" si="122"/>
        <v>no</v>
      </c>
      <c r="G1563">
        <f t="shared" si="123"/>
        <v>0</v>
      </c>
    </row>
    <row r="1564" spans="1:7">
      <c r="A1564">
        <v>2000.08</v>
      </c>
      <c r="B1564">
        <v>1485.46</v>
      </c>
      <c r="C1564" t="str">
        <f t="shared" si="124"/>
        <v>yes</v>
      </c>
      <c r="D1564">
        <f t="shared" si="120"/>
        <v>1391.4953333333331</v>
      </c>
      <c r="E1564" t="str">
        <f t="shared" si="121"/>
        <v>no</v>
      </c>
      <c r="F1564" t="str">
        <f t="shared" si="122"/>
        <v>no</v>
      </c>
      <c r="G1564">
        <f t="shared" si="123"/>
        <v>0</v>
      </c>
    </row>
    <row r="1565" spans="1:7">
      <c r="A1565">
        <v>2000.09</v>
      </c>
      <c r="B1565">
        <v>1468.05</v>
      </c>
      <c r="C1565" t="str">
        <f t="shared" si="124"/>
        <v>yes</v>
      </c>
      <c r="D1565">
        <f t="shared" si="120"/>
        <v>1401.7213333333332</v>
      </c>
      <c r="E1565" t="str">
        <f t="shared" si="121"/>
        <v>no</v>
      </c>
      <c r="F1565" t="str">
        <f t="shared" si="122"/>
        <v>no</v>
      </c>
      <c r="G1565">
        <f t="shared" si="123"/>
        <v>0</v>
      </c>
    </row>
    <row r="1566" spans="1:7">
      <c r="A1566">
        <v>2000.1</v>
      </c>
      <c r="B1566">
        <v>1390.14</v>
      </c>
      <c r="C1566" t="str">
        <f t="shared" si="124"/>
        <v>yes</v>
      </c>
      <c r="D1566">
        <f t="shared" si="120"/>
        <v>1411.421333333333</v>
      </c>
      <c r="E1566" t="str">
        <f t="shared" si="121"/>
        <v>no</v>
      </c>
      <c r="F1566" t="str">
        <f t="shared" si="122"/>
        <v>yes</v>
      </c>
      <c r="G1566">
        <f t="shared" si="123"/>
        <v>1390.14</v>
      </c>
    </row>
    <row r="1567" spans="1:7">
      <c r="A1567">
        <v>2000.11</v>
      </c>
      <c r="B1567">
        <v>1378.04</v>
      </c>
      <c r="C1567" t="str">
        <f t="shared" si="124"/>
        <v>no</v>
      </c>
      <c r="D1567">
        <f t="shared" si="120"/>
        <v>1412.0313333333331</v>
      </c>
      <c r="E1567" t="str">
        <f t="shared" si="121"/>
        <v>no</v>
      </c>
      <c r="F1567" t="str">
        <f t="shared" si="122"/>
        <v>no</v>
      </c>
      <c r="G1567">
        <f t="shared" si="123"/>
        <v>0</v>
      </c>
    </row>
    <row r="1568" spans="1:7">
      <c r="A1568">
        <v>2000.12</v>
      </c>
      <c r="B1568">
        <v>1330.93</v>
      </c>
      <c r="C1568" t="str">
        <f t="shared" si="124"/>
        <v>no</v>
      </c>
      <c r="D1568">
        <f t="shared" si="120"/>
        <v>1415.401333333333</v>
      </c>
      <c r="E1568" t="str">
        <f t="shared" si="121"/>
        <v>no</v>
      </c>
      <c r="F1568" t="str">
        <f t="shared" si="122"/>
        <v>no</v>
      </c>
      <c r="G1568">
        <f t="shared" si="123"/>
        <v>0</v>
      </c>
    </row>
    <row r="1569" spans="1:7">
      <c r="A1569">
        <v>2001.01</v>
      </c>
      <c r="B1569">
        <v>1335.63</v>
      </c>
      <c r="C1569" t="str">
        <f t="shared" si="124"/>
        <v>no</v>
      </c>
      <c r="D1569">
        <f t="shared" si="120"/>
        <v>1416.252</v>
      </c>
      <c r="E1569" t="str">
        <f t="shared" si="121"/>
        <v>no</v>
      </c>
      <c r="F1569" t="str">
        <f t="shared" si="122"/>
        <v>no</v>
      </c>
      <c r="G1569">
        <f t="shared" si="123"/>
        <v>0</v>
      </c>
    </row>
    <row r="1570" spans="1:7">
      <c r="A1570">
        <v>2001.02</v>
      </c>
      <c r="B1570">
        <v>1305.75</v>
      </c>
      <c r="C1570" t="str">
        <f t="shared" si="124"/>
        <v>no</v>
      </c>
      <c r="D1570">
        <f t="shared" si="120"/>
        <v>1418.6266666666668</v>
      </c>
      <c r="E1570" t="str">
        <f t="shared" si="121"/>
        <v>no</v>
      </c>
      <c r="F1570" t="str">
        <f t="shared" si="122"/>
        <v>no</v>
      </c>
      <c r="G1570">
        <f t="shared" si="123"/>
        <v>0</v>
      </c>
    </row>
    <row r="1571" spans="1:7">
      <c r="A1571">
        <v>2001.03</v>
      </c>
      <c r="B1571">
        <v>1185.8499999999999</v>
      </c>
      <c r="C1571" t="str">
        <f t="shared" si="124"/>
        <v>no</v>
      </c>
      <c r="D1571">
        <f t="shared" si="120"/>
        <v>1412.9433333333332</v>
      </c>
      <c r="E1571" t="str">
        <f t="shared" si="121"/>
        <v>no</v>
      </c>
      <c r="F1571" t="str">
        <f t="shared" si="122"/>
        <v>no</v>
      </c>
      <c r="G1571">
        <f t="shared" si="123"/>
        <v>0</v>
      </c>
    </row>
    <row r="1572" spans="1:7">
      <c r="A1572">
        <v>2001.04</v>
      </c>
      <c r="B1572">
        <v>1189.8399999999999</v>
      </c>
      <c r="C1572" t="str">
        <f t="shared" si="124"/>
        <v>no</v>
      </c>
      <c r="D1572">
        <f t="shared" si="120"/>
        <v>1396.7546666666667</v>
      </c>
      <c r="E1572" t="str">
        <f t="shared" si="121"/>
        <v>no</v>
      </c>
      <c r="F1572" t="str">
        <f t="shared" si="122"/>
        <v>no</v>
      </c>
      <c r="G1572">
        <f t="shared" si="123"/>
        <v>0</v>
      </c>
    </row>
    <row r="1573" spans="1:7">
      <c r="A1573">
        <v>2001.05</v>
      </c>
      <c r="B1573">
        <v>1270.3699999999999</v>
      </c>
      <c r="C1573" t="str">
        <f t="shared" si="124"/>
        <v>no</v>
      </c>
      <c r="D1573">
        <f t="shared" si="120"/>
        <v>1381.038</v>
      </c>
      <c r="E1573" t="str">
        <f t="shared" si="121"/>
        <v>no</v>
      </c>
      <c r="F1573" t="str">
        <f t="shared" si="122"/>
        <v>no</v>
      </c>
      <c r="G1573">
        <f t="shared" si="123"/>
        <v>0</v>
      </c>
    </row>
    <row r="1574" spans="1:7">
      <c r="A1574">
        <v>2001.06</v>
      </c>
      <c r="B1574">
        <v>1238.71</v>
      </c>
      <c r="C1574" t="str">
        <f t="shared" si="124"/>
        <v>no</v>
      </c>
      <c r="D1574">
        <f t="shared" si="120"/>
        <v>1373.1379999999997</v>
      </c>
      <c r="E1574" t="str">
        <f t="shared" si="121"/>
        <v>no</v>
      </c>
      <c r="F1574" t="str">
        <f t="shared" si="122"/>
        <v>no</v>
      </c>
      <c r="G1574">
        <f t="shared" si="123"/>
        <v>0</v>
      </c>
    </row>
    <row r="1575" spans="1:7">
      <c r="A1575">
        <v>2001.07</v>
      </c>
      <c r="B1575">
        <v>1204.45</v>
      </c>
      <c r="C1575" t="str">
        <f t="shared" si="124"/>
        <v>no</v>
      </c>
      <c r="D1575">
        <f t="shared" si="120"/>
        <v>1359.5713333333331</v>
      </c>
      <c r="E1575" t="str">
        <f t="shared" si="121"/>
        <v>no</v>
      </c>
      <c r="F1575" t="str">
        <f t="shared" si="122"/>
        <v>no</v>
      </c>
      <c r="G1575">
        <f t="shared" si="123"/>
        <v>0</v>
      </c>
    </row>
    <row r="1576" spans="1:7">
      <c r="A1576">
        <v>2001.08</v>
      </c>
      <c r="B1576">
        <v>1178.5</v>
      </c>
      <c r="C1576" t="str">
        <f t="shared" si="124"/>
        <v>no</v>
      </c>
      <c r="D1576">
        <f t="shared" si="120"/>
        <v>1342.444</v>
      </c>
      <c r="E1576" t="str">
        <f t="shared" si="121"/>
        <v>no</v>
      </c>
      <c r="F1576" t="str">
        <f t="shared" si="122"/>
        <v>no</v>
      </c>
      <c r="G1576">
        <f t="shared" si="123"/>
        <v>0</v>
      </c>
    </row>
    <row r="1577" spans="1:7">
      <c r="A1577">
        <v>2001.09</v>
      </c>
      <c r="B1577">
        <v>1044.6400000000001</v>
      </c>
      <c r="C1577" t="str">
        <f t="shared" si="124"/>
        <v>no</v>
      </c>
      <c r="D1577">
        <f t="shared" si="120"/>
        <v>1326.4453333333336</v>
      </c>
      <c r="E1577" t="str">
        <f t="shared" si="121"/>
        <v>no</v>
      </c>
      <c r="F1577" t="str">
        <f t="shared" si="122"/>
        <v>no</v>
      </c>
      <c r="G1577">
        <f t="shared" si="123"/>
        <v>0</v>
      </c>
    </row>
    <row r="1578" spans="1:7">
      <c r="A1578">
        <v>2001.1</v>
      </c>
      <c r="B1578">
        <v>1076.5899999999999</v>
      </c>
      <c r="C1578" t="str">
        <f t="shared" si="124"/>
        <v>no</v>
      </c>
      <c r="D1578">
        <f t="shared" si="120"/>
        <v>1298.624</v>
      </c>
      <c r="E1578" t="str">
        <f t="shared" si="121"/>
        <v>no</v>
      </c>
      <c r="F1578" t="str">
        <f t="shared" si="122"/>
        <v>no</v>
      </c>
      <c r="G1578">
        <f t="shared" si="123"/>
        <v>0</v>
      </c>
    </row>
    <row r="1579" spans="1:7">
      <c r="A1579">
        <v>2001.11</v>
      </c>
      <c r="B1579">
        <v>1129.68</v>
      </c>
      <c r="C1579" t="str">
        <f t="shared" si="124"/>
        <v>no</v>
      </c>
      <c r="D1579">
        <f t="shared" si="120"/>
        <v>1272.1966666666667</v>
      </c>
      <c r="E1579" t="str">
        <f t="shared" si="121"/>
        <v>no</v>
      </c>
      <c r="F1579" t="str">
        <f t="shared" si="122"/>
        <v>no</v>
      </c>
      <c r="G1579">
        <f t="shared" si="123"/>
        <v>0</v>
      </c>
    </row>
    <row r="1580" spans="1:7">
      <c r="A1580">
        <v>2001.12</v>
      </c>
      <c r="B1580">
        <v>1144.93</v>
      </c>
      <c r="C1580" t="str">
        <f t="shared" si="124"/>
        <v>no</v>
      </c>
      <c r="D1580">
        <f t="shared" si="120"/>
        <v>1248.4780000000001</v>
      </c>
      <c r="E1580" t="str">
        <f t="shared" si="121"/>
        <v>no</v>
      </c>
      <c r="F1580" t="str">
        <f t="shared" si="122"/>
        <v>no</v>
      </c>
      <c r="G1580">
        <f t="shared" si="123"/>
        <v>0</v>
      </c>
    </row>
    <row r="1581" spans="1:7">
      <c r="A1581">
        <v>2002.01</v>
      </c>
      <c r="B1581">
        <v>1140.21</v>
      </c>
      <c r="C1581" t="str">
        <f t="shared" si="124"/>
        <v>no</v>
      </c>
      <c r="D1581">
        <f t="shared" si="120"/>
        <v>1226.9366666666667</v>
      </c>
      <c r="E1581" t="str">
        <f t="shared" si="121"/>
        <v>no</v>
      </c>
      <c r="F1581" t="str">
        <f t="shared" si="122"/>
        <v>no</v>
      </c>
      <c r="G1581">
        <f t="shared" si="123"/>
        <v>0</v>
      </c>
    </row>
    <row r="1582" spans="1:7">
      <c r="A1582">
        <v>2002.02</v>
      </c>
      <c r="B1582">
        <v>1100.67</v>
      </c>
      <c r="C1582" t="str">
        <f t="shared" si="124"/>
        <v>no</v>
      </c>
      <c r="D1582">
        <f t="shared" si="120"/>
        <v>1210.2746666666667</v>
      </c>
      <c r="E1582" t="str">
        <f t="shared" si="121"/>
        <v>no</v>
      </c>
      <c r="F1582" t="str">
        <f t="shared" si="122"/>
        <v>no</v>
      </c>
      <c r="G1582">
        <f t="shared" si="123"/>
        <v>0</v>
      </c>
    </row>
    <row r="1583" spans="1:7">
      <c r="A1583">
        <v>2002.03</v>
      </c>
      <c r="B1583">
        <v>1153.79</v>
      </c>
      <c r="C1583" t="str">
        <f t="shared" si="124"/>
        <v>no</v>
      </c>
      <c r="D1583">
        <f t="shared" si="120"/>
        <v>1191.7833333333333</v>
      </c>
      <c r="E1583" t="str">
        <f t="shared" si="121"/>
        <v>no</v>
      </c>
      <c r="F1583" t="str">
        <f t="shared" si="122"/>
        <v>no</v>
      </c>
      <c r="G1583">
        <f t="shared" si="123"/>
        <v>0</v>
      </c>
    </row>
    <row r="1584" spans="1:7">
      <c r="A1584">
        <v>2002.04</v>
      </c>
      <c r="B1584">
        <v>1112.04</v>
      </c>
      <c r="C1584" t="str">
        <f t="shared" si="124"/>
        <v>no</v>
      </c>
      <c r="D1584">
        <f t="shared" si="120"/>
        <v>1179.9739999999999</v>
      </c>
      <c r="E1584" t="str">
        <f t="shared" si="121"/>
        <v>no</v>
      </c>
      <c r="F1584" t="str">
        <f t="shared" si="122"/>
        <v>no</v>
      </c>
      <c r="G1584">
        <f t="shared" si="123"/>
        <v>0</v>
      </c>
    </row>
    <row r="1585" spans="1:7">
      <c r="A1585">
        <v>2002.05</v>
      </c>
      <c r="B1585">
        <v>1079.06</v>
      </c>
      <c r="C1585" t="str">
        <f t="shared" si="124"/>
        <v>no</v>
      </c>
      <c r="D1585">
        <f t="shared" si="120"/>
        <v>1165.068</v>
      </c>
      <c r="E1585" t="str">
        <f t="shared" si="121"/>
        <v>no</v>
      </c>
      <c r="F1585" t="str">
        <f t="shared" si="122"/>
        <v>no</v>
      </c>
      <c r="G1585">
        <f t="shared" si="123"/>
        <v>0</v>
      </c>
    </row>
    <row r="1586" spans="1:7">
      <c r="A1586">
        <v>2002.06</v>
      </c>
      <c r="B1586">
        <v>1015.28</v>
      </c>
      <c r="C1586" t="str">
        <f t="shared" si="124"/>
        <v>no</v>
      </c>
      <c r="D1586">
        <f t="shared" si="120"/>
        <v>1149.9553333333336</v>
      </c>
      <c r="E1586" t="str">
        <f t="shared" si="121"/>
        <v>no</v>
      </c>
      <c r="F1586" t="str">
        <f t="shared" si="122"/>
        <v>no</v>
      </c>
      <c r="G1586">
        <f t="shared" si="123"/>
        <v>0</v>
      </c>
    </row>
    <row r="1587" spans="1:7">
      <c r="A1587">
        <v>2002.07</v>
      </c>
      <c r="B1587">
        <v>903.59</v>
      </c>
      <c r="C1587" t="str">
        <f t="shared" si="124"/>
        <v>no</v>
      </c>
      <c r="D1587">
        <f t="shared" si="120"/>
        <v>1138.5840000000001</v>
      </c>
      <c r="E1587" t="str">
        <f t="shared" si="121"/>
        <v>no</v>
      </c>
      <c r="F1587" t="str">
        <f t="shared" si="122"/>
        <v>no</v>
      </c>
      <c r="G1587">
        <f t="shared" si="123"/>
        <v>0</v>
      </c>
    </row>
    <row r="1588" spans="1:7">
      <c r="A1588">
        <v>2002.08</v>
      </c>
      <c r="B1588">
        <v>912.55</v>
      </c>
      <c r="C1588" t="str">
        <f t="shared" si="124"/>
        <v>no</v>
      </c>
      <c r="D1588">
        <f t="shared" si="120"/>
        <v>1119.5006666666668</v>
      </c>
      <c r="E1588" t="str">
        <f t="shared" si="121"/>
        <v>no</v>
      </c>
      <c r="F1588" t="str">
        <f t="shared" si="122"/>
        <v>no</v>
      </c>
      <c r="G1588">
        <f t="shared" si="123"/>
        <v>0</v>
      </c>
    </row>
    <row r="1589" spans="1:7">
      <c r="A1589">
        <v>2002.09</v>
      </c>
      <c r="B1589">
        <v>867.81</v>
      </c>
      <c r="C1589" t="str">
        <f t="shared" si="124"/>
        <v>no</v>
      </c>
      <c r="D1589">
        <f t="shared" si="120"/>
        <v>1095.6460000000002</v>
      </c>
      <c r="E1589" t="str">
        <f t="shared" si="121"/>
        <v>no</v>
      </c>
      <c r="F1589" t="str">
        <f t="shared" si="122"/>
        <v>no</v>
      </c>
      <c r="G1589">
        <f t="shared" si="123"/>
        <v>0</v>
      </c>
    </row>
    <row r="1590" spans="1:7">
      <c r="A1590" s="4">
        <v>2002.1</v>
      </c>
      <c r="B1590">
        <v>854.63</v>
      </c>
      <c r="C1590" t="str">
        <f t="shared" si="124"/>
        <v>no</v>
      </c>
      <c r="D1590">
        <f t="shared" si="120"/>
        <v>1070.9193333333335</v>
      </c>
      <c r="E1590" t="str">
        <f t="shared" si="121"/>
        <v>no</v>
      </c>
      <c r="F1590" t="str">
        <f t="shared" si="122"/>
        <v>no</v>
      </c>
      <c r="G1590">
        <f>IF(C1590="yes",B1590,0)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A9F71A55-757F-4DCE-8B13-7305CE41F49D}"/>
</file>

<file path=customXml/itemProps2.xml><?xml version="1.0" encoding="utf-8"?>
<ds:datastoreItem xmlns:ds="http://schemas.openxmlformats.org/officeDocument/2006/customXml" ds:itemID="{80779305-4688-47A0-8470-F07C9935800F}"/>
</file>

<file path=customXml/itemProps3.xml><?xml version="1.0" encoding="utf-8"?>
<ds:datastoreItem xmlns:ds="http://schemas.openxmlformats.org/officeDocument/2006/customXml" ds:itemID="{32D7B65C-6AFD-44F7-AD04-E968F93A6DB7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Stock Data</vt:lpstr>
      <vt:lpstr>Print_Area</vt:lpstr>
      <vt:lpstr>Print_Area_MI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2007-02-22T19:12:34Z</dcterms:created>
  <dcterms:modified xsi:type="dcterms:W3CDTF">2007-02-22T19:12:35Z</dcterms:modified>
  <cp:category/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  <property fmtid="{D5CDD505-2E9C-101B-9397-08002B2CF9AE}" pid="3" name="Stage">
    <vt:lpwstr>&lt;none&gt;</vt:lpwstr>
  </property>
</Properties>
</file>