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Sheet1!$F$13:$I$15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Sheet1!$B$13:$B$15</definedName>
    <definedName name="solver_lhs2" localSheetId="0" hidden="1">Sheet1!$F$14</definedName>
    <definedName name="solver_lhs3" localSheetId="0" hidden="1">Sheet1!$F$17:$I$17</definedName>
    <definedName name="solver_lhs4" localSheetId="0" hidden="1">Sheet1!$G$15</definedName>
    <definedName name="solver_lhs5" localSheetId="0" hidden="1">Sheet1!$H$13:$H$14</definedName>
    <definedName name="solver_lhs6" localSheetId="0" hidden="1">Sheet1!$I$13</definedName>
    <definedName name="solver_lhs7" localSheetId="0" hidden="1">Sheet1!$I$15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7</definedName>
    <definedName name="solver_nwt" localSheetId="0" hidden="1">1</definedName>
    <definedName name="solver_ofx" localSheetId="0" hidden="1">2</definedName>
    <definedName name="solver_opt" localSheetId="0" hidden="1">Sheet1!$F$21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o" localSheetId="0" hidden="1">2</definedName>
    <definedName name="solver_rep" localSheetId="0" hidden="1">2</definedName>
    <definedName name="solver_rhs1" localSheetId="0" hidden="1">Sheet1!$D$13:$D$15</definedName>
    <definedName name="solver_rhs2" localSheetId="0" hidden="1">0</definedName>
    <definedName name="solver_rhs3" localSheetId="0" hidden="1">Sheet1!$F$19:$I$19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G17" i="1"/>
  <c r="H17"/>
  <c r="I17"/>
  <c r="F17"/>
  <c r="B15"/>
  <c r="B14"/>
  <c r="B13"/>
  <c r="F21"/>
</calcChain>
</file>

<file path=xl/sharedStrings.xml><?xml version="1.0" encoding="utf-8"?>
<sst xmlns="http://schemas.openxmlformats.org/spreadsheetml/2006/main" count="32" uniqueCount="16">
  <si>
    <t>Time</t>
  </si>
  <si>
    <t>Product</t>
  </si>
  <si>
    <t>Tech A</t>
  </si>
  <si>
    <t>Tech B</t>
  </si>
  <si>
    <t>Tech C</t>
  </si>
  <si>
    <t>x</t>
  </si>
  <si>
    <t>Tech D</t>
  </si>
  <si>
    <t>Units Made</t>
  </si>
  <si>
    <t>Profit</t>
  </si>
  <si>
    <t>Hours worked</t>
  </si>
  <si>
    <t>Hours available</t>
  </si>
  <si>
    <t>Made</t>
  </si>
  <si>
    <t>Total profit</t>
  </si>
  <si>
    <t>I assume fractions are allowed</t>
  </si>
  <si>
    <t>&lt;=</t>
  </si>
  <si>
    <t>demand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</si>
</sst>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1"/>
  <sheetViews>
    <sheetView tabSelected="1" workbookViewId="0">
      <selection activeCell="B18" sqref="B18"/>
    </sheetView>
  </sheetViews>
  <sheetFormatPr defaultRowHeight="12.75"/>
  <cols>
    <col min="5" max="5" width="17.28515625" customWidth="1"/>
    <col min="6" max="6" width="13.42578125" customWidth="1"/>
  </cols>
  <sheetData>
    <row r="2" spans="2:9">
      <c r="F2" t="s">
        <v>13</v>
      </c>
    </row>
    <row r="4" spans="2:9">
      <c r="E4" t="s">
        <v>0</v>
      </c>
    </row>
    <row r="6" spans="2:9">
      <c r="B6" t="s">
        <v>8</v>
      </c>
      <c r="E6" t="s">
        <v>1</v>
      </c>
      <c r="F6" t="s">
        <v>2</v>
      </c>
      <c r="G6" t="s">
        <v>3</v>
      </c>
      <c r="H6" t="s">
        <v>4</v>
      </c>
      <c r="I6" t="s">
        <v>6</v>
      </c>
    </row>
    <row r="7" spans="2:9">
      <c r="B7" s="1">
        <v>6</v>
      </c>
      <c r="C7" s="1"/>
      <c r="D7" s="1"/>
      <c r="E7">
        <v>1</v>
      </c>
      <c r="F7">
        <v>2</v>
      </c>
      <c r="G7">
        <v>2.5</v>
      </c>
      <c r="H7" t="s">
        <v>5</v>
      </c>
      <c r="I7" t="s">
        <v>5</v>
      </c>
    </row>
    <row r="8" spans="2:9">
      <c r="B8" s="1">
        <v>7</v>
      </c>
      <c r="C8" s="1"/>
      <c r="D8" s="1"/>
      <c r="E8">
        <v>2</v>
      </c>
      <c r="F8" t="s">
        <v>5</v>
      </c>
      <c r="G8">
        <v>3</v>
      </c>
      <c r="H8" t="s">
        <v>5</v>
      </c>
      <c r="I8">
        <v>3.5</v>
      </c>
    </row>
    <row r="9" spans="2:9">
      <c r="B9" s="1">
        <v>10</v>
      </c>
      <c r="C9" s="1"/>
      <c r="D9" s="1"/>
      <c r="E9">
        <v>3</v>
      </c>
      <c r="F9">
        <v>3</v>
      </c>
      <c r="G9" t="s">
        <v>5</v>
      </c>
      <c r="H9">
        <v>4</v>
      </c>
      <c r="I9" t="s">
        <v>5</v>
      </c>
    </row>
    <row r="11" spans="2:9">
      <c r="E11" t="s">
        <v>7</v>
      </c>
    </row>
    <row r="12" spans="2:9">
      <c r="B12" t="s">
        <v>11</v>
      </c>
      <c r="D12" t="s">
        <v>15</v>
      </c>
      <c r="E12" t="s">
        <v>1</v>
      </c>
      <c r="F12" t="s">
        <v>2</v>
      </c>
      <c r="G12" t="s">
        <v>3</v>
      </c>
      <c r="H12" t="s">
        <v>4</v>
      </c>
      <c r="I12" t="s">
        <v>6</v>
      </c>
    </row>
    <row r="13" spans="2:9">
      <c r="B13">
        <f>SUM(F13:I13)</f>
        <v>78</v>
      </c>
      <c r="C13" t="s">
        <v>14</v>
      </c>
      <c r="D13">
        <v>80</v>
      </c>
      <c r="E13">
        <v>1</v>
      </c>
      <c r="F13">
        <v>30</v>
      </c>
      <c r="G13">
        <v>48</v>
      </c>
      <c r="H13">
        <v>0</v>
      </c>
      <c r="I13">
        <v>0</v>
      </c>
    </row>
    <row r="14" spans="2:9">
      <c r="B14">
        <f>SUM(F14:I14)</f>
        <v>34.285714285714285</v>
      </c>
      <c r="C14" t="s">
        <v>14</v>
      </c>
      <c r="D14">
        <v>50</v>
      </c>
      <c r="E14">
        <v>2</v>
      </c>
      <c r="F14">
        <v>0</v>
      </c>
      <c r="G14">
        <v>0</v>
      </c>
      <c r="H14">
        <v>0</v>
      </c>
      <c r="I14">
        <v>34.285714285714285</v>
      </c>
    </row>
    <row r="15" spans="2:9">
      <c r="B15">
        <f>SUM(F15:I15)</f>
        <v>50</v>
      </c>
      <c r="C15" t="s">
        <v>14</v>
      </c>
      <c r="D15">
        <v>50</v>
      </c>
      <c r="E15">
        <v>3</v>
      </c>
      <c r="F15">
        <v>20</v>
      </c>
      <c r="G15">
        <v>0</v>
      </c>
      <c r="H15">
        <v>30</v>
      </c>
      <c r="I15">
        <v>0</v>
      </c>
    </row>
    <row r="17" spans="5:9">
      <c r="E17" t="s">
        <v>9</v>
      </c>
      <c r="F17">
        <f>SUMPRODUCT(F13:F15,F7:F9)</f>
        <v>120</v>
      </c>
      <c r="G17">
        <f>SUMPRODUCT(G13:G15,G7:G9)</f>
        <v>120</v>
      </c>
      <c r="H17">
        <f>SUMPRODUCT(H13:H15,H7:H9)</f>
        <v>120</v>
      </c>
      <c r="I17">
        <f>SUMPRODUCT(I13:I15,I7:I9)</f>
        <v>120</v>
      </c>
    </row>
    <row r="18" spans="5:9">
      <c r="F18" t="s">
        <v>14</v>
      </c>
      <c r="G18" t="s">
        <v>14</v>
      </c>
      <c r="H18" t="s">
        <v>14</v>
      </c>
      <c r="I18" t="s">
        <v>14</v>
      </c>
    </row>
    <row r="19" spans="5:9">
      <c r="E19" t="s">
        <v>10</v>
      </c>
      <c r="F19">
        <v>120</v>
      </c>
      <c r="G19">
        <v>120</v>
      </c>
      <c r="H19">
        <v>120</v>
      </c>
      <c r="I19">
        <v>120</v>
      </c>
    </row>
    <row r="21" spans="5:9">
      <c r="E21" t="s">
        <v>12</v>
      </c>
      <c r="F21" s="1">
        <f>SUMPRODUCT(B13:B15,B7:B9)</f>
        <v>1208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4EB124E-CF2A-422F-99D2-45FFA95BF494}"/>
</file>

<file path=customXml/itemProps2.xml><?xml version="1.0" encoding="utf-8"?>
<ds:datastoreItem xmlns:ds="http://schemas.openxmlformats.org/officeDocument/2006/customXml" ds:itemID="{9B7A98BB-9807-45B6-901B-ED5D08A33D61}"/>
</file>

<file path=customXml/itemProps3.xml><?xml version="1.0" encoding="utf-8"?>
<ds:datastoreItem xmlns:ds="http://schemas.openxmlformats.org/officeDocument/2006/customXml" ds:itemID="{42F0136A-C560-4B23-AD2C-65AAABB710A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2007-01-16T14:17:15Z</dcterms:created>
  <dcterms:modified xsi:type="dcterms:W3CDTF">2007-03-22T18:05:09Z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