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Sheet1!$D$13:$H$15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Sheet1!$D$16:$H$16</definedName>
    <definedName name="solver_lhs2" localSheetId="0" hidden="1">Sheet1!$I$13:$I$15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Sheet1!$D$26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40</definedName>
    <definedName name="solver_rhs2" localSheetId="0" hidden="1">Sheet1!$K$13:$K$15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D22" i="1"/>
  <c r="E22"/>
  <c r="F22"/>
  <c r="G22"/>
  <c r="H22"/>
  <c r="D23"/>
  <c r="E23"/>
  <c r="F23"/>
  <c r="G23"/>
  <c r="H23"/>
  <c r="E21"/>
  <c r="F21"/>
  <c r="G21"/>
  <c r="H21"/>
  <c r="D21"/>
  <c r="D26"/>
  <c r="D16"/>
  <c r="E16"/>
  <c r="F16"/>
  <c r="G16"/>
  <c r="H16"/>
  <c r="I13"/>
  <c r="I14"/>
  <c r="I15"/>
</calcChain>
</file>

<file path=xl/sharedStrings.xml><?xml version="1.0" encoding="utf-8"?>
<sst xmlns="http://schemas.openxmlformats.org/spreadsheetml/2006/main" count="42" uniqueCount="17">
  <si>
    <t>Chicago</t>
  </si>
  <si>
    <t>Dallas</t>
  </si>
  <si>
    <t>Miami</t>
  </si>
  <si>
    <t>Boston</t>
  </si>
  <si>
    <t>LA</t>
  </si>
  <si>
    <t>Units shipped</t>
  </si>
  <si>
    <t>Distance</t>
  </si>
  <si>
    <t>Unit shipping cost</t>
  </si>
  <si>
    <t>received</t>
  </si>
  <si>
    <t>sent</t>
  </si>
  <si>
    <t>&lt;=</t>
  </si>
  <si>
    <t>&gt;=</t>
  </si>
  <si>
    <t>needed</t>
  </si>
  <si>
    <t>All shipments</t>
  </si>
  <si>
    <t>are in 1000's of kwh.</t>
  </si>
  <si>
    <t>per 1000 kwh</t>
  </si>
  <si>
    <t>total shipping cost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</si>
</sst>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K26"/>
  <sheetViews>
    <sheetView tabSelected="1" topLeftCell="B3" workbookViewId="0">
      <selection activeCell="D17" sqref="D17:H17"/>
    </sheetView>
  </sheetViews>
  <sheetFormatPr defaultRowHeight="12.75"/>
  <cols>
    <col min="3" max="3" width="17" customWidth="1"/>
    <col min="4" max="4" width="12.28515625" bestFit="1" customWidth="1"/>
  </cols>
  <sheetData>
    <row r="3" spans="3:11">
      <c r="F3" s="1" t="s">
        <v>13</v>
      </c>
      <c r="G3" s="1"/>
    </row>
    <row r="4" spans="3:11">
      <c r="C4" s="1" t="s">
        <v>6</v>
      </c>
      <c r="F4" s="1" t="s">
        <v>14</v>
      </c>
      <c r="G4" s="1"/>
    </row>
    <row r="5" spans="3:11">
      <c r="C5" s="1"/>
    </row>
    <row r="6" spans="3:11">
      <c r="D6" t="s">
        <v>3</v>
      </c>
      <c r="E6" t="s">
        <v>0</v>
      </c>
      <c r="F6" t="s">
        <v>1</v>
      </c>
      <c r="G6" t="s">
        <v>4</v>
      </c>
      <c r="H6" t="s">
        <v>2</v>
      </c>
    </row>
    <row r="7" spans="3:11">
      <c r="C7" t="s">
        <v>0</v>
      </c>
      <c r="D7">
        <v>983</v>
      </c>
      <c r="E7">
        <v>0</v>
      </c>
      <c r="F7">
        <v>1205</v>
      </c>
      <c r="G7">
        <v>2112</v>
      </c>
      <c r="H7">
        <v>1390</v>
      </c>
    </row>
    <row r="8" spans="3:11">
      <c r="C8" t="s">
        <v>1</v>
      </c>
      <c r="D8">
        <v>1815</v>
      </c>
      <c r="E8">
        <v>1205</v>
      </c>
      <c r="F8">
        <v>0</v>
      </c>
      <c r="G8">
        <v>801</v>
      </c>
      <c r="H8">
        <v>1332</v>
      </c>
    </row>
    <row r="9" spans="3:11">
      <c r="C9" t="s">
        <v>2</v>
      </c>
      <c r="D9">
        <v>1539</v>
      </c>
      <c r="E9">
        <v>1390</v>
      </c>
      <c r="F9">
        <v>1332</v>
      </c>
      <c r="G9">
        <v>2757</v>
      </c>
      <c r="H9">
        <v>0</v>
      </c>
    </row>
    <row r="11" spans="3:11">
      <c r="C11" s="1" t="s">
        <v>5</v>
      </c>
    </row>
    <row r="12" spans="3:11">
      <c r="D12" t="s">
        <v>3</v>
      </c>
      <c r="E12" t="s">
        <v>0</v>
      </c>
      <c r="F12" t="s">
        <v>1</v>
      </c>
      <c r="G12" t="s">
        <v>4</v>
      </c>
      <c r="H12" t="s">
        <v>2</v>
      </c>
      <c r="I12" t="s">
        <v>9</v>
      </c>
    </row>
    <row r="13" spans="3:11">
      <c r="C13" t="s">
        <v>0</v>
      </c>
      <c r="D13" s="2">
        <v>30</v>
      </c>
      <c r="E13" s="2">
        <v>40</v>
      </c>
      <c r="F13" s="2">
        <v>0</v>
      </c>
      <c r="G13" s="2">
        <v>0</v>
      </c>
      <c r="H13" s="2">
        <v>0</v>
      </c>
      <c r="I13">
        <f>SUM(D13:H13)</f>
        <v>70</v>
      </c>
      <c r="J13" t="s">
        <v>10</v>
      </c>
      <c r="K13">
        <v>70</v>
      </c>
    </row>
    <row r="14" spans="3:11">
      <c r="C14" t="s">
        <v>1</v>
      </c>
      <c r="D14" s="2">
        <v>0</v>
      </c>
      <c r="E14" s="2">
        <v>0</v>
      </c>
      <c r="F14" s="2">
        <v>30</v>
      </c>
      <c r="G14" s="2">
        <v>40</v>
      </c>
      <c r="H14" s="2">
        <v>0</v>
      </c>
      <c r="I14">
        <f>SUM(D14:H14)</f>
        <v>70</v>
      </c>
      <c r="J14" t="s">
        <v>10</v>
      </c>
      <c r="K14">
        <v>70</v>
      </c>
    </row>
    <row r="15" spans="3:11">
      <c r="C15" t="s">
        <v>2</v>
      </c>
      <c r="D15" s="2">
        <v>10</v>
      </c>
      <c r="E15" s="2">
        <v>0</v>
      </c>
      <c r="F15" s="2">
        <v>10</v>
      </c>
      <c r="G15" s="2">
        <v>0</v>
      </c>
      <c r="H15" s="2">
        <v>40</v>
      </c>
      <c r="I15">
        <f>SUM(D15:H15)</f>
        <v>60</v>
      </c>
      <c r="J15" t="s">
        <v>10</v>
      </c>
      <c r="K15">
        <v>70</v>
      </c>
    </row>
    <row r="16" spans="3:11">
      <c r="C16" t="s">
        <v>8</v>
      </c>
      <c r="D16">
        <f>SUM(D13:D15)</f>
        <v>40</v>
      </c>
      <c r="E16">
        <f>SUM(E13:E15)</f>
        <v>40</v>
      </c>
      <c r="F16">
        <f>SUM(F13:F15)</f>
        <v>40</v>
      </c>
      <c r="G16">
        <f>SUM(G13:G15)</f>
        <v>40</v>
      </c>
      <c r="H16">
        <f>SUM(H13:H15)</f>
        <v>40</v>
      </c>
    </row>
    <row r="17" spans="3:8">
      <c r="D17" t="s">
        <v>11</v>
      </c>
      <c r="E17" t="s">
        <v>11</v>
      </c>
      <c r="F17" t="s">
        <v>11</v>
      </c>
      <c r="G17" t="s">
        <v>11</v>
      </c>
      <c r="H17" t="s">
        <v>11</v>
      </c>
    </row>
    <row r="18" spans="3:8">
      <c r="C18" t="s">
        <v>12</v>
      </c>
      <c r="D18">
        <v>40</v>
      </c>
      <c r="E18">
        <v>40</v>
      </c>
      <c r="F18">
        <v>40</v>
      </c>
      <c r="G18">
        <v>40</v>
      </c>
      <c r="H18">
        <v>40</v>
      </c>
    </row>
    <row r="19" spans="3:8">
      <c r="C19" s="1" t="s">
        <v>7</v>
      </c>
    </row>
    <row r="20" spans="3:8">
      <c r="C20" s="1" t="s">
        <v>15</v>
      </c>
      <c r="D20" t="s">
        <v>3</v>
      </c>
      <c r="E20" t="s">
        <v>0</v>
      </c>
      <c r="F20" t="s">
        <v>1</v>
      </c>
      <c r="G20" t="s">
        <v>4</v>
      </c>
      <c r="H20" t="s">
        <v>2</v>
      </c>
    </row>
    <row r="21" spans="3:8">
      <c r="C21" t="s">
        <v>0</v>
      </c>
      <c r="D21" s="3">
        <f t="shared" ref="D21:H23" si="0">(D7/100)*4</f>
        <v>39.32</v>
      </c>
      <c r="E21" s="3">
        <f t="shared" si="0"/>
        <v>0</v>
      </c>
      <c r="F21" s="3">
        <f t="shared" si="0"/>
        <v>48.2</v>
      </c>
      <c r="G21" s="3">
        <f t="shared" si="0"/>
        <v>84.48</v>
      </c>
      <c r="H21" s="3">
        <f t="shared" si="0"/>
        <v>55.6</v>
      </c>
    </row>
    <row r="22" spans="3:8">
      <c r="C22" t="s">
        <v>1</v>
      </c>
      <c r="D22" s="3">
        <f t="shared" si="0"/>
        <v>72.599999999999994</v>
      </c>
      <c r="E22" s="3">
        <f t="shared" si="0"/>
        <v>48.2</v>
      </c>
      <c r="F22" s="3">
        <f t="shared" si="0"/>
        <v>0</v>
      </c>
      <c r="G22" s="3">
        <f t="shared" si="0"/>
        <v>32.04</v>
      </c>
      <c r="H22" s="3">
        <f t="shared" si="0"/>
        <v>53.28</v>
      </c>
    </row>
    <row r="23" spans="3:8">
      <c r="C23" t="s">
        <v>2</v>
      </c>
      <c r="D23" s="3">
        <f t="shared" si="0"/>
        <v>61.56</v>
      </c>
      <c r="E23" s="3">
        <f t="shared" si="0"/>
        <v>55.6</v>
      </c>
      <c r="F23" s="3">
        <f t="shared" si="0"/>
        <v>53.28</v>
      </c>
      <c r="G23" s="3">
        <f t="shared" si="0"/>
        <v>110.28</v>
      </c>
      <c r="H23" s="3">
        <f t="shared" si="0"/>
        <v>0</v>
      </c>
    </row>
    <row r="26" spans="3:8">
      <c r="C26" t="s">
        <v>16</v>
      </c>
      <c r="D26" s="3">
        <f>SUMPRODUCT(D21:H23,D13:H15)</f>
        <v>3609.5999999999995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BCCFF47-CCD3-4BEF-BFE1-2B3D068EA276}"/>
</file>

<file path=customXml/itemProps2.xml><?xml version="1.0" encoding="utf-8"?>
<ds:datastoreItem xmlns:ds="http://schemas.openxmlformats.org/officeDocument/2006/customXml" ds:itemID="{8FDDEFE5-3087-44FF-A555-885C75846DC3}"/>
</file>

<file path=customXml/itemProps3.xml><?xml version="1.0" encoding="utf-8"?>
<ds:datastoreItem xmlns:ds="http://schemas.openxmlformats.org/officeDocument/2006/customXml" ds:itemID="{42332AFB-A7E6-406A-9248-67B456120D2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2007-01-18T13:45:22Z</dcterms:created>
  <dcterms:modified xsi:type="dcterms:W3CDTF">2007-03-22T18:53:11Z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