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5520"/>
  </bookViews>
  <sheets>
    <sheet name="MODEL" sheetId="1" r:id="rId1"/>
    <sheet name="Sheet2" sheetId="2" r:id="rId2"/>
    <sheet name="Sheet3" sheetId="3" r:id="rId3"/>
  </sheets>
  <definedNames>
    <definedName name="costs">MODEL!$B$4:$E$6</definedName>
    <definedName name="shipped">MODEL!$B$10:$E$12</definedName>
    <definedName name="solver_adj" localSheetId="0" hidden="1">MODEL!$B$10:$E$12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MODEL!$B$13:$E$13</definedName>
    <definedName name="solver_lhs2" localSheetId="0" hidden="1">MODEL!$F$10:$F$12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MODEL!$B$15:$E$15</definedName>
    <definedName name="solver_rhs2" localSheetId="0" hidden="1">MODEL!$H$10:$H$12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B13" i="1" l="1"/>
  <c r="F10" i="1"/>
  <c r="B18" i="1"/>
  <c r="C15" i="1"/>
  <c r="D15" i="1"/>
  <c r="E15" i="1"/>
  <c r="B15" i="1"/>
  <c r="C13" i="1"/>
  <c r="D13" i="1"/>
  <c r="E13" i="1"/>
  <c r="F11" i="1"/>
  <c r="F12" i="1"/>
</calcChain>
</file>

<file path=xl/sharedStrings.xml><?xml version="1.0" encoding="utf-8"?>
<sst xmlns="http://schemas.openxmlformats.org/spreadsheetml/2006/main" count="33" uniqueCount="21">
  <si>
    <t>LA</t>
  </si>
  <si>
    <t>ATLANTA</t>
  </si>
  <si>
    <t>NEW YORK CITY</t>
  </si>
  <si>
    <t>EAST</t>
  </si>
  <si>
    <t>MIDWEST</t>
  </si>
  <si>
    <t>SOUTH</t>
  </si>
  <si>
    <t>WEST</t>
  </si>
  <si>
    <t>CAPACITY</t>
  </si>
  <si>
    <t>DEMAND</t>
  </si>
  <si>
    <t>Shipments</t>
  </si>
  <si>
    <t>Sent</t>
  </si>
  <si>
    <t>&lt;=</t>
  </si>
  <si>
    <t>Capacity</t>
  </si>
  <si>
    <t>Received</t>
  </si>
  <si>
    <t>&gt;=</t>
  </si>
  <si>
    <t>Demand</t>
  </si>
  <si>
    <t>Total Cost</t>
  </si>
  <si>
    <t>There is now</t>
  </si>
  <si>
    <t>no feasible solution</t>
  </si>
  <si>
    <t>because</t>
  </si>
  <si>
    <t>total demand&gt;total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</si>
</sst>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B22" sqref="B22"/>
    </sheetView>
  </sheetViews>
  <sheetFormatPr defaultRowHeight="12.75" x14ac:dyDescent="0.2"/>
  <cols>
    <col min="1" max="1" width="19.42578125" customWidth="1"/>
    <col min="2" max="2" width="12.42578125" customWidth="1"/>
    <col min="4" max="4" width="7.5703125" customWidth="1"/>
    <col min="6" max="6" width="11.28515625" bestFit="1" customWidth="1"/>
    <col min="7" max="7" width="4.85546875" customWidth="1"/>
    <col min="8" max="8" width="8.140625" customWidth="1"/>
  </cols>
  <sheetData>
    <row r="2" spans="1:8" x14ac:dyDescent="0.2">
      <c r="A2" t="s">
        <v>8</v>
      </c>
      <c r="B2">
        <v>9000</v>
      </c>
      <c r="C2">
        <v>6000</v>
      </c>
      <c r="D2">
        <v>6000</v>
      </c>
      <c r="E2">
        <v>13000</v>
      </c>
    </row>
    <row r="3" spans="1:8" x14ac:dyDescent="0.2"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8" x14ac:dyDescent="0.2">
      <c r="A4" t="s">
        <v>0</v>
      </c>
      <c r="B4" s="1">
        <v>5</v>
      </c>
      <c r="C4" s="1">
        <v>3.5</v>
      </c>
      <c r="D4" s="1">
        <v>4.2</v>
      </c>
      <c r="E4" s="1">
        <v>2.2000000000000002</v>
      </c>
      <c r="F4">
        <v>10000</v>
      </c>
    </row>
    <row r="5" spans="1:8" x14ac:dyDescent="0.2">
      <c r="A5" t="s">
        <v>1</v>
      </c>
      <c r="B5" s="1">
        <v>3.2</v>
      </c>
      <c r="C5" s="1">
        <v>2.6</v>
      </c>
      <c r="D5" s="1">
        <v>1.8</v>
      </c>
      <c r="E5" s="1">
        <v>4.8</v>
      </c>
      <c r="F5">
        <v>12000</v>
      </c>
    </row>
    <row r="6" spans="1:8" x14ac:dyDescent="0.2">
      <c r="A6" t="s">
        <v>2</v>
      </c>
      <c r="B6" s="1">
        <v>2.5</v>
      </c>
      <c r="C6" s="1">
        <v>3.1</v>
      </c>
      <c r="D6" s="1">
        <v>3.3</v>
      </c>
      <c r="E6" s="1">
        <v>5.4</v>
      </c>
      <c r="F6">
        <v>14000</v>
      </c>
    </row>
    <row r="8" spans="1:8" x14ac:dyDescent="0.2">
      <c r="A8" s="2" t="s">
        <v>9</v>
      </c>
    </row>
    <row r="9" spans="1:8" x14ac:dyDescent="0.2">
      <c r="B9" t="s">
        <v>3</v>
      </c>
      <c r="C9" t="s">
        <v>4</v>
      </c>
      <c r="D9" t="s">
        <v>5</v>
      </c>
      <c r="E9" t="s">
        <v>6</v>
      </c>
      <c r="F9" t="s">
        <v>10</v>
      </c>
      <c r="H9" t="s">
        <v>12</v>
      </c>
    </row>
    <row r="10" spans="1:8" x14ac:dyDescent="0.2">
      <c r="A10" t="s">
        <v>0</v>
      </c>
      <c r="B10">
        <v>0</v>
      </c>
      <c r="C10">
        <v>0</v>
      </c>
      <c r="D10">
        <v>4000</v>
      </c>
      <c r="E10">
        <v>6000</v>
      </c>
      <c r="F10">
        <f>SUM(B10:E10)</f>
        <v>10000</v>
      </c>
      <c r="G10" t="s">
        <v>11</v>
      </c>
      <c r="H10">
        <v>10000</v>
      </c>
    </row>
    <row r="11" spans="1:8" x14ac:dyDescent="0.2">
      <c r="A11" t="s">
        <v>1</v>
      </c>
      <c r="B11">
        <v>4000</v>
      </c>
      <c r="C11">
        <v>6000</v>
      </c>
      <c r="D11">
        <v>2000</v>
      </c>
      <c r="E11">
        <v>0</v>
      </c>
      <c r="F11">
        <f>SUM(B11:E11)</f>
        <v>12000</v>
      </c>
      <c r="G11" t="s">
        <v>11</v>
      </c>
      <c r="H11">
        <v>12000</v>
      </c>
    </row>
    <row r="12" spans="1:8" x14ac:dyDescent="0.2">
      <c r="A12" t="s">
        <v>2</v>
      </c>
      <c r="B12">
        <v>5000</v>
      </c>
      <c r="C12">
        <v>0</v>
      </c>
      <c r="D12">
        <v>0</v>
      </c>
      <c r="E12">
        <v>0</v>
      </c>
      <c r="F12">
        <f>SUM(B12:E12)</f>
        <v>5000</v>
      </c>
      <c r="G12" t="s">
        <v>11</v>
      </c>
      <c r="H12">
        <v>5000</v>
      </c>
    </row>
    <row r="13" spans="1:8" x14ac:dyDescent="0.2">
      <c r="A13" t="s">
        <v>13</v>
      </c>
      <c r="B13">
        <f>SUM(B10:B12)</f>
        <v>9000</v>
      </c>
      <c r="C13">
        <f>SUM(C10:C12)</f>
        <v>6000</v>
      </c>
      <c r="D13">
        <f>SUM(D10:D12)</f>
        <v>6000</v>
      </c>
      <c r="E13">
        <f>SUM(E10:E12)</f>
        <v>6000</v>
      </c>
    </row>
    <row r="14" spans="1:8" x14ac:dyDescent="0.2">
      <c r="B14" t="s">
        <v>14</v>
      </c>
      <c r="C14" t="s">
        <v>14</v>
      </c>
      <c r="D14" t="s">
        <v>14</v>
      </c>
      <c r="E14" t="s">
        <v>14</v>
      </c>
    </row>
    <row r="15" spans="1:8" x14ac:dyDescent="0.2">
      <c r="A15" t="s">
        <v>15</v>
      </c>
      <c r="B15">
        <f>B2</f>
        <v>9000</v>
      </c>
      <c r="C15">
        <f>C2</f>
        <v>6000</v>
      </c>
      <c r="D15">
        <f>D2</f>
        <v>6000</v>
      </c>
      <c r="E15">
        <f>E2</f>
        <v>13000</v>
      </c>
    </row>
    <row r="18" spans="1:6" x14ac:dyDescent="0.2">
      <c r="A18" t="s">
        <v>16</v>
      </c>
      <c r="B18" s="1">
        <f>SUMPRODUCT(costs,shipped)</f>
        <v>74500</v>
      </c>
      <c r="D18" s="2" t="s">
        <v>17</v>
      </c>
      <c r="E18" s="2"/>
      <c r="F18" s="2"/>
    </row>
    <row r="19" spans="1:6" x14ac:dyDescent="0.2">
      <c r="D19" s="2" t="s">
        <v>18</v>
      </c>
      <c r="E19" s="2"/>
      <c r="F19" s="2"/>
    </row>
    <row r="20" spans="1:6" x14ac:dyDescent="0.2">
      <c r="D20" s="2" t="s">
        <v>19</v>
      </c>
      <c r="E20" s="2"/>
      <c r="F20" s="2"/>
    </row>
    <row r="21" spans="1:6" x14ac:dyDescent="0.2">
      <c r="D21" s="2" t="s">
        <v>20</v>
      </c>
      <c r="E21" s="2"/>
      <c r="F21" s="2"/>
    </row>
    <row r="22" spans="1:6" x14ac:dyDescent="0.2">
      <c r="D22" s="2"/>
      <c r="E22" s="2"/>
      <c r="F22" s="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63F0A0-6688-42BE-99B1-BE8670FFD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C872873-970D-413E-BD34-7CA657B4F8D6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5767200-7A17-42AA-ABB2-7E27E6C68A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</vt:lpstr>
      <vt:lpstr>Sheet2</vt:lpstr>
      <vt:lpstr>Sheet3</vt:lpstr>
      <vt:lpstr>costs</vt:lpstr>
      <vt:lpstr>shipped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2007-01-18T13:46:21Z</dcterms:created>
  <dcterms:modified xsi:type="dcterms:W3CDTF">2010-07-28T12:25:05Z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