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675" windowWidth="14835" windowHeight="7425"/>
  </bookViews>
  <sheets>
    <sheet name="Linear" sheetId="1" r:id="rId1"/>
  </sheets>
  <externalReferences>
    <externalReference r:id="rId2"/>
  </externalReferences>
  <definedNames>
    <definedName name="binaries">[1]evolutionary!$C$5:$C$28</definedName>
    <definedName name="Course">[1]evolutionary!$D$5:$D$28</definedName>
    <definedName name="lookup">'[1]job shop'!$D$5:$F$10</definedName>
    <definedName name="selection">Linear!$D$4:$D$27</definedName>
    <definedName name="Semester">[1]evolutionary!$F$5:$F$28</definedName>
    <definedName name="solver_adj" localSheetId="0" hidden="1">Linear!$D$4:$D$27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Linear!$D$4:$D$27</definedName>
    <definedName name="solver_lhs2" localSheetId="0" hidden="1">Linear!$G$37</definedName>
    <definedName name="solver_lhs3" localSheetId="0" hidden="1">Linear!$G$38</definedName>
    <definedName name="solver_lhs4" localSheetId="0" hidden="1">Linear!$K$2:$V$2</definedName>
    <definedName name="solver_lhs5" localSheetId="0" hidden="1">Linear!$L$29:$U$29</definedName>
    <definedName name="solver_lin" localSheetId="0" hidden="1">1</definedName>
    <definedName name="solver_neg" localSheetId="0" hidden="1">1</definedName>
    <definedName name="solver_num" localSheetId="0" hidden="1">5</definedName>
    <definedName name="solver_nwt" localSheetId="0" hidden="1">1</definedName>
    <definedName name="solver_opt" localSheetId="0" hidden="1">Linear!$F$32</definedName>
    <definedName name="solver_pre" localSheetId="0" hidden="1">0.000001</definedName>
    <definedName name="solver_rel1" localSheetId="0" hidden="1">5</definedName>
    <definedName name="solver_rel2" localSheetId="0" hidden="1">2</definedName>
    <definedName name="solver_rel3" localSheetId="0" hidden="1">2</definedName>
    <definedName name="solver_rel4" localSheetId="0" hidden="1">1</definedName>
    <definedName name="solver_rel5" localSheetId="0" hidden="1">1</definedName>
    <definedName name="solver_rhs1" localSheetId="0" hidden="1">binary</definedName>
    <definedName name="solver_rhs2" localSheetId="0" hidden="1">4</definedName>
    <definedName name="solver_rhs3" localSheetId="0" hidden="1">4</definedName>
    <definedName name="solver_rhs4" localSheetId="0" hidden="1">1</definedName>
    <definedName name="solver_rhs5" localSheetId="0" hidden="1">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Time">[1]evolutionary!$E$5:$E$28</definedName>
    <definedName name="Value">[1]evolutionary!$G$5:$G$28</definedName>
  </definedNames>
  <calcPr calcId="144525" iterate="1" iterateCount="1"/>
</workbook>
</file>

<file path=xl/calcChain.xml><?xml version="1.0" encoding="utf-8"?>
<calcChain xmlns="http://schemas.openxmlformats.org/spreadsheetml/2006/main">
  <c r="U55" i="1" l="1"/>
  <c r="T55" i="1"/>
  <c r="S55" i="1"/>
  <c r="R55" i="1"/>
  <c r="Q55" i="1"/>
  <c r="P55" i="1"/>
  <c r="O55" i="1"/>
  <c r="N55" i="1"/>
  <c r="M55" i="1"/>
  <c r="L55" i="1"/>
  <c r="U54" i="1"/>
  <c r="T54" i="1"/>
  <c r="S54" i="1"/>
  <c r="R54" i="1"/>
  <c r="Q54" i="1"/>
  <c r="P54" i="1"/>
  <c r="O54" i="1"/>
  <c r="N54" i="1"/>
  <c r="M54" i="1"/>
  <c r="L54" i="1"/>
  <c r="U53" i="1"/>
  <c r="T53" i="1"/>
  <c r="S53" i="1"/>
  <c r="R53" i="1"/>
  <c r="Q53" i="1"/>
  <c r="P53" i="1"/>
  <c r="O53" i="1"/>
  <c r="N53" i="1"/>
  <c r="M53" i="1"/>
  <c r="L53" i="1"/>
  <c r="U52" i="1"/>
  <c r="T52" i="1"/>
  <c r="S52" i="1"/>
  <c r="R52" i="1"/>
  <c r="Q52" i="1"/>
  <c r="P52" i="1"/>
  <c r="O52" i="1"/>
  <c r="N52" i="1"/>
  <c r="M52" i="1"/>
  <c r="L52" i="1"/>
  <c r="U51" i="1"/>
  <c r="T51" i="1"/>
  <c r="S51" i="1"/>
  <c r="R51" i="1"/>
  <c r="Q51" i="1"/>
  <c r="P51" i="1"/>
  <c r="O51" i="1"/>
  <c r="N51" i="1"/>
  <c r="M51" i="1"/>
  <c r="L51" i="1"/>
  <c r="U50" i="1"/>
  <c r="T50" i="1"/>
  <c r="S50" i="1"/>
  <c r="R50" i="1"/>
  <c r="Q50" i="1"/>
  <c r="P50" i="1"/>
  <c r="O50" i="1"/>
  <c r="N50" i="1"/>
  <c r="M50" i="1"/>
  <c r="L50" i="1"/>
  <c r="U49" i="1"/>
  <c r="T49" i="1"/>
  <c r="S49" i="1"/>
  <c r="R49" i="1"/>
  <c r="Q49" i="1"/>
  <c r="P49" i="1"/>
  <c r="O49" i="1"/>
  <c r="N49" i="1"/>
  <c r="M49" i="1"/>
  <c r="L49" i="1"/>
  <c r="U48" i="1"/>
  <c r="T48" i="1"/>
  <c r="S48" i="1"/>
  <c r="R48" i="1"/>
  <c r="Q48" i="1"/>
  <c r="P48" i="1"/>
  <c r="O48" i="1"/>
  <c r="N48" i="1"/>
  <c r="M48" i="1"/>
  <c r="L48" i="1"/>
  <c r="U47" i="1"/>
  <c r="T47" i="1"/>
  <c r="S47" i="1"/>
  <c r="R47" i="1"/>
  <c r="Q47" i="1"/>
  <c r="P47" i="1"/>
  <c r="O47" i="1"/>
  <c r="N47" i="1"/>
  <c r="M47" i="1"/>
  <c r="L47" i="1"/>
  <c r="U46" i="1"/>
  <c r="T46" i="1"/>
  <c r="S46" i="1"/>
  <c r="R46" i="1"/>
  <c r="Q46" i="1"/>
  <c r="P46" i="1"/>
  <c r="O46" i="1"/>
  <c r="N46" i="1"/>
  <c r="M46" i="1"/>
  <c r="L46" i="1"/>
  <c r="U45" i="1"/>
  <c r="T45" i="1"/>
  <c r="S45" i="1"/>
  <c r="R45" i="1"/>
  <c r="Q45" i="1"/>
  <c r="P45" i="1"/>
  <c r="O45" i="1"/>
  <c r="N45" i="1"/>
  <c r="M45" i="1"/>
  <c r="L45" i="1"/>
  <c r="U44" i="1"/>
  <c r="T44" i="1"/>
  <c r="S44" i="1"/>
  <c r="R44" i="1"/>
  <c r="Q44" i="1"/>
  <c r="P44" i="1"/>
  <c r="O44" i="1"/>
  <c r="N44" i="1"/>
  <c r="M44" i="1"/>
  <c r="L44" i="1"/>
  <c r="U43" i="1"/>
  <c r="T43" i="1"/>
  <c r="S43" i="1"/>
  <c r="R43" i="1"/>
  <c r="Q43" i="1"/>
  <c r="P43" i="1"/>
  <c r="O43" i="1"/>
  <c r="N43" i="1"/>
  <c r="M43" i="1"/>
  <c r="L43" i="1"/>
  <c r="U42" i="1"/>
  <c r="T42" i="1"/>
  <c r="S42" i="1"/>
  <c r="R42" i="1"/>
  <c r="Q42" i="1"/>
  <c r="P42" i="1"/>
  <c r="O42" i="1"/>
  <c r="N42" i="1"/>
  <c r="M42" i="1"/>
  <c r="L42" i="1"/>
  <c r="U41" i="1"/>
  <c r="T41" i="1"/>
  <c r="S41" i="1"/>
  <c r="R41" i="1"/>
  <c r="Q41" i="1"/>
  <c r="P41" i="1"/>
  <c r="O41" i="1"/>
  <c r="N41" i="1"/>
  <c r="M41" i="1"/>
  <c r="L41" i="1"/>
  <c r="U40" i="1"/>
  <c r="T40" i="1"/>
  <c r="S40" i="1"/>
  <c r="R40" i="1"/>
  <c r="Q40" i="1"/>
  <c r="P40" i="1"/>
  <c r="O40" i="1"/>
  <c r="N40" i="1"/>
  <c r="M40" i="1"/>
  <c r="L40" i="1"/>
  <c r="U39" i="1"/>
  <c r="T39" i="1"/>
  <c r="S39" i="1"/>
  <c r="R39" i="1"/>
  <c r="Q39" i="1"/>
  <c r="P39" i="1"/>
  <c r="O39" i="1"/>
  <c r="N39" i="1"/>
  <c r="M39" i="1"/>
  <c r="L39" i="1"/>
  <c r="U38" i="1"/>
  <c r="T38" i="1"/>
  <c r="S38" i="1"/>
  <c r="R38" i="1"/>
  <c r="Q38" i="1"/>
  <c r="P38" i="1"/>
  <c r="O38" i="1"/>
  <c r="N38" i="1"/>
  <c r="M38" i="1"/>
  <c r="L38" i="1"/>
  <c r="U37" i="1"/>
  <c r="T37" i="1"/>
  <c r="S37" i="1"/>
  <c r="R37" i="1"/>
  <c r="Q37" i="1"/>
  <c r="P37" i="1"/>
  <c r="O37" i="1"/>
  <c r="N37" i="1"/>
  <c r="M37" i="1"/>
  <c r="L37" i="1"/>
  <c r="U36" i="1"/>
  <c r="T36" i="1"/>
  <c r="S36" i="1"/>
  <c r="R36" i="1"/>
  <c r="Q36" i="1"/>
  <c r="P36" i="1"/>
  <c r="O36" i="1"/>
  <c r="N36" i="1"/>
  <c r="M36" i="1"/>
  <c r="L36" i="1"/>
  <c r="U35" i="1"/>
  <c r="T35" i="1"/>
  <c r="S35" i="1"/>
  <c r="R35" i="1"/>
  <c r="Q35" i="1"/>
  <c r="P35" i="1"/>
  <c r="O35" i="1"/>
  <c r="N35" i="1"/>
  <c r="M35" i="1"/>
  <c r="L35" i="1"/>
  <c r="U34" i="1"/>
  <c r="T34" i="1"/>
  <c r="S34" i="1"/>
  <c r="R34" i="1"/>
  <c r="Q34" i="1"/>
  <c r="P34" i="1"/>
  <c r="O34" i="1"/>
  <c r="N34" i="1"/>
  <c r="M34" i="1"/>
  <c r="L34" i="1"/>
  <c r="U33" i="1"/>
  <c r="T33" i="1"/>
  <c r="S33" i="1"/>
  <c r="R33" i="1"/>
  <c r="Q33" i="1"/>
  <c r="P33" i="1"/>
  <c r="O33" i="1"/>
  <c r="O29" i="1" s="1"/>
  <c r="N33" i="1"/>
  <c r="M33" i="1"/>
  <c r="L33" i="1"/>
  <c r="U32" i="1"/>
  <c r="U29" i="1" s="1"/>
  <c r="T32" i="1"/>
  <c r="S32" i="1"/>
  <c r="R32" i="1"/>
  <c r="R29" i="1" s="1"/>
  <c r="Q32" i="1"/>
  <c r="Q29" i="1" s="1"/>
  <c r="P32" i="1"/>
  <c r="O32" i="1"/>
  <c r="N32" i="1"/>
  <c r="N29" i="1" s="1"/>
  <c r="M32" i="1"/>
  <c r="M29" i="1" s="1"/>
  <c r="L32" i="1"/>
  <c r="F32" i="1"/>
  <c r="S29" i="1"/>
  <c r="V27" i="1"/>
  <c r="U27" i="1"/>
  <c r="T27" i="1"/>
  <c r="S27" i="1"/>
  <c r="R27" i="1"/>
  <c r="Q27" i="1"/>
  <c r="P27" i="1"/>
  <c r="O27" i="1"/>
  <c r="N27" i="1"/>
  <c r="M27" i="1"/>
  <c r="L27" i="1"/>
  <c r="K27" i="1"/>
  <c r="V26" i="1"/>
  <c r="U26" i="1"/>
  <c r="T26" i="1"/>
  <c r="S26" i="1"/>
  <c r="R26" i="1"/>
  <c r="Q26" i="1"/>
  <c r="P26" i="1"/>
  <c r="O26" i="1"/>
  <c r="N26" i="1"/>
  <c r="M26" i="1"/>
  <c r="L26" i="1"/>
  <c r="K26" i="1"/>
  <c r="V25" i="1"/>
  <c r="U25" i="1"/>
  <c r="T25" i="1"/>
  <c r="S25" i="1"/>
  <c r="R25" i="1"/>
  <c r="Q25" i="1"/>
  <c r="P25" i="1"/>
  <c r="O25" i="1"/>
  <c r="N25" i="1"/>
  <c r="M25" i="1"/>
  <c r="L25" i="1"/>
  <c r="K25" i="1"/>
  <c r="V24" i="1"/>
  <c r="U24" i="1"/>
  <c r="T24" i="1"/>
  <c r="S24" i="1"/>
  <c r="R24" i="1"/>
  <c r="Q24" i="1"/>
  <c r="P24" i="1"/>
  <c r="O24" i="1"/>
  <c r="N24" i="1"/>
  <c r="M24" i="1"/>
  <c r="L24" i="1"/>
  <c r="K24" i="1"/>
  <c r="V23" i="1"/>
  <c r="U23" i="1"/>
  <c r="T23" i="1"/>
  <c r="S23" i="1"/>
  <c r="R23" i="1"/>
  <c r="Q23" i="1"/>
  <c r="P23" i="1"/>
  <c r="O23" i="1"/>
  <c r="N23" i="1"/>
  <c r="M23" i="1"/>
  <c r="L23" i="1"/>
  <c r="K23" i="1"/>
  <c r="V22" i="1"/>
  <c r="U22" i="1"/>
  <c r="T22" i="1"/>
  <c r="S22" i="1"/>
  <c r="R22" i="1"/>
  <c r="Q22" i="1"/>
  <c r="P22" i="1"/>
  <c r="O22" i="1"/>
  <c r="N22" i="1"/>
  <c r="M22" i="1"/>
  <c r="L22" i="1"/>
  <c r="K22" i="1"/>
  <c r="V21" i="1"/>
  <c r="U21" i="1"/>
  <c r="T21" i="1"/>
  <c r="S21" i="1"/>
  <c r="R21" i="1"/>
  <c r="Q21" i="1"/>
  <c r="P21" i="1"/>
  <c r="O21" i="1"/>
  <c r="N21" i="1"/>
  <c r="M21" i="1"/>
  <c r="L21" i="1"/>
  <c r="K21" i="1"/>
  <c r="V20" i="1"/>
  <c r="U20" i="1"/>
  <c r="T20" i="1"/>
  <c r="S20" i="1"/>
  <c r="R20" i="1"/>
  <c r="Q20" i="1"/>
  <c r="P20" i="1"/>
  <c r="O20" i="1"/>
  <c r="N20" i="1"/>
  <c r="M20" i="1"/>
  <c r="L20" i="1"/>
  <c r="K20" i="1"/>
  <c r="V19" i="1"/>
  <c r="U19" i="1"/>
  <c r="T19" i="1"/>
  <c r="S19" i="1"/>
  <c r="R19" i="1"/>
  <c r="Q19" i="1"/>
  <c r="P19" i="1"/>
  <c r="O19" i="1"/>
  <c r="N19" i="1"/>
  <c r="M19" i="1"/>
  <c r="L19" i="1"/>
  <c r="K19" i="1"/>
  <c r="V18" i="1"/>
  <c r="U18" i="1"/>
  <c r="T18" i="1"/>
  <c r="S18" i="1"/>
  <c r="R18" i="1"/>
  <c r="Q18" i="1"/>
  <c r="P18" i="1"/>
  <c r="O18" i="1"/>
  <c r="N18" i="1"/>
  <c r="M18" i="1"/>
  <c r="L18" i="1"/>
  <c r="K18" i="1"/>
  <c r="V17" i="1"/>
  <c r="U17" i="1"/>
  <c r="T17" i="1"/>
  <c r="S17" i="1"/>
  <c r="R17" i="1"/>
  <c r="Q17" i="1"/>
  <c r="P17" i="1"/>
  <c r="O17" i="1"/>
  <c r="N17" i="1"/>
  <c r="M17" i="1"/>
  <c r="L17" i="1"/>
  <c r="K17" i="1"/>
  <c r="V16" i="1"/>
  <c r="U16" i="1"/>
  <c r="T16" i="1"/>
  <c r="S16" i="1"/>
  <c r="R16" i="1"/>
  <c r="Q16" i="1"/>
  <c r="P16" i="1"/>
  <c r="O16" i="1"/>
  <c r="N16" i="1"/>
  <c r="M16" i="1"/>
  <c r="L16" i="1"/>
  <c r="K16" i="1"/>
  <c r="V15" i="1"/>
  <c r="U15" i="1"/>
  <c r="T15" i="1"/>
  <c r="S15" i="1"/>
  <c r="R15" i="1"/>
  <c r="Q15" i="1"/>
  <c r="P15" i="1"/>
  <c r="O15" i="1"/>
  <c r="N15" i="1"/>
  <c r="M15" i="1"/>
  <c r="L15" i="1"/>
  <c r="K15" i="1"/>
  <c r="V14" i="1"/>
  <c r="U14" i="1"/>
  <c r="T14" i="1"/>
  <c r="S14" i="1"/>
  <c r="R14" i="1"/>
  <c r="Q14" i="1"/>
  <c r="P14" i="1"/>
  <c r="O14" i="1"/>
  <c r="N14" i="1"/>
  <c r="M14" i="1"/>
  <c r="L14" i="1"/>
  <c r="K14" i="1"/>
  <c r="V13" i="1"/>
  <c r="U13" i="1"/>
  <c r="T13" i="1"/>
  <c r="S13" i="1"/>
  <c r="R13" i="1"/>
  <c r="Q13" i="1"/>
  <c r="P13" i="1"/>
  <c r="O13" i="1"/>
  <c r="N13" i="1"/>
  <c r="M13" i="1"/>
  <c r="L13" i="1"/>
  <c r="K13" i="1"/>
  <c r="V12" i="1"/>
  <c r="U12" i="1"/>
  <c r="T12" i="1"/>
  <c r="S12" i="1"/>
  <c r="R12" i="1"/>
  <c r="Q12" i="1"/>
  <c r="P12" i="1"/>
  <c r="O12" i="1"/>
  <c r="N12" i="1"/>
  <c r="M12" i="1"/>
  <c r="L12" i="1"/>
  <c r="K12" i="1"/>
  <c r="V11" i="1"/>
  <c r="U11" i="1"/>
  <c r="T11" i="1"/>
  <c r="S11" i="1"/>
  <c r="R11" i="1"/>
  <c r="Q11" i="1"/>
  <c r="P11" i="1"/>
  <c r="O11" i="1"/>
  <c r="N11" i="1"/>
  <c r="M11" i="1"/>
  <c r="L11" i="1"/>
  <c r="K11" i="1"/>
  <c r="V10" i="1"/>
  <c r="U10" i="1"/>
  <c r="T10" i="1"/>
  <c r="S10" i="1"/>
  <c r="R10" i="1"/>
  <c r="Q10" i="1"/>
  <c r="P10" i="1"/>
  <c r="O10" i="1"/>
  <c r="N10" i="1"/>
  <c r="M10" i="1"/>
  <c r="L10" i="1"/>
  <c r="K10" i="1"/>
  <c r="V9" i="1"/>
  <c r="U9" i="1"/>
  <c r="T9" i="1"/>
  <c r="S9" i="1"/>
  <c r="R9" i="1"/>
  <c r="Q9" i="1"/>
  <c r="P9" i="1"/>
  <c r="O9" i="1"/>
  <c r="N9" i="1"/>
  <c r="M9" i="1"/>
  <c r="L9" i="1"/>
  <c r="K9" i="1"/>
  <c r="V8" i="1"/>
  <c r="U8" i="1"/>
  <c r="T8" i="1"/>
  <c r="S8" i="1"/>
  <c r="R8" i="1"/>
  <c r="Q8" i="1"/>
  <c r="P8" i="1"/>
  <c r="O8" i="1"/>
  <c r="N8" i="1"/>
  <c r="M8" i="1"/>
  <c r="L8" i="1"/>
  <c r="K8" i="1"/>
  <c r="V7" i="1"/>
  <c r="U7" i="1"/>
  <c r="T7" i="1"/>
  <c r="S7" i="1"/>
  <c r="R7" i="1"/>
  <c r="Q7" i="1"/>
  <c r="P7" i="1"/>
  <c r="O7" i="1"/>
  <c r="N7" i="1"/>
  <c r="M7" i="1"/>
  <c r="L7" i="1"/>
  <c r="K7" i="1"/>
  <c r="V6" i="1"/>
  <c r="U6" i="1"/>
  <c r="T6" i="1"/>
  <c r="S6" i="1"/>
  <c r="R6" i="1"/>
  <c r="Q6" i="1"/>
  <c r="P6" i="1"/>
  <c r="O6" i="1"/>
  <c r="N6" i="1"/>
  <c r="M6" i="1"/>
  <c r="L6" i="1"/>
  <c r="K6" i="1"/>
  <c r="V5" i="1"/>
  <c r="U5" i="1"/>
  <c r="T5" i="1"/>
  <c r="S5" i="1"/>
  <c r="R5" i="1"/>
  <c r="Q5" i="1"/>
  <c r="P5" i="1"/>
  <c r="O5" i="1"/>
  <c r="N5" i="1"/>
  <c r="M5" i="1"/>
  <c r="L5" i="1"/>
  <c r="K5" i="1"/>
  <c r="V4" i="1"/>
  <c r="U4" i="1"/>
  <c r="T4" i="1"/>
  <c r="S4" i="1"/>
  <c r="R4" i="1"/>
  <c r="Q4" i="1"/>
  <c r="P4" i="1"/>
  <c r="O4" i="1"/>
  <c r="N4" i="1"/>
  <c r="M4" i="1"/>
  <c r="L4" i="1"/>
  <c r="K4" i="1"/>
  <c r="V2" i="1"/>
  <c r="U2" i="1"/>
  <c r="T2" i="1"/>
  <c r="S2" i="1"/>
  <c r="R2" i="1"/>
  <c r="Q2" i="1"/>
  <c r="P2" i="1"/>
  <c r="O2" i="1"/>
  <c r="N2" i="1"/>
  <c r="M2" i="1"/>
  <c r="L2" i="1"/>
  <c r="K2" i="1"/>
  <c r="G38" i="1" l="1"/>
  <c r="L29" i="1"/>
  <c r="G37" i="1" s="1"/>
  <c r="P29" i="1"/>
  <c r="T29" i="1"/>
</calcChain>
</file>

<file path=xl/sharedStrings.xml><?xml version="1.0" encoding="utf-8"?>
<sst xmlns="http://schemas.openxmlformats.org/spreadsheetml/2006/main" count="16" uniqueCount="16">
  <si>
    <t>course</t>
  </si>
  <si>
    <t>did we take it?</t>
  </si>
  <si>
    <t>binaries</t>
  </si>
  <si>
    <t>Course</t>
  </si>
  <si>
    <t>Time</t>
  </si>
  <si>
    <t>Semester</t>
  </si>
  <si>
    <t>Value</t>
  </si>
  <si>
    <t>how many in slot</t>
  </si>
  <si>
    <t>semester</t>
  </si>
  <si>
    <t>benefit</t>
  </si>
  <si>
    <t>time slot</t>
  </si>
  <si>
    <t>constraints</t>
  </si>
  <si>
    <t>take each course at most once</t>
  </si>
  <si>
    <t>&lt;=1 course in each slot</t>
  </si>
  <si>
    <t>semester 1</t>
  </si>
  <si>
    <t>semester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</si>
</sst>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ms\classscheduletwowa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r"/>
      <sheetName val="evolutionary"/>
      <sheetName val="job shop"/>
    </sheetNames>
    <sheetDataSet>
      <sheetData sheetId="0"/>
      <sheetData sheetId="1">
        <row r="5">
          <cell r="C5">
            <v>0</v>
          </cell>
          <cell r="D5">
            <v>1</v>
          </cell>
          <cell r="E5">
            <v>5</v>
          </cell>
          <cell r="F5">
            <v>1</v>
          </cell>
          <cell r="G5">
            <v>5</v>
          </cell>
        </row>
        <row r="6">
          <cell r="C6">
            <v>0</v>
          </cell>
          <cell r="D6">
            <v>1</v>
          </cell>
          <cell r="E6">
            <v>5</v>
          </cell>
          <cell r="F6">
            <v>1</v>
          </cell>
          <cell r="G6">
            <v>5</v>
          </cell>
        </row>
        <row r="7">
          <cell r="C7">
            <v>0</v>
          </cell>
          <cell r="D7">
            <v>2</v>
          </cell>
          <cell r="E7">
            <v>2</v>
          </cell>
          <cell r="F7">
            <v>1</v>
          </cell>
          <cell r="G7">
            <v>5</v>
          </cell>
        </row>
        <row r="8">
          <cell r="C8">
            <v>0</v>
          </cell>
          <cell r="D8">
            <v>2</v>
          </cell>
          <cell r="E8">
            <v>2</v>
          </cell>
          <cell r="F8">
            <v>1</v>
          </cell>
          <cell r="G8">
            <v>5</v>
          </cell>
        </row>
        <row r="9">
          <cell r="C9">
            <v>0</v>
          </cell>
          <cell r="D9">
            <v>3</v>
          </cell>
          <cell r="E9">
            <v>1</v>
          </cell>
          <cell r="F9">
            <v>1</v>
          </cell>
          <cell r="G9">
            <v>3</v>
          </cell>
        </row>
        <row r="10">
          <cell r="C10">
            <v>0</v>
          </cell>
          <cell r="D10">
            <v>3</v>
          </cell>
          <cell r="E10">
            <v>5</v>
          </cell>
          <cell r="F10">
            <v>1</v>
          </cell>
          <cell r="G10">
            <v>5</v>
          </cell>
        </row>
        <row r="11">
          <cell r="C11">
            <v>0</v>
          </cell>
          <cell r="D11">
            <v>4</v>
          </cell>
          <cell r="E11">
            <v>3</v>
          </cell>
          <cell r="F11">
            <v>2</v>
          </cell>
          <cell r="G11">
            <v>6</v>
          </cell>
        </row>
        <row r="12">
          <cell r="C12">
            <v>1</v>
          </cell>
          <cell r="D12">
            <v>4</v>
          </cell>
          <cell r="E12">
            <v>4</v>
          </cell>
          <cell r="F12">
            <v>1</v>
          </cell>
          <cell r="G12">
            <v>5</v>
          </cell>
        </row>
        <row r="13">
          <cell r="C13">
            <v>0</v>
          </cell>
          <cell r="D13">
            <v>5</v>
          </cell>
          <cell r="E13">
            <v>5</v>
          </cell>
          <cell r="F13">
            <v>2</v>
          </cell>
          <cell r="G13">
            <v>4</v>
          </cell>
        </row>
        <row r="14">
          <cell r="C14">
            <v>0</v>
          </cell>
          <cell r="D14">
            <v>5</v>
          </cell>
          <cell r="E14">
            <v>3</v>
          </cell>
          <cell r="F14">
            <v>2</v>
          </cell>
          <cell r="G14">
            <v>7</v>
          </cell>
        </row>
        <row r="15">
          <cell r="C15">
            <v>0</v>
          </cell>
          <cell r="D15">
            <v>6</v>
          </cell>
          <cell r="E15">
            <v>1</v>
          </cell>
          <cell r="F15">
            <v>2</v>
          </cell>
          <cell r="G15">
            <v>7</v>
          </cell>
        </row>
        <row r="16">
          <cell r="C16">
            <v>1</v>
          </cell>
          <cell r="D16">
            <v>6</v>
          </cell>
          <cell r="E16">
            <v>2</v>
          </cell>
          <cell r="F16">
            <v>2</v>
          </cell>
          <cell r="G16">
            <v>5</v>
          </cell>
        </row>
        <row r="17">
          <cell r="C17">
            <v>1</v>
          </cell>
          <cell r="D17">
            <v>7</v>
          </cell>
          <cell r="E17">
            <v>3</v>
          </cell>
          <cell r="F17">
            <v>2</v>
          </cell>
          <cell r="G17">
            <v>10</v>
          </cell>
        </row>
        <row r="18">
          <cell r="C18">
            <v>0</v>
          </cell>
          <cell r="D18">
            <v>7</v>
          </cell>
          <cell r="E18">
            <v>3</v>
          </cell>
          <cell r="F18">
            <v>2</v>
          </cell>
          <cell r="G18">
            <v>7</v>
          </cell>
        </row>
        <row r="19">
          <cell r="C19">
            <v>0</v>
          </cell>
          <cell r="D19">
            <v>8</v>
          </cell>
          <cell r="E19">
            <v>2</v>
          </cell>
          <cell r="F19">
            <v>2</v>
          </cell>
          <cell r="G19">
            <v>3</v>
          </cell>
        </row>
        <row r="20">
          <cell r="C20">
            <v>1</v>
          </cell>
          <cell r="D20">
            <v>8</v>
          </cell>
          <cell r="E20">
            <v>4</v>
          </cell>
          <cell r="F20">
            <v>2</v>
          </cell>
          <cell r="G20">
            <v>10</v>
          </cell>
        </row>
        <row r="21">
          <cell r="C21">
            <v>0</v>
          </cell>
          <cell r="D21">
            <v>9</v>
          </cell>
          <cell r="E21">
            <v>5</v>
          </cell>
          <cell r="F21">
            <v>1</v>
          </cell>
          <cell r="G21">
            <v>5</v>
          </cell>
        </row>
        <row r="22">
          <cell r="C22">
            <v>1</v>
          </cell>
          <cell r="D22">
            <v>9</v>
          </cell>
          <cell r="E22">
            <v>5</v>
          </cell>
          <cell r="F22">
            <v>1</v>
          </cell>
          <cell r="G22">
            <v>9</v>
          </cell>
        </row>
        <row r="23">
          <cell r="C23">
            <v>0</v>
          </cell>
          <cell r="D23">
            <v>10</v>
          </cell>
          <cell r="E23">
            <v>4</v>
          </cell>
          <cell r="F23">
            <v>2</v>
          </cell>
          <cell r="G23">
            <v>5</v>
          </cell>
        </row>
        <row r="24">
          <cell r="C24">
            <v>1</v>
          </cell>
          <cell r="D24">
            <v>10</v>
          </cell>
          <cell r="E24">
            <v>3</v>
          </cell>
          <cell r="F24">
            <v>1</v>
          </cell>
          <cell r="G24">
            <v>8</v>
          </cell>
        </row>
        <row r="25">
          <cell r="C25">
            <v>1</v>
          </cell>
          <cell r="D25">
            <v>11</v>
          </cell>
          <cell r="E25">
            <v>1</v>
          </cell>
          <cell r="F25">
            <v>2</v>
          </cell>
          <cell r="G25">
            <v>6</v>
          </cell>
        </row>
        <row r="26">
          <cell r="C26">
            <v>0</v>
          </cell>
          <cell r="D26">
            <v>11</v>
          </cell>
          <cell r="E26">
            <v>4</v>
          </cell>
          <cell r="F26">
            <v>2</v>
          </cell>
          <cell r="G26">
            <v>6</v>
          </cell>
        </row>
        <row r="27">
          <cell r="C27">
            <v>1</v>
          </cell>
          <cell r="D27">
            <v>12</v>
          </cell>
          <cell r="E27">
            <v>2</v>
          </cell>
          <cell r="F27">
            <v>1</v>
          </cell>
          <cell r="G27">
            <v>7</v>
          </cell>
        </row>
        <row r="28">
          <cell r="C28">
            <v>0</v>
          </cell>
          <cell r="D28">
            <v>12</v>
          </cell>
          <cell r="E28">
            <v>3</v>
          </cell>
          <cell r="F28">
            <v>2</v>
          </cell>
          <cell r="G28">
            <v>4</v>
          </cell>
        </row>
      </sheetData>
      <sheetData sheetId="2">
        <row r="5">
          <cell r="D5">
            <v>1</v>
          </cell>
          <cell r="E5">
            <v>9</v>
          </cell>
          <cell r="F5">
            <v>32</v>
          </cell>
        </row>
        <row r="6">
          <cell r="D6">
            <v>2</v>
          </cell>
          <cell r="E6">
            <v>7</v>
          </cell>
          <cell r="F6">
            <v>29</v>
          </cell>
        </row>
        <row r="7">
          <cell r="D7">
            <v>3</v>
          </cell>
          <cell r="E7">
            <v>8</v>
          </cell>
          <cell r="F7">
            <v>22</v>
          </cell>
        </row>
        <row r="8">
          <cell r="D8">
            <v>4</v>
          </cell>
          <cell r="E8">
            <v>18</v>
          </cell>
          <cell r="F8">
            <v>21</v>
          </cell>
        </row>
        <row r="9">
          <cell r="D9">
            <v>5</v>
          </cell>
          <cell r="E9">
            <v>9</v>
          </cell>
          <cell r="F9">
            <v>37</v>
          </cell>
        </row>
        <row r="10">
          <cell r="D10">
            <v>6</v>
          </cell>
          <cell r="E10">
            <v>6</v>
          </cell>
          <cell r="F10">
            <v>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V55"/>
  <sheetViews>
    <sheetView tabSelected="1" topLeftCell="A3" workbookViewId="0">
      <selection activeCell="C9" sqref="C9"/>
    </sheetView>
  </sheetViews>
  <sheetFormatPr defaultRowHeight="15" x14ac:dyDescent="0.25"/>
  <cols>
    <col min="6" max="6" width="11.28515625" customWidth="1"/>
    <col min="10" max="10" width="15.85546875" customWidth="1"/>
    <col min="11" max="11" width="17.28515625" customWidth="1"/>
  </cols>
  <sheetData>
    <row r="1" spans="4:22" x14ac:dyDescent="0.25">
      <c r="K1" s="1" t="s">
        <v>0</v>
      </c>
    </row>
    <row r="2" spans="4:22" x14ac:dyDescent="0.25">
      <c r="J2" t="s">
        <v>1</v>
      </c>
      <c r="K2" s="1">
        <f t="shared" ref="K2:V2" si="0">SUMPRODUCT(selection,K4:K27)</f>
        <v>0</v>
      </c>
      <c r="L2" s="1">
        <f t="shared" si="0"/>
        <v>0</v>
      </c>
      <c r="M2" s="1">
        <f t="shared" si="0"/>
        <v>1.2434531182492492E-10</v>
      </c>
      <c r="N2" s="1">
        <f t="shared" si="0"/>
        <v>1</v>
      </c>
      <c r="O2" s="1">
        <f t="shared" si="0"/>
        <v>1</v>
      </c>
      <c r="P2" s="1">
        <f t="shared" si="0"/>
        <v>1</v>
      </c>
      <c r="Q2" s="1">
        <f t="shared" si="0"/>
        <v>1</v>
      </c>
      <c r="R2" s="1">
        <f t="shared" si="0"/>
        <v>1</v>
      </c>
      <c r="S2" s="1">
        <f t="shared" si="0"/>
        <v>0.99999999999333866</v>
      </c>
      <c r="T2" s="1">
        <f t="shared" si="0"/>
        <v>1</v>
      </c>
      <c r="U2" s="1">
        <f t="shared" si="0"/>
        <v>0</v>
      </c>
      <c r="V2" s="1">
        <f t="shared" si="0"/>
        <v>0.99999999999355893</v>
      </c>
    </row>
    <row r="3" spans="4:22" x14ac:dyDescent="0.25">
      <c r="D3" t="s">
        <v>2</v>
      </c>
      <c r="E3" t="s">
        <v>3</v>
      </c>
      <c r="F3" t="s">
        <v>4</v>
      </c>
      <c r="G3" t="s">
        <v>5</v>
      </c>
      <c r="H3" t="s">
        <v>6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  <c r="Q3">
        <v>7</v>
      </c>
      <c r="R3">
        <v>8</v>
      </c>
      <c r="S3">
        <v>9</v>
      </c>
      <c r="T3">
        <v>10</v>
      </c>
      <c r="U3">
        <v>11</v>
      </c>
      <c r="V3">
        <v>12</v>
      </c>
    </row>
    <row r="4" spans="4:22" x14ac:dyDescent="0.25">
      <c r="D4">
        <v>0</v>
      </c>
      <c r="E4">
        <v>1</v>
      </c>
      <c r="F4">
        <v>5</v>
      </c>
      <c r="G4">
        <v>1</v>
      </c>
      <c r="H4">
        <v>5</v>
      </c>
      <c r="K4">
        <f>IF($E4=K$3,1,0)</f>
        <v>1</v>
      </c>
      <c r="L4">
        <f t="shared" ref="L4:V19" si="1">IF($E4=L$3,1,0)</f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</row>
    <row r="5" spans="4:22" x14ac:dyDescent="0.25">
      <c r="D5">
        <v>0</v>
      </c>
      <c r="E5">
        <v>1</v>
      </c>
      <c r="F5">
        <v>5</v>
      </c>
      <c r="G5">
        <v>1</v>
      </c>
      <c r="H5">
        <v>5</v>
      </c>
      <c r="K5">
        <f t="shared" ref="K5:V20" si="2">IF($E5=K$3,1,0)</f>
        <v>1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</row>
    <row r="6" spans="4:22" x14ac:dyDescent="0.25">
      <c r="D6">
        <v>0</v>
      </c>
      <c r="E6">
        <v>2</v>
      </c>
      <c r="F6">
        <v>2</v>
      </c>
      <c r="G6">
        <v>1</v>
      </c>
      <c r="H6">
        <v>5</v>
      </c>
      <c r="K6">
        <f t="shared" si="2"/>
        <v>0</v>
      </c>
      <c r="L6">
        <f t="shared" si="1"/>
        <v>1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</row>
    <row r="7" spans="4:22" x14ac:dyDescent="0.25">
      <c r="D7">
        <v>0</v>
      </c>
      <c r="E7">
        <v>2</v>
      </c>
      <c r="F7">
        <v>2</v>
      </c>
      <c r="G7">
        <v>1</v>
      </c>
      <c r="H7">
        <v>5</v>
      </c>
      <c r="K7">
        <f t="shared" si="2"/>
        <v>0</v>
      </c>
      <c r="L7">
        <f t="shared" si="1"/>
        <v>1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</row>
    <row r="8" spans="4:22" x14ac:dyDescent="0.25">
      <c r="D8">
        <v>1.2434531182492492E-10</v>
      </c>
      <c r="E8">
        <v>3</v>
      </c>
      <c r="F8">
        <v>1</v>
      </c>
      <c r="G8">
        <v>1</v>
      </c>
      <c r="H8">
        <v>3</v>
      </c>
      <c r="K8">
        <f t="shared" si="2"/>
        <v>0</v>
      </c>
      <c r="L8">
        <f t="shared" si="1"/>
        <v>0</v>
      </c>
      <c r="M8">
        <f t="shared" si="1"/>
        <v>1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</row>
    <row r="9" spans="4:22" x14ac:dyDescent="0.25">
      <c r="D9">
        <v>0</v>
      </c>
      <c r="E9">
        <v>3</v>
      </c>
      <c r="F9">
        <v>5</v>
      </c>
      <c r="G9">
        <v>1</v>
      </c>
      <c r="H9">
        <v>5</v>
      </c>
      <c r="K9">
        <f t="shared" si="2"/>
        <v>0</v>
      </c>
      <c r="L9">
        <f t="shared" si="1"/>
        <v>0</v>
      </c>
      <c r="M9">
        <f t="shared" si="1"/>
        <v>1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</row>
    <row r="10" spans="4:22" x14ac:dyDescent="0.25">
      <c r="D10">
        <v>0</v>
      </c>
      <c r="E10">
        <v>4</v>
      </c>
      <c r="F10">
        <v>3</v>
      </c>
      <c r="G10">
        <v>2</v>
      </c>
      <c r="H10">
        <v>6</v>
      </c>
      <c r="K10">
        <f t="shared" si="2"/>
        <v>0</v>
      </c>
      <c r="L10">
        <f t="shared" si="1"/>
        <v>0</v>
      </c>
      <c r="M10">
        <f t="shared" si="1"/>
        <v>0</v>
      </c>
      <c r="N10">
        <f t="shared" si="1"/>
        <v>1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</row>
    <row r="11" spans="4:22" x14ac:dyDescent="0.25">
      <c r="D11">
        <v>1</v>
      </c>
      <c r="E11">
        <v>4</v>
      </c>
      <c r="F11">
        <v>4</v>
      </c>
      <c r="G11">
        <v>1</v>
      </c>
      <c r="H11">
        <v>5</v>
      </c>
      <c r="K11">
        <f t="shared" si="2"/>
        <v>0</v>
      </c>
      <c r="L11">
        <f t="shared" si="1"/>
        <v>0</v>
      </c>
      <c r="M11">
        <f t="shared" si="1"/>
        <v>0</v>
      </c>
      <c r="N11">
        <f t="shared" si="1"/>
        <v>1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</row>
    <row r="12" spans="4:22" x14ac:dyDescent="0.25">
      <c r="D12">
        <v>1</v>
      </c>
      <c r="E12">
        <v>5</v>
      </c>
      <c r="F12">
        <v>5</v>
      </c>
      <c r="G12">
        <v>2</v>
      </c>
      <c r="H12">
        <v>4</v>
      </c>
      <c r="K12">
        <f t="shared" si="2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1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1"/>
        <v>0</v>
      </c>
    </row>
    <row r="13" spans="4:22" x14ac:dyDescent="0.25">
      <c r="D13">
        <v>0</v>
      </c>
      <c r="E13">
        <v>5</v>
      </c>
      <c r="F13">
        <v>3</v>
      </c>
      <c r="G13">
        <v>2</v>
      </c>
      <c r="H13">
        <v>7</v>
      </c>
      <c r="K13">
        <f t="shared" si="2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1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1"/>
        <v>0</v>
      </c>
    </row>
    <row r="14" spans="4:22" x14ac:dyDescent="0.25">
      <c r="D14">
        <v>1</v>
      </c>
      <c r="E14">
        <v>6</v>
      </c>
      <c r="F14">
        <v>1</v>
      </c>
      <c r="G14">
        <v>2</v>
      </c>
      <c r="H14">
        <v>7</v>
      </c>
      <c r="K14">
        <f t="shared" si="2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1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</row>
    <row r="15" spans="4:22" x14ac:dyDescent="0.25">
      <c r="D15">
        <v>0</v>
      </c>
      <c r="E15">
        <v>6</v>
      </c>
      <c r="F15">
        <v>2</v>
      </c>
      <c r="G15">
        <v>2</v>
      </c>
      <c r="H15">
        <v>5</v>
      </c>
      <c r="K15">
        <f t="shared" si="2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1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</row>
    <row r="16" spans="4:22" x14ac:dyDescent="0.25">
      <c r="D16">
        <v>1</v>
      </c>
      <c r="E16">
        <v>7</v>
      </c>
      <c r="F16">
        <v>3</v>
      </c>
      <c r="G16">
        <v>2</v>
      </c>
      <c r="H16">
        <v>10</v>
      </c>
      <c r="K16">
        <f t="shared" si="2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1</v>
      </c>
      <c r="R16">
        <f t="shared" si="1"/>
        <v>0</v>
      </c>
      <c r="S16">
        <f t="shared" si="1"/>
        <v>0</v>
      </c>
      <c r="T16">
        <f t="shared" si="1"/>
        <v>0</v>
      </c>
      <c r="U16">
        <f t="shared" si="1"/>
        <v>0</v>
      </c>
      <c r="V16">
        <f t="shared" si="1"/>
        <v>0</v>
      </c>
    </row>
    <row r="17" spans="4:22" x14ac:dyDescent="0.25">
      <c r="D17">
        <v>0</v>
      </c>
      <c r="E17">
        <v>7</v>
      </c>
      <c r="F17">
        <v>3</v>
      </c>
      <c r="G17">
        <v>2</v>
      </c>
      <c r="H17">
        <v>7</v>
      </c>
      <c r="K17">
        <f t="shared" si="2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1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V17">
        <f t="shared" si="1"/>
        <v>0</v>
      </c>
    </row>
    <row r="18" spans="4:22" x14ac:dyDescent="0.25">
      <c r="D18">
        <v>0</v>
      </c>
      <c r="E18">
        <v>8</v>
      </c>
      <c r="F18">
        <v>2</v>
      </c>
      <c r="G18">
        <v>2</v>
      </c>
      <c r="H18">
        <v>3</v>
      </c>
      <c r="K18">
        <f t="shared" si="2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1</v>
      </c>
      <c r="S18">
        <f t="shared" si="1"/>
        <v>0</v>
      </c>
      <c r="T18">
        <f t="shared" si="1"/>
        <v>0</v>
      </c>
      <c r="U18">
        <f t="shared" si="1"/>
        <v>0</v>
      </c>
      <c r="V18">
        <f t="shared" si="1"/>
        <v>0</v>
      </c>
    </row>
    <row r="19" spans="4:22" x14ac:dyDescent="0.25">
      <c r="D19">
        <v>1</v>
      </c>
      <c r="E19">
        <v>8</v>
      </c>
      <c r="F19">
        <v>4</v>
      </c>
      <c r="G19">
        <v>2</v>
      </c>
      <c r="H19">
        <v>10</v>
      </c>
      <c r="K19">
        <f t="shared" si="2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1</v>
      </c>
      <c r="S19">
        <f t="shared" si="1"/>
        <v>0</v>
      </c>
      <c r="T19">
        <f t="shared" si="1"/>
        <v>0</v>
      </c>
      <c r="U19">
        <f t="shared" si="1"/>
        <v>0</v>
      </c>
      <c r="V19">
        <f t="shared" si="1"/>
        <v>0</v>
      </c>
    </row>
    <row r="20" spans="4:22" x14ac:dyDescent="0.25">
      <c r="D20">
        <v>0</v>
      </c>
      <c r="E20">
        <v>9</v>
      </c>
      <c r="F20">
        <v>5</v>
      </c>
      <c r="G20">
        <v>1</v>
      </c>
      <c r="H20">
        <v>5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1</v>
      </c>
      <c r="T20">
        <f t="shared" si="2"/>
        <v>0</v>
      </c>
      <c r="U20">
        <f t="shared" si="2"/>
        <v>0</v>
      </c>
      <c r="V20">
        <f t="shared" si="2"/>
        <v>0</v>
      </c>
    </row>
    <row r="21" spans="4:22" x14ac:dyDescent="0.25">
      <c r="D21">
        <v>0.99999999999333866</v>
      </c>
      <c r="E21">
        <v>9</v>
      </c>
      <c r="F21">
        <v>5</v>
      </c>
      <c r="G21">
        <v>1</v>
      </c>
      <c r="H21">
        <v>9</v>
      </c>
      <c r="K21">
        <f t="shared" ref="K21:V27" si="3">IF($E21=K$3,1,0)</f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1</v>
      </c>
      <c r="T21">
        <f t="shared" si="3"/>
        <v>0</v>
      </c>
      <c r="U21">
        <f t="shared" si="3"/>
        <v>0</v>
      </c>
      <c r="V21">
        <f t="shared" si="3"/>
        <v>0</v>
      </c>
    </row>
    <row r="22" spans="4:22" x14ac:dyDescent="0.25">
      <c r="D22">
        <v>0</v>
      </c>
      <c r="E22">
        <v>10</v>
      </c>
      <c r="F22">
        <v>4</v>
      </c>
      <c r="G22">
        <v>2</v>
      </c>
      <c r="H22">
        <v>5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1</v>
      </c>
      <c r="U22">
        <f t="shared" si="3"/>
        <v>0</v>
      </c>
      <c r="V22">
        <f t="shared" si="3"/>
        <v>0</v>
      </c>
    </row>
    <row r="23" spans="4:22" x14ac:dyDescent="0.25">
      <c r="D23">
        <v>1</v>
      </c>
      <c r="E23">
        <v>10</v>
      </c>
      <c r="F23">
        <v>3</v>
      </c>
      <c r="G23">
        <v>1</v>
      </c>
      <c r="H23">
        <v>8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1</v>
      </c>
      <c r="U23">
        <f t="shared" si="3"/>
        <v>0</v>
      </c>
      <c r="V23">
        <f t="shared" si="3"/>
        <v>0</v>
      </c>
    </row>
    <row r="24" spans="4:22" x14ac:dyDescent="0.25">
      <c r="D24">
        <v>0</v>
      </c>
      <c r="E24">
        <v>11</v>
      </c>
      <c r="F24">
        <v>1</v>
      </c>
      <c r="G24">
        <v>2</v>
      </c>
      <c r="H24">
        <v>6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1</v>
      </c>
      <c r="V24">
        <f t="shared" si="3"/>
        <v>0</v>
      </c>
    </row>
    <row r="25" spans="4:22" x14ac:dyDescent="0.25">
      <c r="D25">
        <v>0</v>
      </c>
      <c r="E25">
        <v>11</v>
      </c>
      <c r="F25">
        <v>4</v>
      </c>
      <c r="G25">
        <v>2</v>
      </c>
      <c r="H25">
        <v>6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1</v>
      </c>
      <c r="V25">
        <f t="shared" si="3"/>
        <v>0</v>
      </c>
    </row>
    <row r="26" spans="4:22" x14ac:dyDescent="0.25">
      <c r="D26">
        <v>0.99999999999355893</v>
      </c>
      <c r="E26">
        <v>12</v>
      </c>
      <c r="F26">
        <v>2</v>
      </c>
      <c r="G26">
        <v>1</v>
      </c>
      <c r="H26">
        <v>7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0</v>
      </c>
      <c r="V26">
        <f t="shared" si="3"/>
        <v>1</v>
      </c>
    </row>
    <row r="27" spans="4:22" x14ac:dyDescent="0.25">
      <c r="D27">
        <v>0</v>
      </c>
      <c r="E27">
        <v>12</v>
      </c>
      <c r="F27">
        <v>3</v>
      </c>
      <c r="G27">
        <v>2</v>
      </c>
      <c r="H27">
        <v>4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0</v>
      </c>
      <c r="V27">
        <f t="shared" si="3"/>
        <v>1</v>
      </c>
    </row>
    <row r="29" spans="4:22" x14ac:dyDescent="0.25">
      <c r="K29" s="1" t="s">
        <v>7</v>
      </c>
      <c r="L29">
        <f t="shared" ref="L29:U29" si="4">SUMPRODUCT(selection,L32:L55)</f>
        <v>1.2434531182492492E-10</v>
      </c>
      <c r="M29">
        <f t="shared" si="4"/>
        <v>0.99999999999355893</v>
      </c>
      <c r="N29">
        <f t="shared" si="4"/>
        <v>1</v>
      </c>
      <c r="O29">
        <f t="shared" si="4"/>
        <v>1</v>
      </c>
      <c r="P29">
        <f t="shared" si="4"/>
        <v>0.99999999999333866</v>
      </c>
      <c r="Q29">
        <f t="shared" si="4"/>
        <v>1</v>
      </c>
      <c r="R29">
        <f t="shared" si="4"/>
        <v>0</v>
      </c>
      <c r="S29">
        <f t="shared" si="4"/>
        <v>1</v>
      </c>
      <c r="T29">
        <f t="shared" si="4"/>
        <v>1</v>
      </c>
      <c r="U29">
        <f t="shared" si="4"/>
        <v>1</v>
      </c>
    </row>
    <row r="30" spans="4:22" x14ac:dyDescent="0.25">
      <c r="K30" s="1" t="s">
        <v>8</v>
      </c>
      <c r="L30">
        <v>1</v>
      </c>
      <c r="M30">
        <v>1</v>
      </c>
      <c r="N30">
        <v>1</v>
      </c>
      <c r="O30">
        <v>1</v>
      </c>
      <c r="P30">
        <v>1</v>
      </c>
      <c r="Q30">
        <v>2</v>
      </c>
      <c r="R30">
        <v>2</v>
      </c>
      <c r="S30">
        <v>2</v>
      </c>
      <c r="T30">
        <v>2</v>
      </c>
      <c r="U30">
        <v>2</v>
      </c>
    </row>
    <row r="31" spans="4:22" x14ac:dyDescent="0.25">
      <c r="F31" t="s">
        <v>9</v>
      </c>
      <c r="K31" s="1" t="s">
        <v>10</v>
      </c>
      <c r="L31">
        <v>1</v>
      </c>
      <c r="M31">
        <v>2</v>
      </c>
      <c r="N31">
        <v>3</v>
      </c>
      <c r="O31">
        <v>4</v>
      </c>
      <c r="P31">
        <v>5</v>
      </c>
      <c r="Q31">
        <v>1</v>
      </c>
      <c r="R31">
        <v>2</v>
      </c>
      <c r="S31">
        <v>3</v>
      </c>
      <c r="T31">
        <v>4</v>
      </c>
      <c r="U31">
        <v>5</v>
      </c>
    </row>
    <row r="32" spans="4:22" x14ac:dyDescent="0.25">
      <c r="F32" s="2">
        <f>SUMPRODUCT(H4:H27,selection)</f>
        <v>60.000000000267988</v>
      </c>
      <c r="L32">
        <f>IF(AND($F4=L$31,$G4=L$30),1,0)</f>
        <v>0</v>
      </c>
      <c r="M32">
        <f t="shared" ref="M32:U32" si="5">IF(AND($F4=M$31,$G4=M$30),1,0)</f>
        <v>0</v>
      </c>
      <c r="N32">
        <f t="shared" si="5"/>
        <v>0</v>
      </c>
      <c r="O32">
        <f t="shared" si="5"/>
        <v>0</v>
      </c>
      <c r="P32">
        <f t="shared" si="5"/>
        <v>1</v>
      </c>
      <c r="Q32">
        <f t="shared" si="5"/>
        <v>0</v>
      </c>
      <c r="R32">
        <f t="shared" si="5"/>
        <v>0</v>
      </c>
      <c r="S32">
        <f t="shared" si="5"/>
        <v>0</v>
      </c>
      <c r="T32">
        <f t="shared" si="5"/>
        <v>0</v>
      </c>
      <c r="U32">
        <f t="shared" si="5"/>
        <v>0</v>
      </c>
    </row>
    <row r="33" spans="6:21" x14ac:dyDescent="0.25">
      <c r="F33" t="s">
        <v>11</v>
      </c>
      <c r="L33">
        <f t="shared" ref="L33:U48" si="6">IF(AND($F5=L$31,$G5=L$30),1,0)</f>
        <v>0</v>
      </c>
      <c r="M33">
        <f t="shared" si="6"/>
        <v>0</v>
      </c>
      <c r="N33">
        <f t="shared" si="6"/>
        <v>0</v>
      </c>
      <c r="O33">
        <f t="shared" si="6"/>
        <v>0</v>
      </c>
      <c r="P33">
        <f t="shared" si="6"/>
        <v>1</v>
      </c>
      <c r="Q33">
        <f t="shared" si="6"/>
        <v>0</v>
      </c>
      <c r="R33">
        <f t="shared" si="6"/>
        <v>0</v>
      </c>
      <c r="S33">
        <f t="shared" si="6"/>
        <v>0</v>
      </c>
      <c r="T33">
        <f t="shared" si="6"/>
        <v>0</v>
      </c>
      <c r="U33">
        <f t="shared" si="6"/>
        <v>0</v>
      </c>
    </row>
    <row r="34" spans="6:21" x14ac:dyDescent="0.25">
      <c r="F34" t="s">
        <v>12</v>
      </c>
      <c r="L34">
        <f t="shared" si="6"/>
        <v>0</v>
      </c>
      <c r="M34">
        <f t="shared" si="6"/>
        <v>1</v>
      </c>
      <c r="N34">
        <f t="shared" si="6"/>
        <v>0</v>
      </c>
      <c r="O34">
        <f t="shared" si="6"/>
        <v>0</v>
      </c>
      <c r="P34">
        <f t="shared" si="6"/>
        <v>0</v>
      </c>
      <c r="Q34">
        <f t="shared" si="6"/>
        <v>0</v>
      </c>
      <c r="R34">
        <f t="shared" si="6"/>
        <v>0</v>
      </c>
      <c r="S34">
        <f t="shared" si="6"/>
        <v>0</v>
      </c>
      <c r="T34">
        <f t="shared" si="6"/>
        <v>0</v>
      </c>
      <c r="U34">
        <f t="shared" si="6"/>
        <v>0</v>
      </c>
    </row>
    <row r="35" spans="6:21" x14ac:dyDescent="0.25">
      <c r="F35" t="s">
        <v>13</v>
      </c>
      <c r="L35">
        <f t="shared" si="6"/>
        <v>0</v>
      </c>
      <c r="M35">
        <f t="shared" si="6"/>
        <v>1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</row>
    <row r="36" spans="6:21" x14ac:dyDescent="0.25">
      <c r="L36">
        <f t="shared" si="6"/>
        <v>1</v>
      </c>
      <c r="M36">
        <f t="shared" si="6"/>
        <v>0</v>
      </c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6"/>
        <v>0</v>
      </c>
      <c r="T36">
        <f t="shared" si="6"/>
        <v>0</v>
      </c>
      <c r="U36">
        <f t="shared" si="6"/>
        <v>0</v>
      </c>
    </row>
    <row r="37" spans="6:21" x14ac:dyDescent="0.25">
      <c r="F37" t="s">
        <v>14</v>
      </c>
      <c r="G37">
        <f>SUM(L29:P29)</f>
        <v>4.0000000001112426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1</v>
      </c>
      <c r="Q37">
        <f t="shared" si="6"/>
        <v>0</v>
      </c>
      <c r="R37">
        <f t="shared" si="6"/>
        <v>0</v>
      </c>
      <c r="S37">
        <f t="shared" si="6"/>
        <v>0</v>
      </c>
      <c r="T37">
        <f t="shared" si="6"/>
        <v>0</v>
      </c>
      <c r="U37">
        <f t="shared" si="6"/>
        <v>0</v>
      </c>
    </row>
    <row r="38" spans="6:21" x14ac:dyDescent="0.25">
      <c r="F38" t="s">
        <v>15</v>
      </c>
      <c r="G38">
        <f>SUM(Q29:U29)</f>
        <v>4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6"/>
        <v>1</v>
      </c>
      <c r="T38">
        <f t="shared" si="6"/>
        <v>0</v>
      </c>
      <c r="U38">
        <f t="shared" si="6"/>
        <v>0</v>
      </c>
    </row>
    <row r="39" spans="6:21" x14ac:dyDescent="0.25"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1</v>
      </c>
      <c r="P39">
        <f t="shared" si="6"/>
        <v>0</v>
      </c>
      <c r="Q39">
        <f t="shared" si="6"/>
        <v>0</v>
      </c>
      <c r="R39">
        <f t="shared" si="6"/>
        <v>0</v>
      </c>
      <c r="S39">
        <f t="shared" si="6"/>
        <v>0</v>
      </c>
      <c r="T39">
        <f t="shared" si="6"/>
        <v>0</v>
      </c>
      <c r="U39">
        <f t="shared" si="6"/>
        <v>0</v>
      </c>
    </row>
    <row r="40" spans="6:21" x14ac:dyDescent="0.25"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  <c r="T40">
        <f t="shared" si="6"/>
        <v>0</v>
      </c>
      <c r="U40">
        <f t="shared" si="6"/>
        <v>1</v>
      </c>
    </row>
    <row r="41" spans="6:21" x14ac:dyDescent="0.25">
      <c r="L41">
        <f t="shared" si="6"/>
        <v>0</v>
      </c>
      <c r="M41">
        <f t="shared" si="6"/>
        <v>0</v>
      </c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</v>
      </c>
      <c r="S41">
        <f t="shared" si="6"/>
        <v>1</v>
      </c>
      <c r="T41">
        <f t="shared" si="6"/>
        <v>0</v>
      </c>
      <c r="U41">
        <f t="shared" si="6"/>
        <v>0</v>
      </c>
    </row>
    <row r="42" spans="6:21" x14ac:dyDescent="0.25">
      <c r="L42">
        <f t="shared" si="6"/>
        <v>0</v>
      </c>
      <c r="M42">
        <f t="shared" si="6"/>
        <v>0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1</v>
      </c>
      <c r="R42">
        <f t="shared" si="6"/>
        <v>0</v>
      </c>
      <c r="S42">
        <f t="shared" si="6"/>
        <v>0</v>
      </c>
      <c r="T42">
        <f t="shared" si="6"/>
        <v>0</v>
      </c>
      <c r="U42">
        <f t="shared" si="6"/>
        <v>0</v>
      </c>
    </row>
    <row r="43" spans="6:21" x14ac:dyDescent="0.25">
      <c r="L43">
        <f t="shared" si="6"/>
        <v>0</v>
      </c>
      <c r="M43">
        <f t="shared" si="6"/>
        <v>0</v>
      </c>
      <c r="N43">
        <f t="shared" si="6"/>
        <v>0</v>
      </c>
      <c r="O43">
        <f t="shared" si="6"/>
        <v>0</v>
      </c>
      <c r="P43">
        <f t="shared" si="6"/>
        <v>0</v>
      </c>
      <c r="Q43">
        <f t="shared" si="6"/>
        <v>0</v>
      </c>
      <c r="R43">
        <f t="shared" si="6"/>
        <v>1</v>
      </c>
      <c r="S43">
        <f t="shared" si="6"/>
        <v>0</v>
      </c>
      <c r="T43">
        <f t="shared" si="6"/>
        <v>0</v>
      </c>
      <c r="U43">
        <f t="shared" si="6"/>
        <v>0</v>
      </c>
    </row>
    <row r="44" spans="6:21" x14ac:dyDescent="0.25">
      <c r="L44">
        <f t="shared" si="6"/>
        <v>0</v>
      </c>
      <c r="M44">
        <f t="shared" si="6"/>
        <v>0</v>
      </c>
      <c r="N44">
        <f t="shared" si="6"/>
        <v>0</v>
      </c>
      <c r="O44">
        <f t="shared" si="6"/>
        <v>0</v>
      </c>
      <c r="P44">
        <f t="shared" si="6"/>
        <v>0</v>
      </c>
      <c r="Q44">
        <f t="shared" si="6"/>
        <v>0</v>
      </c>
      <c r="R44">
        <f t="shared" si="6"/>
        <v>0</v>
      </c>
      <c r="S44">
        <f t="shared" si="6"/>
        <v>1</v>
      </c>
      <c r="T44">
        <f t="shared" si="6"/>
        <v>0</v>
      </c>
      <c r="U44">
        <f t="shared" si="6"/>
        <v>0</v>
      </c>
    </row>
    <row r="45" spans="6:21" x14ac:dyDescent="0.25">
      <c r="L45">
        <f t="shared" si="6"/>
        <v>0</v>
      </c>
      <c r="M45">
        <f t="shared" si="6"/>
        <v>0</v>
      </c>
      <c r="N45">
        <f t="shared" si="6"/>
        <v>0</v>
      </c>
      <c r="O45">
        <f t="shared" si="6"/>
        <v>0</v>
      </c>
      <c r="P45">
        <f t="shared" si="6"/>
        <v>0</v>
      </c>
      <c r="Q45">
        <f t="shared" si="6"/>
        <v>0</v>
      </c>
      <c r="R45">
        <f t="shared" si="6"/>
        <v>0</v>
      </c>
      <c r="S45">
        <f t="shared" si="6"/>
        <v>1</v>
      </c>
      <c r="T45">
        <f t="shared" si="6"/>
        <v>0</v>
      </c>
      <c r="U45">
        <f t="shared" si="6"/>
        <v>0</v>
      </c>
    </row>
    <row r="46" spans="6:21" x14ac:dyDescent="0.25">
      <c r="L46">
        <f t="shared" si="6"/>
        <v>0</v>
      </c>
      <c r="M46">
        <f t="shared" si="6"/>
        <v>0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0</v>
      </c>
      <c r="R46">
        <f t="shared" si="6"/>
        <v>1</v>
      </c>
      <c r="S46">
        <f t="shared" si="6"/>
        <v>0</v>
      </c>
      <c r="T46">
        <f t="shared" si="6"/>
        <v>0</v>
      </c>
      <c r="U46">
        <f t="shared" si="6"/>
        <v>0</v>
      </c>
    </row>
    <row r="47" spans="6:21" x14ac:dyDescent="0.25">
      <c r="L47">
        <f t="shared" si="6"/>
        <v>0</v>
      </c>
      <c r="M47">
        <f t="shared" si="6"/>
        <v>0</v>
      </c>
      <c r="N47">
        <f t="shared" si="6"/>
        <v>0</v>
      </c>
      <c r="O47">
        <f t="shared" si="6"/>
        <v>0</v>
      </c>
      <c r="P47">
        <f t="shared" si="6"/>
        <v>0</v>
      </c>
      <c r="Q47">
        <f t="shared" si="6"/>
        <v>0</v>
      </c>
      <c r="R47">
        <f t="shared" si="6"/>
        <v>0</v>
      </c>
      <c r="S47">
        <f t="shared" si="6"/>
        <v>0</v>
      </c>
      <c r="T47">
        <f t="shared" si="6"/>
        <v>1</v>
      </c>
      <c r="U47">
        <f t="shared" si="6"/>
        <v>0</v>
      </c>
    </row>
    <row r="48" spans="6:21" x14ac:dyDescent="0.25"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1</v>
      </c>
      <c r="Q48">
        <f t="shared" si="6"/>
        <v>0</v>
      </c>
      <c r="R48">
        <f t="shared" si="6"/>
        <v>0</v>
      </c>
      <c r="S48">
        <f t="shared" si="6"/>
        <v>0</v>
      </c>
      <c r="T48">
        <f t="shared" si="6"/>
        <v>0</v>
      </c>
      <c r="U48">
        <f t="shared" si="6"/>
        <v>0</v>
      </c>
    </row>
    <row r="49" spans="12:21" x14ac:dyDescent="0.25">
      <c r="L49">
        <f t="shared" ref="L49:U55" si="7">IF(AND($F21=L$31,$G21=L$30),1,0)</f>
        <v>0</v>
      </c>
      <c r="M49">
        <f t="shared" si="7"/>
        <v>0</v>
      </c>
      <c r="N49">
        <f t="shared" si="7"/>
        <v>0</v>
      </c>
      <c r="O49">
        <f t="shared" si="7"/>
        <v>0</v>
      </c>
      <c r="P49">
        <f t="shared" si="7"/>
        <v>1</v>
      </c>
      <c r="Q49">
        <f t="shared" si="7"/>
        <v>0</v>
      </c>
      <c r="R49">
        <f t="shared" si="7"/>
        <v>0</v>
      </c>
      <c r="S49">
        <f t="shared" si="7"/>
        <v>0</v>
      </c>
      <c r="T49">
        <f t="shared" si="7"/>
        <v>0</v>
      </c>
      <c r="U49">
        <f t="shared" si="7"/>
        <v>0</v>
      </c>
    </row>
    <row r="50" spans="12:21" x14ac:dyDescent="0.25">
      <c r="L50">
        <f t="shared" si="7"/>
        <v>0</v>
      </c>
      <c r="M50">
        <f t="shared" si="7"/>
        <v>0</v>
      </c>
      <c r="N50">
        <f t="shared" si="7"/>
        <v>0</v>
      </c>
      <c r="O50">
        <f t="shared" si="7"/>
        <v>0</v>
      </c>
      <c r="P50">
        <f t="shared" si="7"/>
        <v>0</v>
      </c>
      <c r="Q50">
        <f t="shared" si="7"/>
        <v>0</v>
      </c>
      <c r="R50">
        <f t="shared" si="7"/>
        <v>0</v>
      </c>
      <c r="S50">
        <f t="shared" si="7"/>
        <v>0</v>
      </c>
      <c r="T50">
        <f t="shared" si="7"/>
        <v>1</v>
      </c>
      <c r="U50">
        <f t="shared" si="7"/>
        <v>0</v>
      </c>
    </row>
    <row r="51" spans="12:21" x14ac:dyDescent="0.25">
      <c r="L51">
        <f t="shared" si="7"/>
        <v>0</v>
      </c>
      <c r="M51">
        <f t="shared" si="7"/>
        <v>0</v>
      </c>
      <c r="N51">
        <f t="shared" si="7"/>
        <v>1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  <c r="T51">
        <f t="shared" si="7"/>
        <v>0</v>
      </c>
      <c r="U51">
        <f t="shared" si="7"/>
        <v>0</v>
      </c>
    </row>
    <row r="52" spans="12:21" x14ac:dyDescent="0.25"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1</v>
      </c>
      <c r="R52">
        <f t="shared" si="7"/>
        <v>0</v>
      </c>
      <c r="S52">
        <f t="shared" si="7"/>
        <v>0</v>
      </c>
      <c r="T52">
        <f t="shared" si="7"/>
        <v>0</v>
      </c>
      <c r="U52">
        <f t="shared" si="7"/>
        <v>0</v>
      </c>
    </row>
    <row r="53" spans="12:21" x14ac:dyDescent="0.25">
      <c r="L53">
        <f t="shared" si="7"/>
        <v>0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f t="shared" si="7"/>
        <v>1</v>
      </c>
      <c r="U53">
        <f t="shared" si="7"/>
        <v>0</v>
      </c>
    </row>
    <row r="54" spans="12:21" x14ac:dyDescent="0.25">
      <c r="L54">
        <f t="shared" si="7"/>
        <v>0</v>
      </c>
      <c r="M54">
        <f t="shared" si="7"/>
        <v>1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  <c r="T54">
        <f t="shared" si="7"/>
        <v>0</v>
      </c>
      <c r="U54">
        <f t="shared" si="7"/>
        <v>0</v>
      </c>
    </row>
    <row r="55" spans="12:21" x14ac:dyDescent="0.25">
      <c r="L55">
        <f t="shared" si="7"/>
        <v>0</v>
      </c>
      <c r="M55">
        <f t="shared" si="7"/>
        <v>0</v>
      </c>
      <c r="N55">
        <f t="shared" si="7"/>
        <v>0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1</v>
      </c>
      <c r="T55">
        <f t="shared" si="7"/>
        <v>0</v>
      </c>
      <c r="U55">
        <f t="shared" si="7"/>
        <v>0</v>
      </c>
    </row>
  </sheetData>
  <conditionalFormatting sqref="D4:H27">
    <cfRule type="expression" dxfId="0" priority="1">
      <formula>$D4&gt;0.9</formula>
    </cfRule>
  </conditionalFormatting>
  <printOptions headings="1" gridLines="1"/>
  <pageMargins left="0.7" right="0.7" top="0.75" bottom="0.75" header="0.3" footer="0.3"/>
  <pageSetup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Linear</vt:lpstr>
      <vt:lpstr>selection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winston</cp:lastModifiedBy>
  <dcterms:created xsi:type="dcterms:W3CDTF">2010-06-29T12:36:02Z</dcterms:created>
  <dcterms:modified xsi:type="dcterms:W3CDTF">2010-07-28T13:08:41Z</dcterms:modified>
</cp:coreProperties>
</file>