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55" windowWidth="11100" windowHeight="6090"/>
  </bookViews>
  <sheets>
    <sheet name="retire" sheetId="1" r:id="rId1"/>
  </sheets>
  <definedNames>
    <definedName name="Calls">#REF!</definedName>
    <definedName name="carloss">#REF!</definedName>
    <definedName name="costlock">#REF!</definedName>
    <definedName name="ded">#REF!</definedName>
    <definedName name="lock_no_policy">#REF!</definedName>
    <definedName name="lock_policy">#REF!</definedName>
    <definedName name="no_lock_no_policy">#REF!</definedName>
    <definedName name="no_lock_policy">#REF!</definedName>
    <definedName name="prem">#REF!</definedName>
    <definedName name="probstollo">#REF!</definedName>
    <definedName name="probstolnlo">#REF!</definedName>
    <definedName name="solver_adj" localSheetId="0" hidden="1">retire!$C$6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retire!$F$46:$F$65</definedName>
    <definedName name="solver_lin" localSheetId="0" hidden="1">1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retire!$C$6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lx" localSheetId="0" hidden="1">2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  <definedName name="solver_ver">1.3</definedName>
  </definedNames>
  <calcPr calcId="124519"/>
</workbook>
</file>

<file path=xl/calcChain.xml><?xml version="1.0" encoding="utf-8"?>
<calcChain xmlns="http://schemas.openxmlformats.org/spreadsheetml/2006/main">
  <c r="F6" i="1"/>
  <c r="B7"/>
  <c r="C7"/>
  <c r="F7"/>
  <c r="B8"/>
  <c r="C8"/>
  <c r="F8"/>
  <c r="B9"/>
  <c r="C9"/>
  <c r="F9"/>
  <c r="B10"/>
  <c r="C10"/>
  <c r="F10"/>
  <c r="B11"/>
  <c r="C11"/>
  <c r="F11"/>
  <c r="B12"/>
  <c r="C12"/>
  <c r="F12"/>
  <c r="B13"/>
  <c r="C13"/>
  <c r="F13"/>
  <c r="B14"/>
  <c r="C14"/>
  <c r="F14"/>
  <c r="B15"/>
  <c r="C15"/>
  <c r="F15"/>
  <c r="B16"/>
  <c r="C16"/>
  <c r="F16"/>
  <c r="B17"/>
  <c r="C17"/>
  <c r="F17"/>
  <c r="B18"/>
  <c r="C18"/>
  <c r="F18"/>
  <c r="B19"/>
  <c r="C19"/>
  <c r="F19"/>
  <c r="B20"/>
  <c r="C20"/>
  <c r="F20"/>
  <c r="B21"/>
  <c r="C21"/>
  <c r="F21"/>
  <c r="B22"/>
  <c r="C22"/>
  <c r="F22"/>
  <c r="B23"/>
  <c r="C23"/>
  <c r="F23"/>
  <c r="B24"/>
  <c r="C24"/>
  <c r="F24"/>
  <c r="B25"/>
  <c r="C25"/>
  <c r="F25"/>
  <c r="B26"/>
  <c r="C26"/>
  <c r="F26"/>
  <c r="B27"/>
  <c r="C27"/>
  <c r="F27"/>
  <c r="B28"/>
  <c r="C28"/>
  <c r="F28"/>
  <c r="B29"/>
  <c r="C29"/>
  <c r="F29"/>
  <c r="B30"/>
  <c r="C30"/>
  <c r="F30"/>
  <c r="B31"/>
  <c r="C31"/>
  <c r="F31"/>
  <c r="B32"/>
  <c r="C32"/>
  <c r="F32"/>
  <c r="B33"/>
  <c r="C33"/>
  <c r="F33"/>
  <c r="B34"/>
  <c r="C34"/>
  <c r="F34"/>
  <c r="B35"/>
  <c r="C35"/>
  <c r="F35"/>
  <c r="B36"/>
  <c r="C36"/>
  <c r="F36"/>
  <c r="B37"/>
  <c r="C37"/>
  <c r="F37"/>
  <c r="B38"/>
  <c r="C38"/>
  <c r="F38"/>
  <c r="B39"/>
  <c r="C39"/>
  <c r="F39"/>
  <c r="B40"/>
  <c r="C40"/>
  <c r="F40"/>
  <c r="B41"/>
  <c r="C41"/>
  <c r="F41"/>
  <c r="B42"/>
  <c r="C42"/>
  <c r="F42"/>
  <c r="B43"/>
  <c r="C43"/>
  <c r="F43"/>
  <c r="B44"/>
  <c r="C44"/>
  <c r="F44"/>
  <c r="B45"/>
  <c r="C45"/>
  <c r="F45"/>
  <c r="B46"/>
  <c r="F46"/>
  <c r="B47"/>
  <c r="F47"/>
  <c r="B48"/>
  <c r="F48"/>
  <c r="B49"/>
  <c r="F49"/>
  <c r="B50"/>
  <c r="F50"/>
  <c r="B51"/>
  <c r="F51"/>
  <c r="B52"/>
  <c r="F52"/>
  <c r="B53"/>
  <c r="F53"/>
  <c r="B54"/>
  <c r="F54"/>
  <c r="B55"/>
  <c r="F55"/>
  <c r="B56"/>
  <c r="F56"/>
  <c r="B57"/>
  <c r="F57"/>
  <c r="B58"/>
  <c r="F58"/>
  <c r="B59"/>
  <c r="F59"/>
  <c r="B60"/>
  <c r="F60"/>
  <c r="B61"/>
  <c r="F61"/>
  <c r="B62"/>
  <c r="F62"/>
  <c r="B63"/>
  <c r="F63"/>
  <c r="B64"/>
  <c r="F64"/>
  <c r="B65"/>
  <c r="F65"/>
</calcChain>
</file>

<file path=xl/sharedStrings.xml><?xml version="1.0" encoding="utf-8"?>
<sst xmlns="http://schemas.openxmlformats.org/spreadsheetml/2006/main" count="6" uniqueCount="6">
  <si>
    <t>Year</t>
  </si>
  <si>
    <t>Initial balance</t>
  </si>
  <si>
    <t>Contribution</t>
  </si>
  <si>
    <t>Return</t>
  </si>
  <si>
    <t>Withdrawal</t>
  </si>
  <si>
    <t>Ending Balance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</si>
</sst>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9" fontId="1" fillId="0" borderId="0" xfId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G65"/>
  <sheetViews>
    <sheetView tabSelected="1" workbookViewId="0">
      <selection activeCell="A3" sqref="A3"/>
    </sheetView>
  </sheetViews>
  <sheetFormatPr defaultRowHeight="12.75"/>
  <cols>
    <col min="3" max="3" width="11.140625" customWidth="1"/>
    <col min="5" max="5" width="10.28515625" customWidth="1"/>
  </cols>
  <sheetData>
    <row r="4" spans="1:7">
      <c r="B4" s="1"/>
      <c r="C4" s="1"/>
      <c r="D4" s="1"/>
      <c r="E4" s="1"/>
      <c r="F4" s="1"/>
      <c r="G4" s="1"/>
    </row>
    <row r="5" spans="1:7" ht="25.5">
      <c r="A5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1:7">
      <c r="A6">
        <v>1</v>
      </c>
      <c r="B6">
        <v>0</v>
      </c>
      <c r="C6">
        <v>1079.2197465573331</v>
      </c>
      <c r="D6" s="2">
        <v>0.1</v>
      </c>
      <c r="E6">
        <v>0</v>
      </c>
      <c r="F6">
        <f>(B6+C6)*(1+D6)-E6</f>
        <v>1187.1417212130666</v>
      </c>
    </row>
    <row r="7" spans="1:7">
      <c r="A7">
        <v>2</v>
      </c>
      <c r="B7">
        <f t="shared" ref="B7:B38" si="0">F6</f>
        <v>1187.1417212130666</v>
      </c>
      <c r="C7">
        <f t="shared" ref="C7:C45" si="1">C6+500</f>
        <v>1579.2197465573331</v>
      </c>
      <c r="D7" s="2">
        <v>0.1</v>
      </c>
      <c r="E7">
        <v>0</v>
      </c>
      <c r="F7">
        <f t="shared" ref="F7:F65" si="2">(B7+C7)*(1+D7)-E7</f>
        <v>3042.9976145474402</v>
      </c>
    </row>
    <row r="8" spans="1:7">
      <c r="A8">
        <v>3</v>
      </c>
      <c r="B8">
        <f t="shared" si="0"/>
        <v>3042.9976145474402</v>
      </c>
      <c r="C8">
        <f t="shared" si="1"/>
        <v>2079.2197465573331</v>
      </c>
      <c r="D8" s="2">
        <v>0.1</v>
      </c>
      <c r="E8">
        <v>0</v>
      </c>
      <c r="F8">
        <f t="shared" si="2"/>
        <v>5634.4390972152505</v>
      </c>
    </row>
    <row r="9" spans="1:7" hidden="1">
      <c r="A9">
        <v>4</v>
      </c>
      <c r="B9">
        <f t="shared" si="0"/>
        <v>5634.4390972152505</v>
      </c>
      <c r="C9">
        <f t="shared" si="1"/>
        <v>2579.2197465573331</v>
      </c>
      <c r="D9" s="2">
        <v>0.1</v>
      </c>
      <c r="E9">
        <v>0</v>
      </c>
      <c r="F9">
        <f t="shared" si="2"/>
        <v>9035.0247281498432</v>
      </c>
    </row>
    <row r="10" spans="1:7" hidden="1">
      <c r="A10">
        <v>5</v>
      </c>
      <c r="B10">
        <f t="shared" si="0"/>
        <v>9035.0247281498432</v>
      </c>
      <c r="C10">
        <f t="shared" si="1"/>
        <v>3079.2197465573331</v>
      </c>
      <c r="D10" s="2">
        <v>0.1</v>
      </c>
      <c r="E10">
        <v>0</v>
      </c>
      <c r="F10">
        <f t="shared" si="2"/>
        <v>13325.668922177896</v>
      </c>
    </row>
    <row r="11" spans="1:7" hidden="1">
      <c r="A11">
        <v>6</v>
      </c>
      <c r="B11">
        <f t="shared" si="0"/>
        <v>13325.668922177896</v>
      </c>
      <c r="C11">
        <f t="shared" si="1"/>
        <v>3579.2197465573331</v>
      </c>
      <c r="D11" s="2">
        <v>0.1</v>
      </c>
      <c r="E11">
        <v>0</v>
      </c>
      <c r="F11">
        <f t="shared" si="2"/>
        <v>18595.377535608754</v>
      </c>
    </row>
    <row r="12" spans="1:7" hidden="1">
      <c r="A12">
        <v>7</v>
      </c>
      <c r="B12">
        <f t="shared" si="0"/>
        <v>18595.377535608754</v>
      </c>
      <c r="C12">
        <f t="shared" si="1"/>
        <v>4079.2197465573331</v>
      </c>
      <c r="D12" s="2">
        <v>0.1</v>
      </c>
      <c r="E12">
        <v>0</v>
      </c>
      <c r="F12">
        <f t="shared" si="2"/>
        <v>24942.057010382698</v>
      </c>
    </row>
    <row r="13" spans="1:7" hidden="1">
      <c r="A13">
        <v>8</v>
      </c>
      <c r="B13">
        <f t="shared" si="0"/>
        <v>24942.057010382698</v>
      </c>
      <c r="C13">
        <f t="shared" si="1"/>
        <v>4579.2197465573336</v>
      </c>
      <c r="D13" s="2">
        <v>0.1</v>
      </c>
      <c r="E13">
        <v>0</v>
      </c>
      <c r="F13">
        <f t="shared" si="2"/>
        <v>32473.404432634037</v>
      </c>
    </row>
    <row r="14" spans="1:7" hidden="1">
      <c r="A14">
        <v>9</v>
      </c>
      <c r="B14">
        <f t="shared" si="0"/>
        <v>32473.404432634037</v>
      </c>
      <c r="C14">
        <f t="shared" si="1"/>
        <v>5079.2197465573336</v>
      </c>
      <c r="D14" s="2">
        <v>0.1</v>
      </c>
      <c r="E14">
        <v>0</v>
      </c>
      <c r="F14">
        <f t="shared" si="2"/>
        <v>41307.886597110512</v>
      </c>
    </row>
    <row r="15" spans="1:7" hidden="1">
      <c r="A15">
        <v>10</v>
      </c>
      <c r="B15">
        <f t="shared" si="0"/>
        <v>41307.886597110512</v>
      </c>
      <c r="C15">
        <f t="shared" si="1"/>
        <v>5579.2197465573336</v>
      </c>
      <c r="D15" s="2">
        <v>0.1</v>
      </c>
      <c r="E15">
        <v>0</v>
      </c>
      <c r="F15">
        <f t="shared" si="2"/>
        <v>51575.816978034636</v>
      </c>
    </row>
    <row r="16" spans="1:7" hidden="1">
      <c r="A16">
        <v>11</v>
      </c>
      <c r="B16">
        <f t="shared" si="0"/>
        <v>51575.816978034636</v>
      </c>
      <c r="C16">
        <f t="shared" si="1"/>
        <v>6079.2197465573336</v>
      </c>
      <c r="D16" s="2">
        <v>0.1</v>
      </c>
      <c r="E16">
        <v>0</v>
      </c>
      <c r="F16">
        <f t="shared" si="2"/>
        <v>63420.540397051169</v>
      </c>
    </row>
    <row r="17" spans="1:6" hidden="1">
      <c r="A17">
        <v>12</v>
      </c>
      <c r="B17">
        <f t="shared" si="0"/>
        <v>63420.540397051169</v>
      </c>
      <c r="C17">
        <f t="shared" si="1"/>
        <v>6579.2197465573336</v>
      </c>
      <c r="D17" s="2">
        <v>0.1</v>
      </c>
      <c r="E17">
        <v>0</v>
      </c>
      <c r="F17">
        <f t="shared" si="2"/>
        <v>76999.736157969353</v>
      </c>
    </row>
    <row r="18" spans="1:6" hidden="1">
      <c r="A18">
        <v>13</v>
      </c>
      <c r="B18">
        <f t="shared" si="0"/>
        <v>76999.736157969353</v>
      </c>
      <c r="C18">
        <f t="shared" si="1"/>
        <v>7079.2197465573336</v>
      </c>
      <c r="D18" s="2">
        <v>0.1</v>
      </c>
      <c r="E18">
        <v>0</v>
      </c>
      <c r="F18">
        <f t="shared" si="2"/>
        <v>92486.851494979375</v>
      </c>
    </row>
    <row r="19" spans="1:6" hidden="1">
      <c r="A19">
        <v>14</v>
      </c>
      <c r="B19">
        <f t="shared" si="0"/>
        <v>92486.851494979375</v>
      </c>
      <c r="C19">
        <f t="shared" si="1"/>
        <v>7579.2197465573336</v>
      </c>
      <c r="D19" s="2">
        <v>0.1</v>
      </c>
      <c r="E19">
        <v>0</v>
      </c>
      <c r="F19">
        <f t="shared" si="2"/>
        <v>110072.67836569039</v>
      </c>
    </row>
    <row r="20" spans="1:6" hidden="1">
      <c r="A20">
        <v>15</v>
      </c>
      <c r="B20">
        <f t="shared" si="0"/>
        <v>110072.67836569039</v>
      </c>
      <c r="C20">
        <f t="shared" si="1"/>
        <v>8079.2197465573336</v>
      </c>
      <c r="D20" s="2">
        <v>0.1</v>
      </c>
      <c r="E20">
        <v>0</v>
      </c>
      <c r="F20">
        <f t="shared" si="2"/>
        <v>129967.08792347251</v>
      </c>
    </row>
    <row r="21" spans="1:6" hidden="1">
      <c r="A21">
        <v>16</v>
      </c>
      <c r="B21">
        <f t="shared" si="0"/>
        <v>129967.08792347251</v>
      </c>
      <c r="C21">
        <f t="shared" si="1"/>
        <v>8579.2197465573336</v>
      </c>
      <c r="D21" s="2">
        <v>0.1</v>
      </c>
      <c r="E21">
        <v>0</v>
      </c>
      <c r="F21">
        <f t="shared" si="2"/>
        <v>152400.93843703283</v>
      </c>
    </row>
    <row r="22" spans="1:6" hidden="1">
      <c r="A22">
        <v>17</v>
      </c>
      <c r="B22">
        <f t="shared" si="0"/>
        <v>152400.93843703283</v>
      </c>
      <c r="C22">
        <f t="shared" si="1"/>
        <v>9079.2197465573336</v>
      </c>
      <c r="D22" s="2">
        <v>0.1</v>
      </c>
      <c r="E22">
        <v>0</v>
      </c>
      <c r="F22">
        <f t="shared" si="2"/>
        <v>177628.1740019492</v>
      </c>
    </row>
    <row r="23" spans="1:6" hidden="1">
      <c r="A23">
        <v>18</v>
      </c>
      <c r="B23">
        <f t="shared" si="0"/>
        <v>177628.1740019492</v>
      </c>
      <c r="C23">
        <f t="shared" si="1"/>
        <v>9579.2197465573336</v>
      </c>
      <c r="D23" s="2">
        <v>0.1</v>
      </c>
      <c r="E23">
        <v>0</v>
      </c>
      <c r="F23">
        <f t="shared" si="2"/>
        <v>205928.1331233572</v>
      </c>
    </row>
    <row r="24" spans="1:6" hidden="1">
      <c r="A24">
        <v>19</v>
      </c>
      <c r="B24">
        <f t="shared" si="0"/>
        <v>205928.1331233572</v>
      </c>
      <c r="C24">
        <f t="shared" si="1"/>
        <v>10079.219746557334</v>
      </c>
      <c r="D24" s="2">
        <v>0.1</v>
      </c>
      <c r="E24">
        <v>0</v>
      </c>
      <c r="F24">
        <f t="shared" si="2"/>
        <v>237608.08815690599</v>
      </c>
    </row>
    <row r="25" spans="1:6" hidden="1">
      <c r="A25">
        <v>20</v>
      </c>
      <c r="B25">
        <f t="shared" si="0"/>
        <v>237608.08815690599</v>
      </c>
      <c r="C25">
        <f t="shared" si="1"/>
        <v>10579.219746557334</v>
      </c>
      <c r="D25" s="2">
        <v>0.1</v>
      </c>
      <c r="E25">
        <v>0</v>
      </c>
      <c r="F25">
        <f t="shared" si="2"/>
        <v>273006.03869380965</v>
      </c>
    </row>
    <row r="26" spans="1:6" hidden="1">
      <c r="A26">
        <v>21</v>
      </c>
      <c r="B26">
        <f t="shared" si="0"/>
        <v>273006.03869380965</v>
      </c>
      <c r="C26">
        <f t="shared" si="1"/>
        <v>11079.219746557334</v>
      </c>
      <c r="D26" s="2">
        <v>0.05</v>
      </c>
      <c r="E26">
        <v>0</v>
      </c>
      <c r="F26">
        <f t="shared" si="2"/>
        <v>298289.52136238536</v>
      </c>
    </row>
    <row r="27" spans="1:6" hidden="1">
      <c r="A27">
        <v>22</v>
      </c>
      <c r="B27">
        <f t="shared" si="0"/>
        <v>298289.52136238536</v>
      </c>
      <c r="C27">
        <f t="shared" si="1"/>
        <v>11579.219746557334</v>
      </c>
      <c r="D27" s="2">
        <v>0.05</v>
      </c>
      <c r="E27">
        <v>0</v>
      </c>
      <c r="F27">
        <f t="shared" si="2"/>
        <v>325362.17816438986</v>
      </c>
    </row>
    <row r="28" spans="1:6" hidden="1">
      <c r="A28">
        <v>23</v>
      </c>
      <c r="B28">
        <f t="shared" si="0"/>
        <v>325362.17816438986</v>
      </c>
      <c r="C28">
        <f t="shared" si="1"/>
        <v>12079.219746557334</v>
      </c>
      <c r="D28" s="2">
        <v>0.05</v>
      </c>
      <c r="E28">
        <v>0</v>
      </c>
      <c r="F28">
        <f t="shared" si="2"/>
        <v>354313.46780649456</v>
      </c>
    </row>
    <row r="29" spans="1:6" hidden="1">
      <c r="A29">
        <v>24</v>
      </c>
      <c r="B29">
        <f t="shared" si="0"/>
        <v>354313.46780649456</v>
      </c>
      <c r="C29">
        <f t="shared" si="1"/>
        <v>12579.219746557334</v>
      </c>
      <c r="D29" s="2">
        <v>0.05</v>
      </c>
      <c r="E29">
        <v>0</v>
      </c>
      <c r="F29">
        <f t="shared" si="2"/>
        <v>385237.32193070452</v>
      </c>
    </row>
    <row r="30" spans="1:6" hidden="1">
      <c r="A30">
        <v>25</v>
      </c>
      <c r="B30">
        <f t="shared" si="0"/>
        <v>385237.32193070452</v>
      </c>
      <c r="C30">
        <f t="shared" si="1"/>
        <v>13079.219746557334</v>
      </c>
      <c r="D30" s="2">
        <v>0.05</v>
      </c>
      <c r="E30">
        <v>0</v>
      </c>
      <c r="F30">
        <f t="shared" si="2"/>
        <v>418232.36876112496</v>
      </c>
    </row>
    <row r="31" spans="1:6" hidden="1">
      <c r="A31">
        <v>26</v>
      </c>
      <c r="B31">
        <f t="shared" si="0"/>
        <v>418232.36876112496</v>
      </c>
      <c r="C31">
        <f t="shared" si="1"/>
        <v>13579.219746557334</v>
      </c>
      <c r="D31" s="2">
        <v>0.05</v>
      </c>
      <c r="E31">
        <v>0</v>
      </c>
      <c r="F31">
        <f t="shared" si="2"/>
        <v>453402.16793306643</v>
      </c>
    </row>
    <row r="32" spans="1:6" hidden="1">
      <c r="A32">
        <v>27</v>
      </c>
      <c r="B32">
        <f t="shared" si="0"/>
        <v>453402.16793306643</v>
      </c>
      <c r="C32">
        <f t="shared" si="1"/>
        <v>14079.219746557334</v>
      </c>
      <c r="D32" s="2">
        <v>0.05</v>
      </c>
      <c r="E32">
        <v>0</v>
      </c>
      <c r="F32">
        <f t="shared" si="2"/>
        <v>490855.45706360502</v>
      </c>
    </row>
    <row r="33" spans="1:6" hidden="1">
      <c r="A33">
        <v>28</v>
      </c>
      <c r="B33">
        <f t="shared" si="0"/>
        <v>490855.45706360502</v>
      </c>
      <c r="C33">
        <f t="shared" si="1"/>
        <v>14579.219746557334</v>
      </c>
      <c r="D33" s="2">
        <v>0.05</v>
      </c>
      <c r="E33">
        <v>0</v>
      </c>
      <c r="F33">
        <f t="shared" si="2"/>
        <v>530706.41065067053</v>
      </c>
    </row>
    <row r="34" spans="1:6" hidden="1">
      <c r="A34">
        <v>29</v>
      </c>
      <c r="B34">
        <f t="shared" si="0"/>
        <v>530706.41065067053</v>
      </c>
      <c r="C34">
        <f t="shared" si="1"/>
        <v>15079.219746557334</v>
      </c>
      <c r="D34" s="2">
        <v>0.05</v>
      </c>
      <c r="E34">
        <v>0</v>
      </c>
      <c r="F34">
        <f t="shared" si="2"/>
        <v>573074.91191708925</v>
      </c>
    </row>
    <row r="35" spans="1:6" hidden="1">
      <c r="A35">
        <v>30</v>
      </c>
      <c r="B35">
        <f t="shared" si="0"/>
        <v>573074.91191708925</v>
      </c>
      <c r="C35">
        <f t="shared" si="1"/>
        <v>15579.219746557334</v>
      </c>
      <c r="D35" s="2">
        <v>0.05</v>
      </c>
      <c r="E35">
        <v>0</v>
      </c>
      <c r="F35">
        <f t="shared" si="2"/>
        <v>618086.83824682888</v>
      </c>
    </row>
    <row r="36" spans="1:6" hidden="1">
      <c r="A36">
        <v>31</v>
      </c>
      <c r="B36">
        <f t="shared" si="0"/>
        <v>618086.83824682888</v>
      </c>
      <c r="C36">
        <f t="shared" si="1"/>
        <v>16079.219746557334</v>
      </c>
      <c r="D36" s="2">
        <v>0.05</v>
      </c>
      <c r="E36">
        <v>0</v>
      </c>
      <c r="F36">
        <f t="shared" si="2"/>
        <v>665874.36089305556</v>
      </c>
    </row>
    <row r="37" spans="1:6" hidden="1">
      <c r="A37">
        <v>32</v>
      </c>
      <c r="B37">
        <f t="shared" si="0"/>
        <v>665874.36089305556</v>
      </c>
      <c r="C37">
        <f t="shared" si="1"/>
        <v>16579.219746557334</v>
      </c>
      <c r="D37" s="2">
        <v>0.05</v>
      </c>
      <c r="E37">
        <v>0</v>
      </c>
      <c r="F37">
        <f t="shared" si="2"/>
        <v>716576.25967159355</v>
      </c>
    </row>
    <row r="38" spans="1:6" hidden="1">
      <c r="A38">
        <v>33</v>
      </c>
      <c r="B38">
        <f t="shared" si="0"/>
        <v>716576.25967159355</v>
      </c>
      <c r="C38">
        <f t="shared" si="1"/>
        <v>17079.219746557334</v>
      </c>
      <c r="D38" s="2">
        <v>0.05</v>
      </c>
      <c r="E38">
        <v>0</v>
      </c>
      <c r="F38">
        <f t="shared" si="2"/>
        <v>770338.2533890584</v>
      </c>
    </row>
    <row r="39" spans="1:6" hidden="1">
      <c r="A39">
        <v>34</v>
      </c>
      <c r="B39">
        <f t="shared" ref="B39:B65" si="3">F38</f>
        <v>770338.2533890584</v>
      </c>
      <c r="C39">
        <f t="shared" si="1"/>
        <v>17579.219746557334</v>
      </c>
      <c r="D39" s="2">
        <v>0.05</v>
      </c>
      <c r="E39">
        <v>0</v>
      </c>
      <c r="F39">
        <f t="shared" si="2"/>
        <v>827313.34679239651</v>
      </c>
    </row>
    <row r="40" spans="1:6" hidden="1">
      <c r="A40">
        <v>35</v>
      </c>
      <c r="B40">
        <f t="shared" si="3"/>
        <v>827313.34679239651</v>
      </c>
      <c r="C40">
        <f t="shared" si="1"/>
        <v>18079.219746557334</v>
      </c>
      <c r="D40" s="2">
        <v>0.05</v>
      </c>
      <c r="E40">
        <v>0</v>
      </c>
      <c r="F40">
        <f t="shared" si="2"/>
        <v>887662.19486590149</v>
      </c>
    </row>
    <row r="41" spans="1:6" hidden="1">
      <c r="A41">
        <v>36</v>
      </c>
      <c r="B41">
        <f t="shared" si="3"/>
        <v>887662.19486590149</v>
      </c>
      <c r="C41">
        <f t="shared" si="1"/>
        <v>18579.219746557334</v>
      </c>
      <c r="D41" s="2">
        <v>0.05</v>
      </c>
      <c r="E41">
        <v>0</v>
      </c>
      <c r="F41">
        <f t="shared" si="2"/>
        <v>951553.48534308176</v>
      </c>
    </row>
    <row r="42" spans="1:6" hidden="1">
      <c r="A42">
        <v>37</v>
      </c>
      <c r="B42">
        <f t="shared" si="3"/>
        <v>951553.48534308176</v>
      </c>
      <c r="C42">
        <f t="shared" si="1"/>
        <v>19079.219746557334</v>
      </c>
      <c r="D42" s="2">
        <v>0.05</v>
      </c>
      <c r="E42">
        <v>0</v>
      </c>
      <c r="F42">
        <f t="shared" si="2"/>
        <v>1019164.3403441211</v>
      </c>
    </row>
    <row r="43" spans="1:6" hidden="1">
      <c r="A43">
        <v>38</v>
      </c>
      <c r="B43">
        <f t="shared" si="3"/>
        <v>1019164.3403441211</v>
      </c>
      <c r="C43">
        <f t="shared" si="1"/>
        <v>19579.219746557334</v>
      </c>
      <c r="D43" s="2">
        <v>0.05</v>
      </c>
      <c r="E43">
        <v>0</v>
      </c>
      <c r="F43">
        <f t="shared" si="2"/>
        <v>1090680.7380952123</v>
      </c>
    </row>
    <row r="44" spans="1:6">
      <c r="A44">
        <v>39</v>
      </c>
      <c r="B44">
        <f t="shared" si="3"/>
        <v>1090680.7380952123</v>
      </c>
      <c r="C44">
        <f t="shared" si="1"/>
        <v>20079.219746557334</v>
      </c>
      <c r="D44" s="2">
        <v>0.05</v>
      </c>
      <c r="E44">
        <v>0</v>
      </c>
      <c r="F44">
        <f t="shared" si="2"/>
        <v>1166297.955733858</v>
      </c>
    </row>
    <row r="45" spans="1:6">
      <c r="A45">
        <v>40</v>
      </c>
      <c r="B45">
        <f t="shared" si="3"/>
        <v>1166297.955733858</v>
      </c>
      <c r="C45">
        <f t="shared" si="1"/>
        <v>20579.219746557334</v>
      </c>
      <c r="D45" s="2">
        <v>0.05</v>
      </c>
      <c r="E45">
        <v>0</v>
      </c>
      <c r="F45">
        <f t="shared" si="2"/>
        <v>1246221.0342544361</v>
      </c>
    </row>
    <row r="46" spans="1:6">
      <c r="A46">
        <v>41</v>
      </c>
      <c r="B46">
        <f t="shared" si="3"/>
        <v>1246221.0342544361</v>
      </c>
      <c r="D46" s="2">
        <v>0.05</v>
      </c>
      <c r="E46">
        <v>100000</v>
      </c>
      <c r="F46">
        <f t="shared" si="2"/>
        <v>1208532.085967158</v>
      </c>
    </row>
    <row r="47" spans="1:6">
      <c r="A47">
        <v>42</v>
      </c>
      <c r="B47">
        <f t="shared" si="3"/>
        <v>1208532.085967158</v>
      </c>
      <c r="D47" s="2">
        <v>0.05</v>
      </c>
      <c r="E47">
        <v>100000</v>
      </c>
      <c r="F47">
        <f t="shared" si="2"/>
        <v>1168958.6902655158</v>
      </c>
    </row>
    <row r="48" spans="1:6" hidden="1">
      <c r="A48">
        <v>43</v>
      </c>
      <c r="B48">
        <f t="shared" si="3"/>
        <v>1168958.6902655158</v>
      </c>
      <c r="D48" s="2">
        <v>0.05</v>
      </c>
      <c r="E48">
        <v>100000</v>
      </c>
      <c r="F48">
        <f t="shared" si="2"/>
        <v>1127406.6247787916</v>
      </c>
    </row>
    <row r="49" spans="1:6" hidden="1">
      <c r="A49">
        <v>44</v>
      </c>
      <c r="B49">
        <f t="shared" si="3"/>
        <v>1127406.6247787916</v>
      </c>
      <c r="D49" s="2">
        <v>0.05</v>
      </c>
      <c r="E49">
        <v>100000</v>
      </c>
      <c r="F49">
        <f t="shared" si="2"/>
        <v>1083776.9560177312</v>
      </c>
    </row>
    <row r="50" spans="1:6" hidden="1">
      <c r="A50">
        <v>45</v>
      </c>
      <c r="B50">
        <f t="shared" si="3"/>
        <v>1083776.9560177312</v>
      </c>
      <c r="D50" s="2">
        <v>0.05</v>
      </c>
      <c r="E50">
        <v>100000</v>
      </c>
      <c r="F50">
        <f t="shared" si="2"/>
        <v>1037965.8038186179</v>
      </c>
    </row>
    <row r="51" spans="1:6" hidden="1">
      <c r="A51">
        <v>46</v>
      </c>
      <c r="B51">
        <f t="shared" si="3"/>
        <v>1037965.8038186179</v>
      </c>
      <c r="D51" s="2">
        <v>0.05</v>
      </c>
      <c r="E51">
        <v>100000</v>
      </c>
      <c r="F51">
        <f t="shared" si="2"/>
        <v>989864.09400954889</v>
      </c>
    </row>
    <row r="52" spans="1:6" hidden="1">
      <c r="A52">
        <v>47</v>
      </c>
      <c r="B52">
        <f t="shared" si="3"/>
        <v>989864.09400954889</v>
      </c>
      <c r="D52" s="2">
        <v>0.05</v>
      </c>
      <c r="E52">
        <v>100000</v>
      </c>
      <c r="F52">
        <f t="shared" si="2"/>
        <v>939357.29871002643</v>
      </c>
    </row>
    <row r="53" spans="1:6" hidden="1">
      <c r="A53">
        <v>48</v>
      </c>
      <c r="B53">
        <f t="shared" si="3"/>
        <v>939357.29871002643</v>
      </c>
      <c r="D53" s="2">
        <v>0.05</v>
      </c>
      <c r="E53">
        <v>100000</v>
      </c>
      <c r="F53">
        <f t="shared" si="2"/>
        <v>886325.16364552779</v>
      </c>
    </row>
    <row r="54" spans="1:6" hidden="1">
      <c r="A54">
        <v>49</v>
      </c>
      <c r="B54">
        <f t="shared" si="3"/>
        <v>886325.16364552779</v>
      </c>
      <c r="D54" s="2">
        <v>0.05</v>
      </c>
      <c r="E54">
        <v>100000</v>
      </c>
      <c r="F54">
        <f t="shared" si="2"/>
        <v>830641.42182780418</v>
      </c>
    </row>
    <row r="55" spans="1:6" hidden="1">
      <c r="A55">
        <v>50</v>
      </c>
      <c r="B55">
        <f t="shared" si="3"/>
        <v>830641.42182780418</v>
      </c>
      <c r="D55" s="2">
        <v>0.05</v>
      </c>
      <c r="E55">
        <v>100000</v>
      </c>
      <c r="F55">
        <f t="shared" si="2"/>
        <v>772173.4929191944</v>
      </c>
    </row>
    <row r="56" spans="1:6" hidden="1">
      <c r="A56">
        <v>51</v>
      </c>
      <c r="B56">
        <f t="shared" si="3"/>
        <v>772173.4929191944</v>
      </c>
      <c r="D56" s="2">
        <v>0.05</v>
      </c>
      <c r="E56">
        <v>100000</v>
      </c>
      <c r="F56">
        <f t="shared" si="2"/>
        <v>710782.16756515414</v>
      </c>
    </row>
    <row r="57" spans="1:6" hidden="1">
      <c r="A57">
        <v>52</v>
      </c>
      <c r="B57">
        <f t="shared" si="3"/>
        <v>710782.16756515414</v>
      </c>
      <c r="D57" s="2">
        <v>0.05</v>
      </c>
      <c r="E57">
        <v>100000</v>
      </c>
      <c r="F57">
        <f t="shared" si="2"/>
        <v>646321.27594341186</v>
      </c>
    </row>
    <row r="58" spans="1:6" hidden="1">
      <c r="A58">
        <v>53</v>
      </c>
      <c r="B58">
        <f t="shared" si="3"/>
        <v>646321.27594341186</v>
      </c>
      <c r="D58" s="2">
        <v>0.05</v>
      </c>
      <c r="E58">
        <v>100000</v>
      </c>
      <c r="F58">
        <f t="shared" si="2"/>
        <v>578637.33974058251</v>
      </c>
    </row>
    <row r="59" spans="1:6" hidden="1">
      <c r="A59">
        <v>54</v>
      </c>
      <c r="B59">
        <f t="shared" si="3"/>
        <v>578637.33974058251</v>
      </c>
      <c r="D59" s="2">
        <v>0.05</v>
      </c>
      <c r="E59">
        <v>100000</v>
      </c>
      <c r="F59">
        <f t="shared" si="2"/>
        <v>507569.20672761172</v>
      </c>
    </row>
    <row r="60" spans="1:6" hidden="1">
      <c r="A60">
        <v>55</v>
      </c>
      <c r="B60">
        <f t="shared" si="3"/>
        <v>507569.20672761172</v>
      </c>
      <c r="D60" s="2">
        <v>0.05</v>
      </c>
      <c r="E60">
        <v>100000</v>
      </c>
      <c r="F60">
        <f t="shared" si="2"/>
        <v>432947.66706399235</v>
      </c>
    </row>
    <row r="61" spans="1:6" hidden="1">
      <c r="A61">
        <v>56</v>
      </c>
      <c r="B61">
        <f t="shared" si="3"/>
        <v>432947.66706399235</v>
      </c>
      <c r="D61" s="2">
        <v>0.05</v>
      </c>
      <c r="E61">
        <v>100000</v>
      </c>
      <c r="F61">
        <f t="shared" si="2"/>
        <v>354595.05041719199</v>
      </c>
    </row>
    <row r="62" spans="1:6">
      <c r="A62">
        <v>57</v>
      </c>
      <c r="B62">
        <f t="shared" si="3"/>
        <v>354595.05041719199</v>
      </c>
      <c r="D62" s="2">
        <v>0.05</v>
      </c>
      <c r="E62">
        <v>100000</v>
      </c>
      <c r="F62">
        <f t="shared" si="2"/>
        <v>272324.80293805158</v>
      </c>
    </row>
    <row r="63" spans="1:6">
      <c r="A63">
        <v>58</v>
      </c>
      <c r="B63">
        <f t="shared" si="3"/>
        <v>272324.80293805158</v>
      </c>
      <c r="D63" s="2">
        <v>0.05</v>
      </c>
      <c r="E63">
        <v>100000</v>
      </c>
      <c r="F63">
        <f t="shared" si="2"/>
        <v>185941.04308495414</v>
      </c>
    </row>
    <row r="64" spans="1:6">
      <c r="A64">
        <v>59</v>
      </c>
      <c r="B64">
        <f t="shared" si="3"/>
        <v>185941.04308495414</v>
      </c>
      <c r="D64" s="2">
        <v>0.05</v>
      </c>
      <c r="E64">
        <v>100000</v>
      </c>
      <c r="F64">
        <f t="shared" si="2"/>
        <v>95238.095239201852</v>
      </c>
    </row>
    <row r="65" spans="1:6">
      <c r="A65">
        <v>60</v>
      </c>
      <c r="B65">
        <f t="shared" si="3"/>
        <v>95238.095239201852</v>
      </c>
      <c r="D65" s="2">
        <v>0.05</v>
      </c>
      <c r="E65">
        <v>100000</v>
      </c>
      <c r="F65">
        <f t="shared" si="2"/>
        <v>1.1619413271546364E-6</v>
      </c>
    </row>
  </sheetData>
  <phoneticPr fontId="2" type="noConversion"/>
  <printOptions headings="1" gridLines="1"/>
  <pageMargins left="0.75" right="0.75" top="1" bottom="1" header="0.5" footer="0.5"/>
  <pageSetup scale="78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ABEF1DE-E6C1-4684-8C3B-F10BFCAA025D}"/>
</file>

<file path=customXml/itemProps2.xml><?xml version="1.0" encoding="utf-8"?>
<ds:datastoreItem xmlns:ds="http://schemas.openxmlformats.org/officeDocument/2006/customXml" ds:itemID="{FC2667CA-6CA6-4883-89C4-981C0641B254}"/>
</file>

<file path=customXml/itemProps3.xml><?xml version="1.0" encoding="utf-8"?>
<ds:datastoreItem xmlns:ds="http://schemas.openxmlformats.org/officeDocument/2006/customXml" ds:itemID="{AE74EE74-0E6D-4B34-A57B-CA35902A8114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retire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2007-01-18T18:25:34Z</dcterms:created>
  <dcterms:modified xsi:type="dcterms:W3CDTF">2007-03-24T23:27:10Z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