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72 lognormal\Companion Content\Practice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definedNames>
    <definedName name="Forecast_in_a_year">Sheet1!$F$5</definedName>
    <definedName name="Mu_">Sheet1!$F$7</definedName>
    <definedName name="Mu_for_t">Sheet1!$F$9</definedName>
    <definedName name="Price_today">Sheet1!$F$4</definedName>
    <definedName name="sigma_">Sheet1!$F$6</definedName>
    <definedName name="Sigma_for_t">Sheet1!$F$10</definedName>
    <definedName name="time_years">Sheet1!$F$8</definedName>
  </definedNames>
  <calcPr calcId="152511"/>
</workbook>
</file>

<file path=xl/calcChain.xml><?xml version="1.0" encoding="utf-8"?>
<calcChain xmlns="http://schemas.openxmlformats.org/spreadsheetml/2006/main">
  <c r="F10" i="1" l="1"/>
  <c r="F7" i="1"/>
  <c r="F9" i="1" s="1"/>
  <c r="F15" i="1" l="1"/>
  <c r="F13" i="1"/>
  <c r="F14" i="1"/>
</calcChain>
</file>

<file path=xl/sharedStrings.xml><?xml version="1.0" encoding="utf-8"?>
<sst xmlns="http://schemas.openxmlformats.org/spreadsheetml/2006/main" count="12" uniqueCount="12">
  <si>
    <t>Price today</t>
  </si>
  <si>
    <t>Forecast in a year</t>
  </si>
  <si>
    <t>Mu_</t>
  </si>
  <si>
    <t>sigma_</t>
  </si>
  <si>
    <t>time(years)</t>
  </si>
  <si>
    <t>Mu for t</t>
  </si>
  <si>
    <t>Sigma for t</t>
  </si>
  <si>
    <t>Chance price &gt;=$38</t>
  </si>
  <si>
    <t>Chance price &lt;=$20</t>
  </si>
  <si>
    <t>Median Price</t>
  </si>
  <si>
    <t>In 6 months</t>
  </si>
  <si>
    <t>Microsoft August 9,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</si>
</sst>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2" borderId="0" xfId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5"/>
  <sheetViews>
    <sheetView tabSelected="1" topLeftCell="E1" workbookViewId="0">
      <selection activeCell="F6" sqref="F6"/>
    </sheetView>
  </sheetViews>
  <sheetFormatPr defaultRowHeight="14.4" x14ac:dyDescent="0.3"/>
  <cols>
    <col min="5" max="5" width="17.6640625" customWidth="1"/>
  </cols>
  <sheetData>
    <row r="2" spans="5:6" x14ac:dyDescent="0.3">
      <c r="E2" s="1" t="s">
        <v>11</v>
      </c>
    </row>
    <row r="4" spans="5:6" x14ac:dyDescent="0.3">
      <c r="E4" t="s">
        <v>0</v>
      </c>
      <c r="F4" s="2">
        <v>32.700000000000003</v>
      </c>
    </row>
    <row r="5" spans="5:6" x14ac:dyDescent="0.3">
      <c r="E5" t="s">
        <v>1</v>
      </c>
      <c r="F5" s="2">
        <v>34.92</v>
      </c>
    </row>
    <row r="6" spans="5:6" x14ac:dyDescent="0.3">
      <c r="E6" t="s">
        <v>3</v>
      </c>
      <c r="F6" s="3">
        <v>0.22270000000000001</v>
      </c>
    </row>
    <row r="7" spans="5:6" x14ac:dyDescent="0.3">
      <c r="E7" t="s">
        <v>2</v>
      </c>
      <c r="F7">
        <f>LN(Forecast_in_a_year/Price_today)</f>
        <v>6.5684653068193696E-2</v>
      </c>
    </row>
    <row r="8" spans="5:6" x14ac:dyDescent="0.3">
      <c r="E8" t="s">
        <v>4</v>
      </c>
      <c r="F8">
        <v>0.5</v>
      </c>
    </row>
    <row r="9" spans="5:6" x14ac:dyDescent="0.3">
      <c r="E9" t="s">
        <v>5</v>
      </c>
      <c r="F9">
        <f>LN(Price_today)+(Mu_-0.5*sigma_^2)*time_years</f>
        <v>3.5078185819373049</v>
      </c>
    </row>
    <row r="10" spans="5:6" x14ac:dyDescent="0.3">
      <c r="E10" t="s">
        <v>6</v>
      </c>
      <c r="F10">
        <f>sigma_*SQRT(time_years)</f>
        <v>0.15747268017024416</v>
      </c>
    </row>
    <row r="12" spans="5:6" x14ac:dyDescent="0.3">
      <c r="E12" s="1" t="s">
        <v>10</v>
      </c>
    </row>
    <row r="13" spans="5:6" x14ac:dyDescent="0.3">
      <c r="E13" t="s">
        <v>7</v>
      </c>
      <c r="F13">
        <f>1-_xlfn.LOGNORM.DIST(38,Mu_for_t,Sigma_for_t,TRUE)</f>
        <v>0.20495157703162037</v>
      </c>
    </row>
    <row r="14" spans="5:6" x14ac:dyDescent="0.3">
      <c r="E14" t="s">
        <v>8</v>
      </c>
      <c r="F14">
        <f>_xlfn.LOGNORM.DIST(20,Mu_for_t,Sigma_for_t,TRUE)</f>
        <v>5.7317021013467563E-4</v>
      </c>
    </row>
    <row r="15" spans="5:6" x14ac:dyDescent="0.3">
      <c r="E15" t="s">
        <v>9</v>
      </c>
      <c r="F15">
        <f>_xlfn.LOGNORM.INV(0.5,Mu_for_t,Sigma_for_t)</f>
        <v>33.37538265380735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Forecast_in_a_year</vt:lpstr>
      <vt:lpstr>Mu_</vt:lpstr>
      <vt:lpstr>Mu_for_t</vt:lpstr>
      <vt:lpstr>Price_today</vt:lpstr>
      <vt:lpstr>sigma_</vt:lpstr>
      <vt:lpstr>Sigma_for_t</vt:lpstr>
      <vt:lpstr>time_years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2010-08-26T23:49:35Z</dcterms:created>
  <dcterms:modified xsi:type="dcterms:W3CDTF">2013-08-11T13:48:41Z</dcterms:modified>
</cp:coreProperties>
</file>