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9720" windowHeight="5460"/>
  </bookViews>
  <sheets>
    <sheet name="Linear elastic" sheetId="2" r:id="rId1"/>
    <sheet name="Sheet2" sheetId="3" r:id="rId2"/>
    <sheet name="Sheet3" sheetId="4" r:id="rId3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0</definedName>
    <definedName name="qpsolver_piv" localSheetId="0" hidden="1">0.000001</definedName>
    <definedName name="qpsolver_pre" localSheetId="0" hidden="1">0.000001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'Linear elastic'!$B$6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'Linear elastic'!$C$6:$J$6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'Linear elastic'!$B$8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ssolver_cvg" localSheetId="0" hidden="1">0.0001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4519"/>
</workbook>
</file>

<file path=xl/calcChain.xml><?xml version="1.0" encoding="utf-8"?>
<calcChain xmlns="http://schemas.openxmlformats.org/spreadsheetml/2006/main">
  <c r="B13" i="2"/>
  <c r="D13" s="1"/>
  <c r="D14" s="1"/>
  <c r="B7" s="1"/>
  <c r="B8" s="1"/>
</calcChain>
</file>

<file path=xl/sharedStrings.xml><?xml version="1.0" encoding="utf-8"?>
<sst xmlns="http://schemas.openxmlformats.org/spreadsheetml/2006/main" count="14" uniqueCount="14">
  <si>
    <t>Price dependence</t>
  </si>
  <si>
    <t>on exchange rate</t>
  </si>
  <si>
    <t>Unit Cost US $</t>
  </si>
  <si>
    <t>Current demand</t>
  </si>
  <si>
    <t>Current profit US$</t>
  </si>
  <si>
    <t>Elasticity</t>
  </si>
  <si>
    <t>demand</t>
  </si>
  <si>
    <t>slope</t>
  </si>
  <si>
    <t>Demand = 350-(5/3)*price</t>
  </si>
  <si>
    <t>intercept</t>
  </si>
  <si>
    <t>Charge 149.98 Euros for the drug</t>
  </si>
  <si>
    <t>Price Euros</t>
  </si>
  <si>
    <t>Current $/Euros</t>
  </si>
  <si>
    <t>Current price Euros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</si>
</sst>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5</xdr:row>
      <xdr:rowOff>85725</xdr:rowOff>
    </xdr:from>
    <xdr:to>
      <xdr:col>4</xdr:col>
      <xdr:colOff>304800</xdr:colOff>
      <xdr:row>6</xdr:row>
      <xdr:rowOff>19050</xdr:rowOff>
    </xdr:to>
    <xdr:sp macro="" textlink="">
      <xdr:nvSpPr>
        <xdr:cNvPr id="1036" name="Straight Arrow Connector 2"/>
        <xdr:cNvSpPr>
          <a:spLocks/>
        </xdr:cNvSpPr>
      </xdr:nvSpPr>
      <xdr:spPr bwMode="auto">
        <a:xfrm>
          <a:off x="1847850" y="895350"/>
          <a:ext cx="1533525" cy="95250"/>
        </a:xfrm>
        <a:custGeom>
          <a:avLst/>
          <a:gdLst/>
          <a:ahLst/>
          <a:cxnLst>
            <a:cxn ang="0">
              <a:pos x="0" y="0"/>
            </a:cxn>
            <a:cxn ang="0">
              <a:pos x="16384" y="16384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4"/>
  <sheetViews>
    <sheetView tabSelected="1" workbookViewId="0">
      <selection activeCell="A22" sqref="A22"/>
    </sheetView>
  </sheetViews>
  <sheetFormatPr defaultRowHeight="12.75"/>
  <cols>
    <col min="1" max="1" width="18.7109375" customWidth="1"/>
  </cols>
  <sheetData>
    <row r="1" spans="1:7">
      <c r="A1" s="1" t="s">
        <v>0</v>
      </c>
    </row>
    <row r="2" spans="1:7">
      <c r="A2" s="1" t="s">
        <v>1</v>
      </c>
    </row>
    <row r="4" spans="1:7">
      <c r="A4" s="3" t="s">
        <v>12</v>
      </c>
      <c r="B4">
        <v>0.66700000000000004</v>
      </c>
    </row>
    <row r="5" spans="1:7">
      <c r="A5" t="s">
        <v>2</v>
      </c>
      <c r="B5">
        <v>60</v>
      </c>
    </row>
    <row r="6" spans="1:7">
      <c r="A6" s="3" t="s">
        <v>13</v>
      </c>
      <c r="B6">
        <v>149.97751099269627</v>
      </c>
      <c r="E6" s="2"/>
      <c r="F6" s="2"/>
      <c r="G6" s="2"/>
    </row>
    <row r="7" spans="1:7">
      <c r="A7" t="s">
        <v>3</v>
      </c>
      <c r="B7">
        <f>D14+$D$13*B6</f>
        <v>100.03748167883955</v>
      </c>
      <c r="E7" s="1" t="s">
        <v>10</v>
      </c>
      <c r="F7" s="2"/>
      <c r="G7" s="2"/>
    </row>
    <row r="8" spans="1:7">
      <c r="A8" t="s">
        <v>4</v>
      </c>
      <c r="B8">
        <f>B7*(B6*B4-B5)</f>
        <v>4005.0005622188914</v>
      </c>
    </row>
    <row r="9" spans="1:7">
      <c r="A9" t="s">
        <v>5</v>
      </c>
      <c r="B9">
        <v>2.5</v>
      </c>
    </row>
    <row r="11" spans="1:7">
      <c r="A11" s="3" t="s">
        <v>11</v>
      </c>
      <c r="B11" t="s">
        <v>6</v>
      </c>
    </row>
    <row r="12" spans="1:7">
      <c r="A12">
        <v>150</v>
      </c>
      <c r="B12">
        <v>100</v>
      </c>
    </row>
    <row r="13" spans="1:7">
      <c r="A13">
        <v>151.5</v>
      </c>
      <c r="B13">
        <f>100-B9</f>
        <v>97.5</v>
      </c>
      <c r="C13" t="s">
        <v>7</v>
      </c>
      <c r="D13">
        <f>(B13-B12)/(A13-A12)</f>
        <v>-1.6666666666666667</v>
      </c>
    </row>
    <row r="14" spans="1:7">
      <c r="A14" t="s">
        <v>8</v>
      </c>
      <c r="C14" t="s">
        <v>9</v>
      </c>
      <c r="D14">
        <f>100+D13*(-A12)</f>
        <v>350</v>
      </c>
    </row>
  </sheetData>
  <printOptions headings="1" gridLines="1"/>
  <pageMargins left="0.75" right="0.75" top="1" bottom="1" header="0.5" footer="0.5"/>
  <pageSetup scale="80" orientation="portrait" horizontalDpi="300" verticalDpi="0" copies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905057C-615F-4A0F-977B-ADC2FDE33154}"/>
</file>

<file path=customXml/itemProps2.xml><?xml version="1.0" encoding="utf-8"?>
<ds:datastoreItem xmlns:ds="http://schemas.openxmlformats.org/officeDocument/2006/customXml" ds:itemID="{199019CF-7EF8-42B3-9224-17B6DF1DA35A}"/>
</file>

<file path=customXml/itemProps3.xml><?xml version="1.0" encoding="utf-8"?>
<ds:datastoreItem xmlns:ds="http://schemas.openxmlformats.org/officeDocument/2006/customXml" ds:itemID="{03D9FB3D-84A9-410B-A55B-E27502304D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elastic</vt:lpstr>
      <vt:lpstr>Sheet2</vt:lpstr>
      <vt:lpstr>Sheet3</vt:lpstr>
    </vt:vector>
  </TitlesOfParts>
  <Company>IU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Wayne Winston</dc:creator>
  <cp:lastModifiedBy>Vivian</cp:lastModifiedBy>
  <cp:lastPrinted>1997-05-13T22:54:00Z</cp:lastPrinted>
  <dcterms:created xsi:type="dcterms:W3CDTF">1997-05-05T14:34:31Z</dcterms:created>
  <dcterms:modified xsi:type="dcterms:W3CDTF">2007-04-10T03:17:01Z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