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magazine" sheetId="1" r:id="rId1"/>
  </sheets>
  <externalReferences>
    <externalReference r:id="rId2"/>
  </externalReferences>
  <definedNames>
    <definedName name="Lookup">[1]nfl2000!$L$3:$M$33</definedName>
    <definedName name="solver_adj" localSheetId="0" hidden="1">magazine!$G$5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magazine!$G$5</definedName>
    <definedName name="solver_lhs2" localSheetId="0" hidden="1">magazine!$G$5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magazine!$H$5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1.3</definedName>
    <definedName name="solver_rhs2" localSheetId="0" hidden="1">0.5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 calcMode="autoNoTable"/>
</workbook>
</file>

<file path=xl/calcChain.xml><?xml version="1.0" encoding="utf-8"?>
<calcChain xmlns="http://schemas.openxmlformats.org/spreadsheetml/2006/main">
  <c r="F5" i="1"/>
  <c r="H5" s="1"/>
</calcChain>
</file>

<file path=xl/sharedStrings.xml><?xml version="1.0" encoding="utf-8"?>
<sst xmlns="http://schemas.openxmlformats.org/spreadsheetml/2006/main" count="7" uniqueCount="5">
  <si>
    <t>cost</t>
  </si>
  <si>
    <t>millions</t>
  </si>
  <si>
    <t>price</t>
  </si>
  <si>
    <t>demand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</si>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</sst>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4" fontId="1" fillId="0" borderId="0" xfId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4249588801399831"/>
          <c:y val="3.63636363636363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3567429579810818E-2"/>
          <c:y val="0.21818181818181817"/>
          <c:w val="0.62573218531498487"/>
          <c:h val="0.61818181818181817"/>
        </c:manualLayout>
      </c:layout>
      <c:scatterChart>
        <c:scatterStyle val="lineMarker"/>
        <c:ser>
          <c:idx val="0"/>
          <c:order val="0"/>
          <c:tx>
            <c:strRef>
              <c:f>magazine!$D$4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0.30551010736132272"/>
                  <c:y val="-0.6543030303030302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magazine!$C$5:$C$7</c:f>
              <c:numCache>
                <c:formatCode>General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</c:numCache>
            </c:numRef>
          </c:xVal>
          <c:yVal>
            <c:numRef>
              <c:f>magazine!$D$5:$D$7</c:f>
              <c:numCache>
                <c:formatCode>0.00</c:formatCode>
                <c:ptCount val="3"/>
                <c:pt idx="0">
                  <c:v>2</c:v>
                </c:pt>
                <c:pt idx="1">
                  <c:v>1.2</c:v>
                </c:pt>
                <c:pt idx="2">
                  <c:v>0.3</c:v>
                </c:pt>
              </c:numCache>
            </c:numRef>
          </c:yVal>
        </c:ser>
        <c:axId val="55263616"/>
        <c:axId val="55265536"/>
      </c:scatterChart>
      <c:valAx>
        <c:axId val="55263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265536"/>
        <c:crosses val="autoZero"/>
        <c:crossBetween val="midCat"/>
      </c:valAx>
      <c:valAx>
        <c:axId val="5526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263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28601424821906"/>
          <c:y val="0.45090909090909093"/>
          <c:w val="0.22612133483314589"/>
          <c:h val="0.156363636363636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8</xdr:row>
      <xdr:rowOff>9525</xdr:rowOff>
    </xdr:from>
    <xdr:to>
      <xdr:col>11</xdr:col>
      <xdr:colOff>209550</xdr:colOff>
      <xdr:row>24</xdr:row>
      <xdr:rowOff>38100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C%20drive/execmodule/execmod3asses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projectsh"/>
      <sheetName val="magazine"/>
      <sheetName val="prod assess"/>
      <sheetName val="nfl2000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M3">
            <v>-14.352484862369227</v>
          </cell>
        </row>
        <row r="4">
          <cell r="L4">
            <v>2</v>
          </cell>
          <cell r="M4">
            <v>-8.7853353956698221</v>
          </cell>
        </row>
        <row r="5">
          <cell r="L5">
            <v>3</v>
          </cell>
          <cell r="M5">
            <v>10.913016656926613</v>
          </cell>
        </row>
        <row r="6">
          <cell r="L6">
            <v>4</v>
          </cell>
          <cell r="M6">
            <v>-0.81272888719172331</v>
          </cell>
        </row>
        <row r="7">
          <cell r="L7">
            <v>5</v>
          </cell>
          <cell r="M7">
            <v>-1.4452872736473137</v>
          </cell>
        </row>
        <row r="8">
          <cell r="L8">
            <v>6</v>
          </cell>
          <cell r="M8">
            <v>-6.909113048180239</v>
          </cell>
        </row>
        <row r="9">
          <cell r="L9">
            <v>7</v>
          </cell>
          <cell r="M9">
            <v>-9.6943225371214403</v>
          </cell>
        </row>
        <row r="10">
          <cell r="L10">
            <v>8</v>
          </cell>
          <cell r="M10">
            <v>-13.623366561578802</v>
          </cell>
        </row>
        <row r="11">
          <cell r="L11">
            <v>9</v>
          </cell>
          <cell r="M11">
            <v>-3.7582022940405393</v>
          </cell>
        </row>
        <row r="12">
          <cell r="L12">
            <v>10</v>
          </cell>
          <cell r="M12">
            <v>4.3002027400792437</v>
          </cell>
        </row>
        <row r="13">
          <cell r="L13">
            <v>11</v>
          </cell>
          <cell r="M13">
            <v>0.77277898428308123</v>
          </cell>
        </row>
        <row r="14">
          <cell r="L14">
            <v>12</v>
          </cell>
          <cell r="M14">
            <v>1.7968895948381276</v>
          </cell>
        </row>
        <row r="15">
          <cell r="L15">
            <v>13</v>
          </cell>
          <cell r="M15">
            <v>6.9871105047289159</v>
          </cell>
        </row>
        <row r="16">
          <cell r="L16">
            <v>14</v>
          </cell>
          <cell r="M16">
            <v>2.1346916162285638</v>
          </cell>
        </row>
        <row r="17">
          <cell r="L17">
            <v>15</v>
          </cell>
          <cell r="M17">
            <v>0.24637242236172244</v>
          </cell>
        </row>
        <row r="18">
          <cell r="L18">
            <v>16</v>
          </cell>
          <cell r="M18">
            <v>5.6600479370024166</v>
          </cell>
        </row>
        <row r="19">
          <cell r="L19">
            <v>17</v>
          </cell>
          <cell r="M19">
            <v>0.15502028295797946</v>
          </cell>
        </row>
        <row r="20">
          <cell r="L20">
            <v>18</v>
          </cell>
          <cell r="M20">
            <v>-3.2083799310304308</v>
          </cell>
        </row>
        <row r="21">
          <cell r="L21">
            <v>19</v>
          </cell>
          <cell r="M21">
            <v>-6.2931455470478515E-2</v>
          </cell>
        </row>
        <row r="22">
          <cell r="L22">
            <v>20</v>
          </cell>
          <cell r="M22">
            <v>5.4255580567362509</v>
          </cell>
        </row>
        <row r="23">
          <cell r="L23">
            <v>21</v>
          </cell>
          <cell r="M23">
            <v>3.030651608432767</v>
          </cell>
        </row>
        <row r="24">
          <cell r="L24">
            <v>22</v>
          </cell>
          <cell r="M24">
            <v>9.7535502295923724</v>
          </cell>
        </row>
        <row r="25">
          <cell r="L25">
            <v>23</v>
          </cell>
          <cell r="M25">
            <v>4.4258019855110007</v>
          </cell>
        </row>
        <row r="26">
          <cell r="L26">
            <v>24</v>
          </cell>
          <cell r="M26">
            <v>4.9228019406395287</v>
          </cell>
        </row>
        <row r="27">
          <cell r="L27">
            <v>25</v>
          </cell>
          <cell r="M27">
            <v>2.6601895887099718</v>
          </cell>
        </row>
        <row r="28">
          <cell r="L28">
            <v>26</v>
          </cell>
          <cell r="M28">
            <v>-8.3161444589191049</v>
          </cell>
        </row>
        <row r="29">
          <cell r="L29">
            <v>27</v>
          </cell>
          <cell r="M29">
            <v>-4.1566039138895015</v>
          </cell>
        </row>
        <row r="30">
          <cell r="L30">
            <v>28</v>
          </cell>
          <cell r="M30">
            <v>-4.168517253623345</v>
          </cell>
        </row>
        <row r="31">
          <cell r="L31">
            <v>29</v>
          </cell>
          <cell r="M31">
            <v>5.6881738375008757</v>
          </cell>
        </row>
        <row r="32">
          <cell r="L32">
            <v>30</v>
          </cell>
          <cell r="M32">
            <v>8.5647780893898275</v>
          </cell>
        </row>
        <row r="33">
          <cell r="L33">
            <v>31</v>
          </cell>
          <cell r="M33">
            <v>1.8557817968136519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7"/>
  <sheetViews>
    <sheetView tabSelected="1" workbookViewId="0">
      <selection activeCell="H5" sqref="H5"/>
    </sheetView>
  </sheetViews>
  <sheetFormatPr defaultRowHeight="12.75"/>
  <cols>
    <col min="4" max="4" width="10.5703125" bestFit="1" customWidth="1"/>
    <col min="8" max="8" width="14" bestFit="1" customWidth="1"/>
  </cols>
  <sheetData>
    <row r="2" spans="3:8">
      <c r="F2" t="s">
        <v>0</v>
      </c>
      <c r="G2">
        <v>0.25</v>
      </c>
    </row>
    <row r="3" spans="3:8">
      <c r="D3" t="s">
        <v>1</v>
      </c>
    </row>
    <row r="4" spans="3:8">
      <c r="C4" t="s">
        <v>2</v>
      </c>
      <c r="D4" t="s">
        <v>3</v>
      </c>
      <c r="F4" t="s">
        <v>3</v>
      </c>
      <c r="G4" t="s">
        <v>2</v>
      </c>
      <c r="H4" t="s">
        <v>4</v>
      </c>
    </row>
    <row r="5" spans="3:8">
      <c r="C5">
        <v>0.5</v>
      </c>
      <c r="D5" s="1">
        <v>2</v>
      </c>
      <c r="F5">
        <f>-0.312*(G5)^2-1.562*G5+2.859</f>
        <v>1.8225364234185493</v>
      </c>
      <c r="G5">
        <v>0.59325003161258139</v>
      </c>
      <c r="H5" s="2">
        <f>F5*(G5-G2)+(600*F5/1000)</f>
        <v>1.7191075390046278</v>
      </c>
    </row>
    <row r="6" spans="3:8">
      <c r="C6">
        <v>0.9</v>
      </c>
      <c r="D6" s="1">
        <v>1.2</v>
      </c>
    </row>
    <row r="7" spans="3:8">
      <c r="C7">
        <v>1.3</v>
      </c>
      <c r="D7" s="1">
        <v>0.3</v>
      </c>
      <c r="F7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D4DCC48-B997-4390-9030-6A79F82D542F}"/>
</file>

<file path=customXml/itemProps2.xml><?xml version="1.0" encoding="utf-8"?>
<ds:datastoreItem xmlns:ds="http://schemas.openxmlformats.org/officeDocument/2006/customXml" ds:itemID="{9AE4609C-687D-4DCD-92F9-E09639D1BCF5}"/>
</file>

<file path=customXml/itemProps3.xml><?xml version="1.0" encoding="utf-8"?>
<ds:datastoreItem xmlns:ds="http://schemas.openxmlformats.org/officeDocument/2006/customXml" ds:itemID="{CA7AE777-BE10-45D9-83D6-2544B165B0A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magazine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2007-02-02T15:00:39Z</dcterms:created>
  <dcterms:modified xsi:type="dcterms:W3CDTF">2007-04-10T20:08:51Z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