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11340" windowHeight="5265"/>
  </bookViews>
  <sheets>
    <sheet name="Sheet1" sheetId="1" r:id="rId1"/>
    <sheet name="Sheet2" sheetId="2" r:id="rId2"/>
    <sheet name="Sheet3" sheetId="3" r:id="rId3"/>
  </sheets>
  <definedNames>
    <definedName name="fixed_fee">Sheet1!$F$3</definedName>
    <definedName name="pergame">Sheet1!$G$3</definedName>
    <definedName name="unit_cost">Sheet1!$E$3</definedName>
  </definedNames>
  <calcPr calcId="124519" calcMode="autoNoTable"/>
</workbook>
</file>

<file path=xl/calcChain.xml><?xml version="1.0" encoding="utf-8"?>
<calcChain xmlns="http://schemas.openxmlformats.org/spreadsheetml/2006/main">
  <c r="B5" i="1"/>
  <c r="B6"/>
  <c r="B7"/>
  <c r="B8"/>
  <c r="B9"/>
  <c r="B10"/>
  <c r="J10" s="1"/>
  <c r="G5"/>
  <c r="G6"/>
  <c r="G7"/>
  <c r="G8"/>
  <c r="G9"/>
  <c r="G10"/>
  <c r="F6"/>
  <c r="F7"/>
  <c r="F8"/>
  <c r="F9"/>
  <c r="F10"/>
  <c r="H5"/>
  <c r="H6"/>
  <c r="H7"/>
  <c r="H8"/>
  <c r="H9"/>
  <c r="H10"/>
  <c r="K10"/>
  <c r="F5"/>
  <c r="I10" l="1"/>
</calcChain>
</file>

<file path=xl/sharedStrings.xml><?xml version="1.0" encoding="utf-8"?>
<sst xmlns="http://schemas.openxmlformats.org/spreadsheetml/2006/main" count="18" uniqueCount="18">
  <si>
    <t>Type 1</t>
  </si>
  <si>
    <t>Type 2</t>
  </si>
  <si>
    <t>Type 3</t>
  </si>
  <si>
    <t>Assume one customer in each class</t>
  </si>
  <si>
    <t>unit cost</t>
  </si>
  <si>
    <t>Cum 1 value</t>
  </si>
  <si>
    <t>Cum 2 Value</t>
  </si>
  <si>
    <t>Cum 3 Value</t>
  </si>
  <si>
    <t>Cost</t>
  </si>
  <si>
    <t>Surp 1</t>
  </si>
  <si>
    <t>Surp 2</t>
  </si>
  <si>
    <t>Surp 3</t>
  </si>
  <si>
    <t>fixed</t>
  </si>
  <si>
    <t>bundle price</t>
  </si>
  <si>
    <t>Charging $210 results in profit of 210-6(5)=$180 from 1 customer</t>
  </si>
  <si>
    <t>Charging $140 results in profit of  2(140)-10(5)=$230</t>
  </si>
  <si>
    <t>Charging $100 results in profit of 3(100)-14(5) = $230</t>
  </si>
  <si>
    <t>so charge $140 or $100.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</si>
</sst>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ndense val="0"/>
        <extend val="0"/>
        <color indexed="53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1"/>
  <sheetViews>
    <sheetView tabSelected="1" topLeftCell="B1" workbookViewId="0">
      <selection activeCell="D15" sqref="D15"/>
    </sheetView>
  </sheetViews>
  <sheetFormatPr defaultRowHeight="12.75"/>
  <cols>
    <col min="6" max="6" width="13" customWidth="1"/>
    <col min="7" max="7" width="11.7109375" customWidth="1"/>
    <col min="8" max="8" width="13.85546875" customWidth="1"/>
  </cols>
  <sheetData>
    <row r="1" spans="1:11">
      <c r="C1" t="s">
        <v>3</v>
      </c>
    </row>
    <row r="2" spans="1:11">
      <c r="E2" t="s">
        <v>4</v>
      </c>
      <c r="H2" t="s">
        <v>13</v>
      </c>
    </row>
    <row r="3" spans="1:11">
      <c r="E3">
        <v>5</v>
      </c>
      <c r="H3">
        <v>60</v>
      </c>
    </row>
    <row r="4" spans="1:11">
      <c r="B4" t="s">
        <v>8</v>
      </c>
      <c r="C4" t="s">
        <v>0</v>
      </c>
      <c r="D4" t="s">
        <v>1</v>
      </c>
      <c r="E4" t="s">
        <v>2</v>
      </c>
      <c r="F4" t="s">
        <v>5</v>
      </c>
      <c r="G4" t="s">
        <v>6</v>
      </c>
      <c r="H4" t="s">
        <v>7</v>
      </c>
      <c r="I4" t="s">
        <v>9</v>
      </c>
      <c r="J4" t="s">
        <v>10</v>
      </c>
      <c r="K4" t="s">
        <v>11</v>
      </c>
    </row>
    <row r="5" spans="1:11">
      <c r="A5">
        <v>1</v>
      </c>
      <c r="B5">
        <f t="shared" ref="B5:B10" si="0">fixed_fee+pergame*A5</f>
        <v>0</v>
      </c>
      <c r="C5">
        <v>60</v>
      </c>
      <c r="D5">
        <v>50</v>
      </c>
      <c r="E5">
        <v>40</v>
      </c>
      <c r="F5">
        <f>SUM(C$5:C5)</f>
        <v>60</v>
      </c>
      <c r="G5">
        <f>SUM(D$5:D5)</f>
        <v>50</v>
      </c>
      <c r="H5">
        <f>SUM(E$5:E5)</f>
        <v>40</v>
      </c>
    </row>
    <row r="6" spans="1:11">
      <c r="A6">
        <v>2</v>
      </c>
      <c r="B6">
        <f t="shared" si="0"/>
        <v>0</v>
      </c>
      <c r="C6">
        <v>50</v>
      </c>
      <c r="D6">
        <v>45</v>
      </c>
      <c r="E6">
        <v>30</v>
      </c>
      <c r="F6">
        <f>SUM(C$5:C6)</f>
        <v>110</v>
      </c>
      <c r="G6">
        <f>SUM(D$5:D6)</f>
        <v>95</v>
      </c>
      <c r="H6">
        <f>SUM(E$5:E6)</f>
        <v>70</v>
      </c>
    </row>
    <row r="7" spans="1:11">
      <c r="A7">
        <v>3</v>
      </c>
      <c r="B7">
        <f t="shared" si="0"/>
        <v>0</v>
      </c>
      <c r="C7">
        <v>40</v>
      </c>
      <c r="D7">
        <v>30</v>
      </c>
      <c r="E7">
        <v>20</v>
      </c>
      <c r="F7">
        <f>SUM(C$5:C7)</f>
        <v>150</v>
      </c>
      <c r="G7">
        <f>SUM(D$5:D7)</f>
        <v>125</v>
      </c>
      <c r="H7">
        <f>SUM(E$5:E7)</f>
        <v>90</v>
      </c>
    </row>
    <row r="8" spans="1:11">
      <c r="A8">
        <v>4</v>
      </c>
      <c r="B8">
        <f t="shared" si="0"/>
        <v>0</v>
      </c>
      <c r="C8">
        <v>30</v>
      </c>
      <c r="D8">
        <v>15</v>
      </c>
      <c r="E8">
        <v>10</v>
      </c>
      <c r="F8">
        <f>SUM(C$5:C8)</f>
        <v>180</v>
      </c>
      <c r="G8">
        <f>SUM(D$5:D8)</f>
        <v>140</v>
      </c>
      <c r="H8">
        <f>SUM(E$5:E8)</f>
        <v>100</v>
      </c>
    </row>
    <row r="9" spans="1:11">
      <c r="A9">
        <v>5</v>
      </c>
      <c r="B9">
        <f t="shared" si="0"/>
        <v>0</v>
      </c>
      <c r="C9">
        <v>20</v>
      </c>
      <c r="D9">
        <v>0</v>
      </c>
      <c r="E9">
        <v>0</v>
      </c>
      <c r="F9">
        <f>SUM(C$5:C9)</f>
        <v>200</v>
      </c>
      <c r="G9">
        <f>SUM(D$5:D9)</f>
        <v>140</v>
      </c>
      <c r="H9">
        <f>SUM(E$5:E9)</f>
        <v>100</v>
      </c>
    </row>
    <row r="10" spans="1:11">
      <c r="A10">
        <v>6</v>
      </c>
      <c r="B10">
        <f t="shared" si="0"/>
        <v>0</v>
      </c>
      <c r="C10">
        <v>10</v>
      </c>
      <c r="D10">
        <v>0</v>
      </c>
      <c r="E10">
        <v>0</v>
      </c>
      <c r="F10">
        <f>SUM(C$5:C10)</f>
        <v>210</v>
      </c>
      <c r="G10">
        <f>SUM(D$5:D10)</f>
        <v>140</v>
      </c>
      <c r="H10">
        <f>SUM(E$5:E10)</f>
        <v>100</v>
      </c>
      <c r="I10">
        <f>F10-$B10</f>
        <v>210</v>
      </c>
      <c r="J10">
        <f>G10-$B10</f>
        <v>140</v>
      </c>
      <c r="K10">
        <f>H10-$B10</f>
        <v>100</v>
      </c>
    </row>
    <row r="13" spans="1:11">
      <c r="F13" t="s">
        <v>14</v>
      </c>
    </row>
    <row r="14" spans="1:11">
      <c r="F14" t="s">
        <v>15</v>
      </c>
    </row>
    <row r="15" spans="1:11">
      <c r="F15" t="s">
        <v>16</v>
      </c>
    </row>
    <row r="16" spans="1:11">
      <c r="F16" t="s">
        <v>17</v>
      </c>
    </row>
    <row r="21" spans="2:2">
      <c r="B21" t="s">
        <v>12</v>
      </c>
    </row>
  </sheetData>
  <phoneticPr fontId="1" type="noConversion"/>
  <conditionalFormatting sqref="D21:AG111">
    <cfRule type="expression" dxfId="0" priority="1" stopIfTrue="1">
      <formula>D21=$G$18</formula>
    </cfRule>
  </conditionalFormatting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BAA26508-F70B-4267-AF0D-67C4320253AC}"/>
</file>

<file path=customXml/itemProps2.xml><?xml version="1.0" encoding="utf-8"?>
<ds:datastoreItem xmlns:ds="http://schemas.openxmlformats.org/officeDocument/2006/customXml" ds:itemID="{F017F55D-4928-447C-A30F-8344F02D9999}"/>
</file>

<file path=customXml/itemProps3.xml><?xml version="1.0" encoding="utf-8"?>
<ds:datastoreItem xmlns:ds="http://schemas.openxmlformats.org/officeDocument/2006/customXml" ds:itemID="{9EB38DE8-46B3-4672-904D-E3D1D1974C73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fixed_fee</vt:lpstr>
      <vt:lpstr>pergame</vt:lpstr>
      <vt:lpstr>unit_cost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Vivian</cp:lastModifiedBy>
  <cp:revision/>
  <dcterms:created xsi:type="dcterms:W3CDTF">2007-02-02T15:36:43Z</dcterms:created>
  <dcterms:modified xsi:type="dcterms:W3CDTF">2007-04-11T02:52:24Z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