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24519" calcMode="autoNoTable"/>
</workbook>
</file>

<file path=xl/calcChain.xml><?xml version="1.0" encoding="utf-8"?>
<calcChain xmlns="http://schemas.openxmlformats.org/spreadsheetml/2006/main">
  <c r="G15" i="1"/>
  <c r="G6"/>
  <c r="G7"/>
  <c r="G8"/>
  <c r="G9"/>
  <c r="G10"/>
  <c r="G11"/>
  <c r="G12"/>
  <c r="G13"/>
  <c r="G14"/>
  <c r="G16"/>
  <c r="G17"/>
  <c r="G18"/>
  <c r="G19"/>
  <c r="G20"/>
  <c r="G21"/>
  <c r="G22"/>
  <c r="G23"/>
  <c r="G24"/>
  <c r="G25"/>
  <c r="G26"/>
  <c r="G27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C10"/>
  <c r="C14"/>
  <c r="C11"/>
  <c r="C15"/>
  <c r="C12"/>
  <c r="C16"/>
  <c r="C13"/>
  <c r="C17"/>
  <c r="C18"/>
  <c r="C19"/>
  <c r="C20"/>
  <c r="C21"/>
  <c r="C22"/>
  <c r="C23"/>
  <c r="C24"/>
  <c r="C25"/>
</calcChain>
</file>

<file path=xl/sharedStrings.xml><?xml version="1.0" encoding="utf-8"?>
<sst xmlns="http://schemas.openxmlformats.org/spreadsheetml/2006/main" count="16" uniqueCount="16">
  <si>
    <t>Year</t>
  </si>
  <si>
    <t>Quarter</t>
  </si>
  <si>
    <t>Sales</t>
  </si>
  <si>
    <t>Quarter#</t>
  </si>
  <si>
    <t>Q1 dummy</t>
  </si>
  <si>
    <t>Q2 dummy</t>
  </si>
  <si>
    <t>Q3 dummy</t>
  </si>
  <si>
    <t>Forecast</t>
  </si>
  <si>
    <t>const</t>
  </si>
  <si>
    <t>trend</t>
  </si>
  <si>
    <t>q1</t>
  </si>
  <si>
    <t>q2</t>
  </si>
  <si>
    <t>q3</t>
  </si>
  <si>
    <t>index</t>
  </si>
  <si>
    <t>mean quarter</t>
  </si>
  <si>
    <t>q4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</si>
</sst>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O27"/>
  <sheetViews>
    <sheetView tabSelected="1" topLeftCell="E1" workbookViewId="0">
      <selection activeCell="K4" sqref="K4:L4"/>
    </sheetView>
  </sheetViews>
  <sheetFormatPr defaultRowHeight="12.75"/>
  <cols>
    <col min="7" max="7" width="12.28515625" customWidth="1"/>
    <col min="8" max="8" width="10.7109375" customWidth="1"/>
    <col min="9" max="9" width="11.140625" customWidth="1"/>
    <col min="10" max="10" width="12.85546875" customWidth="1"/>
    <col min="12" max="12" width="14.85546875" customWidth="1"/>
  </cols>
  <sheetData>
    <row r="2" spans="3:15">
      <c r="J2" t="s">
        <v>14</v>
      </c>
      <c r="L2" t="s">
        <v>15</v>
      </c>
      <c r="M2" s="1"/>
    </row>
    <row r="4" spans="3:15">
      <c r="G4">
        <v>1</v>
      </c>
      <c r="H4">
        <v>2</v>
      </c>
      <c r="I4">
        <v>3</v>
      </c>
      <c r="J4" t="s">
        <v>13</v>
      </c>
      <c r="K4" s="1"/>
      <c r="L4" s="1"/>
      <c r="M4" s="1"/>
    </row>
    <row r="5" spans="3:15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12</v>
      </c>
      <c r="L5" t="s">
        <v>11</v>
      </c>
      <c r="M5" t="s">
        <v>10</v>
      </c>
      <c r="N5" t="s">
        <v>9</v>
      </c>
      <c r="O5" t="s">
        <v>8</v>
      </c>
    </row>
    <row r="6" spans="3:15">
      <c r="C6">
        <v>1997</v>
      </c>
      <c r="D6">
        <v>1</v>
      </c>
      <c r="E6">
        <v>1646</v>
      </c>
      <c r="F6">
        <v>1</v>
      </c>
      <c r="G6">
        <f>IF($D6=G$4,1,0)</f>
        <v>1</v>
      </c>
      <c r="H6">
        <f t="shared" ref="H6:I21" si="0">IF($D6=H$4,1,0)</f>
        <v>0</v>
      </c>
      <c r="I6">
        <f t="shared" si="0"/>
        <v>0</v>
      </c>
    </row>
    <row r="7" spans="3:15">
      <c r="C7">
        <v>1997</v>
      </c>
      <c r="D7">
        <v>2</v>
      </c>
      <c r="E7">
        <v>1738</v>
      </c>
      <c r="F7">
        <v>2</v>
      </c>
      <c r="G7">
        <f t="shared" ref="G7:I27" si="1">IF($D7=G$4,1,0)</f>
        <v>0</v>
      </c>
      <c r="H7">
        <f t="shared" si="0"/>
        <v>1</v>
      </c>
      <c r="I7">
        <f t="shared" si="0"/>
        <v>0</v>
      </c>
    </row>
    <row r="8" spans="3:15">
      <c r="C8">
        <v>1997</v>
      </c>
      <c r="D8">
        <v>3</v>
      </c>
      <c r="E8">
        <v>1883</v>
      </c>
      <c r="F8">
        <v>3</v>
      </c>
      <c r="G8">
        <f t="shared" si="1"/>
        <v>0</v>
      </c>
      <c r="H8">
        <f t="shared" si="0"/>
        <v>0</v>
      </c>
      <c r="I8">
        <f t="shared" si="0"/>
        <v>1</v>
      </c>
    </row>
    <row r="9" spans="3:15">
      <c r="C9">
        <v>1997</v>
      </c>
      <c r="D9">
        <v>4</v>
      </c>
      <c r="E9">
        <v>4868</v>
      </c>
      <c r="F9">
        <v>4</v>
      </c>
      <c r="G9">
        <f t="shared" si="1"/>
        <v>0</v>
      </c>
      <c r="H9">
        <f t="shared" si="0"/>
        <v>0</v>
      </c>
      <c r="I9">
        <f t="shared" si="0"/>
        <v>0</v>
      </c>
    </row>
    <row r="10" spans="3:15">
      <c r="C10">
        <f>C6+1</f>
        <v>1998</v>
      </c>
      <c r="D10">
        <v>1</v>
      </c>
      <c r="E10">
        <v>1924</v>
      </c>
      <c r="F10">
        <v>5</v>
      </c>
      <c r="G10">
        <f t="shared" si="1"/>
        <v>1</v>
      </c>
      <c r="H10">
        <f t="shared" si="0"/>
        <v>0</v>
      </c>
      <c r="I10">
        <f t="shared" si="0"/>
        <v>0</v>
      </c>
    </row>
    <row r="11" spans="3:15">
      <c r="C11">
        <f t="shared" ref="C11:C25" si="2">C7+1</f>
        <v>1998</v>
      </c>
      <c r="D11">
        <v>2</v>
      </c>
      <c r="E11">
        <v>1989</v>
      </c>
      <c r="F11">
        <v>6</v>
      </c>
      <c r="G11">
        <f t="shared" si="1"/>
        <v>0</v>
      </c>
      <c r="H11">
        <f t="shared" si="0"/>
        <v>1</v>
      </c>
      <c r="I11">
        <f t="shared" si="0"/>
        <v>0</v>
      </c>
    </row>
    <row r="12" spans="3:15">
      <c r="C12">
        <f t="shared" si="2"/>
        <v>1998</v>
      </c>
      <c r="D12">
        <v>3</v>
      </c>
      <c r="E12">
        <v>2142</v>
      </c>
      <c r="F12">
        <v>7</v>
      </c>
      <c r="G12">
        <f t="shared" si="1"/>
        <v>0</v>
      </c>
      <c r="H12">
        <f t="shared" si="0"/>
        <v>0</v>
      </c>
      <c r="I12">
        <f t="shared" si="0"/>
        <v>1</v>
      </c>
    </row>
    <row r="13" spans="3:15">
      <c r="C13">
        <f t="shared" si="2"/>
        <v>1998</v>
      </c>
      <c r="D13">
        <v>4</v>
      </c>
      <c r="E13">
        <v>4383</v>
      </c>
      <c r="F13">
        <v>8</v>
      </c>
      <c r="G13">
        <f t="shared" si="1"/>
        <v>0</v>
      </c>
      <c r="H13">
        <f t="shared" si="0"/>
        <v>0</v>
      </c>
      <c r="I13">
        <f t="shared" si="0"/>
        <v>0</v>
      </c>
    </row>
    <row r="14" spans="3:15">
      <c r="C14">
        <f t="shared" si="2"/>
        <v>1999</v>
      </c>
      <c r="D14">
        <v>1</v>
      </c>
      <c r="E14">
        <v>2043</v>
      </c>
      <c r="F14">
        <v>9</v>
      </c>
      <c r="G14">
        <f t="shared" si="1"/>
        <v>1</v>
      </c>
      <c r="H14">
        <f t="shared" si="0"/>
        <v>0</v>
      </c>
      <c r="I14">
        <f t="shared" si="0"/>
        <v>0</v>
      </c>
    </row>
    <row r="15" spans="3:15">
      <c r="C15">
        <f t="shared" si="2"/>
        <v>1999</v>
      </c>
      <c r="D15">
        <v>2</v>
      </c>
      <c r="E15">
        <v>2020</v>
      </c>
      <c r="F15">
        <v>10</v>
      </c>
      <c r="G15">
        <f>IF($D15=G$4,1,0)</f>
        <v>0</v>
      </c>
      <c r="H15">
        <f t="shared" si="0"/>
        <v>1</v>
      </c>
      <c r="I15">
        <f t="shared" si="0"/>
        <v>0</v>
      </c>
    </row>
    <row r="16" spans="3:15">
      <c r="C16">
        <f t="shared" si="2"/>
        <v>1999</v>
      </c>
      <c r="D16">
        <v>3</v>
      </c>
      <c r="E16">
        <v>2171</v>
      </c>
      <c r="F16">
        <v>11</v>
      </c>
      <c r="G16">
        <f t="shared" si="1"/>
        <v>0</v>
      </c>
      <c r="H16">
        <f t="shared" si="0"/>
        <v>0</v>
      </c>
      <c r="I16">
        <f t="shared" si="0"/>
        <v>1</v>
      </c>
    </row>
    <row r="17" spans="3:9">
      <c r="C17">
        <f t="shared" si="2"/>
        <v>1999</v>
      </c>
      <c r="D17">
        <v>4</v>
      </c>
      <c r="E17">
        <v>4338</v>
      </c>
      <c r="F17">
        <v>12</v>
      </c>
      <c r="G17">
        <f t="shared" si="1"/>
        <v>0</v>
      </c>
      <c r="H17">
        <f t="shared" si="0"/>
        <v>0</v>
      </c>
      <c r="I17">
        <f t="shared" si="0"/>
        <v>0</v>
      </c>
    </row>
    <row r="18" spans="3:9">
      <c r="C18">
        <f t="shared" si="2"/>
        <v>2000</v>
      </c>
      <c r="D18">
        <v>1</v>
      </c>
      <c r="E18">
        <v>2186</v>
      </c>
      <c r="F18">
        <v>13</v>
      </c>
      <c r="G18">
        <f t="shared" si="1"/>
        <v>1</v>
      </c>
      <c r="H18">
        <f t="shared" si="0"/>
        <v>0</v>
      </c>
      <c r="I18">
        <f t="shared" si="0"/>
        <v>0</v>
      </c>
    </row>
    <row r="19" spans="3:9">
      <c r="C19">
        <f t="shared" si="2"/>
        <v>2000</v>
      </c>
      <c r="D19">
        <v>2</v>
      </c>
      <c r="E19">
        <v>2204</v>
      </c>
      <c r="F19">
        <v>14</v>
      </c>
      <c r="G19">
        <f t="shared" si="1"/>
        <v>0</v>
      </c>
      <c r="H19">
        <f t="shared" si="0"/>
        <v>1</v>
      </c>
      <c r="I19">
        <f t="shared" si="0"/>
        <v>0</v>
      </c>
    </row>
    <row r="20" spans="3:9">
      <c r="C20">
        <f t="shared" si="2"/>
        <v>2000</v>
      </c>
      <c r="D20">
        <v>3</v>
      </c>
      <c r="E20">
        <v>2465</v>
      </c>
      <c r="F20">
        <v>15</v>
      </c>
      <c r="G20">
        <f t="shared" si="1"/>
        <v>0</v>
      </c>
      <c r="H20">
        <f t="shared" si="0"/>
        <v>0</v>
      </c>
      <c r="I20">
        <f t="shared" si="0"/>
        <v>1</v>
      </c>
    </row>
    <row r="21" spans="3:9">
      <c r="C21">
        <f t="shared" si="2"/>
        <v>2000</v>
      </c>
      <c r="D21">
        <v>4</v>
      </c>
      <c r="E21">
        <v>5027</v>
      </c>
      <c r="F21">
        <v>16</v>
      </c>
      <c r="G21">
        <f t="shared" si="1"/>
        <v>0</v>
      </c>
      <c r="H21">
        <f t="shared" si="0"/>
        <v>0</v>
      </c>
      <c r="I21">
        <f t="shared" si="0"/>
        <v>0</v>
      </c>
    </row>
    <row r="22" spans="3:9">
      <c r="C22">
        <f t="shared" si="2"/>
        <v>2001</v>
      </c>
      <c r="D22">
        <v>1</v>
      </c>
      <c r="E22">
        <v>2319</v>
      </c>
      <c r="F22">
        <v>17</v>
      </c>
      <c r="G22">
        <f t="shared" si="1"/>
        <v>1</v>
      </c>
      <c r="H22">
        <f t="shared" si="1"/>
        <v>0</v>
      </c>
      <c r="I22">
        <f t="shared" si="1"/>
        <v>0</v>
      </c>
    </row>
    <row r="23" spans="3:9">
      <c r="C23">
        <f t="shared" si="2"/>
        <v>2001</v>
      </c>
      <c r="D23">
        <v>2</v>
      </c>
      <c r="E23">
        <v>1994</v>
      </c>
      <c r="F23">
        <v>18</v>
      </c>
      <c r="G23">
        <f t="shared" si="1"/>
        <v>0</v>
      </c>
      <c r="H23">
        <f t="shared" si="1"/>
        <v>1</v>
      </c>
      <c r="I23">
        <f t="shared" si="1"/>
        <v>0</v>
      </c>
    </row>
    <row r="24" spans="3:9">
      <c r="C24">
        <f t="shared" si="2"/>
        <v>2001</v>
      </c>
      <c r="D24">
        <v>3</v>
      </c>
      <c r="E24">
        <v>2220</v>
      </c>
      <c r="F24">
        <v>19</v>
      </c>
      <c r="G24">
        <f t="shared" si="1"/>
        <v>0</v>
      </c>
      <c r="H24">
        <f t="shared" si="1"/>
        <v>0</v>
      </c>
      <c r="I24">
        <f t="shared" si="1"/>
        <v>1</v>
      </c>
    </row>
    <row r="25" spans="3:9">
      <c r="C25">
        <f t="shared" si="2"/>
        <v>2001</v>
      </c>
      <c r="D25">
        <v>4</v>
      </c>
      <c r="E25">
        <v>4799</v>
      </c>
      <c r="F25">
        <v>20</v>
      </c>
      <c r="G25">
        <f t="shared" si="1"/>
        <v>0</v>
      </c>
      <c r="H25">
        <f t="shared" si="1"/>
        <v>0</v>
      </c>
      <c r="I25">
        <f t="shared" si="1"/>
        <v>0</v>
      </c>
    </row>
    <row r="26" spans="3:9">
      <c r="C26">
        <v>2002</v>
      </c>
      <c r="D26">
        <v>1</v>
      </c>
      <c r="E26">
        <v>2061</v>
      </c>
      <c r="F26">
        <v>21</v>
      </c>
      <c r="G26">
        <f t="shared" si="1"/>
        <v>1</v>
      </c>
      <c r="H26">
        <f t="shared" si="1"/>
        <v>0</v>
      </c>
      <c r="I26">
        <f t="shared" si="1"/>
        <v>0</v>
      </c>
    </row>
    <row r="27" spans="3:9">
      <c r="C27">
        <v>2002</v>
      </c>
      <c r="D27">
        <v>2</v>
      </c>
      <c r="E27">
        <v>2021</v>
      </c>
      <c r="F27">
        <v>22</v>
      </c>
      <c r="G27">
        <f t="shared" si="1"/>
        <v>0</v>
      </c>
      <c r="H27">
        <f t="shared" si="1"/>
        <v>1</v>
      </c>
      <c r="I27">
        <f t="shared" si="1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40CCA55-3F3C-44BA-AA78-567616B5FB27}"/>
</file>

<file path=customXml/itemProps2.xml><?xml version="1.0" encoding="utf-8"?>
<ds:datastoreItem xmlns:ds="http://schemas.openxmlformats.org/officeDocument/2006/customXml" ds:itemID="{351A4275-C8C3-4A20-BC49-111B79DB0647}"/>
</file>

<file path=customXml/itemProps3.xml><?xml version="1.0" encoding="utf-8"?>
<ds:datastoreItem xmlns:ds="http://schemas.openxmlformats.org/officeDocument/2006/customXml" ds:itemID="{52524BC4-B835-45DB-A366-E8CEAB1B04D0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2007-02-02T18:31:28Z</dcterms:created>
  <dcterms:modified xsi:type="dcterms:W3CDTF">2007-04-12T00:10:56Z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