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slow/Desktop/"/>
    </mc:Choice>
  </mc:AlternateContent>
  <xr:revisionPtr revIDLastSave="0" documentId="8_{626C339A-C5A9-5040-A44B-D877214D275A}" xr6:coauthVersionLast="47" xr6:coauthVersionMax="47" xr10:uidLastSave="{00000000-0000-0000-0000-000000000000}"/>
  <bookViews>
    <workbookView xWindow="2840" yWindow="1620" windowWidth="27640" windowHeight="16940" xr2:uid="{643334EC-283F-E547-88C9-A01BA82A1B4A}"/>
  </bookViews>
  <sheets>
    <sheet name="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0" i="1" l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<sst xmlns="http://schemas.openxmlformats.org/spreadsheetml/2006/main" count="1602" uniqueCount="323">
  <si>
    <t>ptno_</t>
  </si>
  <si>
    <t>Group_char</t>
  </si>
  <si>
    <t>group</t>
  </si>
  <si>
    <t>age</t>
  </si>
  <si>
    <t>asaps</t>
  </si>
  <si>
    <t>gender_char</t>
  </si>
  <si>
    <t>gender</t>
  </si>
  <si>
    <t>weight</t>
  </si>
  <si>
    <t>height</t>
  </si>
  <si>
    <t>bmi</t>
  </si>
  <si>
    <t>bmiGE35</t>
  </si>
  <si>
    <t>bmiGE40</t>
  </si>
  <si>
    <t>af</t>
  </si>
  <si>
    <t>dm</t>
  </si>
  <si>
    <t>ckd</t>
  </si>
  <si>
    <t>htn</t>
  </si>
  <si>
    <t>copd</t>
  </si>
  <si>
    <t>hyperlipid</t>
  </si>
  <si>
    <t>osa</t>
  </si>
  <si>
    <t>pad</t>
  </si>
  <si>
    <t>totnum_comorbid</t>
  </si>
  <si>
    <t>surgtype_char</t>
  </si>
  <si>
    <t>surgtype</t>
  </si>
  <si>
    <t>crystalloid</t>
  </si>
  <si>
    <t>prbc</t>
  </si>
  <si>
    <t>autologous</t>
  </si>
  <si>
    <t>ffp_cryo_plate</t>
  </si>
  <si>
    <t>totnum_colloid</t>
  </si>
  <si>
    <t>totml_colloid</t>
  </si>
  <si>
    <t>cellsaver_vol</t>
  </si>
  <si>
    <t>urine</t>
  </si>
  <si>
    <t>cpb_duration</t>
  </si>
  <si>
    <t>aortic_clamp_time</t>
  </si>
  <si>
    <t>EF_pre</t>
  </si>
  <si>
    <t>EF_post</t>
  </si>
  <si>
    <t>Intra_norep</t>
  </si>
  <si>
    <t>intra_nitro</t>
  </si>
  <si>
    <t>intra_vaso</t>
  </si>
  <si>
    <t>intra_mil</t>
  </si>
  <si>
    <t>intra_epi</t>
  </si>
  <si>
    <t>intra_phenyl</t>
  </si>
  <si>
    <t>post_norep</t>
  </si>
  <si>
    <t>post_nitro</t>
  </si>
  <si>
    <t>post_vaso</t>
  </si>
  <si>
    <t>post_mil</t>
  </si>
  <si>
    <t>post_epi</t>
  </si>
  <si>
    <t>post_phenyl</t>
  </si>
  <si>
    <t>syst_cacc_precpb</t>
  </si>
  <si>
    <t>map_cacc_precpb</t>
  </si>
  <si>
    <t>syst_pacc_precpb</t>
  </si>
  <si>
    <t>diast_pacc_precpb</t>
  </si>
  <si>
    <t>map_pacc_precpb</t>
  </si>
  <si>
    <t>wave_pacc_precpb</t>
  </si>
  <si>
    <t>wave_pacc_precpb_CHAR</t>
  </si>
  <si>
    <t>syst_cacc_postcpb2</t>
  </si>
  <si>
    <t>map_cacc_postcpb2</t>
  </si>
  <si>
    <t>syst_cacc_postcpb10</t>
  </si>
  <si>
    <t>map_cacc_postcpb10</t>
  </si>
  <si>
    <t>syst_pacc_postcpb2</t>
  </si>
  <si>
    <t>map_pacc_postcpb2</t>
  </si>
  <si>
    <t>wave_pacc_postcpb2</t>
  </si>
  <si>
    <t>wave_pacc_postcpb2_CHAR</t>
  </si>
  <si>
    <t>syst_pacc_postcpb10</t>
  </si>
  <si>
    <t>map_pacc_postcpb10</t>
  </si>
  <si>
    <t>wave_pacc_postcpb10</t>
  </si>
  <si>
    <t>wave_pacc_postcpb10_CHAR</t>
  </si>
  <si>
    <t>syst_pacc_cicu</t>
  </si>
  <si>
    <t>diast_pacc_cicu</t>
  </si>
  <si>
    <t>map_pacc_cicu</t>
  </si>
  <si>
    <t>wave_pacc_cicu</t>
  </si>
  <si>
    <t>wave_pacc_cicu_CHAR</t>
  </si>
  <si>
    <t>syst_fem_precpb1</t>
  </si>
  <si>
    <t>diast_fem_precpb1</t>
  </si>
  <si>
    <t>map_fem_precpb1</t>
  </si>
  <si>
    <t>wave_fem_precpb1</t>
  </si>
  <si>
    <t>syst_fem_precpb2</t>
  </si>
  <si>
    <t>diast_fem_precpb2</t>
  </si>
  <si>
    <t>map_fem_precpb2</t>
  </si>
  <si>
    <t>wave_fem_precpb2</t>
  </si>
  <si>
    <t>syst_fem_postcpb2</t>
  </si>
  <si>
    <t>diast_fem_postcpb2</t>
  </si>
  <si>
    <t>map_fem_postcpb2</t>
  </si>
  <si>
    <t>wave_fem_postcpb2</t>
  </si>
  <si>
    <t>syst_fem_decan</t>
  </si>
  <si>
    <t>diast_fem_decan</t>
  </si>
  <si>
    <t>map_fem_decan</t>
  </si>
  <si>
    <t>wave_fem_decan</t>
  </si>
  <si>
    <t>syst_fem_cicu</t>
  </si>
  <si>
    <t>diast_fem_cicu</t>
  </si>
  <si>
    <t>map_fem_cicu</t>
  </si>
  <si>
    <t>wave_fem_cicu</t>
  </si>
  <si>
    <t>NOTES</t>
  </si>
  <si>
    <t>BL</t>
  </si>
  <si>
    <t>f</t>
  </si>
  <si>
    <t>AVR #2</t>
  </si>
  <si>
    <t>Normal</t>
  </si>
  <si>
    <t>m</t>
  </si>
  <si>
    <t>CABG #4</t>
  </si>
  <si>
    <t>CABG #7</t>
  </si>
  <si>
    <t>CABG #8</t>
  </si>
  <si>
    <t>AVR #4</t>
  </si>
  <si>
    <t>CABG #11</t>
  </si>
  <si>
    <t>CABG #12</t>
  </si>
  <si>
    <t>4, 1, 1</t>
  </si>
  <si>
    <t>AVR #6</t>
  </si>
  <si>
    <t>AVR #8</t>
  </si>
  <si>
    <t>CABG + AVR #3</t>
  </si>
  <si>
    <t>CABG #15</t>
  </si>
  <si>
    <t>Overdamp</t>
  </si>
  <si>
    <t>MVR + TVR + Maze #1</t>
  </si>
  <si>
    <t>MVR #2</t>
  </si>
  <si>
    <t>0, 0, 1</t>
  </si>
  <si>
    <t>CABG #22</t>
  </si>
  <si>
    <t>Nicardipine postop</t>
  </si>
  <si>
    <t>CABG #23</t>
  </si>
  <si>
    <t>.</t>
  </si>
  <si>
    <t>No Echo during case</t>
  </si>
  <si>
    <t>CABG #24</t>
  </si>
  <si>
    <t>CABG #25</t>
  </si>
  <si>
    <t>CABG+AVR #6</t>
  </si>
  <si>
    <t>CABG #28</t>
  </si>
  <si>
    <t>CABG #30</t>
  </si>
  <si>
    <t>CABG #31</t>
  </si>
  <si>
    <t>CABG #35</t>
  </si>
  <si>
    <t>Dobutamine used intra + Postop</t>
  </si>
  <si>
    <t>CABG #39</t>
  </si>
  <si>
    <t>CABG #40</t>
  </si>
  <si>
    <t>CABG #41</t>
  </si>
  <si>
    <t>MVR #3</t>
  </si>
  <si>
    <t>CABG #45</t>
  </si>
  <si>
    <t>MVR + AVR + CEA</t>
  </si>
  <si>
    <t>0/2/2</t>
  </si>
  <si>
    <t>CABG #49</t>
  </si>
  <si>
    <t>CABG #50</t>
  </si>
  <si>
    <t>MVR #4</t>
  </si>
  <si>
    <t>CABG #53</t>
  </si>
  <si>
    <t>MVR Redo (#5)</t>
  </si>
  <si>
    <t>CABG #56</t>
  </si>
  <si>
    <t>CABG #58</t>
  </si>
  <si>
    <t>Cardene postop</t>
  </si>
  <si>
    <t>MVR #6</t>
  </si>
  <si>
    <t>AVR #14</t>
  </si>
  <si>
    <t>CABG + AVR #11</t>
  </si>
  <si>
    <t>CABG #63</t>
  </si>
  <si>
    <t>CABG #66</t>
  </si>
  <si>
    <t>CABG #68</t>
  </si>
  <si>
    <t>MVR #10</t>
  </si>
  <si>
    <t>MVR #12</t>
  </si>
  <si>
    <t>MVR #13</t>
  </si>
  <si>
    <t>CABG #72</t>
  </si>
  <si>
    <t>AVR #18</t>
  </si>
  <si>
    <t>CABG #76</t>
  </si>
  <si>
    <t>CABG + AVR #14</t>
  </si>
  <si>
    <t>CABG #78</t>
  </si>
  <si>
    <t>CABG #80</t>
  </si>
  <si>
    <t>CABG #81</t>
  </si>
  <si>
    <t>CABG + AVR #16</t>
  </si>
  <si>
    <t>0/1/2</t>
  </si>
  <si>
    <t>CABG #83</t>
  </si>
  <si>
    <t>AVR #20</t>
  </si>
  <si>
    <t>CABG + AVR #17</t>
  </si>
  <si>
    <t>CABG #87</t>
  </si>
  <si>
    <t>CABG #88</t>
  </si>
  <si>
    <t>CABG #89</t>
  </si>
  <si>
    <t>CABG #90</t>
  </si>
  <si>
    <t>CABG #93</t>
  </si>
  <si>
    <t>CABG #94</t>
  </si>
  <si>
    <t>CABG #97</t>
  </si>
  <si>
    <t>MVR #16</t>
  </si>
  <si>
    <t>MVR #17</t>
  </si>
  <si>
    <t>CABG #106</t>
  </si>
  <si>
    <t>AVR #23</t>
  </si>
  <si>
    <t>`1</t>
  </si>
  <si>
    <t>CABG #108</t>
  </si>
  <si>
    <t>CABG #111</t>
  </si>
  <si>
    <t>RL</t>
  </si>
  <si>
    <t>AVR #1</t>
  </si>
  <si>
    <t>CABG + AVR #1</t>
  </si>
  <si>
    <t>CABG #5</t>
  </si>
  <si>
    <t>Underdamp</t>
  </si>
  <si>
    <t>CABG #9</t>
  </si>
  <si>
    <t>CABG #10</t>
  </si>
  <si>
    <t>CABG #13</t>
  </si>
  <si>
    <t>Femoral is right radial</t>
  </si>
  <si>
    <t>MVR #1</t>
  </si>
  <si>
    <t>Lost connection of radial</t>
  </si>
  <si>
    <t>CABG + AVR #4, redo CABG #2</t>
  </si>
  <si>
    <t>NR</t>
  </si>
  <si>
    <t>normal</t>
  </si>
  <si>
    <t>Radial aline was pulled</t>
  </si>
  <si>
    <t>CABG #19</t>
  </si>
  <si>
    <t>CABG #20</t>
  </si>
  <si>
    <t>TVR #1</t>
  </si>
  <si>
    <t>CABG #26</t>
  </si>
  <si>
    <t>AVR #9</t>
  </si>
  <si>
    <t>CABG #27</t>
  </si>
  <si>
    <t>AVR #10</t>
  </si>
  <si>
    <t>CABG+AVR#8</t>
  </si>
  <si>
    <t>CABG #33</t>
  </si>
  <si>
    <t>CABG + AVR #9</t>
  </si>
  <si>
    <t>CABG #34</t>
  </si>
  <si>
    <t>CABG #38</t>
  </si>
  <si>
    <t>AVR #11</t>
  </si>
  <si>
    <t>Cardene used intraop, not postop</t>
  </si>
  <si>
    <t>AVR #12</t>
  </si>
  <si>
    <t>Cardene used intraop + postop</t>
  </si>
  <si>
    <t>CABG + CEA #1</t>
  </si>
  <si>
    <t>CABG #44</t>
  </si>
  <si>
    <t>CABG + AVR + Aneurysm #1</t>
  </si>
  <si>
    <t>CABG #48</t>
  </si>
  <si>
    <t>CABG #51</t>
  </si>
  <si>
    <t>CABG #54</t>
  </si>
  <si>
    <t>CABG #55</t>
  </si>
  <si>
    <t>underdamp</t>
  </si>
  <si>
    <t>CABG + AVR + Aneurysm #2</t>
  </si>
  <si>
    <t>MVR #7</t>
  </si>
  <si>
    <t>CABG #60</t>
  </si>
  <si>
    <t>Dobutamine postop</t>
  </si>
  <si>
    <t>CABG + AVR #10</t>
  </si>
  <si>
    <t>CABG #62</t>
  </si>
  <si>
    <t>CABG #64</t>
  </si>
  <si>
    <t>CABG #67</t>
  </si>
  <si>
    <t>AVR #15</t>
  </si>
  <si>
    <t>CABG #69</t>
  </si>
  <si>
    <t>MVR #11</t>
  </si>
  <si>
    <t>0/0/1</t>
  </si>
  <si>
    <t>CABG #74</t>
  </si>
  <si>
    <t>CABG + AVR #13</t>
  </si>
  <si>
    <t>CABG + AVR #15</t>
  </si>
  <si>
    <t>CABG #84</t>
  </si>
  <si>
    <t>0/1/1</t>
  </si>
  <si>
    <t>AVR #21</t>
  </si>
  <si>
    <t>CABG #86</t>
  </si>
  <si>
    <t>Dobutamine intra and postop</t>
  </si>
  <si>
    <t>CABG + AVR + root enlarge #1</t>
  </si>
  <si>
    <t>AVR #22</t>
  </si>
  <si>
    <t>CABG #91</t>
  </si>
  <si>
    <t>MVR #14</t>
  </si>
  <si>
    <t>CABG #92</t>
  </si>
  <si>
    <t>CABG #95</t>
  </si>
  <si>
    <t>CABG #96</t>
  </si>
  <si>
    <t>Brachial long data instead of femoral for the replacement</t>
  </si>
  <si>
    <t>CABG #100</t>
  </si>
  <si>
    <t>CABG #101</t>
  </si>
  <si>
    <t>CABG #103</t>
  </si>
  <si>
    <t>CABG #107</t>
  </si>
  <si>
    <t>CABG + AVR #18</t>
  </si>
  <si>
    <t>CABG #109</t>
  </si>
  <si>
    <t>RS</t>
  </si>
  <si>
    <t>CABG #1</t>
  </si>
  <si>
    <t>CABG #2</t>
  </si>
  <si>
    <t>CABG #3</t>
  </si>
  <si>
    <t>CABG #6</t>
  </si>
  <si>
    <t>Noraml</t>
  </si>
  <si>
    <t>CABG + AVR #2</t>
  </si>
  <si>
    <t>AVR #3</t>
  </si>
  <si>
    <t>AVR #5</t>
  </si>
  <si>
    <t>AVR + MVR #1</t>
  </si>
  <si>
    <t>4, 10, 0</t>
  </si>
  <si>
    <t>AVR #7</t>
  </si>
  <si>
    <t>CABG #14</t>
  </si>
  <si>
    <t>CABG #14, redo #1</t>
  </si>
  <si>
    <t>CABG #16</t>
  </si>
  <si>
    <t>CABG #17</t>
  </si>
  <si>
    <t>Dobutamine used</t>
  </si>
  <si>
    <t>CABG #18, redo #3</t>
  </si>
  <si>
    <t>CABG #21</t>
  </si>
  <si>
    <t>AVR + MVR #2</t>
  </si>
  <si>
    <t>4, 2, 2</t>
  </si>
  <si>
    <t>AVR + Aneurysm #1</t>
  </si>
  <si>
    <t>AVR + CABG #5</t>
  </si>
  <si>
    <t>M</t>
  </si>
  <si>
    <t>AVR + Aneurysm #2</t>
  </si>
  <si>
    <t>CABG + AVR #7</t>
  </si>
  <si>
    <t>CABG #29</t>
  </si>
  <si>
    <t>CABG #32</t>
  </si>
  <si>
    <t>CABG #36</t>
  </si>
  <si>
    <t>CABG #37</t>
  </si>
  <si>
    <t>MVR + TVR #2</t>
  </si>
  <si>
    <t>PFO closure, TVR</t>
  </si>
  <si>
    <t>CABG #42</t>
  </si>
  <si>
    <t>CABG #43</t>
  </si>
  <si>
    <t>AVR + Aneurysm #3</t>
  </si>
  <si>
    <t>CABG #46</t>
  </si>
  <si>
    <t>CABG #47</t>
  </si>
  <si>
    <t>AVR + Aneurysm #4</t>
  </si>
  <si>
    <t>CABG #52</t>
  </si>
  <si>
    <t>AVR + MVR #3</t>
  </si>
  <si>
    <t>AVR #13</t>
  </si>
  <si>
    <t>CABG #57</t>
  </si>
  <si>
    <t>CABG #59</t>
  </si>
  <si>
    <t>MVR #8</t>
  </si>
  <si>
    <t>AVR + Root enlargement</t>
  </si>
  <si>
    <t>CABG #61</t>
  </si>
  <si>
    <t>Overdamped</t>
  </si>
  <si>
    <t>MVR #9</t>
  </si>
  <si>
    <t>CABG #65</t>
  </si>
  <si>
    <t>CABG + AVR #12</t>
  </si>
  <si>
    <t>AVR #16</t>
  </si>
  <si>
    <t>CABG #70</t>
  </si>
  <si>
    <t>AVR #17</t>
  </si>
  <si>
    <t>CABG #71</t>
  </si>
  <si>
    <t>CABG #73</t>
  </si>
  <si>
    <t>MVR, TVR, PFO repair</t>
  </si>
  <si>
    <t>CABG #75</t>
  </si>
  <si>
    <t>CABG #77</t>
  </si>
  <si>
    <t>CABG #79</t>
  </si>
  <si>
    <t>CABG #82</t>
  </si>
  <si>
    <t>CABG + MVR#1</t>
  </si>
  <si>
    <t>2/1/1</t>
  </si>
  <si>
    <t>AVR #19</t>
  </si>
  <si>
    <t>CABG #85</t>
  </si>
  <si>
    <t>0/2/0</t>
  </si>
  <si>
    <t>MVR #15</t>
  </si>
  <si>
    <t>CABG #98</t>
  </si>
  <si>
    <t>CABG #99</t>
  </si>
  <si>
    <t>MVR + AVR#4</t>
  </si>
  <si>
    <t>132</t>
  </si>
  <si>
    <t>CABG #102</t>
  </si>
  <si>
    <t>CABG #104</t>
  </si>
  <si>
    <t>CABG #105</t>
  </si>
  <si>
    <t>MVR #18</t>
  </si>
  <si>
    <t>CABG #110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</si>
</sst>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2" fillId="3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E634-9392-1443-9E85-5F64DECC9C06}">
  <dimension ref="A1:CT681"/>
  <sheetViews>
    <sheetView tabSelected="1" workbookViewId="0"/>
  </sheetViews>
  <sheetFormatPr baseColWidth="10" defaultColWidth="8.83203125" defaultRowHeight="15" x14ac:dyDescent="0.2"/>
  <cols>
    <col min="1" max="1" width="4.83203125" style="24" bestFit="1" customWidth="1"/>
    <col min="2" max="2" width="10.5" style="24" bestFit="1" customWidth="1"/>
    <col min="3" max="3" width="5.6640625" style="25" bestFit="1" customWidth="1"/>
    <col min="4" max="4" width="13.1640625" style="25" bestFit="1" customWidth="1"/>
    <col min="5" max="5" width="5.5" style="25" bestFit="1" customWidth="1"/>
    <col min="6" max="6" width="11.1640625" style="25" bestFit="1" customWidth="1"/>
    <col min="7" max="8" width="6.5" style="25" bestFit="1" customWidth="1"/>
    <col min="9" max="9" width="6" style="25" bestFit="1" customWidth="1"/>
    <col min="10" max="10" width="5" style="25" bestFit="1" customWidth="1"/>
    <col min="11" max="12" width="8.1640625" bestFit="1" customWidth="1"/>
    <col min="13" max="13" width="6.83203125" style="25" bestFit="1" customWidth="1"/>
    <col min="14" max="14" width="3.5" style="25" bestFit="1" customWidth="1"/>
    <col min="15" max="15" width="3.83203125" style="25" bestFit="1" customWidth="1"/>
    <col min="16" max="16" width="3.6640625" style="25" bestFit="1" customWidth="1"/>
    <col min="17" max="17" width="5" style="25" bestFit="1" customWidth="1"/>
    <col min="18" max="18" width="8.83203125" style="25" bestFit="1" customWidth="1"/>
    <col min="19" max="19" width="3.83203125" style="25" bestFit="1" customWidth="1"/>
    <col min="20" max="20" width="4" style="25" bestFit="1" customWidth="1"/>
    <col min="21" max="21" width="15.83203125" bestFit="1" customWidth="1"/>
    <col min="22" max="22" width="25.83203125" style="25" bestFit="1" customWidth="1"/>
    <col min="23" max="23" width="7.83203125" bestFit="1" customWidth="1"/>
    <col min="24" max="24" width="9.33203125" style="25" bestFit="1" customWidth="1"/>
    <col min="25" max="25" width="4.5" style="25" bestFit="1" customWidth="1"/>
    <col min="26" max="26" width="10.1640625" style="25" bestFit="1" customWidth="1"/>
    <col min="27" max="27" width="13.1640625" style="25" bestFit="1" customWidth="1"/>
    <col min="28" max="28" width="13.5" style="25" bestFit="1" customWidth="1"/>
    <col min="29" max="29" width="11.83203125" style="25" bestFit="1" customWidth="1"/>
    <col min="30" max="30" width="11.5" style="25" bestFit="1" customWidth="1"/>
    <col min="31" max="31" width="5.1640625" style="25" bestFit="1" customWidth="1"/>
    <col min="32" max="32" width="11.83203125" style="25" bestFit="1" customWidth="1"/>
    <col min="33" max="33" width="16.5" style="25" bestFit="1" customWidth="1"/>
    <col min="34" max="34" width="6.5" style="25" bestFit="1" customWidth="1"/>
    <col min="35" max="35" width="7.5" style="25" bestFit="1" customWidth="1"/>
    <col min="36" max="36" width="24.1640625" style="25" bestFit="1" customWidth="1"/>
    <col min="37" max="37" width="9.6640625" style="25" bestFit="1" customWidth="1"/>
    <col min="38" max="38" width="9.5" style="25" bestFit="1" customWidth="1"/>
    <col min="39" max="40" width="8.1640625" style="25" bestFit="1" customWidth="1"/>
    <col min="41" max="42" width="11.1640625" style="25" bestFit="1" customWidth="1"/>
    <col min="43" max="43" width="9.5" style="25" bestFit="1" customWidth="1"/>
    <col min="44" max="44" width="9.33203125" style="25" bestFit="1" customWidth="1"/>
    <col min="45" max="46" width="8" style="25" bestFit="1" customWidth="1"/>
    <col min="47" max="47" width="10.83203125" style="25" bestFit="1" customWidth="1"/>
    <col min="48" max="48" width="16.33203125" style="24" bestFit="1" customWidth="1"/>
    <col min="49" max="49" width="15.83203125" style="24" bestFit="1" customWidth="1"/>
    <col min="50" max="50" width="1" style="27" customWidth="1"/>
    <col min="51" max="52" width="16.33203125" style="30" bestFit="1" customWidth="1"/>
    <col min="53" max="53" width="19" style="30" bestFit="1" customWidth="1"/>
    <col min="54" max="54" width="16.83203125" style="30" bestFit="1" customWidth="1"/>
    <col min="55" max="55" width="22.5" style="30" bestFit="1" customWidth="1"/>
    <col min="56" max="56" width="0.83203125" style="28" customWidth="1"/>
    <col min="57" max="57" width="17.5" style="24" bestFit="1" customWidth="1"/>
    <col min="58" max="58" width="17.83203125" style="24" bestFit="1" customWidth="1"/>
    <col min="59" max="59" width="1" style="27" customWidth="1"/>
    <col min="60" max="60" width="18.5" style="24" bestFit="1" customWidth="1"/>
    <col min="61" max="61" width="18.83203125" style="24" bestFit="1" customWidth="1"/>
    <col min="62" max="62" width="0.83203125" style="27" customWidth="1"/>
    <col min="63" max="63" width="17.5" style="31" bestFit="1" customWidth="1"/>
    <col min="64" max="64" width="18" style="31" bestFit="1" customWidth="1"/>
    <col min="65" max="65" width="18.83203125" style="31" bestFit="1" customWidth="1"/>
    <col min="66" max="66" width="23.1640625" style="31" bestFit="1" customWidth="1"/>
    <col min="67" max="67" width="18.5" style="32" bestFit="1" customWidth="1"/>
    <col min="68" max="68" width="19" style="32" bestFit="1" customWidth="1"/>
    <col min="69" max="69" width="19.83203125" style="32" bestFit="1" customWidth="1"/>
    <col min="70" max="70" width="24.1640625" style="32" bestFit="1" customWidth="1"/>
    <col min="71" max="71" width="3.5" style="28" bestFit="1" customWidth="1"/>
    <col min="72" max="72" width="15.6640625" style="24" bestFit="1" customWidth="1"/>
    <col min="73" max="73" width="14" style="24" bestFit="1" customWidth="1"/>
    <col min="74" max="74" width="13.6640625" style="24" bestFit="1" customWidth="1"/>
    <col min="75" max="75" width="14.5" style="24" bestFit="1" customWidth="1"/>
    <col min="76" max="76" width="20.1640625" style="24" bestFit="1" customWidth="1"/>
    <col min="77" max="77" width="1.33203125" style="29" customWidth="1"/>
    <col min="78" max="78" width="16.6640625" style="25" bestFit="1" customWidth="1"/>
    <col min="79" max="79" width="16.83203125" style="25" bestFit="1" customWidth="1"/>
    <col min="80" max="80" width="16.5" style="25" bestFit="1" customWidth="1"/>
    <col min="81" max="81" width="17.33203125" style="25" bestFit="1" customWidth="1"/>
    <col min="82" max="82" width="16.6640625" style="25" bestFit="1" customWidth="1"/>
    <col min="83" max="83" width="16.83203125" style="25" bestFit="1" customWidth="1"/>
    <col min="84" max="84" width="16.5" style="25" bestFit="1" customWidth="1"/>
    <col min="85" max="85" width="17.33203125" style="25" bestFit="1" customWidth="1"/>
    <col min="86" max="86" width="16.83203125" style="25" bestFit="1" customWidth="1"/>
    <col min="87" max="87" width="17.83203125" style="25" bestFit="1" customWidth="1"/>
    <col min="88" max="88" width="17.5" style="25" bestFit="1" customWidth="1"/>
    <col min="89" max="89" width="18.1640625" style="25" bestFit="1" customWidth="1"/>
    <col min="90" max="90" width="16.6640625" style="25" bestFit="1" customWidth="1"/>
    <col min="91" max="91" width="15.1640625" style="25" bestFit="1" customWidth="1"/>
    <col min="92" max="92" width="14.83203125" style="25" bestFit="1" customWidth="1"/>
    <col min="93" max="93" width="15.5" style="25" bestFit="1" customWidth="1"/>
    <col min="94" max="94" width="16.6640625" style="25" bestFit="1" customWidth="1"/>
    <col min="95" max="95" width="13.5" style="25" bestFit="1" customWidth="1"/>
    <col min="96" max="96" width="13.1640625" style="25" bestFit="1" customWidth="1"/>
    <col min="97" max="97" width="13.83203125" style="25" bestFit="1" customWidth="1"/>
    <col min="98" max="98" width="48.6640625" bestFit="1" customWidth="1"/>
  </cols>
  <sheetData>
    <row r="1" spans="1:98" s="8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3"/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5"/>
      <c r="BE1" s="1" t="s">
        <v>54</v>
      </c>
      <c r="BF1" s="1" t="s">
        <v>55</v>
      </c>
      <c r="BG1" s="3"/>
      <c r="BH1" s="1" t="s">
        <v>56</v>
      </c>
      <c r="BI1" s="1" t="s">
        <v>57</v>
      </c>
      <c r="BJ1" s="3"/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5"/>
      <c r="BT1" s="6" t="s">
        <v>66</v>
      </c>
      <c r="BU1" s="6" t="s">
        <v>67</v>
      </c>
      <c r="BV1" s="6" t="s">
        <v>68</v>
      </c>
      <c r="BW1" s="6" t="s">
        <v>69</v>
      </c>
      <c r="BX1" s="6" t="s">
        <v>70</v>
      </c>
      <c r="BY1" s="7"/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8" t="s">
        <v>91</v>
      </c>
    </row>
    <row r="2" spans="1:98" x14ac:dyDescent="0.2">
      <c r="A2" s="1">
        <v>6</v>
      </c>
      <c r="B2" s="1" t="s">
        <v>92</v>
      </c>
      <c r="C2" s="2">
        <v>1</v>
      </c>
      <c r="D2" s="2">
        <v>83</v>
      </c>
      <c r="E2" s="2">
        <v>4</v>
      </c>
      <c r="F2" s="2" t="s">
        <v>93</v>
      </c>
      <c r="G2" s="2">
        <v>2</v>
      </c>
      <c r="H2" s="2">
        <v>64</v>
      </c>
      <c r="I2" s="2">
        <v>157</v>
      </c>
      <c r="J2" s="2">
        <v>26</v>
      </c>
      <c r="K2" s="2">
        <v>2</v>
      </c>
      <c r="L2" s="2">
        <v>2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1">
        <f t="shared" ref="U2:U65" si="0">SUM(M2:T2)</f>
        <v>2</v>
      </c>
      <c r="V2" s="2" t="s">
        <v>94</v>
      </c>
      <c r="W2" s="2">
        <v>2</v>
      </c>
      <c r="X2" s="2">
        <v>1500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320</v>
      </c>
      <c r="AE2" s="2">
        <v>1000</v>
      </c>
      <c r="AF2" s="2">
        <v>220</v>
      </c>
      <c r="AG2" s="2">
        <v>182</v>
      </c>
      <c r="AH2" s="2">
        <v>55</v>
      </c>
      <c r="AI2" s="2">
        <v>45</v>
      </c>
      <c r="AJ2" s="2">
        <v>0</v>
      </c>
      <c r="AK2" s="2">
        <v>1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1">
        <v>125</v>
      </c>
      <c r="AW2" s="1">
        <v>75</v>
      </c>
      <c r="AX2" s="3"/>
      <c r="AY2" s="9">
        <v>125</v>
      </c>
      <c r="AZ2" s="9">
        <v>47</v>
      </c>
      <c r="BA2" s="9">
        <v>75</v>
      </c>
      <c r="BB2" s="9">
        <v>1</v>
      </c>
      <c r="BC2" s="9" t="s">
        <v>95</v>
      </c>
      <c r="BD2" s="5"/>
      <c r="BE2" s="1">
        <v>123</v>
      </c>
      <c r="BF2" s="1">
        <v>87</v>
      </c>
      <c r="BG2" s="3"/>
      <c r="BH2" s="1">
        <v>122</v>
      </c>
      <c r="BI2" s="1">
        <v>75</v>
      </c>
      <c r="BJ2" s="3"/>
      <c r="BK2" s="1">
        <v>123</v>
      </c>
      <c r="BL2" s="1">
        <v>87</v>
      </c>
      <c r="BM2" s="1">
        <v>1</v>
      </c>
      <c r="BN2" s="1" t="s">
        <v>95</v>
      </c>
      <c r="BO2" s="1">
        <v>124</v>
      </c>
      <c r="BP2" s="1">
        <v>75</v>
      </c>
      <c r="BQ2" s="1">
        <v>1</v>
      </c>
      <c r="BR2" s="1" t="s">
        <v>95</v>
      </c>
      <c r="BS2" s="5"/>
      <c r="BT2" s="1">
        <v>120</v>
      </c>
      <c r="BU2" s="1">
        <v>68</v>
      </c>
      <c r="BV2" s="1">
        <v>89</v>
      </c>
      <c r="BW2" s="1">
        <v>1</v>
      </c>
      <c r="BX2" s="1" t="s">
        <v>95</v>
      </c>
      <c r="BY2" s="10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8" x14ac:dyDescent="0.2">
      <c r="A3" s="1">
        <v>8</v>
      </c>
      <c r="B3" s="1" t="s">
        <v>92</v>
      </c>
      <c r="C3" s="2">
        <v>1</v>
      </c>
      <c r="D3" s="2">
        <v>73</v>
      </c>
      <c r="E3" s="2">
        <v>4</v>
      </c>
      <c r="F3" s="2" t="s">
        <v>96</v>
      </c>
      <c r="G3" s="2">
        <v>1</v>
      </c>
      <c r="H3" s="2">
        <v>98</v>
      </c>
      <c r="I3" s="2">
        <v>175</v>
      </c>
      <c r="J3" s="2">
        <v>30</v>
      </c>
      <c r="K3" s="2">
        <v>2</v>
      </c>
      <c r="L3" s="2">
        <v>2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1">
        <f t="shared" si="0"/>
        <v>3</v>
      </c>
      <c r="V3" s="2" t="s">
        <v>97</v>
      </c>
      <c r="W3" s="2">
        <v>1</v>
      </c>
      <c r="X3" s="2">
        <v>1400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470</v>
      </c>
      <c r="AE3" s="2">
        <v>600</v>
      </c>
      <c r="AF3" s="2">
        <v>103</v>
      </c>
      <c r="AG3" s="2">
        <v>0</v>
      </c>
      <c r="AH3" s="2">
        <v>45</v>
      </c>
      <c r="AI3" s="2">
        <v>50</v>
      </c>
      <c r="AJ3" s="2">
        <v>1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1">
        <v>97</v>
      </c>
      <c r="AW3" s="1">
        <v>68</v>
      </c>
      <c r="AX3" s="3"/>
      <c r="AY3" s="9">
        <v>97</v>
      </c>
      <c r="AZ3" s="9">
        <v>51</v>
      </c>
      <c r="BA3" s="9">
        <v>69</v>
      </c>
      <c r="BB3" s="9">
        <v>1</v>
      </c>
      <c r="BC3" s="9" t="s">
        <v>95</v>
      </c>
      <c r="BD3" s="5"/>
      <c r="BE3" s="1">
        <v>115</v>
      </c>
      <c r="BF3" s="1">
        <v>82</v>
      </c>
      <c r="BG3" s="3"/>
      <c r="BH3" s="1">
        <v>110</v>
      </c>
      <c r="BI3" s="1">
        <v>51</v>
      </c>
      <c r="BJ3" s="3"/>
      <c r="BK3" s="1">
        <v>113</v>
      </c>
      <c r="BL3" s="1">
        <v>80</v>
      </c>
      <c r="BM3" s="1">
        <v>1</v>
      </c>
      <c r="BN3" s="1" t="s">
        <v>95</v>
      </c>
      <c r="BO3" s="1">
        <v>92</v>
      </c>
      <c r="BP3" s="1">
        <v>65</v>
      </c>
      <c r="BQ3" s="1">
        <v>1</v>
      </c>
      <c r="BR3" s="1" t="s">
        <v>95</v>
      </c>
      <c r="BS3" s="5"/>
      <c r="BT3" s="1">
        <v>115</v>
      </c>
      <c r="BU3" s="1">
        <v>66</v>
      </c>
      <c r="BV3" s="1">
        <v>87</v>
      </c>
      <c r="BW3" s="1">
        <v>1</v>
      </c>
      <c r="BX3" s="1" t="s">
        <v>95</v>
      </c>
      <c r="BY3" s="10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98" x14ac:dyDescent="0.2">
      <c r="A4" s="1">
        <v>12</v>
      </c>
      <c r="B4" s="1" t="s">
        <v>92</v>
      </c>
      <c r="C4" s="2">
        <v>1</v>
      </c>
      <c r="D4" s="2">
        <v>43</v>
      </c>
      <c r="E4" s="2">
        <v>4</v>
      </c>
      <c r="F4" s="2" t="s">
        <v>96</v>
      </c>
      <c r="G4" s="2">
        <v>1</v>
      </c>
      <c r="H4" s="2">
        <v>98</v>
      </c>
      <c r="I4" s="2">
        <v>185</v>
      </c>
      <c r="J4" s="2">
        <v>28</v>
      </c>
      <c r="K4" s="2">
        <v>2</v>
      </c>
      <c r="L4" s="2">
        <v>2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0</v>
      </c>
      <c r="U4" s="1">
        <f t="shared" si="0"/>
        <v>3</v>
      </c>
      <c r="V4" s="2" t="s">
        <v>98</v>
      </c>
      <c r="W4" s="2">
        <v>1</v>
      </c>
      <c r="X4" s="2">
        <v>3000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300</v>
      </c>
      <c r="AE4" s="2">
        <v>1600</v>
      </c>
      <c r="AF4" s="2">
        <v>167</v>
      </c>
      <c r="AG4" s="2">
        <v>124</v>
      </c>
      <c r="AH4" s="2">
        <v>65</v>
      </c>
      <c r="AI4" s="2">
        <v>65</v>
      </c>
      <c r="AJ4" s="2">
        <v>1</v>
      </c>
      <c r="AK4" s="2">
        <v>1</v>
      </c>
      <c r="AL4" s="2">
        <v>0</v>
      </c>
      <c r="AM4" s="2">
        <v>0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>
        <v>93</v>
      </c>
      <c r="AW4" s="1">
        <v>70</v>
      </c>
      <c r="AX4" s="3"/>
      <c r="AY4" s="9">
        <v>93</v>
      </c>
      <c r="AZ4" s="9">
        <v>52</v>
      </c>
      <c r="BA4" s="9">
        <v>70</v>
      </c>
      <c r="BB4" s="9">
        <v>1</v>
      </c>
      <c r="BC4" s="9" t="s">
        <v>95</v>
      </c>
      <c r="BD4" s="5"/>
      <c r="BE4" s="1">
        <v>110</v>
      </c>
      <c r="BF4" s="1">
        <v>90</v>
      </c>
      <c r="BG4" s="3"/>
      <c r="BH4" s="1">
        <v>100</v>
      </c>
      <c r="BI4" s="11">
        <v>70</v>
      </c>
      <c r="BJ4" s="3"/>
      <c r="BK4" s="1">
        <v>101</v>
      </c>
      <c r="BL4" s="1">
        <v>71</v>
      </c>
      <c r="BM4" s="1">
        <v>1</v>
      </c>
      <c r="BN4" s="1" t="s">
        <v>95</v>
      </c>
      <c r="BO4" s="1">
        <v>101</v>
      </c>
      <c r="BP4" s="1">
        <v>71</v>
      </c>
      <c r="BQ4" s="1">
        <v>1</v>
      </c>
      <c r="BR4" s="1" t="s">
        <v>95</v>
      </c>
      <c r="BS4" s="5"/>
      <c r="BT4" s="1">
        <v>123</v>
      </c>
      <c r="BU4" s="1">
        <v>83</v>
      </c>
      <c r="BV4" s="1">
        <v>98</v>
      </c>
      <c r="BW4" s="1">
        <v>1</v>
      </c>
      <c r="BX4" s="1" t="s">
        <v>95</v>
      </c>
      <c r="BY4" s="10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8" x14ac:dyDescent="0.2">
      <c r="A5" s="1">
        <v>13</v>
      </c>
      <c r="B5" s="1" t="s">
        <v>92</v>
      </c>
      <c r="C5" s="2">
        <v>1</v>
      </c>
      <c r="D5" s="12">
        <v>63</v>
      </c>
      <c r="E5" s="2">
        <v>4</v>
      </c>
      <c r="F5" s="2" t="s">
        <v>96</v>
      </c>
      <c r="G5" s="2">
        <v>1</v>
      </c>
      <c r="H5" s="2">
        <v>104</v>
      </c>
      <c r="I5" s="2">
        <v>168</v>
      </c>
      <c r="J5" s="2">
        <v>37</v>
      </c>
      <c r="K5" s="2">
        <v>1</v>
      </c>
      <c r="L5" s="2">
        <v>2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1">
        <f t="shared" si="0"/>
        <v>3</v>
      </c>
      <c r="V5" s="2" t="s">
        <v>99</v>
      </c>
      <c r="W5" s="2">
        <v>1</v>
      </c>
      <c r="X5" s="2">
        <v>2900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300</v>
      </c>
      <c r="AE5" s="2">
        <v>750</v>
      </c>
      <c r="AF5" s="2">
        <v>90</v>
      </c>
      <c r="AG5" s="2">
        <v>76</v>
      </c>
      <c r="AH5" s="2">
        <v>50</v>
      </c>
      <c r="AI5" s="2">
        <v>60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1</v>
      </c>
      <c r="AU5" s="2">
        <v>0</v>
      </c>
      <c r="AV5" s="1">
        <v>105</v>
      </c>
      <c r="AW5" s="1">
        <v>74</v>
      </c>
      <c r="AX5" s="3"/>
      <c r="AY5" s="9">
        <v>94</v>
      </c>
      <c r="AZ5" s="9">
        <v>52</v>
      </c>
      <c r="BA5" s="9">
        <v>67</v>
      </c>
      <c r="BB5" s="9">
        <v>1</v>
      </c>
      <c r="BC5" s="9" t="s">
        <v>95</v>
      </c>
      <c r="BD5" s="5"/>
      <c r="BE5" s="1">
        <v>115</v>
      </c>
      <c r="BF5" s="1">
        <v>96</v>
      </c>
      <c r="BG5" s="3"/>
      <c r="BH5" s="1">
        <v>110</v>
      </c>
      <c r="BI5" s="1">
        <v>75</v>
      </c>
      <c r="BJ5" s="3"/>
      <c r="BK5" s="1">
        <v>141</v>
      </c>
      <c r="BL5" s="1">
        <v>85</v>
      </c>
      <c r="BM5" s="1">
        <v>1</v>
      </c>
      <c r="BN5" s="1" t="s">
        <v>95</v>
      </c>
      <c r="BO5" s="1">
        <v>100</v>
      </c>
      <c r="BP5" s="1">
        <v>65</v>
      </c>
      <c r="BQ5" s="1">
        <v>1</v>
      </c>
      <c r="BR5" s="1" t="s">
        <v>95</v>
      </c>
      <c r="BS5" s="5"/>
      <c r="BT5" s="1">
        <v>109</v>
      </c>
      <c r="BU5" s="1">
        <v>53</v>
      </c>
      <c r="BV5" s="1">
        <v>70</v>
      </c>
      <c r="BW5" s="1">
        <v>1</v>
      </c>
      <c r="BX5" s="1" t="s">
        <v>95</v>
      </c>
      <c r="BY5" s="10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8" x14ac:dyDescent="0.2">
      <c r="A6" s="1">
        <v>18</v>
      </c>
      <c r="B6" s="1" t="s">
        <v>92</v>
      </c>
      <c r="C6" s="2">
        <v>1</v>
      </c>
      <c r="D6" s="2">
        <v>59</v>
      </c>
      <c r="E6" s="2">
        <v>4</v>
      </c>
      <c r="F6" s="2" t="s">
        <v>96</v>
      </c>
      <c r="G6" s="2">
        <v>1</v>
      </c>
      <c r="H6" s="2">
        <v>81</v>
      </c>
      <c r="I6" s="2">
        <v>193</v>
      </c>
      <c r="J6" s="2">
        <v>22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1">
        <f t="shared" si="0"/>
        <v>1</v>
      </c>
      <c r="V6" s="2" t="s">
        <v>100</v>
      </c>
      <c r="W6" s="2">
        <v>2</v>
      </c>
      <c r="X6" s="2">
        <v>2000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240</v>
      </c>
      <c r="AE6" s="2">
        <v>1450</v>
      </c>
      <c r="AF6" s="2">
        <v>75</v>
      </c>
      <c r="AG6" s="2">
        <v>50</v>
      </c>
      <c r="AH6" s="2">
        <v>50</v>
      </c>
      <c r="AI6" s="2">
        <v>55</v>
      </c>
      <c r="AJ6" s="2">
        <v>1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1">
        <v>90</v>
      </c>
      <c r="AW6" s="1">
        <v>72</v>
      </c>
      <c r="AX6" s="3"/>
      <c r="AY6" s="9">
        <v>80</v>
      </c>
      <c r="AZ6" s="9">
        <v>47</v>
      </c>
      <c r="BA6" s="9">
        <v>62</v>
      </c>
      <c r="BB6" s="9">
        <v>1</v>
      </c>
      <c r="BC6" s="9" t="s">
        <v>95</v>
      </c>
      <c r="BD6" s="5"/>
      <c r="BE6" s="1">
        <v>130</v>
      </c>
      <c r="BF6" s="1">
        <v>100</v>
      </c>
      <c r="BG6" s="3"/>
      <c r="BH6" s="1">
        <v>110</v>
      </c>
      <c r="BI6" s="1">
        <v>74</v>
      </c>
      <c r="BJ6" s="3"/>
      <c r="BK6" s="1">
        <v>121</v>
      </c>
      <c r="BL6" s="1">
        <v>83</v>
      </c>
      <c r="BM6" s="1">
        <v>1</v>
      </c>
      <c r="BN6" s="1" t="s">
        <v>95</v>
      </c>
      <c r="BO6" s="1">
        <v>101</v>
      </c>
      <c r="BP6" s="1">
        <v>74</v>
      </c>
      <c r="BQ6" s="1">
        <v>1</v>
      </c>
      <c r="BR6" s="1" t="s">
        <v>95</v>
      </c>
      <c r="BS6" s="5"/>
      <c r="BT6" s="1">
        <v>154</v>
      </c>
      <c r="BU6" s="1">
        <v>77</v>
      </c>
      <c r="BV6" s="1">
        <v>107</v>
      </c>
      <c r="BW6" s="1">
        <v>1</v>
      </c>
      <c r="BX6" s="1" t="s">
        <v>95</v>
      </c>
      <c r="BY6" s="10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8" x14ac:dyDescent="0.2">
      <c r="A7" s="1">
        <v>21</v>
      </c>
      <c r="B7" s="1" t="s">
        <v>92</v>
      </c>
      <c r="C7" s="2">
        <v>1</v>
      </c>
      <c r="D7" s="2">
        <v>74</v>
      </c>
      <c r="E7" s="2">
        <v>4</v>
      </c>
      <c r="F7" s="2" t="s">
        <v>96</v>
      </c>
      <c r="G7" s="2">
        <v>1</v>
      </c>
      <c r="H7" s="2">
        <v>77</v>
      </c>
      <c r="I7" s="2">
        <v>165</v>
      </c>
      <c r="J7" s="2">
        <v>28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1">
        <f t="shared" si="0"/>
        <v>2</v>
      </c>
      <c r="V7" s="2" t="s">
        <v>101</v>
      </c>
      <c r="W7" s="2">
        <v>1</v>
      </c>
      <c r="X7" s="2">
        <v>3000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220</v>
      </c>
      <c r="AE7" s="2">
        <v>1600</v>
      </c>
      <c r="AF7" s="2">
        <v>108</v>
      </c>
      <c r="AG7" s="2">
        <v>97</v>
      </c>
      <c r="AH7" s="2">
        <v>60</v>
      </c>
      <c r="AI7" s="2">
        <v>65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1">
        <v>85</v>
      </c>
      <c r="AW7" s="1">
        <v>70</v>
      </c>
      <c r="AX7" s="3"/>
      <c r="AY7" s="9">
        <v>83</v>
      </c>
      <c r="AZ7" s="9">
        <v>36</v>
      </c>
      <c r="BA7" s="9">
        <v>54</v>
      </c>
      <c r="BB7" s="9">
        <v>1</v>
      </c>
      <c r="BC7" s="9" t="s">
        <v>95</v>
      </c>
      <c r="BD7" s="5"/>
      <c r="BE7" s="1">
        <v>120</v>
      </c>
      <c r="BF7" s="1">
        <v>90</v>
      </c>
      <c r="BG7" s="3"/>
      <c r="BH7" s="1">
        <v>130</v>
      </c>
      <c r="BI7" s="1">
        <v>114</v>
      </c>
      <c r="BJ7" s="3"/>
      <c r="BK7" s="1">
        <v>108</v>
      </c>
      <c r="BL7" s="1">
        <v>69</v>
      </c>
      <c r="BM7" s="1">
        <v>1</v>
      </c>
      <c r="BN7" s="1" t="s">
        <v>95</v>
      </c>
      <c r="BO7" s="1">
        <v>132</v>
      </c>
      <c r="BP7" s="1">
        <v>88</v>
      </c>
      <c r="BQ7" s="1">
        <v>1</v>
      </c>
      <c r="BR7" s="1" t="s">
        <v>95</v>
      </c>
      <c r="BS7" s="5"/>
      <c r="BT7" s="1">
        <v>153</v>
      </c>
      <c r="BU7" s="1">
        <v>73</v>
      </c>
      <c r="BV7" s="1">
        <v>104</v>
      </c>
      <c r="BW7" s="1">
        <v>1</v>
      </c>
      <c r="BX7" s="1" t="s">
        <v>95</v>
      </c>
      <c r="BY7" s="10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8" x14ac:dyDescent="0.2">
      <c r="A8" s="1">
        <v>22</v>
      </c>
      <c r="B8" s="1" t="s">
        <v>92</v>
      </c>
      <c r="C8" s="2">
        <v>1</v>
      </c>
      <c r="D8" s="2">
        <v>72</v>
      </c>
      <c r="E8" s="2">
        <v>4</v>
      </c>
      <c r="F8" s="2" t="s">
        <v>96</v>
      </c>
      <c r="G8" s="2">
        <v>1</v>
      </c>
      <c r="H8" s="2">
        <v>82</v>
      </c>
      <c r="I8" s="2">
        <v>183</v>
      </c>
      <c r="J8" s="2">
        <v>25</v>
      </c>
      <c r="K8" s="2">
        <v>2</v>
      </c>
      <c r="L8" s="2">
        <v>2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1</v>
      </c>
      <c r="U8" s="1">
        <f t="shared" si="0"/>
        <v>6</v>
      </c>
      <c r="V8" s="2" t="s">
        <v>102</v>
      </c>
      <c r="W8" s="2">
        <v>1</v>
      </c>
      <c r="X8" s="2">
        <v>4000</v>
      </c>
      <c r="Y8" s="2">
        <v>3</v>
      </c>
      <c r="Z8" s="2">
        <v>0</v>
      </c>
      <c r="AA8" s="13" t="s">
        <v>103</v>
      </c>
      <c r="AB8" s="2">
        <v>6</v>
      </c>
      <c r="AC8" s="2">
        <v>1350</v>
      </c>
      <c r="AD8" s="2">
        <v>200</v>
      </c>
      <c r="AE8" s="2">
        <v>2250</v>
      </c>
      <c r="AF8" s="2">
        <v>108</v>
      </c>
      <c r="AG8" s="2">
        <v>79</v>
      </c>
      <c r="AH8" s="2">
        <v>30</v>
      </c>
      <c r="AI8" s="2">
        <v>25</v>
      </c>
      <c r="AJ8" s="2">
        <v>1</v>
      </c>
      <c r="AK8" s="2">
        <v>0</v>
      </c>
      <c r="AL8" s="2">
        <v>1</v>
      </c>
      <c r="AM8" s="2">
        <v>1</v>
      </c>
      <c r="AN8" s="2">
        <v>1</v>
      </c>
      <c r="AO8" s="2">
        <v>0</v>
      </c>
      <c r="AP8" s="2">
        <v>1</v>
      </c>
      <c r="AQ8" s="2">
        <v>0</v>
      </c>
      <c r="AR8" s="2">
        <v>1</v>
      </c>
      <c r="AS8" s="2">
        <v>1</v>
      </c>
      <c r="AT8" s="2">
        <v>1</v>
      </c>
      <c r="AU8" s="2">
        <v>0</v>
      </c>
      <c r="AV8" s="1">
        <v>110</v>
      </c>
      <c r="AW8" s="1">
        <v>80</v>
      </c>
      <c r="AX8" s="3"/>
      <c r="AY8" s="9">
        <v>105</v>
      </c>
      <c r="AZ8" s="9">
        <v>52</v>
      </c>
      <c r="BA8" s="9">
        <v>73</v>
      </c>
      <c r="BB8" s="9">
        <v>1</v>
      </c>
      <c r="BC8" s="9" t="s">
        <v>95</v>
      </c>
      <c r="BD8" s="5"/>
      <c r="BE8" s="1">
        <v>105</v>
      </c>
      <c r="BF8" s="1">
        <v>75</v>
      </c>
      <c r="BG8" s="3"/>
      <c r="BH8" s="1">
        <v>110</v>
      </c>
      <c r="BI8" s="1">
        <v>88</v>
      </c>
      <c r="BJ8" s="3"/>
      <c r="BK8" s="1">
        <v>93</v>
      </c>
      <c r="BL8" s="1">
        <v>62</v>
      </c>
      <c r="BM8" s="1">
        <v>1</v>
      </c>
      <c r="BN8" s="1" t="s">
        <v>95</v>
      </c>
      <c r="BO8" s="1">
        <v>109</v>
      </c>
      <c r="BP8" s="1">
        <v>72</v>
      </c>
      <c r="BQ8" s="1">
        <v>1</v>
      </c>
      <c r="BR8" s="1" t="s">
        <v>95</v>
      </c>
      <c r="BS8" s="5"/>
      <c r="BT8" s="1">
        <v>105</v>
      </c>
      <c r="BU8" s="1">
        <v>39</v>
      </c>
      <c r="BV8" s="1">
        <v>61</v>
      </c>
      <c r="BW8" s="1">
        <v>1</v>
      </c>
      <c r="BX8" s="1" t="s">
        <v>95</v>
      </c>
      <c r="BY8" s="10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8" x14ac:dyDescent="0.2">
      <c r="A9" s="1">
        <v>27</v>
      </c>
      <c r="B9" s="1" t="s">
        <v>92</v>
      </c>
      <c r="C9" s="2">
        <v>1</v>
      </c>
      <c r="D9" s="2">
        <v>46</v>
      </c>
      <c r="E9" s="2">
        <v>3</v>
      </c>
      <c r="F9" s="2" t="s">
        <v>96</v>
      </c>
      <c r="G9" s="2">
        <v>1</v>
      </c>
      <c r="H9" s="2">
        <v>98</v>
      </c>
      <c r="I9" s="2">
        <v>173</v>
      </c>
      <c r="J9" s="2">
        <v>33</v>
      </c>
      <c r="K9" s="2">
        <v>2</v>
      </c>
      <c r="L9" s="2">
        <v>2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1">
        <f t="shared" si="0"/>
        <v>1</v>
      </c>
      <c r="V9" s="2" t="s">
        <v>104</v>
      </c>
      <c r="W9" s="2">
        <v>2</v>
      </c>
      <c r="X9" s="2">
        <v>2500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250</v>
      </c>
      <c r="AE9" s="2">
        <v>800</v>
      </c>
      <c r="AF9" s="2">
        <v>117</v>
      </c>
      <c r="AG9" s="2">
        <v>98</v>
      </c>
      <c r="AH9" s="2">
        <v>65</v>
      </c>
      <c r="AI9" s="2">
        <v>65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1</v>
      </c>
      <c r="AU9" s="2">
        <v>0</v>
      </c>
      <c r="AV9" s="1">
        <v>100</v>
      </c>
      <c r="AW9" s="1">
        <v>77</v>
      </c>
      <c r="AX9" s="3"/>
      <c r="AY9" s="9">
        <v>98</v>
      </c>
      <c r="AZ9" s="9">
        <v>56</v>
      </c>
      <c r="BA9" s="9">
        <v>74</v>
      </c>
      <c r="BB9" s="9">
        <v>1</v>
      </c>
      <c r="BC9" s="9" t="s">
        <v>95</v>
      </c>
      <c r="BD9" s="5"/>
      <c r="BE9" s="1">
        <v>110</v>
      </c>
      <c r="BF9" s="1">
        <v>82</v>
      </c>
      <c r="BG9" s="3"/>
      <c r="BH9" s="1">
        <v>120</v>
      </c>
      <c r="BI9" s="1">
        <v>83</v>
      </c>
      <c r="BJ9" s="3"/>
      <c r="BK9" s="1">
        <v>97</v>
      </c>
      <c r="BL9" s="1">
        <v>69</v>
      </c>
      <c r="BM9" s="1">
        <v>1</v>
      </c>
      <c r="BN9" s="1" t="s">
        <v>95</v>
      </c>
      <c r="BO9" s="1">
        <v>109</v>
      </c>
      <c r="BP9" s="1">
        <v>73</v>
      </c>
      <c r="BQ9" s="1">
        <v>1</v>
      </c>
      <c r="BR9" s="1" t="s">
        <v>95</v>
      </c>
      <c r="BS9" s="5"/>
      <c r="BT9" s="1">
        <v>100</v>
      </c>
      <c r="BU9" s="1">
        <v>54</v>
      </c>
      <c r="BV9" s="1">
        <v>70</v>
      </c>
      <c r="BW9" s="1">
        <v>1</v>
      </c>
      <c r="BX9" s="1" t="s">
        <v>95</v>
      </c>
      <c r="BY9" s="10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8" x14ac:dyDescent="0.2">
      <c r="A10" s="1">
        <v>30</v>
      </c>
      <c r="B10" s="1" t="s">
        <v>92</v>
      </c>
      <c r="C10" s="2">
        <v>1</v>
      </c>
      <c r="D10" s="2">
        <v>67</v>
      </c>
      <c r="E10" s="2">
        <v>4</v>
      </c>
      <c r="F10" s="2" t="s">
        <v>96</v>
      </c>
      <c r="G10" s="2">
        <v>1</v>
      </c>
      <c r="H10" s="2">
        <v>88</v>
      </c>
      <c r="I10" s="2">
        <v>168</v>
      </c>
      <c r="J10" s="2">
        <v>31</v>
      </c>
      <c r="K10" s="2">
        <v>2</v>
      </c>
      <c r="L10" s="2">
        <v>2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1">
        <f t="shared" si="0"/>
        <v>2</v>
      </c>
      <c r="V10" s="2" t="s">
        <v>105</v>
      </c>
      <c r="W10" s="2">
        <v>2</v>
      </c>
      <c r="X10" s="2">
        <v>750</v>
      </c>
      <c r="Y10" s="2">
        <v>0</v>
      </c>
      <c r="Z10" s="2">
        <v>500</v>
      </c>
      <c r="AA10" s="2">
        <v>0</v>
      </c>
      <c r="AB10" s="2">
        <v>0</v>
      </c>
      <c r="AC10" s="2">
        <v>0</v>
      </c>
      <c r="AD10" s="2">
        <v>300</v>
      </c>
      <c r="AE10" s="2">
        <v>900</v>
      </c>
      <c r="AF10" s="2">
        <v>149</v>
      </c>
      <c r="AG10" s="2">
        <v>94</v>
      </c>
      <c r="AH10" s="2">
        <v>20</v>
      </c>
      <c r="AI10" s="2">
        <v>20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1</v>
      </c>
      <c r="AU10" s="2">
        <v>0</v>
      </c>
      <c r="AV10" s="1">
        <v>110</v>
      </c>
      <c r="AW10" s="1">
        <v>80</v>
      </c>
      <c r="AX10" s="3"/>
      <c r="AY10" s="9">
        <v>112</v>
      </c>
      <c r="AZ10" s="9">
        <v>59</v>
      </c>
      <c r="BA10" s="9">
        <v>76</v>
      </c>
      <c r="BB10" s="9">
        <v>1</v>
      </c>
      <c r="BC10" s="9" t="s">
        <v>95</v>
      </c>
      <c r="BD10" s="5"/>
      <c r="BE10" s="1">
        <v>115</v>
      </c>
      <c r="BF10" s="1">
        <v>84</v>
      </c>
      <c r="BG10" s="3"/>
      <c r="BH10" s="1">
        <v>115</v>
      </c>
      <c r="BI10" s="1">
        <v>65</v>
      </c>
      <c r="BJ10" s="3"/>
      <c r="BK10" s="1">
        <v>118</v>
      </c>
      <c r="BL10" s="1">
        <v>75</v>
      </c>
      <c r="BM10" s="1">
        <v>1</v>
      </c>
      <c r="BN10" s="1" t="s">
        <v>95</v>
      </c>
      <c r="BO10" s="1">
        <v>119</v>
      </c>
      <c r="BP10" s="1">
        <v>74</v>
      </c>
      <c r="BQ10" s="1">
        <v>1</v>
      </c>
      <c r="BR10" s="1" t="s">
        <v>95</v>
      </c>
      <c r="BS10" s="5"/>
      <c r="BT10" s="1">
        <v>105</v>
      </c>
      <c r="BU10" s="1">
        <v>73</v>
      </c>
      <c r="BV10" s="1">
        <v>86</v>
      </c>
      <c r="BW10" s="1">
        <v>1</v>
      </c>
      <c r="BX10" s="1" t="s">
        <v>95</v>
      </c>
      <c r="BY10" s="10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8" x14ac:dyDescent="0.2">
      <c r="A11" s="1">
        <v>31</v>
      </c>
      <c r="B11" s="1" t="s">
        <v>92</v>
      </c>
      <c r="C11" s="2">
        <v>1</v>
      </c>
      <c r="D11" s="2">
        <v>79</v>
      </c>
      <c r="E11" s="2">
        <v>4</v>
      </c>
      <c r="F11" s="2" t="s">
        <v>93</v>
      </c>
      <c r="G11" s="2">
        <v>2</v>
      </c>
      <c r="H11" s="2">
        <v>62</v>
      </c>
      <c r="I11" s="2">
        <v>157</v>
      </c>
      <c r="J11" s="2">
        <v>27</v>
      </c>
      <c r="K11" s="2">
        <v>2</v>
      </c>
      <c r="L11" s="2">
        <v>2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1">
        <f t="shared" si="0"/>
        <v>1</v>
      </c>
      <c r="V11" s="2" t="s">
        <v>106</v>
      </c>
      <c r="W11" s="2">
        <v>3</v>
      </c>
      <c r="X11" s="2">
        <v>2000</v>
      </c>
      <c r="Y11" s="2">
        <v>3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1000</v>
      </c>
      <c r="AF11" s="2">
        <v>209</v>
      </c>
      <c r="AG11" s="2">
        <v>173</v>
      </c>
      <c r="AH11" s="2">
        <v>60</v>
      </c>
      <c r="AI11" s="2">
        <v>60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1">
        <v>100</v>
      </c>
      <c r="AW11" s="1">
        <v>68</v>
      </c>
      <c r="AX11" s="3"/>
      <c r="AY11" s="9">
        <v>131</v>
      </c>
      <c r="AZ11" s="9">
        <v>57</v>
      </c>
      <c r="BA11" s="9">
        <v>86</v>
      </c>
      <c r="BB11" s="9">
        <v>1</v>
      </c>
      <c r="BC11" s="9" t="s">
        <v>95</v>
      </c>
      <c r="BD11" s="5"/>
      <c r="BE11" s="1">
        <v>120</v>
      </c>
      <c r="BF11" s="1">
        <v>82</v>
      </c>
      <c r="BG11" s="3"/>
      <c r="BH11" s="1">
        <v>115</v>
      </c>
      <c r="BI11" s="1">
        <v>70</v>
      </c>
      <c r="BJ11" s="3"/>
      <c r="BK11" s="1">
        <v>119</v>
      </c>
      <c r="BL11" s="1">
        <v>80</v>
      </c>
      <c r="BM11" s="1">
        <v>1</v>
      </c>
      <c r="BN11" s="1" t="s">
        <v>95</v>
      </c>
      <c r="BO11" s="1">
        <v>113</v>
      </c>
      <c r="BP11" s="1">
        <v>78</v>
      </c>
      <c r="BQ11" s="1">
        <v>1</v>
      </c>
      <c r="BR11" s="1" t="s">
        <v>95</v>
      </c>
      <c r="BS11" s="5"/>
      <c r="BT11" s="1">
        <v>125</v>
      </c>
      <c r="BU11" s="1">
        <v>65</v>
      </c>
      <c r="BV11" s="1">
        <v>88</v>
      </c>
      <c r="BW11" s="1">
        <v>1</v>
      </c>
      <c r="BX11" s="1" t="s">
        <v>95</v>
      </c>
      <c r="BY11" s="10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8" x14ac:dyDescent="0.2">
      <c r="A12" s="1">
        <v>36</v>
      </c>
      <c r="B12" s="1" t="s">
        <v>92</v>
      </c>
      <c r="C12" s="2">
        <v>1</v>
      </c>
      <c r="D12" s="2">
        <v>56</v>
      </c>
      <c r="E12" s="2">
        <v>4</v>
      </c>
      <c r="F12" s="2" t="s">
        <v>96</v>
      </c>
      <c r="G12" s="2">
        <v>1</v>
      </c>
      <c r="H12" s="2">
        <v>77</v>
      </c>
      <c r="I12" s="2">
        <v>170</v>
      </c>
      <c r="J12" s="2">
        <v>26</v>
      </c>
      <c r="K12" s="2">
        <v>2</v>
      </c>
      <c r="L12" s="2">
        <v>2</v>
      </c>
      <c r="M12" s="2">
        <v>0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1">
        <f t="shared" si="0"/>
        <v>4</v>
      </c>
      <c r="V12" s="2" t="s">
        <v>107</v>
      </c>
      <c r="W12" s="2">
        <v>1</v>
      </c>
      <c r="X12" s="2">
        <v>2000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100</v>
      </c>
      <c r="AE12" s="2">
        <v>1450</v>
      </c>
      <c r="AF12" s="2">
        <v>110</v>
      </c>
      <c r="AG12" s="2">
        <v>86</v>
      </c>
      <c r="AH12" s="2">
        <v>30</v>
      </c>
      <c r="AI12" s="2">
        <v>40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1</v>
      </c>
      <c r="AU12" s="2">
        <v>0</v>
      </c>
      <c r="AV12" s="1">
        <v>100</v>
      </c>
      <c r="AW12" s="1">
        <v>75</v>
      </c>
      <c r="AX12" s="3"/>
      <c r="AY12" s="9">
        <v>69</v>
      </c>
      <c r="AZ12" s="9">
        <v>56</v>
      </c>
      <c r="BA12" s="9">
        <v>62</v>
      </c>
      <c r="BB12" s="9">
        <v>2</v>
      </c>
      <c r="BC12" s="9" t="s">
        <v>108</v>
      </c>
      <c r="BD12" s="5"/>
      <c r="BE12" s="1">
        <v>125</v>
      </c>
      <c r="BF12" s="1">
        <v>78</v>
      </c>
      <c r="BG12" s="3"/>
      <c r="BH12" s="1">
        <v>130</v>
      </c>
      <c r="BI12" s="1">
        <v>90</v>
      </c>
      <c r="BJ12" s="3"/>
      <c r="BK12" s="1">
        <v>84</v>
      </c>
      <c r="BL12" s="1">
        <v>71</v>
      </c>
      <c r="BM12" s="1">
        <v>2</v>
      </c>
      <c r="BN12" s="1" t="s">
        <v>108</v>
      </c>
      <c r="BO12" s="1">
        <v>87</v>
      </c>
      <c r="BP12" s="1">
        <v>75</v>
      </c>
      <c r="BQ12" s="1">
        <v>2</v>
      </c>
      <c r="BR12" s="1" t="s">
        <v>108</v>
      </c>
      <c r="BS12" s="5"/>
      <c r="BT12" s="1">
        <v>87</v>
      </c>
      <c r="BU12" s="1">
        <v>64</v>
      </c>
      <c r="BV12" s="1">
        <v>75</v>
      </c>
      <c r="BW12" s="1">
        <v>2</v>
      </c>
      <c r="BX12" s="1" t="s">
        <v>108</v>
      </c>
      <c r="BY12" s="10"/>
      <c r="BZ12" s="2">
        <v>92</v>
      </c>
      <c r="CA12" s="2">
        <v>53</v>
      </c>
      <c r="CB12" s="2">
        <v>67</v>
      </c>
      <c r="CC12" s="2" t="s">
        <v>95</v>
      </c>
      <c r="CD12" s="2">
        <v>132</v>
      </c>
      <c r="CE12" s="2">
        <v>70</v>
      </c>
      <c r="CF12" s="2">
        <v>89</v>
      </c>
      <c r="CG12" s="2" t="s">
        <v>95</v>
      </c>
      <c r="CH12" s="2">
        <v>110</v>
      </c>
      <c r="CI12" s="2">
        <v>52</v>
      </c>
      <c r="CJ12" s="2">
        <v>73</v>
      </c>
      <c r="CK12" s="2" t="s">
        <v>95</v>
      </c>
      <c r="CL12" s="2">
        <v>145</v>
      </c>
      <c r="CM12" s="2">
        <v>67</v>
      </c>
      <c r="CN12" s="2">
        <v>93</v>
      </c>
      <c r="CO12" s="2" t="s">
        <v>95</v>
      </c>
      <c r="CP12" s="2">
        <v>132</v>
      </c>
      <c r="CQ12" s="2">
        <v>64</v>
      </c>
      <c r="CR12" s="2">
        <v>87</v>
      </c>
      <c r="CS12" s="2" t="s">
        <v>95</v>
      </c>
    </row>
    <row r="13" spans="1:98" x14ac:dyDescent="0.2">
      <c r="A13" s="1">
        <v>42</v>
      </c>
      <c r="B13" s="1" t="s">
        <v>92</v>
      </c>
      <c r="C13" s="2">
        <v>1</v>
      </c>
      <c r="D13" s="2">
        <v>74</v>
      </c>
      <c r="E13" s="2">
        <v>4</v>
      </c>
      <c r="F13" s="2" t="s">
        <v>96</v>
      </c>
      <c r="G13" s="2">
        <v>1</v>
      </c>
      <c r="H13" s="2">
        <v>87</v>
      </c>
      <c r="I13" s="2">
        <v>175</v>
      </c>
      <c r="J13" s="2">
        <v>30</v>
      </c>
      <c r="K13" s="2">
        <v>2</v>
      </c>
      <c r="L13" s="2">
        <v>2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1">
        <f t="shared" si="0"/>
        <v>1</v>
      </c>
      <c r="V13" s="2" t="s">
        <v>109</v>
      </c>
      <c r="W13" s="2">
        <v>4</v>
      </c>
      <c r="X13" s="2">
        <v>2500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350</v>
      </c>
      <c r="AE13" s="2">
        <v>750</v>
      </c>
      <c r="AF13" s="2">
        <v>154</v>
      </c>
      <c r="AG13" s="2">
        <v>109</v>
      </c>
      <c r="AH13" s="2">
        <v>50</v>
      </c>
      <c r="AI13" s="2">
        <v>50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>
        <v>92</v>
      </c>
      <c r="AW13" s="1">
        <v>80</v>
      </c>
      <c r="AX13" s="3"/>
      <c r="AY13" s="9">
        <v>91</v>
      </c>
      <c r="AZ13" s="9">
        <v>65</v>
      </c>
      <c r="BA13" s="9">
        <v>76</v>
      </c>
      <c r="BB13" s="9">
        <v>1</v>
      </c>
      <c r="BC13" s="9" t="s">
        <v>95</v>
      </c>
      <c r="BD13" s="5"/>
      <c r="BE13" s="1">
        <v>120</v>
      </c>
      <c r="BF13" s="1">
        <v>88</v>
      </c>
      <c r="BG13" s="3"/>
      <c r="BH13" s="1">
        <v>115</v>
      </c>
      <c r="BI13" s="1">
        <v>80</v>
      </c>
      <c r="BJ13" s="3"/>
      <c r="BK13" s="1">
        <v>105</v>
      </c>
      <c r="BL13" s="1">
        <v>84</v>
      </c>
      <c r="BM13" s="1">
        <v>2</v>
      </c>
      <c r="BN13" s="1" t="s">
        <v>108</v>
      </c>
      <c r="BO13" s="1">
        <v>101</v>
      </c>
      <c r="BP13" s="1">
        <v>81</v>
      </c>
      <c r="BQ13" s="1">
        <v>2</v>
      </c>
      <c r="BR13" s="1" t="s">
        <v>108</v>
      </c>
      <c r="BS13" s="5"/>
      <c r="BT13" s="1">
        <v>102</v>
      </c>
      <c r="BU13" s="1">
        <v>59</v>
      </c>
      <c r="BV13" s="1">
        <v>75</v>
      </c>
      <c r="BW13" s="1">
        <v>1</v>
      </c>
      <c r="BX13" s="1" t="s">
        <v>95</v>
      </c>
      <c r="BY13" s="10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8" x14ac:dyDescent="0.2">
      <c r="A14" s="1">
        <v>46</v>
      </c>
      <c r="B14" s="1" t="s">
        <v>92</v>
      </c>
      <c r="C14" s="2">
        <v>1</v>
      </c>
      <c r="D14" s="2">
        <v>68</v>
      </c>
      <c r="E14" s="2">
        <v>4</v>
      </c>
      <c r="F14" s="2" t="s">
        <v>96</v>
      </c>
      <c r="G14" s="2">
        <v>1</v>
      </c>
      <c r="H14" s="2">
        <v>77</v>
      </c>
      <c r="I14" s="2">
        <v>178</v>
      </c>
      <c r="J14" s="2">
        <v>24</v>
      </c>
      <c r="K14" s="2">
        <v>2</v>
      </c>
      <c r="L14" s="2">
        <v>2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1">
        <f t="shared" si="0"/>
        <v>1</v>
      </c>
      <c r="V14" s="2" t="s">
        <v>110</v>
      </c>
      <c r="W14" s="2">
        <v>2</v>
      </c>
      <c r="X14" s="2">
        <v>1000</v>
      </c>
      <c r="Y14" s="2">
        <v>0</v>
      </c>
      <c r="Z14" s="2">
        <v>0</v>
      </c>
      <c r="AA14" s="2" t="s">
        <v>111</v>
      </c>
      <c r="AB14" s="2">
        <v>1</v>
      </c>
      <c r="AC14" s="2">
        <v>100</v>
      </c>
      <c r="AD14" s="2">
        <v>350</v>
      </c>
      <c r="AE14" s="2">
        <v>400</v>
      </c>
      <c r="AF14" s="2">
        <v>82</v>
      </c>
      <c r="AG14" s="2">
        <v>66</v>
      </c>
      <c r="AH14" s="2">
        <v>50</v>
      </c>
      <c r="AI14" s="2">
        <v>50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1">
        <v>95</v>
      </c>
      <c r="AW14" s="1">
        <v>65</v>
      </c>
      <c r="AX14" s="3"/>
      <c r="AY14" s="9">
        <v>73</v>
      </c>
      <c r="AZ14" s="9">
        <v>42</v>
      </c>
      <c r="BA14" s="9">
        <v>54</v>
      </c>
      <c r="BB14" s="9">
        <v>1</v>
      </c>
      <c r="BC14" s="9" t="s">
        <v>95</v>
      </c>
      <c r="BD14" s="5"/>
      <c r="BE14" s="1">
        <v>100</v>
      </c>
      <c r="BF14" s="1">
        <v>90</v>
      </c>
      <c r="BG14" s="3"/>
      <c r="BH14" s="1">
        <v>110</v>
      </c>
      <c r="BI14" s="1">
        <v>75</v>
      </c>
      <c r="BJ14" s="3"/>
      <c r="BK14" s="1">
        <v>97</v>
      </c>
      <c r="BL14" s="1">
        <v>73</v>
      </c>
      <c r="BM14" s="1">
        <v>1</v>
      </c>
      <c r="BN14" s="1" t="s">
        <v>95</v>
      </c>
      <c r="BO14" s="1">
        <v>96</v>
      </c>
      <c r="BP14" s="1">
        <v>71</v>
      </c>
      <c r="BQ14" s="1">
        <v>1</v>
      </c>
      <c r="BR14" s="1" t="s">
        <v>95</v>
      </c>
      <c r="BS14" s="5"/>
      <c r="BT14" s="1">
        <v>142</v>
      </c>
      <c r="BU14" s="1">
        <v>85</v>
      </c>
      <c r="BV14" s="1">
        <v>104</v>
      </c>
      <c r="BW14" s="1">
        <v>1</v>
      </c>
      <c r="BX14" s="1" t="s">
        <v>95</v>
      </c>
      <c r="BY14" s="10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</row>
    <row r="15" spans="1:98" x14ac:dyDescent="0.2">
      <c r="A15" s="1">
        <v>48</v>
      </c>
      <c r="B15" s="1" t="s">
        <v>92</v>
      </c>
      <c r="C15" s="2">
        <v>1</v>
      </c>
      <c r="D15" s="2">
        <v>63</v>
      </c>
      <c r="E15" s="2">
        <v>4</v>
      </c>
      <c r="F15" s="2" t="s">
        <v>96</v>
      </c>
      <c r="G15" s="2">
        <v>1</v>
      </c>
      <c r="H15" s="2">
        <v>90</v>
      </c>
      <c r="I15" s="2">
        <v>177</v>
      </c>
      <c r="J15" s="2">
        <v>29</v>
      </c>
      <c r="K15" s="2">
        <v>2</v>
      </c>
      <c r="L15" s="2">
        <v>2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1">
        <f t="shared" si="0"/>
        <v>3</v>
      </c>
      <c r="V15" s="2" t="s">
        <v>112</v>
      </c>
      <c r="W15" s="2">
        <v>1</v>
      </c>
      <c r="X15" s="2">
        <v>2000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530</v>
      </c>
      <c r="AE15" s="2">
        <v>575</v>
      </c>
      <c r="AF15" s="2">
        <v>103</v>
      </c>
      <c r="AG15" s="2">
        <v>88</v>
      </c>
      <c r="AH15" s="2">
        <v>55</v>
      </c>
      <c r="AI15" s="2">
        <v>60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1</v>
      </c>
      <c r="AU15" s="2">
        <v>0</v>
      </c>
      <c r="AV15" s="1">
        <v>90</v>
      </c>
      <c r="AW15" s="1">
        <v>67</v>
      </c>
      <c r="AX15" s="3"/>
      <c r="AY15" s="9">
        <v>92</v>
      </c>
      <c r="AZ15" s="9">
        <v>48</v>
      </c>
      <c r="BA15" s="9">
        <v>63</v>
      </c>
      <c r="BB15" s="9">
        <v>1</v>
      </c>
      <c r="BC15" s="9" t="s">
        <v>95</v>
      </c>
      <c r="BD15" s="5"/>
      <c r="BE15" s="1">
        <v>120</v>
      </c>
      <c r="BF15" s="1">
        <v>82</v>
      </c>
      <c r="BG15" s="3"/>
      <c r="BH15" s="1">
        <v>120</v>
      </c>
      <c r="BI15" s="1">
        <v>83</v>
      </c>
      <c r="BJ15" s="3"/>
      <c r="BK15" s="1">
        <v>116</v>
      </c>
      <c r="BL15" s="1">
        <v>77</v>
      </c>
      <c r="BM15" s="1">
        <v>1</v>
      </c>
      <c r="BN15" s="1" t="s">
        <v>95</v>
      </c>
      <c r="BO15" s="1">
        <v>116</v>
      </c>
      <c r="BP15" s="1">
        <v>77</v>
      </c>
      <c r="BQ15" s="1">
        <v>1</v>
      </c>
      <c r="BR15" s="1" t="s">
        <v>95</v>
      </c>
      <c r="BS15" s="5"/>
      <c r="BT15" s="1">
        <v>118</v>
      </c>
      <c r="BU15" s="1">
        <v>55</v>
      </c>
      <c r="BV15" s="1">
        <v>79</v>
      </c>
      <c r="BW15" s="1">
        <v>1</v>
      </c>
      <c r="BX15" s="1" t="s">
        <v>95</v>
      </c>
      <c r="BY15" s="10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t="s">
        <v>113</v>
      </c>
    </row>
    <row r="16" spans="1:98" x14ac:dyDescent="0.2">
      <c r="A16" s="1">
        <v>51</v>
      </c>
      <c r="B16" s="1" t="s">
        <v>92</v>
      </c>
      <c r="C16" s="2">
        <v>1</v>
      </c>
      <c r="D16" s="2">
        <v>72</v>
      </c>
      <c r="E16" s="2">
        <v>4</v>
      </c>
      <c r="F16" s="2" t="s">
        <v>96</v>
      </c>
      <c r="G16" s="2">
        <v>1</v>
      </c>
      <c r="H16" s="2">
        <v>69</v>
      </c>
      <c r="I16" s="2">
        <v>170</v>
      </c>
      <c r="J16" s="2">
        <v>24</v>
      </c>
      <c r="K16" s="2">
        <v>2</v>
      </c>
      <c r="L16" s="2">
        <v>2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1">
        <f t="shared" si="0"/>
        <v>2</v>
      </c>
      <c r="V16" s="2" t="s">
        <v>114</v>
      </c>
      <c r="W16" s="2">
        <v>1</v>
      </c>
      <c r="X16" s="2">
        <v>2500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1050</v>
      </c>
      <c r="AF16" s="2">
        <v>165</v>
      </c>
      <c r="AG16" s="2">
        <v>145</v>
      </c>
      <c r="AH16" s="2" t="s">
        <v>115</v>
      </c>
      <c r="AI16" s="2" t="s">
        <v>115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1</v>
      </c>
      <c r="AS16" s="2">
        <v>0</v>
      </c>
      <c r="AT16" s="2">
        <v>1</v>
      </c>
      <c r="AU16" s="2">
        <v>0</v>
      </c>
      <c r="AV16" s="1">
        <v>100</v>
      </c>
      <c r="AW16" s="1">
        <v>69</v>
      </c>
      <c r="AX16" s="3"/>
      <c r="AY16" s="9">
        <v>88</v>
      </c>
      <c r="AZ16" s="9">
        <v>53</v>
      </c>
      <c r="BA16" s="9">
        <v>67</v>
      </c>
      <c r="BB16" s="9">
        <v>1</v>
      </c>
      <c r="BC16" s="9" t="s">
        <v>95</v>
      </c>
      <c r="BD16" s="5"/>
      <c r="BE16" s="1">
        <v>120</v>
      </c>
      <c r="BF16" s="1">
        <v>102</v>
      </c>
      <c r="BG16" s="3"/>
      <c r="BH16" s="1">
        <v>130</v>
      </c>
      <c r="BI16" s="1">
        <v>85</v>
      </c>
      <c r="BJ16" s="3"/>
      <c r="BK16" s="1">
        <v>123</v>
      </c>
      <c r="BL16" s="1">
        <v>86</v>
      </c>
      <c r="BM16" s="1">
        <v>1</v>
      </c>
      <c r="BN16" s="1" t="s">
        <v>95</v>
      </c>
      <c r="BO16" s="1">
        <v>121</v>
      </c>
      <c r="BP16" s="1">
        <v>87</v>
      </c>
      <c r="BQ16" s="1">
        <v>1</v>
      </c>
      <c r="BR16" s="1" t="s">
        <v>95</v>
      </c>
      <c r="BS16" s="5"/>
      <c r="BT16" s="1">
        <v>113</v>
      </c>
      <c r="BU16" s="1">
        <v>71</v>
      </c>
      <c r="BV16" s="1">
        <v>87</v>
      </c>
      <c r="BW16" s="1">
        <v>1</v>
      </c>
      <c r="BX16" s="1" t="s">
        <v>95</v>
      </c>
      <c r="BY16" s="10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t="s">
        <v>116</v>
      </c>
    </row>
    <row r="17" spans="1:98" x14ac:dyDescent="0.2">
      <c r="A17" s="1">
        <v>52</v>
      </c>
      <c r="B17" s="1" t="s">
        <v>92</v>
      </c>
      <c r="C17" s="2">
        <v>1</v>
      </c>
      <c r="D17" s="2">
        <v>72</v>
      </c>
      <c r="E17" s="2">
        <v>4</v>
      </c>
      <c r="F17" s="2" t="s">
        <v>96</v>
      </c>
      <c r="G17" s="2">
        <v>1</v>
      </c>
      <c r="H17" s="2">
        <v>91</v>
      </c>
      <c r="I17" s="2">
        <v>180</v>
      </c>
      <c r="J17" s="2">
        <v>29</v>
      </c>
      <c r="K17" s="2">
        <v>2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1">
        <f t="shared" si="0"/>
        <v>1</v>
      </c>
      <c r="V17" s="2" t="s">
        <v>117</v>
      </c>
      <c r="W17" s="2">
        <v>1</v>
      </c>
      <c r="X17" s="2">
        <v>2000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575</v>
      </c>
      <c r="AF17" s="2">
        <v>79</v>
      </c>
      <c r="AG17" s="2">
        <v>59</v>
      </c>
      <c r="AH17" s="2">
        <v>60</v>
      </c>
      <c r="AI17" s="2">
        <v>65</v>
      </c>
      <c r="AJ17" s="2">
        <v>1</v>
      </c>
      <c r="AK17" s="2">
        <v>1</v>
      </c>
      <c r="AL17" s="2">
        <v>0</v>
      </c>
      <c r="AM17" s="2">
        <v>0</v>
      </c>
      <c r="AN17" s="2">
        <v>1</v>
      </c>
      <c r="AO17" s="2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">
        <v>120</v>
      </c>
      <c r="AW17" s="1">
        <v>92</v>
      </c>
      <c r="AX17" s="3"/>
      <c r="AY17" s="9">
        <v>132</v>
      </c>
      <c r="AZ17" s="9">
        <v>67</v>
      </c>
      <c r="BA17" s="9">
        <v>91</v>
      </c>
      <c r="BB17" s="9">
        <v>1</v>
      </c>
      <c r="BC17" s="9" t="s">
        <v>95</v>
      </c>
      <c r="BD17" s="5"/>
      <c r="BE17" s="1">
        <v>145</v>
      </c>
      <c r="BF17" s="1">
        <v>120</v>
      </c>
      <c r="BG17" s="3"/>
      <c r="BH17" s="1">
        <v>105</v>
      </c>
      <c r="BI17" s="1">
        <v>70</v>
      </c>
      <c r="BJ17" s="3"/>
      <c r="BK17" s="1">
        <v>135</v>
      </c>
      <c r="BL17" s="1">
        <v>96</v>
      </c>
      <c r="BM17" s="1">
        <v>1</v>
      </c>
      <c r="BN17" s="1" t="s">
        <v>95</v>
      </c>
      <c r="BO17" s="1">
        <v>95</v>
      </c>
      <c r="BP17" s="1">
        <v>68</v>
      </c>
      <c r="BQ17" s="1">
        <v>1</v>
      </c>
      <c r="BR17" s="1" t="s">
        <v>95</v>
      </c>
      <c r="BS17" s="5"/>
      <c r="BT17" s="1">
        <v>156</v>
      </c>
      <c r="BU17" s="1">
        <v>75</v>
      </c>
      <c r="BV17" s="1">
        <v>100</v>
      </c>
      <c r="BW17" s="1">
        <v>1</v>
      </c>
      <c r="BX17" s="1" t="s">
        <v>95</v>
      </c>
      <c r="BY17" s="10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</row>
    <row r="18" spans="1:98" x14ac:dyDescent="0.2">
      <c r="A18" s="1">
        <v>58</v>
      </c>
      <c r="B18" s="1" t="s">
        <v>92</v>
      </c>
      <c r="C18" s="2">
        <v>1</v>
      </c>
      <c r="D18" s="2">
        <v>78</v>
      </c>
      <c r="E18" s="2">
        <v>4</v>
      </c>
      <c r="F18" s="2" t="s">
        <v>96</v>
      </c>
      <c r="G18" s="2">
        <v>1</v>
      </c>
      <c r="H18" s="2">
        <v>118</v>
      </c>
      <c r="I18" s="2">
        <v>188</v>
      </c>
      <c r="J18" s="2">
        <v>33</v>
      </c>
      <c r="K18" s="2">
        <v>2</v>
      </c>
      <c r="L18" s="2">
        <v>2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  <c r="U18" s="1">
        <f t="shared" si="0"/>
        <v>4</v>
      </c>
      <c r="V18" s="2" t="s">
        <v>118</v>
      </c>
      <c r="W18" s="2">
        <v>1</v>
      </c>
      <c r="X18" s="2">
        <v>3000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300</v>
      </c>
      <c r="AE18" s="2">
        <v>900</v>
      </c>
      <c r="AF18" s="2">
        <v>81</v>
      </c>
      <c r="AG18" s="2">
        <v>62</v>
      </c>
      <c r="AH18" s="2">
        <v>55</v>
      </c>
      <c r="AI18" s="2">
        <v>70</v>
      </c>
      <c r="AJ18" s="2">
        <v>1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1">
        <v>62</v>
      </c>
      <c r="AW18" s="1">
        <v>45</v>
      </c>
      <c r="AX18" s="3"/>
      <c r="AY18" s="9">
        <v>65</v>
      </c>
      <c r="AZ18" s="9">
        <v>38</v>
      </c>
      <c r="BA18" s="9">
        <v>47</v>
      </c>
      <c r="BB18" s="9">
        <v>1</v>
      </c>
      <c r="BC18" s="9" t="s">
        <v>95</v>
      </c>
      <c r="BD18" s="5"/>
      <c r="BE18" s="1">
        <v>100</v>
      </c>
      <c r="BF18" s="1">
        <v>80</v>
      </c>
      <c r="BG18" s="3"/>
      <c r="BH18" s="1">
        <v>105</v>
      </c>
      <c r="BI18" s="1">
        <v>80</v>
      </c>
      <c r="BJ18" s="3"/>
      <c r="BK18" s="1">
        <v>112</v>
      </c>
      <c r="BL18" s="1">
        <v>75</v>
      </c>
      <c r="BM18" s="1">
        <v>1</v>
      </c>
      <c r="BN18" s="1" t="s">
        <v>95</v>
      </c>
      <c r="BO18" s="1">
        <v>116</v>
      </c>
      <c r="BP18" s="1">
        <v>85</v>
      </c>
      <c r="BQ18" s="1">
        <v>1</v>
      </c>
      <c r="BR18" s="1" t="s">
        <v>95</v>
      </c>
      <c r="BS18" s="5"/>
      <c r="BT18" s="1">
        <v>130</v>
      </c>
      <c r="BU18" s="1">
        <v>70</v>
      </c>
      <c r="BV18" s="1">
        <v>93</v>
      </c>
      <c r="BW18" s="1">
        <v>1</v>
      </c>
      <c r="BX18" s="1" t="s">
        <v>95</v>
      </c>
      <c r="BY18" s="10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8" x14ac:dyDescent="0.2">
      <c r="A19" s="1">
        <v>63</v>
      </c>
      <c r="B19" s="1" t="s">
        <v>92</v>
      </c>
      <c r="C19" s="2">
        <v>1</v>
      </c>
      <c r="D19" s="2">
        <v>80</v>
      </c>
      <c r="E19" s="2">
        <v>4</v>
      </c>
      <c r="F19" s="2" t="s">
        <v>96</v>
      </c>
      <c r="G19" s="2">
        <v>1</v>
      </c>
      <c r="H19" s="2">
        <v>105</v>
      </c>
      <c r="I19" s="2">
        <v>190</v>
      </c>
      <c r="J19" s="2">
        <v>29</v>
      </c>
      <c r="K19" s="2">
        <v>2</v>
      </c>
      <c r="L19" s="2">
        <v>2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1</v>
      </c>
      <c r="U19" s="1">
        <f t="shared" si="0"/>
        <v>5</v>
      </c>
      <c r="V19" s="2" t="s">
        <v>119</v>
      </c>
      <c r="W19" s="2">
        <v>3</v>
      </c>
      <c r="X19" s="2">
        <v>1500</v>
      </c>
      <c r="Y19" s="2">
        <v>0</v>
      </c>
      <c r="Z19" s="2">
        <v>450</v>
      </c>
      <c r="AA19" s="2">
        <v>0</v>
      </c>
      <c r="AB19" s="2">
        <v>0</v>
      </c>
      <c r="AC19" s="2">
        <v>0</v>
      </c>
      <c r="AD19" s="2">
        <v>100</v>
      </c>
      <c r="AE19" s="2">
        <v>2000</v>
      </c>
      <c r="AF19" s="2">
        <v>191</v>
      </c>
      <c r="AG19" s="2">
        <v>144</v>
      </c>
      <c r="AH19" s="2">
        <v>40</v>
      </c>
      <c r="AI19" s="2">
        <v>45</v>
      </c>
      <c r="AJ19" s="2">
        <v>1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1</v>
      </c>
      <c r="AU19" s="2">
        <v>0</v>
      </c>
      <c r="AV19" s="1">
        <v>95</v>
      </c>
      <c r="AW19" s="1">
        <v>75</v>
      </c>
      <c r="AX19" s="3"/>
      <c r="AY19" s="9">
        <v>87</v>
      </c>
      <c r="AZ19" s="9">
        <v>46</v>
      </c>
      <c r="BA19" s="9">
        <v>64</v>
      </c>
      <c r="BB19" s="9">
        <v>1</v>
      </c>
      <c r="BC19" s="9" t="s">
        <v>95</v>
      </c>
      <c r="BD19" s="5"/>
      <c r="BE19" s="1">
        <v>100</v>
      </c>
      <c r="BF19" s="1">
        <v>84</v>
      </c>
      <c r="BG19" s="3"/>
      <c r="BH19" s="1">
        <v>120</v>
      </c>
      <c r="BI19" s="1">
        <v>85</v>
      </c>
      <c r="BJ19" s="3"/>
      <c r="BK19" s="1">
        <v>102</v>
      </c>
      <c r="BL19" s="1">
        <v>74</v>
      </c>
      <c r="BM19" s="1">
        <v>1</v>
      </c>
      <c r="BN19" s="1" t="s">
        <v>95</v>
      </c>
      <c r="BO19" s="1">
        <v>123</v>
      </c>
      <c r="BP19" s="1">
        <v>86</v>
      </c>
      <c r="BQ19" s="1">
        <v>1</v>
      </c>
      <c r="BR19" s="1" t="s">
        <v>95</v>
      </c>
      <c r="BS19" s="5"/>
      <c r="BT19" s="1">
        <v>125</v>
      </c>
      <c r="BU19" s="1">
        <v>65</v>
      </c>
      <c r="BV19" s="1">
        <v>87</v>
      </c>
      <c r="BW19" s="1">
        <v>1</v>
      </c>
      <c r="BX19" s="1" t="s">
        <v>95</v>
      </c>
      <c r="BY19" s="10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</row>
    <row r="20" spans="1:98" x14ac:dyDescent="0.2">
      <c r="A20" s="1">
        <v>64</v>
      </c>
      <c r="B20" s="1" t="s">
        <v>92</v>
      </c>
      <c r="C20" s="2">
        <v>1</v>
      </c>
      <c r="D20" s="2">
        <v>59</v>
      </c>
      <c r="E20" s="2">
        <v>4</v>
      </c>
      <c r="F20" s="2" t="s">
        <v>93</v>
      </c>
      <c r="G20" s="2">
        <v>2</v>
      </c>
      <c r="H20" s="2">
        <v>77</v>
      </c>
      <c r="I20" s="2">
        <v>165</v>
      </c>
      <c r="J20" s="2">
        <v>28</v>
      </c>
      <c r="K20" s="2">
        <v>2</v>
      </c>
      <c r="L20" s="2">
        <v>2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1">
        <f t="shared" si="0"/>
        <v>3</v>
      </c>
      <c r="V20" s="2" t="s">
        <v>120</v>
      </c>
      <c r="W20" s="2">
        <v>1</v>
      </c>
      <c r="X20" s="2">
        <v>3300</v>
      </c>
      <c r="Y20" s="2">
        <v>0</v>
      </c>
      <c r="Z20" s="2">
        <v>500</v>
      </c>
      <c r="AA20" s="2">
        <v>0</v>
      </c>
      <c r="AB20" s="2">
        <v>0</v>
      </c>
      <c r="AC20" s="2">
        <v>0</v>
      </c>
      <c r="AD20" s="2">
        <v>0</v>
      </c>
      <c r="AE20" s="2">
        <v>1800</v>
      </c>
      <c r="AF20" s="2">
        <v>129</v>
      </c>
      <c r="AG20" s="2">
        <v>105</v>
      </c>
      <c r="AH20" s="2">
        <v>60</v>
      </c>
      <c r="AI20" s="2">
        <v>60</v>
      </c>
      <c r="AJ20" s="2">
        <v>1</v>
      </c>
      <c r="AK20" s="2">
        <v>1</v>
      </c>
      <c r="AL20" s="2">
        <v>0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0</v>
      </c>
      <c r="AS20" s="2">
        <v>0</v>
      </c>
      <c r="AT20" s="2">
        <v>1</v>
      </c>
      <c r="AU20" s="2">
        <v>0</v>
      </c>
      <c r="AV20" s="1">
        <v>120</v>
      </c>
      <c r="AW20" s="1">
        <v>110</v>
      </c>
      <c r="AX20" s="3"/>
      <c r="AY20" s="9">
        <v>118</v>
      </c>
      <c r="AZ20" s="9">
        <v>78</v>
      </c>
      <c r="BA20" s="9">
        <v>94</v>
      </c>
      <c r="BB20" s="9">
        <v>1</v>
      </c>
      <c r="BC20" s="9" t="s">
        <v>95</v>
      </c>
      <c r="BD20" s="5"/>
      <c r="BE20" s="1">
        <v>120</v>
      </c>
      <c r="BF20" s="1">
        <v>85</v>
      </c>
      <c r="BG20" s="3"/>
      <c r="BH20" s="1">
        <v>120</v>
      </c>
      <c r="BI20" s="1">
        <v>85</v>
      </c>
      <c r="BJ20" s="3"/>
      <c r="BK20" s="1">
        <v>117</v>
      </c>
      <c r="BL20" s="1">
        <v>83</v>
      </c>
      <c r="BM20" s="1">
        <v>1</v>
      </c>
      <c r="BN20" s="1" t="s">
        <v>95</v>
      </c>
      <c r="BO20" s="1">
        <v>119</v>
      </c>
      <c r="BP20" s="1">
        <v>83</v>
      </c>
      <c r="BQ20" s="1">
        <v>1</v>
      </c>
      <c r="BR20" s="1" t="s">
        <v>95</v>
      </c>
      <c r="BS20" s="5"/>
      <c r="BT20" s="1">
        <v>110</v>
      </c>
      <c r="BU20" s="1">
        <v>70</v>
      </c>
      <c r="BV20" s="1">
        <v>83</v>
      </c>
      <c r="BW20" s="1">
        <v>1</v>
      </c>
      <c r="BX20" s="1" t="s">
        <v>95</v>
      </c>
      <c r="BY20" s="10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8" x14ac:dyDescent="0.2">
      <c r="A21" s="1">
        <v>69</v>
      </c>
      <c r="B21" s="1" t="s">
        <v>92</v>
      </c>
      <c r="C21" s="2">
        <v>1</v>
      </c>
      <c r="D21" s="2">
        <v>69</v>
      </c>
      <c r="E21" s="2">
        <v>4</v>
      </c>
      <c r="F21" s="2" t="s">
        <v>96</v>
      </c>
      <c r="G21" s="2">
        <v>1</v>
      </c>
      <c r="H21" s="2">
        <v>71</v>
      </c>
      <c r="I21" s="2">
        <v>180</v>
      </c>
      <c r="J21" s="2">
        <v>22</v>
      </c>
      <c r="K21" s="2">
        <v>2</v>
      </c>
      <c r="L21" s="2">
        <v>2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1">
        <f t="shared" si="0"/>
        <v>2</v>
      </c>
      <c r="V21" s="2" t="s">
        <v>121</v>
      </c>
      <c r="W21" s="2">
        <v>1</v>
      </c>
      <c r="X21" s="2">
        <v>2500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200</v>
      </c>
      <c r="AE21" s="2">
        <v>1200</v>
      </c>
      <c r="AF21" s="2">
        <v>104</v>
      </c>
      <c r="AG21" s="2">
        <v>84</v>
      </c>
      <c r="AH21" s="2">
        <v>55</v>
      </c>
      <c r="AI21" s="2">
        <v>60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1</v>
      </c>
      <c r="AR21" s="2">
        <v>0</v>
      </c>
      <c r="AS21" s="2">
        <v>0</v>
      </c>
      <c r="AT21" s="2">
        <v>1</v>
      </c>
      <c r="AU21" s="2">
        <v>0</v>
      </c>
      <c r="AV21" s="1">
        <v>85</v>
      </c>
      <c r="AW21" s="1">
        <v>65</v>
      </c>
      <c r="AX21" s="3"/>
      <c r="AY21" s="9">
        <v>82</v>
      </c>
      <c r="AZ21" s="9">
        <v>52</v>
      </c>
      <c r="BA21" s="9">
        <v>61</v>
      </c>
      <c r="BB21" s="9">
        <v>1</v>
      </c>
      <c r="BC21" s="9" t="s">
        <v>95</v>
      </c>
      <c r="BD21" s="5"/>
      <c r="BE21" s="1">
        <v>110</v>
      </c>
      <c r="BF21" s="1">
        <v>92</v>
      </c>
      <c r="BG21" s="3"/>
      <c r="BH21" s="1">
        <v>105</v>
      </c>
      <c r="BI21" s="1">
        <v>85</v>
      </c>
      <c r="BJ21" s="3"/>
      <c r="BK21" s="1">
        <v>104</v>
      </c>
      <c r="BL21" s="1">
        <v>71</v>
      </c>
      <c r="BM21" s="1">
        <v>1</v>
      </c>
      <c r="BN21" s="1" t="s">
        <v>95</v>
      </c>
      <c r="BO21" s="1">
        <v>95</v>
      </c>
      <c r="BP21" s="1">
        <v>66</v>
      </c>
      <c r="BQ21" s="1">
        <v>1</v>
      </c>
      <c r="BR21" s="1" t="s">
        <v>95</v>
      </c>
      <c r="BS21" s="5"/>
      <c r="BT21" s="1">
        <v>125</v>
      </c>
      <c r="BU21" s="1">
        <v>67</v>
      </c>
      <c r="BV21" s="1">
        <v>88</v>
      </c>
      <c r="BW21" s="1">
        <v>1</v>
      </c>
      <c r="BX21" s="1" t="s">
        <v>95</v>
      </c>
      <c r="BY21" s="10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8" x14ac:dyDescent="0.2">
      <c r="A22" s="1">
        <v>70</v>
      </c>
      <c r="B22" s="1" t="s">
        <v>92</v>
      </c>
      <c r="C22" s="2">
        <v>1</v>
      </c>
      <c r="D22" s="2">
        <v>80</v>
      </c>
      <c r="E22" s="2">
        <v>4</v>
      </c>
      <c r="F22" s="2" t="s">
        <v>96</v>
      </c>
      <c r="G22" s="2">
        <v>1</v>
      </c>
      <c r="H22" s="2">
        <v>110</v>
      </c>
      <c r="I22" s="2">
        <v>190</v>
      </c>
      <c r="J22" s="2">
        <v>30</v>
      </c>
      <c r="K22" s="2">
        <v>2</v>
      </c>
      <c r="L22" s="2">
        <v>2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1">
        <f t="shared" si="0"/>
        <v>4</v>
      </c>
      <c r="V22" s="2" t="s">
        <v>122</v>
      </c>
      <c r="W22" s="2">
        <v>1</v>
      </c>
      <c r="X22" s="2">
        <v>1600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100</v>
      </c>
      <c r="AE22" s="2">
        <v>2025</v>
      </c>
      <c r="AF22" s="2">
        <v>161</v>
      </c>
      <c r="AG22" s="2">
        <v>144</v>
      </c>
      <c r="AH22" s="2">
        <v>45</v>
      </c>
      <c r="AI22" s="2">
        <v>60</v>
      </c>
      <c r="AJ22" s="2">
        <v>1</v>
      </c>
      <c r="AK22" s="2">
        <v>1</v>
      </c>
      <c r="AL22" s="2">
        <v>0</v>
      </c>
      <c r="AM22" s="2">
        <v>0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1">
        <v>115</v>
      </c>
      <c r="AW22" s="1">
        <v>78</v>
      </c>
      <c r="AX22" s="3"/>
      <c r="AY22" s="9">
        <v>107</v>
      </c>
      <c r="AZ22" s="9">
        <v>50</v>
      </c>
      <c r="BA22" s="9">
        <v>69</v>
      </c>
      <c r="BB22" s="9">
        <v>1</v>
      </c>
      <c r="BC22" s="9" t="s">
        <v>95</v>
      </c>
      <c r="BD22" s="5"/>
      <c r="BE22" s="1">
        <v>102</v>
      </c>
      <c r="BF22" s="1">
        <v>77</v>
      </c>
      <c r="BG22" s="3"/>
      <c r="BH22" s="1">
        <v>104</v>
      </c>
      <c r="BI22" s="1">
        <v>74</v>
      </c>
      <c r="BJ22" s="3"/>
      <c r="BK22" s="1">
        <v>94</v>
      </c>
      <c r="BL22" s="1">
        <v>70</v>
      </c>
      <c r="BM22" s="1">
        <v>1</v>
      </c>
      <c r="BN22" s="1" t="s">
        <v>95</v>
      </c>
      <c r="BO22" s="1">
        <v>94</v>
      </c>
      <c r="BP22" s="1">
        <v>65</v>
      </c>
      <c r="BQ22" s="1">
        <v>1</v>
      </c>
      <c r="BR22" s="1" t="s">
        <v>95</v>
      </c>
      <c r="BS22" s="5"/>
      <c r="BT22" s="1">
        <v>125</v>
      </c>
      <c r="BU22" s="1">
        <v>65</v>
      </c>
      <c r="BV22" s="1">
        <v>87</v>
      </c>
      <c r="BW22" s="1">
        <v>1</v>
      </c>
      <c r="BX22" s="1" t="s">
        <v>95</v>
      </c>
      <c r="BY22" s="10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8" x14ac:dyDescent="0.2">
      <c r="A23" s="1">
        <v>76</v>
      </c>
      <c r="B23" s="1" t="s">
        <v>92</v>
      </c>
      <c r="C23" s="2">
        <v>1</v>
      </c>
      <c r="D23" s="2">
        <v>70</v>
      </c>
      <c r="E23" s="2">
        <v>4</v>
      </c>
      <c r="F23" s="2" t="s">
        <v>93</v>
      </c>
      <c r="G23" s="2">
        <v>2</v>
      </c>
      <c r="H23" s="2">
        <v>107</v>
      </c>
      <c r="I23" s="2">
        <v>163</v>
      </c>
      <c r="J23" s="2">
        <v>41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1">
        <f t="shared" si="0"/>
        <v>4</v>
      </c>
      <c r="V23" s="2" t="s">
        <v>123</v>
      </c>
      <c r="W23" s="2">
        <v>1</v>
      </c>
      <c r="X23" s="2">
        <v>650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100</v>
      </c>
      <c r="AE23" s="2">
        <v>600</v>
      </c>
      <c r="AF23" s="2">
        <v>209</v>
      </c>
      <c r="AG23" s="2">
        <v>175</v>
      </c>
      <c r="AH23" s="2">
        <v>20</v>
      </c>
      <c r="AI23" s="2">
        <v>50</v>
      </c>
      <c r="AJ23" s="15">
        <v>1</v>
      </c>
      <c r="AK23" s="15">
        <v>1</v>
      </c>
      <c r="AL23" s="15">
        <v>0</v>
      </c>
      <c r="AM23" s="15">
        <v>0</v>
      </c>
      <c r="AN23" s="15">
        <v>1</v>
      </c>
      <c r="AO23" s="15">
        <v>0</v>
      </c>
      <c r="AP23" s="14">
        <v>1</v>
      </c>
      <c r="AQ23" s="14">
        <v>1</v>
      </c>
      <c r="AR23" s="14">
        <v>0</v>
      </c>
      <c r="AS23" s="14">
        <v>0</v>
      </c>
      <c r="AT23" s="14">
        <v>1</v>
      </c>
      <c r="AU23" s="14">
        <v>0</v>
      </c>
      <c r="AV23" s="1">
        <v>120</v>
      </c>
      <c r="AW23" s="1">
        <v>92</v>
      </c>
      <c r="AX23" s="3"/>
      <c r="AY23" s="9">
        <v>95</v>
      </c>
      <c r="AZ23" s="9">
        <v>55</v>
      </c>
      <c r="BA23" s="9">
        <v>67</v>
      </c>
      <c r="BB23" s="9">
        <v>1</v>
      </c>
      <c r="BC23" s="9" t="s">
        <v>95</v>
      </c>
      <c r="BD23" s="5"/>
      <c r="BE23" s="1">
        <v>110</v>
      </c>
      <c r="BF23" s="1">
        <v>85</v>
      </c>
      <c r="BG23" s="3"/>
      <c r="BH23" s="1">
        <v>115</v>
      </c>
      <c r="BI23" s="1">
        <v>88</v>
      </c>
      <c r="BJ23" s="3"/>
      <c r="BK23" s="1">
        <v>110</v>
      </c>
      <c r="BL23" s="1">
        <v>71</v>
      </c>
      <c r="BM23" s="1">
        <v>1</v>
      </c>
      <c r="BN23" s="1" t="s">
        <v>95</v>
      </c>
      <c r="BO23" s="1">
        <v>119</v>
      </c>
      <c r="BP23" s="1">
        <v>88</v>
      </c>
      <c r="BQ23" s="1">
        <v>1</v>
      </c>
      <c r="BR23" s="1" t="s">
        <v>95</v>
      </c>
      <c r="BS23" s="5"/>
      <c r="BT23" s="1">
        <v>132</v>
      </c>
      <c r="BU23" s="1">
        <v>67</v>
      </c>
      <c r="BV23" s="1">
        <v>89</v>
      </c>
      <c r="BW23" s="1">
        <v>1</v>
      </c>
      <c r="BX23" s="1" t="s">
        <v>95</v>
      </c>
      <c r="BY23" s="10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t="s">
        <v>124</v>
      </c>
    </row>
    <row r="24" spans="1:98" x14ac:dyDescent="0.2">
      <c r="A24" s="1">
        <v>80</v>
      </c>
      <c r="B24" s="1" t="s">
        <v>92</v>
      </c>
      <c r="C24" s="2">
        <v>1</v>
      </c>
      <c r="D24" s="2">
        <v>63</v>
      </c>
      <c r="E24" s="2">
        <v>4</v>
      </c>
      <c r="F24" s="2" t="s">
        <v>96</v>
      </c>
      <c r="G24" s="2">
        <v>1</v>
      </c>
      <c r="H24" s="2">
        <v>80</v>
      </c>
      <c r="I24" s="2">
        <v>183</v>
      </c>
      <c r="J24" s="2">
        <v>24</v>
      </c>
      <c r="K24" s="2">
        <v>2</v>
      </c>
      <c r="L24" s="2">
        <v>2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1">
        <f t="shared" si="0"/>
        <v>1</v>
      </c>
      <c r="V24" s="2" t="s">
        <v>125</v>
      </c>
      <c r="W24" s="2">
        <v>1</v>
      </c>
      <c r="X24" s="2">
        <v>2500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150</v>
      </c>
      <c r="AE24" s="2">
        <v>850</v>
      </c>
      <c r="AF24" s="2">
        <v>227</v>
      </c>
      <c r="AG24" s="2">
        <v>200</v>
      </c>
      <c r="AH24" s="2">
        <v>45</v>
      </c>
      <c r="AI24" s="2">
        <v>50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1</v>
      </c>
      <c r="AS24" s="2">
        <v>0</v>
      </c>
      <c r="AT24" s="2">
        <v>1</v>
      </c>
      <c r="AU24" s="2">
        <v>0</v>
      </c>
      <c r="AV24" s="1">
        <v>78</v>
      </c>
      <c r="AW24" s="1">
        <v>66</v>
      </c>
      <c r="AX24" s="3"/>
      <c r="AY24" s="9">
        <v>86</v>
      </c>
      <c r="AZ24" s="9">
        <v>46</v>
      </c>
      <c r="BA24" s="9">
        <v>63</v>
      </c>
      <c r="BB24" s="9">
        <v>1</v>
      </c>
      <c r="BC24" s="9" t="s">
        <v>95</v>
      </c>
      <c r="BD24" s="5"/>
      <c r="BE24" s="1">
        <v>100</v>
      </c>
      <c r="BF24" s="1">
        <v>78</v>
      </c>
      <c r="BG24" s="3"/>
      <c r="BH24" s="1">
        <v>90</v>
      </c>
      <c r="BI24" s="1">
        <v>66</v>
      </c>
      <c r="BJ24" s="3"/>
      <c r="BK24" s="1">
        <v>110</v>
      </c>
      <c r="BL24" s="1">
        <v>73</v>
      </c>
      <c r="BM24" s="1">
        <v>1</v>
      </c>
      <c r="BN24" s="1" t="s">
        <v>95</v>
      </c>
      <c r="BO24" s="1">
        <v>95</v>
      </c>
      <c r="BP24" s="1">
        <v>61</v>
      </c>
      <c r="BQ24" s="1">
        <v>1</v>
      </c>
      <c r="BR24" s="1" t="s">
        <v>95</v>
      </c>
      <c r="BS24" s="5"/>
      <c r="BT24" s="1">
        <v>109</v>
      </c>
      <c r="BU24" s="1">
        <v>56</v>
      </c>
      <c r="BV24" s="1">
        <v>76</v>
      </c>
      <c r="BW24" s="1">
        <v>1</v>
      </c>
      <c r="BX24" s="1" t="s">
        <v>95</v>
      </c>
      <c r="BY24" s="10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8" x14ac:dyDescent="0.2">
      <c r="A25" s="1">
        <v>82</v>
      </c>
      <c r="B25" s="1" t="s">
        <v>92</v>
      </c>
      <c r="C25" s="2">
        <v>1</v>
      </c>
      <c r="D25" s="2">
        <v>71</v>
      </c>
      <c r="E25" s="2">
        <v>4</v>
      </c>
      <c r="F25" s="2" t="s">
        <v>96</v>
      </c>
      <c r="G25" s="2">
        <v>1</v>
      </c>
      <c r="H25" s="2">
        <v>135</v>
      </c>
      <c r="I25" s="2">
        <v>180</v>
      </c>
      <c r="J25" s="2">
        <v>42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1</v>
      </c>
      <c r="U25" s="1">
        <f t="shared" si="0"/>
        <v>5</v>
      </c>
      <c r="V25" s="2" t="s">
        <v>126</v>
      </c>
      <c r="W25" s="2">
        <v>1</v>
      </c>
      <c r="X25" s="2">
        <v>2500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1775</v>
      </c>
      <c r="AF25" s="2">
        <v>158</v>
      </c>
      <c r="AG25" s="2">
        <v>133</v>
      </c>
      <c r="AH25" s="2">
        <v>55</v>
      </c>
      <c r="AI25" s="2">
        <v>55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1</v>
      </c>
      <c r="AU25" s="2">
        <v>0</v>
      </c>
      <c r="AV25" s="1">
        <v>99</v>
      </c>
      <c r="AW25" s="1">
        <v>83</v>
      </c>
      <c r="AX25" s="3"/>
      <c r="AY25" s="9">
        <v>125</v>
      </c>
      <c r="AZ25" s="9">
        <v>70</v>
      </c>
      <c r="BA25" s="9">
        <v>89</v>
      </c>
      <c r="BB25" s="9">
        <v>1</v>
      </c>
      <c r="BC25" s="9" t="s">
        <v>95</v>
      </c>
      <c r="BD25" s="5"/>
      <c r="BE25" s="1">
        <v>140</v>
      </c>
      <c r="BF25" s="1">
        <v>104</v>
      </c>
      <c r="BG25" s="3"/>
      <c r="BH25" s="1">
        <v>110</v>
      </c>
      <c r="BI25" s="1">
        <v>83</v>
      </c>
      <c r="BJ25" s="3"/>
      <c r="BK25" s="1">
        <v>138</v>
      </c>
      <c r="BL25" s="1">
        <v>97</v>
      </c>
      <c r="BM25" s="1">
        <v>1</v>
      </c>
      <c r="BN25" s="1" t="s">
        <v>95</v>
      </c>
      <c r="BO25" s="1">
        <v>116</v>
      </c>
      <c r="BP25" s="1">
        <v>78</v>
      </c>
      <c r="BQ25" s="1">
        <v>1</v>
      </c>
      <c r="BR25" s="1" t="s">
        <v>95</v>
      </c>
      <c r="BS25" s="5"/>
      <c r="BT25" s="1">
        <v>118</v>
      </c>
      <c r="BU25" s="1">
        <v>68</v>
      </c>
      <c r="BV25" s="1">
        <v>85</v>
      </c>
      <c r="BW25" s="1">
        <v>1</v>
      </c>
      <c r="BX25" s="1" t="s">
        <v>95</v>
      </c>
      <c r="BY25" s="10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8" x14ac:dyDescent="0.2">
      <c r="A26" s="1">
        <v>85</v>
      </c>
      <c r="B26" s="1" t="s">
        <v>92</v>
      </c>
      <c r="C26" s="2">
        <v>1</v>
      </c>
      <c r="D26" s="2">
        <v>72</v>
      </c>
      <c r="E26" s="2">
        <v>4</v>
      </c>
      <c r="F26" s="2" t="s">
        <v>96</v>
      </c>
      <c r="G26" s="2">
        <v>1</v>
      </c>
      <c r="H26" s="2">
        <v>87</v>
      </c>
      <c r="I26" s="2">
        <v>178</v>
      </c>
      <c r="J26" s="2">
        <v>31</v>
      </c>
      <c r="K26" s="2">
        <v>2</v>
      </c>
      <c r="L26" s="2">
        <v>2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1">
        <f t="shared" si="0"/>
        <v>4</v>
      </c>
      <c r="V26" s="2" t="s">
        <v>127</v>
      </c>
      <c r="W26" s="2">
        <v>1</v>
      </c>
      <c r="X26" s="2">
        <v>2500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825</v>
      </c>
      <c r="AF26" s="2">
        <v>110</v>
      </c>
      <c r="AG26" s="2">
        <v>95</v>
      </c>
      <c r="AH26" s="2">
        <v>25</v>
      </c>
      <c r="AI26" s="2">
        <v>35</v>
      </c>
      <c r="AJ26" s="2">
        <v>1</v>
      </c>
      <c r="AK26" s="2">
        <v>0</v>
      </c>
      <c r="AL26" s="2">
        <v>0</v>
      </c>
      <c r="AM26" s="2">
        <v>1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16">
        <v>97</v>
      </c>
      <c r="AW26" s="16">
        <v>68</v>
      </c>
      <c r="AX26" s="3"/>
      <c r="AY26" s="9">
        <v>95</v>
      </c>
      <c r="AZ26" s="9">
        <v>54</v>
      </c>
      <c r="BA26" s="9">
        <v>68</v>
      </c>
      <c r="BB26" s="9">
        <v>1</v>
      </c>
      <c r="BC26" s="9" t="s">
        <v>95</v>
      </c>
      <c r="BD26" s="5"/>
      <c r="BE26" s="1">
        <v>122</v>
      </c>
      <c r="BF26" s="1">
        <v>97</v>
      </c>
      <c r="BG26" s="3"/>
      <c r="BH26" s="1">
        <v>125</v>
      </c>
      <c r="BI26" s="1">
        <v>84</v>
      </c>
      <c r="BJ26" s="3"/>
      <c r="BK26" s="1">
        <v>131</v>
      </c>
      <c r="BL26" s="1">
        <v>87</v>
      </c>
      <c r="BM26" s="1">
        <v>1</v>
      </c>
      <c r="BN26" s="1" t="s">
        <v>95</v>
      </c>
      <c r="BO26" s="1">
        <v>129</v>
      </c>
      <c r="BP26" s="1">
        <v>94</v>
      </c>
      <c r="BQ26" s="1">
        <v>1</v>
      </c>
      <c r="BR26" s="1" t="s">
        <v>95</v>
      </c>
      <c r="BS26" s="5"/>
      <c r="BT26" s="1">
        <v>100</v>
      </c>
      <c r="BU26" s="1">
        <v>47</v>
      </c>
      <c r="BV26" s="1">
        <v>66</v>
      </c>
      <c r="BW26" s="1">
        <v>1</v>
      </c>
      <c r="BX26" s="1" t="s">
        <v>95</v>
      </c>
      <c r="BY26" s="10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8" x14ac:dyDescent="0.2">
      <c r="A27" s="1">
        <v>88</v>
      </c>
      <c r="B27" s="1" t="s">
        <v>92</v>
      </c>
      <c r="C27" s="2">
        <v>1</v>
      </c>
      <c r="D27" s="2">
        <v>74</v>
      </c>
      <c r="E27" s="2">
        <v>4</v>
      </c>
      <c r="F27" s="2" t="s">
        <v>96</v>
      </c>
      <c r="G27" s="2">
        <v>1</v>
      </c>
      <c r="H27" s="2">
        <v>87</v>
      </c>
      <c r="I27" s="2">
        <v>183</v>
      </c>
      <c r="J27" s="2">
        <v>26</v>
      </c>
      <c r="K27" s="2">
        <v>2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1">
        <f t="shared" si="0"/>
        <v>1</v>
      </c>
      <c r="V27" s="2" t="s">
        <v>128</v>
      </c>
      <c r="W27" s="2">
        <v>2</v>
      </c>
      <c r="X27" s="2">
        <v>2000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100</v>
      </c>
      <c r="AE27" s="2">
        <v>550</v>
      </c>
      <c r="AF27" s="2">
        <v>101</v>
      </c>
      <c r="AG27" s="2">
        <v>79</v>
      </c>
      <c r="AH27" s="2">
        <v>65</v>
      </c>
      <c r="AI27" s="2">
        <v>70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1">
        <v>95</v>
      </c>
      <c r="AW27" s="1">
        <v>74</v>
      </c>
      <c r="AX27" s="3"/>
      <c r="AY27" s="9">
        <v>92</v>
      </c>
      <c r="AZ27" s="9">
        <v>58</v>
      </c>
      <c r="BA27" s="9">
        <v>69</v>
      </c>
      <c r="BB27" s="9">
        <v>1</v>
      </c>
      <c r="BC27" s="9" t="s">
        <v>95</v>
      </c>
      <c r="BD27" s="5"/>
      <c r="BE27" s="1">
        <v>100</v>
      </c>
      <c r="BF27" s="1">
        <v>70</v>
      </c>
      <c r="BG27" s="3"/>
      <c r="BH27" s="1">
        <v>110</v>
      </c>
      <c r="BI27" s="1">
        <v>82</v>
      </c>
      <c r="BJ27" s="3"/>
      <c r="BK27" s="1">
        <v>103</v>
      </c>
      <c r="BL27" s="1">
        <v>75</v>
      </c>
      <c r="BM27" s="1">
        <v>1</v>
      </c>
      <c r="BN27" s="1" t="s">
        <v>95</v>
      </c>
      <c r="BO27" s="1">
        <v>105</v>
      </c>
      <c r="BP27" s="1">
        <v>82</v>
      </c>
      <c r="BQ27" s="1">
        <v>1</v>
      </c>
      <c r="BR27" s="1" t="s">
        <v>95</v>
      </c>
      <c r="BS27" s="5"/>
      <c r="BT27" s="1">
        <v>130</v>
      </c>
      <c r="BU27" s="1">
        <v>75</v>
      </c>
      <c r="BV27" s="1">
        <v>93</v>
      </c>
      <c r="BW27" s="1">
        <v>1</v>
      </c>
      <c r="BX27" s="1" t="s">
        <v>95</v>
      </c>
      <c r="BY27" s="10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8" x14ac:dyDescent="0.2">
      <c r="A28" s="1">
        <v>94</v>
      </c>
      <c r="B28" s="1" t="s">
        <v>92</v>
      </c>
      <c r="C28" s="2">
        <v>1</v>
      </c>
      <c r="D28" s="2">
        <v>77</v>
      </c>
      <c r="E28" s="2">
        <v>4</v>
      </c>
      <c r="F28" s="2" t="s">
        <v>96</v>
      </c>
      <c r="G28" s="2">
        <v>1</v>
      </c>
      <c r="H28" s="2">
        <v>73</v>
      </c>
      <c r="I28" s="2">
        <v>168</v>
      </c>
      <c r="J28" s="2">
        <v>26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1">
        <f t="shared" si="0"/>
        <v>2</v>
      </c>
      <c r="V28" s="2" t="s">
        <v>129</v>
      </c>
      <c r="W28" s="2">
        <v>1</v>
      </c>
      <c r="X28" s="2">
        <v>2000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650</v>
      </c>
      <c r="AF28" s="2">
        <v>49</v>
      </c>
      <c r="AG28" s="2">
        <v>39</v>
      </c>
      <c r="AH28" s="2">
        <v>65</v>
      </c>
      <c r="AI28" s="2">
        <v>65</v>
      </c>
      <c r="AJ28" s="2">
        <v>1</v>
      </c>
      <c r="AK28" s="2">
        <v>1</v>
      </c>
      <c r="AL28" s="2">
        <v>0</v>
      </c>
      <c r="AM28" s="2">
        <v>0</v>
      </c>
      <c r="AN28" s="2">
        <v>1</v>
      </c>
      <c r="AO28" s="2">
        <v>0</v>
      </c>
      <c r="AP28" s="14">
        <v>0</v>
      </c>
      <c r="AQ28" s="14">
        <v>1</v>
      </c>
      <c r="AR28" s="14">
        <v>0</v>
      </c>
      <c r="AS28" s="14">
        <v>0</v>
      </c>
      <c r="AT28" s="14">
        <v>1</v>
      </c>
      <c r="AU28" s="14">
        <v>0</v>
      </c>
      <c r="AV28" s="1">
        <v>90</v>
      </c>
      <c r="AW28" s="1">
        <v>60</v>
      </c>
      <c r="AX28" s="3"/>
      <c r="AY28" s="9">
        <v>94</v>
      </c>
      <c r="AZ28" s="9">
        <v>50</v>
      </c>
      <c r="BA28" s="9">
        <v>60</v>
      </c>
      <c r="BB28" s="9">
        <v>1</v>
      </c>
      <c r="BC28" s="9" t="s">
        <v>95</v>
      </c>
      <c r="BD28" s="5"/>
      <c r="BE28" s="1">
        <v>108</v>
      </c>
      <c r="BF28" s="1">
        <v>65</v>
      </c>
      <c r="BG28" s="3"/>
      <c r="BH28" s="1">
        <v>79</v>
      </c>
      <c r="BI28" s="1">
        <v>53</v>
      </c>
      <c r="BJ28" s="3"/>
      <c r="BK28" s="1">
        <v>109</v>
      </c>
      <c r="BL28" s="1">
        <v>65</v>
      </c>
      <c r="BM28" s="1">
        <v>1</v>
      </c>
      <c r="BN28" s="1" t="s">
        <v>95</v>
      </c>
      <c r="BO28" s="1">
        <v>80</v>
      </c>
      <c r="BP28" s="1">
        <v>50</v>
      </c>
      <c r="BQ28" s="1">
        <v>1</v>
      </c>
      <c r="BR28" s="1" t="s">
        <v>95</v>
      </c>
      <c r="BS28" s="5"/>
      <c r="BT28" s="1">
        <v>102</v>
      </c>
      <c r="BU28" s="1">
        <v>41</v>
      </c>
      <c r="BV28" s="1">
        <v>62</v>
      </c>
      <c r="BW28" s="1">
        <v>1</v>
      </c>
      <c r="BX28" s="1" t="s">
        <v>95</v>
      </c>
      <c r="BY28" s="10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</row>
    <row r="29" spans="1:98" x14ac:dyDescent="0.2">
      <c r="A29" s="1">
        <v>95</v>
      </c>
      <c r="B29" s="1" t="s">
        <v>92</v>
      </c>
      <c r="C29" s="2">
        <v>1</v>
      </c>
      <c r="D29" s="2">
        <v>59</v>
      </c>
      <c r="E29" s="2">
        <v>4</v>
      </c>
      <c r="F29" s="2" t="s">
        <v>93</v>
      </c>
      <c r="G29" s="2">
        <v>2</v>
      </c>
      <c r="H29" s="2">
        <v>65</v>
      </c>
      <c r="I29" s="2">
        <v>162</v>
      </c>
      <c r="J29" s="2">
        <v>24</v>
      </c>
      <c r="K29" s="2">
        <v>2</v>
      </c>
      <c r="L29" s="2">
        <v>2</v>
      </c>
      <c r="M29" s="2">
        <v>1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1</v>
      </c>
      <c r="U29" s="1">
        <f t="shared" si="0"/>
        <v>4</v>
      </c>
      <c r="V29" s="2" t="s">
        <v>130</v>
      </c>
      <c r="W29" s="2">
        <v>2</v>
      </c>
      <c r="X29" s="2">
        <v>3000</v>
      </c>
      <c r="Y29" s="2">
        <v>4</v>
      </c>
      <c r="Z29" s="2">
        <v>0</v>
      </c>
      <c r="AA29" s="2" t="s">
        <v>131</v>
      </c>
      <c r="AB29" s="2">
        <v>4</v>
      </c>
      <c r="AC29" s="2">
        <v>700</v>
      </c>
      <c r="AD29" s="2">
        <v>400</v>
      </c>
      <c r="AE29" s="2">
        <v>2000</v>
      </c>
      <c r="AF29" s="2">
        <v>200</v>
      </c>
      <c r="AG29" s="2">
        <v>180</v>
      </c>
      <c r="AH29" s="2">
        <v>50</v>
      </c>
      <c r="AI29" s="2">
        <v>50</v>
      </c>
      <c r="AJ29" s="2">
        <v>0</v>
      </c>
      <c r="AK29" s="2">
        <v>0</v>
      </c>
      <c r="AL29" s="2">
        <v>0</v>
      </c>
      <c r="AM29" s="2">
        <v>1</v>
      </c>
      <c r="AN29" s="2">
        <v>1</v>
      </c>
      <c r="AO29" s="2">
        <v>0</v>
      </c>
      <c r="AP29" s="2">
        <v>1</v>
      </c>
      <c r="AQ29" s="2">
        <v>0</v>
      </c>
      <c r="AR29" s="2">
        <v>0</v>
      </c>
      <c r="AS29" s="2">
        <v>1</v>
      </c>
      <c r="AT29" s="2">
        <v>1</v>
      </c>
      <c r="AU29" s="2">
        <v>0</v>
      </c>
      <c r="AV29" s="1">
        <v>85</v>
      </c>
      <c r="AW29" s="1">
        <v>62</v>
      </c>
      <c r="AX29" s="3"/>
      <c r="AY29" s="9">
        <v>96</v>
      </c>
      <c r="AZ29" s="9">
        <v>48</v>
      </c>
      <c r="BA29" s="9">
        <v>65</v>
      </c>
      <c r="BB29" s="9">
        <v>1</v>
      </c>
      <c r="BC29" s="9" t="s">
        <v>95</v>
      </c>
      <c r="BD29" s="5"/>
      <c r="BE29" s="1">
        <v>115</v>
      </c>
      <c r="BF29" s="1">
        <v>85</v>
      </c>
      <c r="BG29" s="3"/>
      <c r="BH29" s="1">
        <v>95</v>
      </c>
      <c r="BI29" s="1">
        <v>75</v>
      </c>
      <c r="BJ29" s="3"/>
      <c r="BK29" s="1">
        <v>115</v>
      </c>
      <c r="BL29" s="1">
        <v>77</v>
      </c>
      <c r="BM29" s="1">
        <v>1</v>
      </c>
      <c r="BN29" s="1" t="s">
        <v>95</v>
      </c>
      <c r="BO29" s="1">
        <v>98</v>
      </c>
      <c r="BP29" s="1">
        <v>74</v>
      </c>
      <c r="BQ29" s="1">
        <v>1</v>
      </c>
      <c r="BR29" s="1" t="s">
        <v>95</v>
      </c>
      <c r="BS29" s="5"/>
      <c r="BT29" s="1">
        <v>115</v>
      </c>
      <c r="BU29" s="1">
        <v>56</v>
      </c>
      <c r="BV29" s="1">
        <v>75</v>
      </c>
      <c r="BW29" s="1">
        <v>1</v>
      </c>
      <c r="BX29" s="1" t="s">
        <v>95</v>
      </c>
      <c r="BY29" s="10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8" x14ac:dyDescent="0.2">
      <c r="A30" s="1">
        <v>100</v>
      </c>
      <c r="B30" s="1" t="s">
        <v>92</v>
      </c>
      <c r="C30" s="2">
        <v>1</v>
      </c>
      <c r="D30" s="2">
        <v>71</v>
      </c>
      <c r="E30" s="2">
        <v>4</v>
      </c>
      <c r="F30" s="2" t="s">
        <v>93</v>
      </c>
      <c r="G30" s="2">
        <v>2</v>
      </c>
      <c r="H30" s="2">
        <v>80</v>
      </c>
      <c r="I30" s="2">
        <v>168</v>
      </c>
      <c r="J30" s="2">
        <v>29</v>
      </c>
      <c r="K30" s="2">
        <v>2</v>
      </c>
      <c r="L30" s="2">
        <v>2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  <c r="U30" s="1">
        <f t="shared" si="0"/>
        <v>2</v>
      </c>
      <c r="V30" s="2" t="s">
        <v>132</v>
      </c>
      <c r="W30" s="2">
        <v>1</v>
      </c>
      <c r="X30" s="2">
        <v>1600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450</v>
      </c>
      <c r="AE30" s="2">
        <v>500</v>
      </c>
      <c r="AF30" s="2">
        <v>74</v>
      </c>
      <c r="AG30" s="2">
        <v>62</v>
      </c>
      <c r="AH30" s="2">
        <v>55</v>
      </c>
      <c r="AI30" s="2">
        <v>60</v>
      </c>
      <c r="AJ30" s="2">
        <v>1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1">
        <v>90</v>
      </c>
      <c r="AW30" s="1">
        <v>60</v>
      </c>
      <c r="AX30" s="3"/>
      <c r="AY30" s="9">
        <v>91</v>
      </c>
      <c r="AZ30" s="9">
        <v>47</v>
      </c>
      <c r="BA30" s="9">
        <v>63</v>
      </c>
      <c r="BB30" s="9">
        <v>1</v>
      </c>
      <c r="BC30" s="9" t="s">
        <v>95</v>
      </c>
      <c r="BD30" s="5"/>
      <c r="BE30" s="1">
        <v>95</v>
      </c>
      <c r="BF30" s="1">
        <v>64</v>
      </c>
      <c r="BG30" s="3"/>
      <c r="BH30" s="1">
        <v>87</v>
      </c>
      <c r="BI30" s="1">
        <v>60</v>
      </c>
      <c r="BJ30" s="3"/>
      <c r="BK30" s="1">
        <v>97</v>
      </c>
      <c r="BL30" s="1">
        <v>66</v>
      </c>
      <c r="BM30" s="1">
        <v>1</v>
      </c>
      <c r="BN30" s="1" t="s">
        <v>95</v>
      </c>
      <c r="BO30" s="1">
        <v>92</v>
      </c>
      <c r="BP30" s="1">
        <v>56</v>
      </c>
      <c r="BQ30" s="1">
        <v>1</v>
      </c>
      <c r="BR30" s="1" t="s">
        <v>95</v>
      </c>
      <c r="BS30" s="5"/>
      <c r="BT30" s="1">
        <v>119</v>
      </c>
      <c r="BU30" s="1">
        <v>59</v>
      </c>
      <c r="BV30" s="1">
        <v>85</v>
      </c>
      <c r="BW30" s="1">
        <v>1</v>
      </c>
      <c r="BX30" s="1" t="s">
        <v>95</v>
      </c>
      <c r="BY30" s="10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8" x14ac:dyDescent="0.2">
      <c r="A31" s="1">
        <v>102</v>
      </c>
      <c r="B31" s="1" t="s">
        <v>92</v>
      </c>
      <c r="C31" s="2">
        <v>1</v>
      </c>
      <c r="D31" s="2">
        <v>76</v>
      </c>
      <c r="E31" s="2">
        <v>4</v>
      </c>
      <c r="F31" s="2" t="s">
        <v>96</v>
      </c>
      <c r="G31" s="2">
        <v>1</v>
      </c>
      <c r="H31" s="2">
        <v>66</v>
      </c>
      <c r="I31" s="2">
        <v>168</v>
      </c>
      <c r="J31" s="2">
        <v>24</v>
      </c>
      <c r="K31" s="2">
        <v>2</v>
      </c>
      <c r="L31" s="2">
        <v>2</v>
      </c>
      <c r="M31" s="2">
        <v>0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0</v>
      </c>
      <c r="T31" s="2">
        <v>1</v>
      </c>
      <c r="U31" s="1">
        <f t="shared" si="0"/>
        <v>4</v>
      </c>
      <c r="V31" s="2" t="s">
        <v>133</v>
      </c>
      <c r="W31" s="2">
        <v>1</v>
      </c>
      <c r="X31" s="2">
        <v>2000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350</v>
      </c>
      <c r="AE31" s="2">
        <v>1100</v>
      </c>
      <c r="AF31" s="2">
        <v>135</v>
      </c>
      <c r="AG31" s="2">
        <v>107</v>
      </c>
      <c r="AH31" s="2">
        <v>55</v>
      </c>
      <c r="AI31" s="2">
        <v>65</v>
      </c>
      <c r="AJ31" s="2">
        <v>1</v>
      </c>
      <c r="AK31" s="2">
        <v>1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1</v>
      </c>
      <c r="AU31" s="2">
        <v>0</v>
      </c>
      <c r="AV31" s="1">
        <v>80</v>
      </c>
      <c r="AW31" s="1">
        <v>60</v>
      </c>
      <c r="AX31" s="3"/>
      <c r="AY31" s="9">
        <v>78</v>
      </c>
      <c r="AZ31" s="9">
        <v>46</v>
      </c>
      <c r="BA31" s="9">
        <v>61</v>
      </c>
      <c r="BB31" s="9">
        <v>1</v>
      </c>
      <c r="BC31" s="9" t="s">
        <v>95</v>
      </c>
      <c r="BD31" s="5"/>
      <c r="BE31" s="1">
        <v>90</v>
      </c>
      <c r="BF31" s="1">
        <v>74</v>
      </c>
      <c r="BG31" s="3"/>
      <c r="BH31" s="1">
        <v>110</v>
      </c>
      <c r="BI31" s="1">
        <v>77</v>
      </c>
      <c r="BJ31" s="3"/>
      <c r="BK31" s="1">
        <v>99</v>
      </c>
      <c r="BL31" s="1">
        <v>53</v>
      </c>
      <c r="BM31" s="1">
        <v>1</v>
      </c>
      <c r="BN31" s="1" t="s">
        <v>95</v>
      </c>
      <c r="BO31" s="1">
        <v>111</v>
      </c>
      <c r="BP31" s="1">
        <v>64</v>
      </c>
      <c r="BQ31" s="1">
        <v>1</v>
      </c>
      <c r="BR31" s="1" t="s">
        <v>95</v>
      </c>
      <c r="BS31" s="5"/>
      <c r="BT31" s="1">
        <v>115</v>
      </c>
      <c r="BU31" s="1">
        <v>40</v>
      </c>
      <c r="BV31" s="1">
        <v>68</v>
      </c>
      <c r="BW31" s="1">
        <v>1</v>
      </c>
      <c r="BX31" s="1" t="s">
        <v>95</v>
      </c>
      <c r="BY31" s="10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8" x14ac:dyDescent="0.2">
      <c r="A32" s="1">
        <v>107</v>
      </c>
      <c r="B32" s="1" t="s">
        <v>92</v>
      </c>
      <c r="C32" s="2">
        <v>1</v>
      </c>
      <c r="D32" s="2">
        <v>58</v>
      </c>
      <c r="E32" s="2">
        <v>4</v>
      </c>
      <c r="F32" s="2" t="s">
        <v>93</v>
      </c>
      <c r="G32" s="2">
        <v>2</v>
      </c>
      <c r="H32" s="2">
        <v>36</v>
      </c>
      <c r="I32" s="2">
        <v>142</v>
      </c>
      <c r="J32" s="2">
        <v>17</v>
      </c>
      <c r="K32" s="2">
        <v>2</v>
      </c>
      <c r="L32" s="2">
        <v>2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1">
        <f t="shared" si="0"/>
        <v>4</v>
      </c>
      <c r="V32" s="2" t="s">
        <v>134</v>
      </c>
      <c r="W32" s="2">
        <v>2</v>
      </c>
      <c r="X32" s="14">
        <v>2000</v>
      </c>
      <c r="Y32" s="2">
        <v>4</v>
      </c>
      <c r="Z32" s="2">
        <v>0</v>
      </c>
      <c r="AA32" s="2">
        <v>0</v>
      </c>
      <c r="AB32" s="2">
        <v>0</v>
      </c>
      <c r="AC32" s="2">
        <v>0</v>
      </c>
      <c r="AD32" s="14">
        <v>150</v>
      </c>
      <c r="AE32" s="2">
        <v>400</v>
      </c>
      <c r="AF32" s="2">
        <v>100</v>
      </c>
      <c r="AG32" s="2">
        <v>75</v>
      </c>
      <c r="AH32" s="2">
        <v>60</v>
      </c>
      <c r="AI32" s="2">
        <v>55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1">
        <v>95</v>
      </c>
      <c r="AW32" s="1">
        <v>60</v>
      </c>
      <c r="AX32" s="3"/>
      <c r="AY32" s="9">
        <v>94</v>
      </c>
      <c r="AZ32" s="9">
        <v>45</v>
      </c>
      <c r="BA32" s="9">
        <v>60</v>
      </c>
      <c r="BB32" s="9">
        <v>1</v>
      </c>
      <c r="BC32" s="9" t="s">
        <v>95</v>
      </c>
      <c r="BD32" s="5"/>
      <c r="BE32" s="1">
        <v>120</v>
      </c>
      <c r="BF32" s="1">
        <v>88</v>
      </c>
      <c r="BG32" s="3"/>
      <c r="BH32" s="1">
        <v>120</v>
      </c>
      <c r="BI32" s="1">
        <v>70</v>
      </c>
      <c r="BJ32" s="3"/>
      <c r="BK32" s="1">
        <v>126</v>
      </c>
      <c r="BL32" s="1">
        <v>77</v>
      </c>
      <c r="BM32" s="1">
        <v>1</v>
      </c>
      <c r="BN32" s="1" t="s">
        <v>95</v>
      </c>
      <c r="BO32" s="1">
        <v>122</v>
      </c>
      <c r="BP32" s="1">
        <v>75</v>
      </c>
      <c r="BQ32" s="1">
        <v>1</v>
      </c>
      <c r="BR32" s="1" t="s">
        <v>95</v>
      </c>
      <c r="BS32" s="5"/>
      <c r="BT32" s="1">
        <v>96</v>
      </c>
      <c r="BU32" s="1">
        <v>51</v>
      </c>
      <c r="BV32" s="1">
        <v>66</v>
      </c>
      <c r="BW32" s="1">
        <v>1</v>
      </c>
      <c r="BX32" s="1" t="s">
        <v>95</v>
      </c>
      <c r="BY32" s="10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8" x14ac:dyDescent="0.2">
      <c r="A33" s="1">
        <v>108</v>
      </c>
      <c r="B33" s="1" t="s">
        <v>92</v>
      </c>
      <c r="C33" s="2">
        <v>1</v>
      </c>
      <c r="D33" s="2">
        <v>67</v>
      </c>
      <c r="E33" s="2">
        <v>4</v>
      </c>
      <c r="F33" s="2" t="s">
        <v>96</v>
      </c>
      <c r="G33" s="2">
        <v>1</v>
      </c>
      <c r="H33" s="2">
        <v>108</v>
      </c>
      <c r="I33" s="2">
        <v>175</v>
      </c>
      <c r="J33" s="2">
        <v>35</v>
      </c>
      <c r="K33" s="2">
        <v>1</v>
      </c>
      <c r="L33" s="2">
        <v>2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1">
        <f t="shared" si="0"/>
        <v>1</v>
      </c>
      <c r="V33" s="2" t="s">
        <v>135</v>
      </c>
      <c r="W33" s="2">
        <v>1</v>
      </c>
      <c r="X33" s="2">
        <v>2000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130</v>
      </c>
      <c r="AE33" s="2">
        <v>875</v>
      </c>
      <c r="AF33" s="2">
        <v>191</v>
      </c>
      <c r="AG33" s="2">
        <v>147</v>
      </c>
      <c r="AH33" s="2">
        <v>65</v>
      </c>
      <c r="AI33" s="2">
        <v>70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1</v>
      </c>
      <c r="AR33" s="2">
        <v>0</v>
      </c>
      <c r="AS33" s="2">
        <v>0</v>
      </c>
      <c r="AT33" s="2">
        <v>1</v>
      </c>
      <c r="AU33" s="2">
        <v>0</v>
      </c>
      <c r="AV33" s="1">
        <v>95</v>
      </c>
      <c r="AW33" s="1">
        <v>70</v>
      </c>
      <c r="AX33" s="3"/>
      <c r="AY33" s="9">
        <v>90</v>
      </c>
      <c r="AZ33" s="9">
        <v>59</v>
      </c>
      <c r="BA33" s="9">
        <v>72</v>
      </c>
      <c r="BB33" s="9">
        <v>1</v>
      </c>
      <c r="BC33" s="9" t="s">
        <v>95</v>
      </c>
      <c r="BD33" s="5"/>
      <c r="BE33" s="1">
        <v>115</v>
      </c>
      <c r="BF33" s="1">
        <v>85</v>
      </c>
      <c r="BG33" s="3"/>
      <c r="BH33" s="1">
        <v>95</v>
      </c>
      <c r="BI33" s="1">
        <v>70</v>
      </c>
      <c r="BJ33" s="3"/>
      <c r="BK33" s="1">
        <v>104</v>
      </c>
      <c r="BL33" s="1">
        <v>84</v>
      </c>
      <c r="BM33" s="1">
        <v>1</v>
      </c>
      <c r="BN33" s="1" t="s">
        <v>95</v>
      </c>
      <c r="BO33" s="1">
        <v>113</v>
      </c>
      <c r="BP33" s="1">
        <v>84</v>
      </c>
      <c r="BQ33" s="1">
        <v>1</v>
      </c>
      <c r="BR33" s="1" t="s">
        <v>95</v>
      </c>
      <c r="BS33" s="5"/>
      <c r="BT33" s="1">
        <v>122</v>
      </c>
      <c r="BU33" s="1">
        <v>67</v>
      </c>
      <c r="BV33" s="1">
        <v>89</v>
      </c>
      <c r="BW33" s="1">
        <v>1</v>
      </c>
      <c r="BX33" s="1" t="s">
        <v>95</v>
      </c>
      <c r="BY33" s="10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8" x14ac:dyDescent="0.2">
      <c r="A34" s="1">
        <v>110</v>
      </c>
      <c r="B34" s="1" t="s">
        <v>92</v>
      </c>
      <c r="C34" s="2">
        <v>1</v>
      </c>
      <c r="D34" s="2">
        <v>33</v>
      </c>
      <c r="E34" s="2">
        <v>4</v>
      </c>
      <c r="F34" s="2" t="s">
        <v>93</v>
      </c>
      <c r="G34" s="2">
        <v>2</v>
      </c>
      <c r="H34" s="2">
        <v>77</v>
      </c>
      <c r="I34" s="2">
        <v>165</v>
      </c>
      <c r="J34" s="2">
        <v>28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1">
        <f t="shared" si="0"/>
        <v>0</v>
      </c>
      <c r="V34" s="2" t="s">
        <v>136</v>
      </c>
      <c r="W34" s="2">
        <v>2</v>
      </c>
      <c r="X34" s="2">
        <v>1500</v>
      </c>
      <c r="Y34" s="2">
        <v>2</v>
      </c>
      <c r="Z34" s="2">
        <v>0</v>
      </c>
      <c r="AA34" s="2">
        <v>0</v>
      </c>
      <c r="AB34" s="2">
        <v>0</v>
      </c>
      <c r="AC34" s="2">
        <v>0</v>
      </c>
      <c r="AD34" s="2">
        <v>200</v>
      </c>
      <c r="AE34" s="2">
        <v>1250</v>
      </c>
      <c r="AF34" s="2">
        <v>227</v>
      </c>
      <c r="AG34" s="2">
        <v>169</v>
      </c>
      <c r="AH34" s="2">
        <v>65</v>
      </c>
      <c r="AI34" s="2">
        <v>65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1">
        <v>95</v>
      </c>
      <c r="AW34" s="1">
        <v>75</v>
      </c>
      <c r="AX34" s="3"/>
      <c r="AY34" s="9">
        <v>95</v>
      </c>
      <c r="AZ34" s="9" t="s">
        <v>115</v>
      </c>
      <c r="BA34" s="9">
        <v>71</v>
      </c>
      <c r="BB34" s="9">
        <v>1</v>
      </c>
      <c r="BC34" s="9" t="s">
        <v>95</v>
      </c>
      <c r="BD34" s="5"/>
      <c r="BE34" s="1">
        <v>95</v>
      </c>
      <c r="BF34" s="1">
        <v>60</v>
      </c>
      <c r="BG34" s="3"/>
      <c r="BH34" s="1">
        <v>98</v>
      </c>
      <c r="BI34" s="1">
        <v>60</v>
      </c>
      <c r="BJ34" s="3"/>
      <c r="BK34" s="1">
        <v>100</v>
      </c>
      <c r="BL34" s="1">
        <v>70</v>
      </c>
      <c r="BM34" s="1">
        <v>1</v>
      </c>
      <c r="BN34" s="1" t="s">
        <v>95</v>
      </c>
      <c r="BO34" s="1">
        <v>95</v>
      </c>
      <c r="BP34" s="1">
        <v>70</v>
      </c>
      <c r="BQ34" s="1">
        <v>1</v>
      </c>
      <c r="BR34" s="1" t="s">
        <v>95</v>
      </c>
      <c r="BS34" s="5"/>
      <c r="BT34" s="1">
        <v>93</v>
      </c>
      <c r="BU34" s="1">
        <v>51</v>
      </c>
      <c r="BV34" s="1">
        <v>65</v>
      </c>
      <c r="BW34" s="1">
        <v>1</v>
      </c>
      <c r="BX34" s="1" t="s">
        <v>95</v>
      </c>
      <c r="BY34" s="10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8" x14ac:dyDescent="0.2">
      <c r="A35" s="1">
        <v>113</v>
      </c>
      <c r="B35" s="1" t="s">
        <v>92</v>
      </c>
      <c r="C35" s="2">
        <v>1</v>
      </c>
      <c r="D35" s="2">
        <v>70</v>
      </c>
      <c r="E35" s="2">
        <v>4</v>
      </c>
      <c r="F35" s="2" t="s">
        <v>96</v>
      </c>
      <c r="G35" s="2">
        <v>1</v>
      </c>
      <c r="H35" s="2">
        <v>90</v>
      </c>
      <c r="I35" s="2">
        <v>173</v>
      </c>
      <c r="J35" s="2">
        <v>30</v>
      </c>
      <c r="K35" s="2">
        <v>2</v>
      </c>
      <c r="L35" s="2">
        <v>2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1</v>
      </c>
      <c r="S35" s="2">
        <v>1</v>
      </c>
      <c r="T35" s="2">
        <v>0</v>
      </c>
      <c r="U35" s="1">
        <f t="shared" si="0"/>
        <v>4</v>
      </c>
      <c r="V35" s="2" t="s">
        <v>137</v>
      </c>
      <c r="W35" s="2">
        <v>1</v>
      </c>
      <c r="X35" s="2">
        <v>2000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550</v>
      </c>
      <c r="AF35" s="2">
        <v>85</v>
      </c>
      <c r="AG35" s="2">
        <v>73</v>
      </c>
      <c r="AH35" s="2">
        <v>50</v>
      </c>
      <c r="AI35" s="2">
        <v>60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0</v>
      </c>
      <c r="AT35" s="2">
        <v>1</v>
      </c>
      <c r="AU35" s="2">
        <v>0</v>
      </c>
      <c r="AV35" s="1">
        <v>105</v>
      </c>
      <c r="AW35" s="1">
        <v>80</v>
      </c>
      <c r="AX35" s="3"/>
      <c r="AY35" s="9">
        <v>107</v>
      </c>
      <c r="AZ35" s="9">
        <v>53</v>
      </c>
      <c r="BA35" s="9">
        <v>73</v>
      </c>
      <c r="BB35" s="9">
        <v>1</v>
      </c>
      <c r="BC35" s="9" t="s">
        <v>95</v>
      </c>
      <c r="BD35" s="5"/>
      <c r="BE35" s="1">
        <v>135</v>
      </c>
      <c r="BF35" s="1">
        <v>100</v>
      </c>
      <c r="BG35" s="3"/>
      <c r="BH35" s="1">
        <v>110</v>
      </c>
      <c r="BI35" s="1">
        <v>88</v>
      </c>
      <c r="BJ35" s="3"/>
      <c r="BK35" s="1">
        <v>149</v>
      </c>
      <c r="BL35" s="1">
        <v>93</v>
      </c>
      <c r="BM35" s="1">
        <v>1</v>
      </c>
      <c r="BN35" s="1" t="s">
        <v>95</v>
      </c>
      <c r="BO35" s="1">
        <v>105</v>
      </c>
      <c r="BP35" s="1">
        <v>73</v>
      </c>
      <c r="BQ35" s="1">
        <v>1</v>
      </c>
      <c r="BR35" s="1" t="s">
        <v>95</v>
      </c>
      <c r="BS35" s="5"/>
      <c r="BT35" s="1">
        <v>103</v>
      </c>
      <c r="BU35" s="1">
        <v>46</v>
      </c>
      <c r="BV35" s="1">
        <v>68</v>
      </c>
      <c r="BW35" s="1">
        <v>1</v>
      </c>
      <c r="BX35" s="1" t="s">
        <v>95</v>
      </c>
      <c r="BY35" s="10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8" x14ac:dyDescent="0.2">
      <c r="A36" s="1">
        <v>115</v>
      </c>
      <c r="B36" s="1" t="s">
        <v>92</v>
      </c>
      <c r="C36" s="2">
        <v>1</v>
      </c>
      <c r="D36" s="2">
        <v>63</v>
      </c>
      <c r="E36" s="2">
        <v>4</v>
      </c>
      <c r="F36" s="2" t="s">
        <v>96</v>
      </c>
      <c r="G36" s="2">
        <v>1</v>
      </c>
      <c r="H36" s="2">
        <v>109</v>
      </c>
      <c r="I36" s="2">
        <v>191</v>
      </c>
      <c r="J36" s="2">
        <v>30</v>
      </c>
      <c r="K36" s="2">
        <v>2</v>
      </c>
      <c r="L36" s="2">
        <v>2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1">
        <f t="shared" si="0"/>
        <v>2</v>
      </c>
      <c r="V36" s="2" t="s">
        <v>138</v>
      </c>
      <c r="W36" s="2">
        <v>1</v>
      </c>
      <c r="X36" s="2">
        <v>1500</v>
      </c>
      <c r="Y36" s="2">
        <v>0</v>
      </c>
      <c r="Z36" s="2">
        <v>400</v>
      </c>
      <c r="AA36" s="2">
        <v>0</v>
      </c>
      <c r="AB36" s="2">
        <v>0</v>
      </c>
      <c r="AC36" s="2">
        <v>0</v>
      </c>
      <c r="AD36" s="2">
        <v>200</v>
      </c>
      <c r="AE36" s="2">
        <v>1200</v>
      </c>
      <c r="AF36" s="2">
        <v>99</v>
      </c>
      <c r="AG36" s="2">
        <v>81</v>
      </c>
      <c r="AH36" s="2">
        <v>50</v>
      </c>
      <c r="AI36" s="2">
        <v>50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1</v>
      </c>
      <c r="AU36" s="2">
        <v>0</v>
      </c>
      <c r="AV36" s="1">
        <v>90</v>
      </c>
      <c r="AW36" s="1">
        <v>70</v>
      </c>
      <c r="AX36" s="3"/>
      <c r="AY36" s="9">
        <v>102</v>
      </c>
      <c r="AZ36" s="9">
        <v>60</v>
      </c>
      <c r="BA36" s="9">
        <v>76</v>
      </c>
      <c r="BB36" s="9">
        <v>1</v>
      </c>
      <c r="BC36" s="9" t="s">
        <v>95</v>
      </c>
      <c r="BD36" s="5"/>
      <c r="BE36" s="1">
        <v>110</v>
      </c>
      <c r="BF36" s="1">
        <v>94</v>
      </c>
      <c r="BG36" s="3"/>
      <c r="BH36" s="1">
        <v>130</v>
      </c>
      <c r="BI36" s="1">
        <v>100</v>
      </c>
      <c r="BJ36" s="3"/>
      <c r="BK36" s="1">
        <v>130</v>
      </c>
      <c r="BL36" s="1">
        <v>90</v>
      </c>
      <c r="BM36" s="1">
        <v>1</v>
      </c>
      <c r="BN36" s="1" t="s">
        <v>95</v>
      </c>
      <c r="BO36" s="1">
        <v>133</v>
      </c>
      <c r="BP36" s="1">
        <v>90</v>
      </c>
      <c r="BQ36" s="1">
        <v>1</v>
      </c>
      <c r="BR36" s="1" t="s">
        <v>95</v>
      </c>
      <c r="BS36" s="5"/>
      <c r="BT36" s="1">
        <v>143</v>
      </c>
      <c r="BU36" s="1">
        <v>87</v>
      </c>
      <c r="BV36" s="1">
        <v>106</v>
      </c>
      <c r="BW36" s="1">
        <v>1</v>
      </c>
      <c r="BX36" s="1" t="s">
        <v>95</v>
      </c>
      <c r="BY36" s="10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t="s">
        <v>139</v>
      </c>
    </row>
    <row r="37" spans="1:98" x14ac:dyDescent="0.2">
      <c r="A37" s="1">
        <v>117</v>
      </c>
      <c r="B37" s="1" t="s">
        <v>92</v>
      </c>
      <c r="C37" s="2">
        <v>1</v>
      </c>
      <c r="D37" s="2">
        <v>74</v>
      </c>
      <c r="E37" s="2">
        <v>4</v>
      </c>
      <c r="F37" s="2" t="s">
        <v>93</v>
      </c>
      <c r="G37" s="2">
        <v>2</v>
      </c>
      <c r="H37" s="2">
        <v>44</v>
      </c>
      <c r="I37" s="2">
        <v>145</v>
      </c>
      <c r="J37" s="2">
        <v>21</v>
      </c>
      <c r="K37" s="2">
        <v>2</v>
      </c>
      <c r="L37" s="2">
        <v>2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1">
        <f t="shared" si="0"/>
        <v>2</v>
      </c>
      <c r="V37" s="2" t="s">
        <v>140</v>
      </c>
      <c r="W37" s="2">
        <v>2</v>
      </c>
      <c r="X37" s="2">
        <v>1000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200</v>
      </c>
      <c r="AE37" s="2">
        <v>1000</v>
      </c>
      <c r="AF37" s="2">
        <v>205</v>
      </c>
      <c r="AG37" s="2">
        <v>157</v>
      </c>
      <c r="AH37" s="2">
        <v>75</v>
      </c>
      <c r="AI37" s="2">
        <v>70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1</v>
      </c>
      <c r="AU37" s="2">
        <v>0</v>
      </c>
      <c r="AV37" s="1">
        <v>90</v>
      </c>
      <c r="AW37" s="1">
        <v>55</v>
      </c>
      <c r="AX37" s="3"/>
      <c r="AY37" s="9">
        <v>71</v>
      </c>
      <c r="AZ37" s="9">
        <v>41</v>
      </c>
      <c r="BA37" s="9">
        <v>50</v>
      </c>
      <c r="BB37" s="9">
        <v>1</v>
      </c>
      <c r="BC37" s="9" t="s">
        <v>95</v>
      </c>
      <c r="BD37" s="5"/>
      <c r="BE37" s="1">
        <v>100</v>
      </c>
      <c r="BF37" s="1">
        <v>60</v>
      </c>
      <c r="BG37" s="3"/>
      <c r="BH37" s="1">
        <v>140</v>
      </c>
      <c r="BI37" s="1">
        <v>96</v>
      </c>
      <c r="BJ37" s="3"/>
      <c r="BK37" s="1">
        <v>95</v>
      </c>
      <c r="BL37" s="1">
        <v>61</v>
      </c>
      <c r="BM37" s="1">
        <v>1</v>
      </c>
      <c r="BN37" s="1" t="s">
        <v>95</v>
      </c>
      <c r="BO37" s="1">
        <v>150</v>
      </c>
      <c r="BP37" s="1">
        <v>90</v>
      </c>
      <c r="BQ37" s="1">
        <v>1</v>
      </c>
      <c r="BR37" s="1" t="s">
        <v>95</v>
      </c>
      <c r="BS37" s="5"/>
      <c r="BT37" s="1">
        <v>128</v>
      </c>
      <c r="BU37" s="1">
        <v>63</v>
      </c>
      <c r="BV37" s="1">
        <v>85</v>
      </c>
      <c r="BW37" s="1">
        <v>1</v>
      </c>
      <c r="BX37" s="1" t="s">
        <v>95</v>
      </c>
      <c r="BY37" s="10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8" x14ac:dyDescent="0.2">
      <c r="A38" s="1">
        <v>121</v>
      </c>
      <c r="B38" s="1" t="s">
        <v>92</v>
      </c>
      <c r="C38" s="2">
        <v>1</v>
      </c>
      <c r="D38" s="2">
        <v>66</v>
      </c>
      <c r="E38" s="2">
        <v>4</v>
      </c>
      <c r="F38" s="2" t="s">
        <v>93</v>
      </c>
      <c r="G38" s="2">
        <v>2</v>
      </c>
      <c r="H38" s="2">
        <v>87</v>
      </c>
      <c r="I38" s="2">
        <v>170</v>
      </c>
      <c r="J38" s="2">
        <v>30</v>
      </c>
      <c r="K38" s="2">
        <v>2</v>
      </c>
      <c r="L38" s="2">
        <v>2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1">
        <f t="shared" si="0"/>
        <v>2</v>
      </c>
      <c r="V38" s="2" t="s">
        <v>141</v>
      </c>
      <c r="W38" s="2">
        <v>2</v>
      </c>
      <c r="X38" s="2">
        <v>2000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2425</v>
      </c>
      <c r="AF38" s="2">
        <v>110</v>
      </c>
      <c r="AG38" s="2">
        <v>86</v>
      </c>
      <c r="AH38" s="2">
        <v>70</v>
      </c>
      <c r="AI38" s="2">
        <v>70</v>
      </c>
      <c r="AJ38" s="2">
        <v>1</v>
      </c>
      <c r="AK38" s="2">
        <v>1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1">
        <v>75</v>
      </c>
      <c r="AW38" s="1">
        <v>62</v>
      </c>
      <c r="AX38" s="3"/>
      <c r="AY38" s="9">
        <v>72</v>
      </c>
      <c r="AZ38" s="9">
        <v>55</v>
      </c>
      <c r="BA38" s="9">
        <v>59</v>
      </c>
      <c r="BB38" s="9">
        <v>1</v>
      </c>
      <c r="BC38" s="9" t="s">
        <v>95</v>
      </c>
      <c r="BD38" s="5"/>
      <c r="BE38" s="1">
        <v>104</v>
      </c>
      <c r="BF38" s="1">
        <v>70</v>
      </c>
      <c r="BG38" s="3"/>
      <c r="BH38" s="1">
        <v>128</v>
      </c>
      <c r="BI38" s="1">
        <v>69</v>
      </c>
      <c r="BJ38" s="3"/>
      <c r="BK38" s="1">
        <v>100</v>
      </c>
      <c r="BL38" s="1">
        <v>67</v>
      </c>
      <c r="BM38" s="1">
        <v>1</v>
      </c>
      <c r="BN38" s="1" t="s">
        <v>95</v>
      </c>
      <c r="BO38" s="1">
        <v>126</v>
      </c>
      <c r="BP38" s="1">
        <v>67</v>
      </c>
      <c r="BQ38" s="1">
        <v>1</v>
      </c>
      <c r="BR38" s="1" t="s">
        <v>95</v>
      </c>
      <c r="BS38" s="5"/>
      <c r="BT38" s="1">
        <v>140</v>
      </c>
      <c r="BU38" s="1">
        <v>67</v>
      </c>
      <c r="BV38" s="1">
        <v>91</v>
      </c>
      <c r="BW38" s="1">
        <v>1</v>
      </c>
      <c r="BX38" s="1" t="s">
        <v>95</v>
      </c>
      <c r="BY38" s="10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8" x14ac:dyDescent="0.2">
      <c r="A39" s="1">
        <v>126</v>
      </c>
      <c r="B39" s="1" t="s">
        <v>92</v>
      </c>
      <c r="C39" s="2">
        <v>1</v>
      </c>
      <c r="D39" s="2">
        <v>62</v>
      </c>
      <c r="E39" s="2">
        <v>4</v>
      </c>
      <c r="F39" s="2" t="s">
        <v>96</v>
      </c>
      <c r="G39" s="2">
        <v>1</v>
      </c>
      <c r="H39" s="2">
        <v>98</v>
      </c>
      <c r="I39" s="2">
        <v>183</v>
      </c>
      <c r="J39" s="2">
        <v>29</v>
      </c>
      <c r="K39" s="2">
        <v>2</v>
      </c>
      <c r="L39" s="2">
        <v>2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0</v>
      </c>
      <c r="U39" s="1">
        <f t="shared" si="0"/>
        <v>2</v>
      </c>
      <c r="V39" s="2" t="s">
        <v>142</v>
      </c>
      <c r="W39" s="2">
        <v>3</v>
      </c>
      <c r="X39" s="2">
        <v>2500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1600</v>
      </c>
      <c r="AF39" s="2">
        <v>229</v>
      </c>
      <c r="AG39" s="2">
        <v>184</v>
      </c>
      <c r="AH39" s="2">
        <v>45</v>
      </c>
      <c r="AI39" s="2">
        <v>50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1">
        <v>95</v>
      </c>
      <c r="AW39" s="1">
        <v>74</v>
      </c>
      <c r="AX39" s="3"/>
      <c r="AY39" s="9">
        <v>95</v>
      </c>
      <c r="AZ39" s="9">
        <v>55</v>
      </c>
      <c r="BA39" s="9">
        <v>69</v>
      </c>
      <c r="BB39" s="9">
        <v>1</v>
      </c>
      <c r="BC39" s="9" t="s">
        <v>95</v>
      </c>
      <c r="BD39" s="5"/>
      <c r="BE39" s="1">
        <v>100</v>
      </c>
      <c r="BF39" s="1">
        <v>80</v>
      </c>
      <c r="BG39" s="3"/>
      <c r="BH39" s="1">
        <v>100</v>
      </c>
      <c r="BI39" s="1">
        <v>70</v>
      </c>
      <c r="BJ39" s="3"/>
      <c r="BK39" s="1">
        <v>97</v>
      </c>
      <c r="BL39" s="1">
        <v>78</v>
      </c>
      <c r="BM39" s="1">
        <v>1</v>
      </c>
      <c r="BN39" s="1" t="s">
        <v>95</v>
      </c>
      <c r="BO39" s="1">
        <v>103</v>
      </c>
      <c r="BP39" s="1">
        <v>70</v>
      </c>
      <c r="BQ39" s="1">
        <v>1</v>
      </c>
      <c r="BR39" s="1" t="s">
        <v>95</v>
      </c>
      <c r="BS39" s="5"/>
      <c r="BT39" s="1">
        <v>98</v>
      </c>
      <c r="BU39" s="1">
        <v>45</v>
      </c>
      <c r="BV39" s="1">
        <v>68</v>
      </c>
      <c r="BW39" s="1">
        <v>1</v>
      </c>
      <c r="BX39" s="1" t="s">
        <v>95</v>
      </c>
      <c r="BY39" s="10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8" x14ac:dyDescent="0.2">
      <c r="A40" s="1">
        <v>129</v>
      </c>
      <c r="B40" s="1" t="s">
        <v>92</v>
      </c>
      <c r="C40" s="2">
        <v>1</v>
      </c>
      <c r="D40" s="2">
        <v>65</v>
      </c>
      <c r="E40" s="2">
        <v>4</v>
      </c>
      <c r="F40" s="2" t="s">
        <v>93</v>
      </c>
      <c r="G40" s="2">
        <v>2</v>
      </c>
      <c r="H40" s="2">
        <v>76</v>
      </c>
      <c r="I40" s="2">
        <v>159</v>
      </c>
      <c r="J40" s="2">
        <v>30</v>
      </c>
      <c r="K40" s="2">
        <v>2</v>
      </c>
      <c r="L40" s="2">
        <v>2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1">
        <f t="shared" si="0"/>
        <v>3</v>
      </c>
      <c r="V40" s="2" t="s">
        <v>143</v>
      </c>
      <c r="W40" s="2">
        <v>1</v>
      </c>
      <c r="X40" s="2">
        <v>2500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100</v>
      </c>
      <c r="AE40" s="2">
        <v>2850</v>
      </c>
      <c r="AF40" s="2">
        <v>88</v>
      </c>
      <c r="AG40" s="2">
        <v>101</v>
      </c>
      <c r="AH40" s="2">
        <v>45</v>
      </c>
      <c r="AI40" s="2">
        <v>50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1</v>
      </c>
      <c r="AU40" s="2">
        <v>0</v>
      </c>
      <c r="AV40" s="1">
        <v>95</v>
      </c>
      <c r="AW40" s="1">
        <v>69</v>
      </c>
      <c r="AX40" s="3"/>
      <c r="AY40" s="9">
        <v>95</v>
      </c>
      <c r="AZ40" s="9">
        <v>55</v>
      </c>
      <c r="BA40" s="9">
        <v>68</v>
      </c>
      <c r="BB40" s="9">
        <v>1</v>
      </c>
      <c r="BC40" s="9" t="s">
        <v>95</v>
      </c>
      <c r="BD40" s="5"/>
      <c r="BE40" s="1">
        <v>125</v>
      </c>
      <c r="BF40" s="1">
        <v>90</v>
      </c>
      <c r="BG40" s="3"/>
      <c r="BH40" s="1">
        <v>120</v>
      </c>
      <c r="BI40" s="1">
        <v>85</v>
      </c>
      <c r="BJ40" s="3"/>
      <c r="BK40" s="1">
        <v>117</v>
      </c>
      <c r="BL40" s="1">
        <v>84</v>
      </c>
      <c r="BM40" s="1">
        <v>1</v>
      </c>
      <c r="BN40" s="1" t="s">
        <v>95</v>
      </c>
      <c r="BO40" s="1">
        <v>118</v>
      </c>
      <c r="BP40" s="1">
        <v>87</v>
      </c>
      <c r="BQ40" s="1">
        <v>1</v>
      </c>
      <c r="BR40" s="1" t="s">
        <v>95</v>
      </c>
      <c r="BS40" s="5"/>
      <c r="BT40" s="1">
        <v>124</v>
      </c>
      <c r="BU40" s="1">
        <v>58</v>
      </c>
      <c r="BV40" s="1">
        <v>82</v>
      </c>
      <c r="BW40" s="1">
        <v>1</v>
      </c>
      <c r="BX40" s="1" t="s">
        <v>95</v>
      </c>
      <c r="BY40" s="10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8" x14ac:dyDescent="0.2">
      <c r="A41" s="1">
        <v>132</v>
      </c>
      <c r="B41" s="1" t="s">
        <v>92</v>
      </c>
      <c r="C41" s="2">
        <v>1</v>
      </c>
      <c r="D41" s="2">
        <v>63</v>
      </c>
      <c r="E41" s="2">
        <v>4</v>
      </c>
      <c r="F41" s="2" t="s">
        <v>96</v>
      </c>
      <c r="G41" s="2">
        <v>1</v>
      </c>
      <c r="H41" s="2">
        <v>123</v>
      </c>
      <c r="I41" s="2">
        <v>173</v>
      </c>
      <c r="J41" s="2">
        <v>41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1">
        <f t="shared" si="0"/>
        <v>5</v>
      </c>
      <c r="V41" s="2" t="s">
        <v>144</v>
      </c>
      <c r="W41" s="2">
        <v>1</v>
      </c>
      <c r="X41" s="2">
        <v>500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100</v>
      </c>
      <c r="AE41" s="2">
        <v>100</v>
      </c>
      <c r="AF41" s="2">
        <v>63</v>
      </c>
      <c r="AG41" s="2">
        <v>50</v>
      </c>
      <c r="AH41" s="2">
        <v>50</v>
      </c>
      <c r="AI41" s="2">
        <v>53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1">
        <v>90</v>
      </c>
      <c r="AW41" s="1">
        <v>68</v>
      </c>
      <c r="AX41" s="3"/>
      <c r="AY41" s="9">
        <v>89</v>
      </c>
      <c r="AZ41" s="9">
        <v>42</v>
      </c>
      <c r="BA41" s="9">
        <v>59</v>
      </c>
      <c r="BB41" s="9">
        <v>1</v>
      </c>
      <c r="BC41" s="9" t="s">
        <v>95</v>
      </c>
      <c r="BD41" s="5"/>
      <c r="BE41" s="1">
        <v>100</v>
      </c>
      <c r="BF41" s="1">
        <v>78</v>
      </c>
      <c r="BG41" s="3"/>
      <c r="BH41" s="1">
        <v>98</v>
      </c>
      <c r="BI41" s="1">
        <v>71</v>
      </c>
      <c r="BJ41" s="3"/>
      <c r="BK41" s="1">
        <v>100</v>
      </c>
      <c r="BL41" s="1">
        <v>70</v>
      </c>
      <c r="BM41" s="1">
        <v>1</v>
      </c>
      <c r="BN41" s="1" t="s">
        <v>95</v>
      </c>
      <c r="BO41" s="1">
        <v>98</v>
      </c>
      <c r="BP41" s="1">
        <v>71</v>
      </c>
      <c r="BQ41" s="1">
        <v>1</v>
      </c>
      <c r="BR41" s="1" t="s">
        <v>95</v>
      </c>
      <c r="BS41" s="5"/>
      <c r="BT41" s="1">
        <v>110</v>
      </c>
      <c r="BU41" s="1">
        <v>76</v>
      </c>
      <c r="BV41" s="1">
        <v>87</v>
      </c>
      <c r="BW41" s="1">
        <v>1</v>
      </c>
      <c r="BX41" s="1" t="s">
        <v>95</v>
      </c>
      <c r="BY41" s="10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8" x14ac:dyDescent="0.2">
      <c r="A42" s="1">
        <v>135</v>
      </c>
      <c r="B42" s="1" t="s">
        <v>92</v>
      </c>
      <c r="C42" s="2">
        <v>1</v>
      </c>
      <c r="D42" s="2">
        <v>61</v>
      </c>
      <c r="E42" s="2">
        <v>4</v>
      </c>
      <c r="F42" s="2" t="s">
        <v>96</v>
      </c>
      <c r="G42" s="2">
        <v>1</v>
      </c>
      <c r="H42" s="2">
        <v>104</v>
      </c>
      <c r="I42" s="2">
        <v>170</v>
      </c>
      <c r="J42" s="2">
        <v>36</v>
      </c>
      <c r="K42" s="2">
        <v>1</v>
      </c>
      <c r="L42" s="2">
        <v>2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0</v>
      </c>
      <c r="U42" s="1">
        <f t="shared" si="0"/>
        <v>2</v>
      </c>
      <c r="V42" s="2" t="s">
        <v>145</v>
      </c>
      <c r="W42" s="2">
        <v>1</v>
      </c>
      <c r="X42" s="2">
        <v>2000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120</v>
      </c>
      <c r="AE42" s="2">
        <v>900</v>
      </c>
      <c r="AF42" s="2">
        <v>115</v>
      </c>
      <c r="AG42" s="2">
        <v>87</v>
      </c>
      <c r="AH42" s="2">
        <v>40</v>
      </c>
      <c r="AI42" s="2">
        <v>55</v>
      </c>
      <c r="AJ42" s="2">
        <v>1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1">
        <v>95</v>
      </c>
      <c r="AW42" s="1">
        <v>72</v>
      </c>
      <c r="AX42" s="3"/>
      <c r="AY42" s="9">
        <v>90</v>
      </c>
      <c r="AZ42" s="9">
        <v>55</v>
      </c>
      <c r="BA42" s="9">
        <v>70</v>
      </c>
      <c r="BB42" s="9">
        <v>1</v>
      </c>
      <c r="BC42" s="9" t="s">
        <v>95</v>
      </c>
      <c r="BD42" s="5"/>
      <c r="BE42" s="1">
        <v>100</v>
      </c>
      <c r="BF42" s="1">
        <v>80</v>
      </c>
      <c r="BG42" s="3"/>
      <c r="BH42" s="1">
        <v>110</v>
      </c>
      <c r="BI42" s="1">
        <v>73</v>
      </c>
      <c r="BJ42" s="3"/>
      <c r="BK42" s="1">
        <v>95</v>
      </c>
      <c r="BL42" s="1">
        <v>70</v>
      </c>
      <c r="BM42" s="1">
        <v>1</v>
      </c>
      <c r="BN42" s="1" t="s">
        <v>95</v>
      </c>
      <c r="BO42" s="1">
        <v>94</v>
      </c>
      <c r="BP42" s="1">
        <v>68</v>
      </c>
      <c r="BQ42" s="1">
        <v>1</v>
      </c>
      <c r="BR42" s="1" t="s">
        <v>95</v>
      </c>
      <c r="BS42" s="5"/>
      <c r="BT42" s="1">
        <v>105</v>
      </c>
      <c r="BU42" s="1">
        <v>70</v>
      </c>
      <c r="BV42" s="1">
        <v>82</v>
      </c>
      <c r="BW42" s="1">
        <v>1</v>
      </c>
      <c r="BX42" s="1" t="s">
        <v>95</v>
      </c>
      <c r="BY42" s="10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8" x14ac:dyDescent="0.2">
      <c r="A43" s="1">
        <v>136</v>
      </c>
      <c r="B43" s="1" t="s">
        <v>92</v>
      </c>
      <c r="C43" s="2">
        <v>1</v>
      </c>
      <c r="D43" s="2">
        <v>82</v>
      </c>
      <c r="E43" s="2">
        <v>4</v>
      </c>
      <c r="F43" s="2" t="s">
        <v>93</v>
      </c>
      <c r="G43" s="2">
        <v>2</v>
      </c>
      <c r="H43" s="2">
        <v>66</v>
      </c>
      <c r="I43" s="2">
        <v>155</v>
      </c>
      <c r="J43" s="2">
        <v>27</v>
      </c>
      <c r="K43" s="2">
        <v>2</v>
      </c>
      <c r="L43" s="2">
        <v>2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0</v>
      </c>
      <c r="U43" s="1">
        <f t="shared" si="0"/>
        <v>3</v>
      </c>
      <c r="V43" s="2" t="s">
        <v>146</v>
      </c>
      <c r="W43" s="2">
        <v>2</v>
      </c>
      <c r="X43" s="14">
        <v>1500</v>
      </c>
      <c r="Y43" s="14">
        <v>3</v>
      </c>
      <c r="Z43" s="14">
        <v>0</v>
      </c>
      <c r="AA43" s="14">
        <v>0</v>
      </c>
      <c r="AB43" s="2">
        <v>0</v>
      </c>
      <c r="AC43" s="2">
        <v>0</v>
      </c>
      <c r="AD43" s="14">
        <v>400</v>
      </c>
      <c r="AE43" s="14">
        <v>400</v>
      </c>
      <c r="AF43" s="14">
        <v>136</v>
      </c>
      <c r="AG43" s="14">
        <v>110</v>
      </c>
      <c r="AH43" s="14">
        <v>55</v>
      </c>
      <c r="AI43" s="14">
        <v>60</v>
      </c>
      <c r="AJ43" s="14">
        <v>1</v>
      </c>
      <c r="AK43" s="14">
        <v>1</v>
      </c>
      <c r="AL43" s="14">
        <v>0</v>
      </c>
      <c r="AM43" s="14">
        <v>0</v>
      </c>
      <c r="AN43" s="14">
        <v>0</v>
      </c>
      <c r="AO43" s="14">
        <v>0</v>
      </c>
      <c r="AP43" s="14">
        <v>1</v>
      </c>
      <c r="AQ43" s="14">
        <v>0</v>
      </c>
      <c r="AR43" s="14">
        <v>0</v>
      </c>
      <c r="AS43" s="14">
        <v>0</v>
      </c>
      <c r="AT43" s="14">
        <v>1</v>
      </c>
      <c r="AU43" s="14">
        <v>0</v>
      </c>
      <c r="AV43" s="16">
        <v>92</v>
      </c>
      <c r="AW43" s="16">
        <v>42</v>
      </c>
      <c r="AX43" s="3"/>
      <c r="AY43" s="9">
        <v>96</v>
      </c>
      <c r="AZ43" s="9">
        <v>33</v>
      </c>
      <c r="BA43" s="9">
        <v>53</v>
      </c>
      <c r="BB43" s="9">
        <v>1</v>
      </c>
      <c r="BC43" s="9" t="s">
        <v>95</v>
      </c>
      <c r="BD43" s="5"/>
      <c r="BE43" s="1">
        <v>115</v>
      </c>
      <c r="BF43" s="1">
        <v>52</v>
      </c>
      <c r="BG43" s="3"/>
      <c r="BH43" s="1">
        <v>133</v>
      </c>
      <c r="BI43" s="1">
        <v>70</v>
      </c>
      <c r="BJ43" s="3"/>
      <c r="BK43" s="1">
        <v>108</v>
      </c>
      <c r="BL43" s="1">
        <v>49</v>
      </c>
      <c r="BM43" s="1">
        <v>1</v>
      </c>
      <c r="BN43" s="1" t="s">
        <v>95</v>
      </c>
      <c r="BO43" s="1">
        <v>118</v>
      </c>
      <c r="BP43" s="1">
        <v>61</v>
      </c>
      <c r="BQ43" s="1">
        <v>1</v>
      </c>
      <c r="BR43" s="1" t="s">
        <v>95</v>
      </c>
      <c r="BS43" s="5"/>
      <c r="BT43" s="1">
        <v>107</v>
      </c>
      <c r="BU43" s="1">
        <v>44</v>
      </c>
      <c r="BV43" s="1">
        <v>66</v>
      </c>
      <c r="BW43" s="1">
        <v>1</v>
      </c>
      <c r="BX43" s="1" t="s">
        <v>95</v>
      </c>
      <c r="BY43" s="10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7"/>
    </row>
    <row r="44" spans="1:98" x14ac:dyDescent="0.2">
      <c r="A44" s="1">
        <v>141</v>
      </c>
      <c r="B44" s="1" t="s">
        <v>92</v>
      </c>
      <c r="C44" s="2">
        <v>1</v>
      </c>
      <c r="D44" s="2">
        <v>69</v>
      </c>
      <c r="E44" s="2">
        <v>4</v>
      </c>
      <c r="F44" s="2" t="s">
        <v>96</v>
      </c>
      <c r="G44" s="2">
        <v>1</v>
      </c>
      <c r="H44" s="2">
        <v>70</v>
      </c>
      <c r="I44" s="2">
        <v>170</v>
      </c>
      <c r="J44" s="2">
        <v>25</v>
      </c>
      <c r="K44" s="2">
        <v>2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1">
        <f t="shared" si="0"/>
        <v>2</v>
      </c>
      <c r="V44" s="2" t="s">
        <v>147</v>
      </c>
      <c r="W44" s="2">
        <v>2</v>
      </c>
      <c r="X44" s="2">
        <v>1250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150</v>
      </c>
      <c r="AE44" s="2">
        <v>500</v>
      </c>
      <c r="AF44" s="2">
        <v>120</v>
      </c>
      <c r="AG44" s="2">
        <v>93</v>
      </c>
      <c r="AH44" s="2">
        <v>60</v>
      </c>
      <c r="AI44" s="2">
        <v>60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1</v>
      </c>
      <c r="AU44" s="2">
        <v>0</v>
      </c>
      <c r="AV44" s="1">
        <v>105</v>
      </c>
      <c r="AW44" s="1">
        <v>70</v>
      </c>
      <c r="AX44" s="3"/>
      <c r="AY44" s="9">
        <v>99</v>
      </c>
      <c r="AZ44" s="9">
        <v>50</v>
      </c>
      <c r="BA44" s="9">
        <v>65</v>
      </c>
      <c r="BB44" s="9">
        <v>1</v>
      </c>
      <c r="BC44" s="9" t="s">
        <v>95</v>
      </c>
      <c r="BD44" s="5"/>
      <c r="BE44" s="1">
        <v>120</v>
      </c>
      <c r="BF44" s="1">
        <v>80</v>
      </c>
      <c r="BG44" s="3"/>
      <c r="BH44" s="1">
        <v>110</v>
      </c>
      <c r="BI44" s="1">
        <v>60</v>
      </c>
      <c r="BJ44" s="3"/>
      <c r="BK44" s="1">
        <v>119</v>
      </c>
      <c r="BL44" s="1">
        <v>82</v>
      </c>
      <c r="BM44" s="1">
        <v>1</v>
      </c>
      <c r="BN44" s="1" t="s">
        <v>95</v>
      </c>
      <c r="BO44" s="1">
        <v>110</v>
      </c>
      <c r="BP44" s="1">
        <v>73</v>
      </c>
      <c r="BQ44" s="1">
        <v>1</v>
      </c>
      <c r="BR44" s="1" t="s">
        <v>95</v>
      </c>
      <c r="BS44" s="5"/>
      <c r="BT44" s="1">
        <v>119</v>
      </c>
      <c r="BU44" s="1">
        <v>62</v>
      </c>
      <c r="BV44" s="1">
        <v>81</v>
      </c>
      <c r="BW44" s="1">
        <v>1</v>
      </c>
      <c r="BX44" s="1" t="s">
        <v>95</v>
      </c>
      <c r="BY44" s="10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8" x14ac:dyDescent="0.2">
      <c r="A45" s="1">
        <v>144</v>
      </c>
      <c r="B45" s="1" t="s">
        <v>92</v>
      </c>
      <c r="C45" s="2">
        <v>1</v>
      </c>
      <c r="D45" s="2">
        <v>68</v>
      </c>
      <c r="E45" s="2">
        <v>4</v>
      </c>
      <c r="F45" s="2" t="s">
        <v>96</v>
      </c>
      <c r="G45" s="2">
        <v>1</v>
      </c>
      <c r="H45" s="2">
        <v>73</v>
      </c>
      <c r="I45" s="2">
        <v>168</v>
      </c>
      <c r="J45" s="2">
        <v>26</v>
      </c>
      <c r="K45" s="2">
        <v>2</v>
      </c>
      <c r="L45" s="2">
        <v>2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1</v>
      </c>
      <c r="S45" s="2">
        <v>1</v>
      </c>
      <c r="T45" s="2">
        <v>0</v>
      </c>
      <c r="U45" s="1">
        <f t="shared" si="0"/>
        <v>4</v>
      </c>
      <c r="V45" s="2" t="s">
        <v>148</v>
      </c>
      <c r="W45" s="2">
        <v>2</v>
      </c>
      <c r="X45" s="2">
        <v>2000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1800</v>
      </c>
      <c r="AF45" s="2">
        <v>105</v>
      </c>
      <c r="AG45" s="2">
        <v>72</v>
      </c>
      <c r="AH45" s="2">
        <v>65</v>
      </c>
      <c r="AI45" s="2">
        <v>55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1">
        <v>95</v>
      </c>
      <c r="AW45" s="1">
        <v>80</v>
      </c>
      <c r="AX45" s="3"/>
      <c r="AY45" s="9">
        <v>88</v>
      </c>
      <c r="AZ45" s="9">
        <v>62</v>
      </c>
      <c r="BA45" s="9">
        <v>72</v>
      </c>
      <c r="BB45" s="9">
        <v>1</v>
      </c>
      <c r="BC45" s="9" t="s">
        <v>95</v>
      </c>
      <c r="BD45" s="5"/>
      <c r="BE45" s="1">
        <v>145</v>
      </c>
      <c r="BF45" s="1">
        <v>118</v>
      </c>
      <c r="BG45" s="3"/>
      <c r="BH45" s="1">
        <v>135</v>
      </c>
      <c r="BI45" s="1">
        <v>90</v>
      </c>
      <c r="BJ45" s="3"/>
      <c r="BK45" s="1">
        <v>139</v>
      </c>
      <c r="BL45" s="1">
        <v>102</v>
      </c>
      <c r="BM45" s="1">
        <v>1</v>
      </c>
      <c r="BN45" s="1" t="s">
        <v>95</v>
      </c>
      <c r="BO45" s="1">
        <v>126</v>
      </c>
      <c r="BP45" s="1">
        <v>89</v>
      </c>
      <c r="BQ45" s="1">
        <v>1</v>
      </c>
      <c r="BR45" s="1" t="s">
        <v>95</v>
      </c>
      <c r="BS45" s="5"/>
      <c r="BT45" s="1">
        <v>119</v>
      </c>
      <c r="BU45" s="1">
        <v>75</v>
      </c>
      <c r="BV45" s="1">
        <v>92</v>
      </c>
      <c r="BW45" s="1">
        <v>1</v>
      </c>
      <c r="BX45" s="1" t="s">
        <v>95</v>
      </c>
      <c r="BY45" s="10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8" x14ac:dyDescent="0.2">
      <c r="A46" s="1">
        <v>146</v>
      </c>
      <c r="B46" s="1" t="s">
        <v>92</v>
      </c>
      <c r="C46" s="2">
        <v>1</v>
      </c>
      <c r="D46" s="2">
        <v>79</v>
      </c>
      <c r="E46" s="2">
        <v>4</v>
      </c>
      <c r="F46" s="2" t="s">
        <v>96</v>
      </c>
      <c r="G46" s="2">
        <v>1</v>
      </c>
      <c r="H46" s="2">
        <v>114</v>
      </c>
      <c r="I46" s="2">
        <v>173</v>
      </c>
      <c r="J46" s="2">
        <v>38</v>
      </c>
      <c r="K46" s="2">
        <v>1</v>
      </c>
      <c r="L46" s="2">
        <v>2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0</v>
      </c>
      <c r="U46" s="1">
        <f t="shared" si="0"/>
        <v>6</v>
      </c>
      <c r="V46" s="2" t="s">
        <v>149</v>
      </c>
      <c r="W46" s="2">
        <v>1</v>
      </c>
      <c r="X46" s="2">
        <v>2000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1125</v>
      </c>
      <c r="AE46" s="2">
        <v>1250</v>
      </c>
      <c r="AF46" s="2">
        <v>152</v>
      </c>
      <c r="AG46" s="2">
        <v>142</v>
      </c>
      <c r="AH46" s="2">
        <v>53</v>
      </c>
      <c r="AI46" s="2">
        <v>55</v>
      </c>
      <c r="AJ46" s="2">
        <v>1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1">
        <v>105</v>
      </c>
      <c r="AW46" s="1">
        <v>80</v>
      </c>
      <c r="AX46" s="3"/>
      <c r="AY46" s="9">
        <v>105</v>
      </c>
      <c r="AZ46" s="9">
        <v>55</v>
      </c>
      <c r="BA46" s="9">
        <v>78</v>
      </c>
      <c r="BB46" s="9">
        <v>1</v>
      </c>
      <c r="BC46" s="9" t="s">
        <v>95</v>
      </c>
      <c r="BD46" s="5"/>
      <c r="BE46" s="1">
        <v>115</v>
      </c>
      <c r="BF46" s="1">
        <v>87</v>
      </c>
      <c r="BG46" s="3"/>
      <c r="BH46" s="1">
        <v>110</v>
      </c>
      <c r="BI46" s="1">
        <v>82</v>
      </c>
      <c r="BJ46" s="3"/>
      <c r="BK46" s="1">
        <v>110</v>
      </c>
      <c r="BL46" s="1">
        <v>78</v>
      </c>
      <c r="BM46" s="1">
        <v>1</v>
      </c>
      <c r="BN46" s="1" t="s">
        <v>95</v>
      </c>
      <c r="BO46" s="1">
        <v>96</v>
      </c>
      <c r="BP46" s="1">
        <v>62</v>
      </c>
      <c r="BQ46" s="1">
        <v>1</v>
      </c>
      <c r="BR46" s="1" t="s">
        <v>95</v>
      </c>
      <c r="BS46" s="5"/>
      <c r="BT46" s="1">
        <v>129</v>
      </c>
      <c r="BU46" s="1">
        <v>87</v>
      </c>
      <c r="BV46" s="1">
        <v>101</v>
      </c>
      <c r="BW46" s="1">
        <v>1</v>
      </c>
      <c r="BX46" s="1" t="s">
        <v>95</v>
      </c>
      <c r="BY46" s="10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8" x14ac:dyDescent="0.2">
      <c r="A47" s="1">
        <v>149</v>
      </c>
      <c r="B47" s="1" t="s">
        <v>92</v>
      </c>
      <c r="C47" s="2">
        <v>1</v>
      </c>
      <c r="D47" s="2">
        <v>69</v>
      </c>
      <c r="E47" s="2">
        <v>4</v>
      </c>
      <c r="F47" s="2" t="s">
        <v>96</v>
      </c>
      <c r="G47" s="2">
        <v>1</v>
      </c>
      <c r="H47" s="2">
        <v>85</v>
      </c>
      <c r="I47" s="2">
        <v>173</v>
      </c>
      <c r="J47" s="2">
        <v>29</v>
      </c>
      <c r="K47" s="2">
        <v>2</v>
      </c>
      <c r="L47" s="2">
        <v>2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1">
        <f t="shared" si="0"/>
        <v>1</v>
      </c>
      <c r="V47" s="2" t="s">
        <v>150</v>
      </c>
      <c r="W47" s="2">
        <v>2</v>
      </c>
      <c r="X47" s="2">
        <v>2000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1000</v>
      </c>
      <c r="AF47" s="2">
        <v>123</v>
      </c>
      <c r="AG47" s="2">
        <v>82</v>
      </c>
      <c r="AH47" s="2">
        <v>65</v>
      </c>
      <c r="AI47" s="2">
        <v>70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1</v>
      </c>
      <c r="AR47" s="2">
        <v>0</v>
      </c>
      <c r="AS47" s="2">
        <v>0</v>
      </c>
      <c r="AT47" s="2">
        <v>1</v>
      </c>
      <c r="AU47" s="2">
        <v>0</v>
      </c>
      <c r="AV47" s="1">
        <v>90</v>
      </c>
      <c r="AW47" s="1">
        <v>64</v>
      </c>
      <c r="AX47" s="3"/>
      <c r="AY47" s="9">
        <v>83</v>
      </c>
      <c r="AZ47" s="9">
        <v>50</v>
      </c>
      <c r="BA47" s="9">
        <v>54</v>
      </c>
      <c r="BB47" s="9">
        <v>1</v>
      </c>
      <c r="BC47" s="9" t="s">
        <v>95</v>
      </c>
      <c r="BD47" s="5"/>
      <c r="BE47" s="1">
        <v>120</v>
      </c>
      <c r="BF47" s="1">
        <v>82</v>
      </c>
      <c r="BG47" s="3"/>
      <c r="BH47" s="1">
        <v>122</v>
      </c>
      <c r="BI47" s="1">
        <v>77</v>
      </c>
      <c r="BJ47" s="3"/>
      <c r="BK47" s="1">
        <v>115</v>
      </c>
      <c r="BL47" s="1">
        <v>75</v>
      </c>
      <c r="BM47" s="1">
        <v>2</v>
      </c>
      <c r="BN47" s="1" t="s">
        <v>108</v>
      </c>
      <c r="BO47" s="1">
        <v>72</v>
      </c>
      <c r="BP47" s="1">
        <v>49</v>
      </c>
      <c r="BQ47" s="1">
        <v>2</v>
      </c>
      <c r="BR47" s="1" t="s">
        <v>108</v>
      </c>
      <c r="BS47" s="5"/>
      <c r="BT47" s="1">
        <v>107</v>
      </c>
      <c r="BU47" s="1">
        <v>70</v>
      </c>
      <c r="BV47" s="1">
        <v>85</v>
      </c>
      <c r="BW47" s="1">
        <v>2</v>
      </c>
      <c r="BX47" s="1" t="s">
        <v>108</v>
      </c>
      <c r="BY47" s="10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8" x14ac:dyDescent="0.2">
      <c r="A48" s="1">
        <v>154</v>
      </c>
      <c r="B48" s="1" t="s">
        <v>92</v>
      </c>
      <c r="C48" s="2">
        <v>1</v>
      </c>
      <c r="D48" s="2">
        <v>68</v>
      </c>
      <c r="E48" s="2">
        <v>4</v>
      </c>
      <c r="F48" s="2" t="s">
        <v>96</v>
      </c>
      <c r="G48" s="2">
        <v>1</v>
      </c>
      <c r="H48" s="2">
        <v>64</v>
      </c>
      <c r="I48" s="2">
        <v>157</v>
      </c>
      <c r="J48" s="2">
        <v>26</v>
      </c>
      <c r="K48" s="2">
        <v>2</v>
      </c>
      <c r="L48" s="2">
        <v>2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1">
        <f t="shared" si="0"/>
        <v>3</v>
      </c>
      <c r="V48" s="2" t="s">
        <v>151</v>
      </c>
      <c r="W48" s="2">
        <v>1</v>
      </c>
      <c r="X48" s="2">
        <v>2500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150</v>
      </c>
      <c r="AE48" s="2">
        <v>1000</v>
      </c>
      <c r="AF48" s="2">
        <v>112</v>
      </c>
      <c r="AG48" s="2">
        <v>103</v>
      </c>
      <c r="AH48" s="2">
        <v>55</v>
      </c>
      <c r="AI48" s="2">
        <v>55</v>
      </c>
      <c r="AJ48" s="2">
        <v>1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1">
        <v>100</v>
      </c>
      <c r="AW48" s="1">
        <v>81</v>
      </c>
      <c r="AX48" s="3"/>
      <c r="AY48" s="9">
        <v>100</v>
      </c>
      <c r="AZ48" s="9">
        <v>52</v>
      </c>
      <c r="BA48" s="9">
        <v>72</v>
      </c>
      <c r="BB48" s="9">
        <v>1</v>
      </c>
      <c r="BC48" s="9" t="s">
        <v>95</v>
      </c>
      <c r="BD48" s="5"/>
      <c r="BE48" s="1">
        <v>140</v>
      </c>
      <c r="BF48" s="1">
        <v>99</v>
      </c>
      <c r="BG48" s="3"/>
      <c r="BH48" s="1">
        <v>110</v>
      </c>
      <c r="BI48" s="1">
        <v>79</v>
      </c>
      <c r="BJ48" s="3"/>
      <c r="BK48" s="1">
        <v>95</v>
      </c>
      <c r="BL48" s="1">
        <v>77</v>
      </c>
      <c r="BM48" s="1">
        <v>2</v>
      </c>
      <c r="BN48" s="1" t="s">
        <v>108</v>
      </c>
      <c r="BO48" s="1">
        <v>74</v>
      </c>
      <c r="BP48" s="1">
        <v>61</v>
      </c>
      <c r="BQ48" s="1">
        <v>2</v>
      </c>
      <c r="BR48" s="1" t="s">
        <v>108</v>
      </c>
      <c r="BS48" s="5"/>
      <c r="BT48" s="1">
        <v>63</v>
      </c>
      <c r="BU48" s="1">
        <v>41</v>
      </c>
      <c r="BV48" s="1">
        <v>41</v>
      </c>
      <c r="BW48" s="1">
        <v>2</v>
      </c>
      <c r="BX48" s="1" t="s">
        <v>108</v>
      </c>
      <c r="BY48" s="10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8" x14ac:dyDescent="0.2">
      <c r="A49" s="1">
        <v>155</v>
      </c>
      <c r="B49" s="1" t="s">
        <v>92</v>
      </c>
      <c r="C49" s="2">
        <v>1</v>
      </c>
      <c r="D49" s="2">
        <v>66</v>
      </c>
      <c r="E49" s="2">
        <v>4</v>
      </c>
      <c r="F49" s="2" t="s">
        <v>96</v>
      </c>
      <c r="G49" s="2">
        <v>1</v>
      </c>
      <c r="H49" s="2">
        <v>89</v>
      </c>
      <c r="I49" s="2">
        <v>168</v>
      </c>
      <c r="J49" s="2">
        <v>32</v>
      </c>
      <c r="K49" s="2">
        <v>2</v>
      </c>
      <c r="L49" s="2">
        <v>2</v>
      </c>
      <c r="M49" s="2">
        <v>1</v>
      </c>
      <c r="N49" s="2">
        <v>0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2">
        <v>1</v>
      </c>
      <c r="U49" s="1">
        <f t="shared" si="0"/>
        <v>5</v>
      </c>
      <c r="V49" s="2" t="s">
        <v>152</v>
      </c>
      <c r="W49" s="2">
        <v>3</v>
      </c>
      <c r="X49" s="2">
        <v>3200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360</v>
      </c>
      <c r="AE49" s="2">
        <v>1400</v>
      </c>
      <c r="AF49" s="2">
        <v>179</v>
      </c>
      <c r="AG49" s="2">
        <v>154</v>
      </c>
      <c r="AH49" s="2">
        <v>55</v>
      </c>
      <c r="AI49" s="2">
        <v>60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1</v>
      </c>
      <c r="AS49" s="2">
        <v>0</v>
      </c>
      <c r="AT49" s="2">
        <v>1</v>
      </c>
      <c r="AU49" s="2">
        <v>0</v>
      </c>
      <c r="AV49" s="1">
        <v>85</v>
      </c>
      <c r="AW49" s="1">
        <v>56</v>
      </c>
      <c r="AX49" s="3"/>
      <c r="AY49" s="9">
        <v>82</v>
      </c>
      <c r="AZ49" s="9">
        <v>42</v>
      </c>
      <c r="BA49" s="9">
        <v>57</v>
      </c>
      <c r="BB49" s="9">
        <v>1</v>
      </c>
      <c r="BC49" s="9" t="s">
        <v>95</v>
      </c>
      <c r="BD49" s="5"/>
      <c r="BE49" s="1">
        <v>115</v>
      </c>
      <c r="BF49" s="1">
        <v>79</v>
      </c>
      <c r="BG49" s="3"/>
      <c r="BH49" s="1">
        <v>110</v>
      </c>
      <c r="BI49" s="1">
        <v>73</v>
      </c>
      <c r="BJ49" s="3"/>
      <c r="BK49" s="1">
        <v>101</v>
      </c>
      <c r="BL49" s="1">
        <v>68</v>
      </c>
      <c r="BM49" s="1">
        <v>1</v>
      </c>
      <c r="BN49" s="1" t="s">
        <v>95</v>
      </c>
      <c r="BO49" s="1">
        <v>112</v>
      </c>
      <c r="BP49" s="1">
        <v>71</v>
      </c>
      <c r="BQ49" s="1">
        <v>1</v>
      </c>
      <c r="BR49" s="1" t="s">
        <v>95</v>
      </c>
      <c r="BS49" s="5"/>
      <c r="BT49" s="1">
        <v>120</v>
      </c>
      <c r="BU49" s="1">
        <v>64</v>
      </c>
      <c r="BV49" s="1">
        <v>85</v>
      </c>
      <c r="BW49" s="1">
        <v>1</v>
      </c>
      <c r="BX49" s="1" t="s">
        <v>95</v>
      </c>
      <c r="BY49" s="10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1:98" x14ac:dyDescent="0.2">
      <c r="A50" s="1">
        <v>159</v>
      </c>
      <c r="B50" s="1" t="s">
        <v>92</v>
      </c>
      <c r="C50" s="2">
        <v>1</v>
      </c>
      <c r="D50" s="2">
        <v>68</v>
      </c>
      <c r="E50" s="2">
        <v>4</v>
      </c>
      <c r="F50" s="2" t="s">
        <v>96</v>
      </c>
      <c r="G50" s="2">
        <v>1</v>
      </c>
      <c r="H50" s="2">
        <v>76</v>
      </c>
      <c r="I50" s="2">
        <v>174</v>
      </c>
      <c r="J50" s="2">
        <v>25</v>
      </c>
      <c r="K50" s="2">
        <v>2</v>
      </c>
      <c r="L50" s="2">
        <v>2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1">
        <f t="shared" si="0"/>
        <v>2</v>
      </c>
      <c r="V50" s="2" t="s">
        <v>153</v>
      </c>
      <c r="W50" s="2">
        <v>1</v>
      </c>
      <c r="X50" s="2">
        <v>3250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220</v>
      </c>
      <c r="AE50" s="2">
        <v>125</v>
      </c>
      <c r="AF50" s="2">
        <v>124</v>
      </c>
      <c r="AG50" s="2">
        <v>92</v>
      </c>
      <c r="AH50" s="2">
        <v>55</v>
      </c>
      <c r="AI50" s="2">
        <v>60</v>
      </c>
      <c r="AJ50" s="2">
        <v>1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1</v>
      </c>
      <c r="AU50" s="2">
        <v>0</v>
      </c>
      <c r="AV50" s="1">
        <v>90</v>
      </c>
      <c r="AW50" s="1">
        <v>54</v>
      </c>
      <c r="AX50" s="3"/>
      <c r="AY50" s="9">
        <v>92</v>
      </c>
      <c r="AZ50" s="9">
        <v>38</v>
      </c>
      <c r="BA50" s="9">
        <v>58</v>
      </c>
      <c r="BB50" s="9">
        <v>1</v>
      </c>
      <c r="BC50" s="9" t="s">
        <v>95</v>
      </c>
      <c r="BD50" s="5"/>
      <c r="BE50" s="1">
        <v>110</v>
      </c>
      <c r="BF50" s="1">
        <v>60</v>
      </c>
      <c r="BG50" s="3"/>
      <c r="BH50" s="1">
        <v>118</v>
      </c>
      <c r="BI50" s="1">
        <v>62</v>
      </c>
      <c r="BJ50" s="3"/>
      <c r="BK50" s="1">
        <v>119</v>
      </c>
      <c r="BL50" s="1">
        <v>54</v>
      </c>
      <c r="BM50" s="1">
        <v>1</v>
      </c>
      <c r="BN50" s="1" t="s">
        <v>95</v>
      </c>
      <c r="BO50" s="1">
        <v>121</v>
      </c>
      <c r="BP50" s="1">
        <v>58</v>
      </c>
      <c r="BQ50" s="1">
        <v>1</v>
      </c>
      <c r="BR50" s="1" t="s">
        <v>95</v>
      </c>
      <c r="BS50" s="5"/>
      <c r="BT50" s="1">
        <v>121</v>
      </c>
      <c r="BU50" s="1">
        <v>37</v>
      </c>
      <c r="BV50" s="1">
        <v>63</v>
      </c>
      <c r="BW50" s="1">
        <v>1</v>
      </c>
      <c r="BX50" s="1" t="s">
        <v>95</v>
      </c>
      <c r="BY50" s="10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8" x14ac:dyDescent="0.2">
      <c r="A51" s="1">
        <v>162</v>
      </c>
      <c r="B51" s="1" t="s">
        <v>92</v>
      </c>
      <c r="C51" s="2">
        <v>1</v>
      </c>
      <c r="D51" s="2">
        <v>69</v>
      </c>
      <c r="E51" s="2">
        <v>4</v>
      </c>
      <c r="F51" s="2" t="s">
        <v>96</v>
      </c>
      <c r="G51" s="2">
        <v>1</v>
      </c>
      <c r="H51" s="2">
        <v>109</v>
      </c>
      <c r="I51" s="2">
        <v>177</v>
      </c>
      <c r="J51" s="2">
        <v>35</v>
      </c>
      <c r="K51" s="2">
        <v>1</v>
      </c>
      <c r="L51" s="2">
        <v>2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0</v>
      </c>
      <c r="U51" s="1">
        <f t="shared" si="0"/>
        <v>5</v>
      </c>
      <c r="V51" s="2" t="s">
        <v>154</v>
      </c>
      <c r="W51" s="2">
        <v>1</v>
      </c>
      <c r="X51" s="2">
        <v>3000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250</v>
      </c>
      <c r="AE51" s="2">
        <v>1000</v>
      </c>
      <c r="AF51" s="2">
        <v>197</v>
      </c>
      <c r="AG51" s="2">
        <v>157</v>
      </c>
      <c r="AH51" s="2">
        <v>56</v>
      </c>
      <c r="AI51" s="2">
        <v>60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1</v>
      </c>
      <c r="AR51" s="2">
        <v>0</v>
      </c>
      <c r="AS51" s="2">
        <v>0</v>
      </c>
      <c r="AT51" s="2">
        <v>1</v>
      </c>
      <c r="AU51" s="2">
        <v>0</v>
      </c>
      <c r="AV51" s="1">
        <v>100</v>
      </c>
      <c r="AW51" s="1">
        <v>78</v>
      </c>
      <c r="AX51" s="3"/>
      <c r="AY51" s="9">
        <v>100</v>
      </c>
      <c r="AZ51" s="9">
        <v>47</v>
      </c>
      <c r="BA51" s="9">
        <v>70</v>
      </c>
      <c r="BB51" s="9">
        <v>1</v>
      </c>
      <c r="BC51" s="9" t="s">
        <v>95</v>
      </c>
      <c r="BD51" s="5"/>
      <c r="BE51" s="1">
        <v>120</v>
      </c>
      <c r="BF51" s="1">
        <v>90</v>
      </c>
      <c r="BG51" s="3"/>
      <c r="BH51" s="1">
        <v>100</v>
      </c>
      <c r="BI51" s="1">
        <v>68</v>
      </c>
      <c r="BJ51" s="3"/>
      <c r="BK51" s="1">
        <v>120</v>
      </c>
      <c r="BL51" s="1">
        <v>90</v>
      </c>
      <c r="BM51" s="1">
        <v>1</v>
      </c>
      <c r="BN51" s="1" t="s">
        <v>95</v>
      </c>
      <c r="BO51" s="1">
        <v>102</v>
      </c>
      <c r="BP51" s="1">
        <v>65</v>
      </c>
      <c r="BQ51" s="1">
        <v>1</v>
      </c>
      <c r="BR51" s="1" t="s">
        <v>95</v>
      </c>
      <c r="BS51" s="5"/>
      <c r="BT51" s="1">
        <v>123</v>
      </c>
      <c r="BU51" s="1">
        <v>69</v>
      </c>
      <c r="BV51" s="1">
        <v>90</v>
      </c>
      <c r="BW51" s="1">
        <v>1</v>
      </c>
      <c r="BX51" s="1" t="s">
        <v>95</v>
      </c>
      <c r="BY51" s="10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8" x14ac:dyDescent="0.2">
      <c r="A52" s="1">
        <v>164</v>
      </c>
      <c r="B52" s="1" t="s">
        <v>92</v>
      </c>
      <c r="C52" s="2">
        <v>1</v>
      </c>
      <c r="D52" s="2">
        <v>31</v>
      </c>
      <c r="E52" s="2">
        <v>4</v>
      </c>
      <c r="F52" s="2" t="s">
        <v>93</v>
      </c>
      <c r="G52" s="2">
        <v>2</v>
      </c>
      <c r="H52" s="2">
        <v>71</v>
      </c>
      <c r="I52" s="2">
        <v>167</v>
      </c>
      <c r="J52" s="2">
        <v>25</v>
      </c>
      <c r="K52" s="2">
        <v>2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1">
        <f t="shared" si="0"/>
        <v>0</v>
      </c>
      <c r="V52" s="2" t="s">
        <v>155</v>
      </c>
      <c r="W52" s="2">
        <v>1</v>
      </c>
      <c r="X52" s="2">
        <v>1100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100</v>
      </c>
      <c r="AE52" s="2">
        <v>800</v>
      </c>
      <c r="AF52" s="2">
        <v>77</v>
      </c>
      <c r="AG52" s="2">
        <v>65</v>
      </c>
      <c r="AH52" s="2">
        <v>60</v>
      </c>
      <c r="AI52" s="2">
        <v>65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1</v>
      </c>
      <c r="AU52" s="2">
        <v>0</v>
      </c>
      <c r="AV52" s="1">
        <v>99</v>
      </c>
      <c r="AW52" s="1">
        <v>58</v>
      </c>
      <c r="AX52" s="3"/>
      <c r="AY52" s="9">
        <v>104</v>
      </c>
      <c r="AZ52" s="9">
        <v>46</v>
      </c>
      <c r="BA52" s="9">
        <v>63</v>
      </c>
      <c r="BB52" s="9">
        <v>1</v>
      </c>
      <c r="BC52" s="9" t="s">
        <v>95</v>
      </c>
      <c r="BD52" s="5"/>
      <c r="BE52" s="1">
        <v>117</v>
      </c>
      <c r="BF52" s="1">
        <v>69</v>
      </c>
      <c r="BG52" s="3"/>
      <c r="BH52" s="1">
        <v>85</v>
      </c>
      <c r="BI52" s="1">
        <v>49</v>
      </c>
      <c r="BJ52" s="3"/>
      <c r="BK52" s="1">
        <v>122</v>
      </c>
      <c r="BL52" s="1">
        <v>79</v>
      </c>
      <c r="BM52" s="1">
        <v>1</v>
      </c>
      <c r="BN52" s="1" t="s">
        <v>95</v>
      </c>
      <c r="BO52" s="1">
        <v>80</v>
      </c>
      <c r="BP52" s="1">
        <v>54</v>
      </c>
      <c r="BQ52" s="1">
        <v>1</v>
      </c>
      <c r="BR52" s="1" t="s">
        <v>95</v>
      </c>
      <c r="BS52" s="5"/>
      <c r="BT52" s="1">
        <v>139</v>
      </c>
      <c r="BU52" s="1">
        <v>94</v>
      </c>
      <c r="BV52" s="1">
        <v>109</v>
      </c>
      <c r="BW52" s="1">
        <v>1</v>
      </c>
      <c r="BX52" s="1" t="s">
        <v>95</v>
      </c>
      <c r="BY52" s="10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</row>
    <row r="53" spans="1:98" x14ac:dyDescent="0.2">
      <c r="A53" s="1">
        <v>165</v>
      </c>
      <c r="B53" s="1" t="s">
        <v>92</v>
      </c>
      <c r="C53" s="2">
        <v>1</v>
      </c>
      <c r="D53" s="2">
        <v>77</v>
      </c>
      <c r="E53" s="2">
        <v>4</v>
      </c>
      <c r="F53" s="2" t="s">
        <v>96</v>
      </c>
      <c r="G53" s="2">
        <v>1</v>
      </c>
      <c r="H53" s="2">
        <v>90</v>
      </c>
      <c r="I53" s="2">
        <v>172</v>
      </c>
      <c r="J53" s="2">
        <v>38</v>
      </c>
      <c r="K53" s="2">
        <v>1</v>
      </c>
      <c r="L53" s="2">
        <v>2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1</v>
      </c>
      <c r="S53" s="2">
        <v>1</v>
      </c>
      <c r="T53" s="2">
        <v>1</v>
      </c>
      <c r="U53" s="1">
        <f t="shared" si="0"/>
        <v>7</v>
      </c>
      <c r="V53" s="2" t="s">
        <v>156</v>
      </c>
      <c r="W53" s="2">
        <v>3</v>
      </c>
      <c r="X53" s="2">
        <v>4000</v>
      </c>
      <c r="Y53" s="2">
        <v>1</v>
      </c>
      <c r="Z53" s="2">
        <v>0</v>
      </c>
      <c r="AA53" s="2" t="s">
        <v>157</v>
      </c>
      <c r="AB53" s="2">
        <v>3</v>
      </c>
      <c r="AC53" s="2">
        <v>600</v>
      </c>
      <c r="AD53" s="2">
        <v>200</v>
      </c>
      <c r="AE53" s="2">
        <v>1000</v>
      </c>
      <c r="AF53" s="2">
        <v>210</v>
      </c>
      <c r="AG53" s="2">
        <v>181</v>
      </c>
      <c r="AH53" s="2">
        <v>65</v>
      </c>
      <c r="AI53" s="2">
        <v>65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1">
        <v>115</v>
      </c>
      <c r="AW53" s="1">
        <v>84</v>
      </c>
      <c r="AX53" s="3"/>
      <c r="AY53" s="9">
        <v>115</v>
      </c>
      <c r="AZ53" s="9">
        <v>66</v>
      </c>
      <c r="BA53" s="9">
        <v>82</v>
      </c>
      <c r="BB53" s="9">
        <v>1</v>
      </c>
      <c r="BC53" s="9" t="s">
        <v>95</v>
      </c>
      <c r="BD53" s="5"/>
      <c r="BE53" s="1">
        <v>92</v>
      </c>
      <c r="BF53" s="1">
        <v>72</v>
      </c>
      <c r="BG53" s="3"/>
      <c r="BH53" s="1">
        <v>110</v>
      </c>
      <c r="BI53" s="1">
        <v>77</v>
      </c>
      <c r="BJ53" s="3"/>
      <c r="BK53" s="1">
        <v>92</v>
      </c>
      <c r="BL53" s="1">
        <v>72</v>
      </c>
      <c r="BM53" s="1">
        <v>1</v>
      </c>
      <c r="BN53" s="1" t="s">
        <v>95</v>
      </c>
      <c r="BO53" s="1">
        <v>110</v>
      </c>
      <c r="BP53" s="1">
        <v>78</v>
      </c>
      <c r="BQ53" s="1">
        <v>1</v>
      </c>
      <c r="BR53" s="1" t="s">
        <v>95</v>
      </c>
      <c r="BS53" s="5"/>
      <c r="BT53" s="1">
        <v>99</v>
      </c>
      <c r="BU53" s="1">
        <v>60</v>
      </c>
      <c r="BV53" s="1">
        <v>73</v>
      </c>
      <c r="BW53" s="1">
        <v>1</v>
      </c>
      <c r="BX53" s="1" t="s">
        <v>95</v>
      </c>
      <c r="BY53" s="10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8" x14ac:dyDescent="0.2">
      <c r="A54" s="1">
        <v>171</v>
      </c>
      <c r="B54" s="1" t="s">
        <v>92</v>
      </c>
      <c r="C54" s="2">
        <v>1</v>
      </c>
      <c r="D54" s="2">
        <v>52</v>
      </c>
      <c r="E54" s="2">
        <v>4</v>
      </c>
      <c r="F54" s="2" t="s">
        <v>96</v>
      </c>
      <c r="G54" s="2">
        <v>1</v>
      </c>
      <c r="H54" s="2">
        <v>93</v>
      </c>
      <c r="I54" s="2">
        <v>168</v>
      </c>
      <c r="J54" s="2">
        <v>33</v>
      </c>
      <c r="K54" s="2">
        <v>2</v>
      </c>
      <c r="L54" s="2">
        <v>2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1">
        <f t="shared" si="0"/>
        <v>1</v>
      </c>
      <c r="V54" s="2" t="s">
        <v>158</v>
      </c>
      <c r="W54" s="2">
        <v>1</v>
      </c>
      <c r="X54" s="2">
        <v>2000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650</v>
      </c>
      <c r="AE54" s="2">
        <v>700</v>
      </c>
      <c r="AF54" s="2">
        <v>67</v>
      </c>
      <c r="AG54" s="2">
        <v>46</v>
      </c>
      <c r="AH54" s="2">
        <v>30</v>
      </c>
      <c r="AI54" s="2">
        <v>45</v>
      </c>
      <c r="AJ54" s="2">
        <v>1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1</v>
      </c>
      <c r="AT54" s="2">
        <v>1</v>
      </c>
      <c r="AU54" s="2">
        <v>0</v>
      </c>
      <c r="AV54" s="1">
        <v>100</v>
      </c>
      <c r="AW54" s="1">
        <v>85</v>
      </c>
      <c r="AX54" s="3"/>
      <c r="AY54" s="9">
        <v>100</v>
      </c>
      <c r="AZ54" s="9">
        <v>72</v>
      </c>
      <c r="BA54" s="9">
        <v>85</v>
      </c>
      <c r="BB54" s="9">
        <v>1</v>
      </c>
      <c r="BC54" s="9" t="s">
        <v>95</v>
      </c>
      <c r="BD54" s="5"/>
      <c r="BE54" s="1">
        <v>130</v>
      </c>
      <c r="BF54" s="1">
        <v>98</v>
      </c>
      <c r="BG54" s="3"/>
      <c r="BH54" s="1">
        <v>110</v>
      </c>
      <c r="BI54" s="1">
        <v>62</v>
      </c>
      <c r="BJ54" s="3"/>
      <c r="BK54" s="1">
        <v>105</v>
      </c>
      <c r="BL54" s="1">
        <v>71</v>
      </c>
      <c r="BM54" s="1">
        <v>2</v>
      </c>
      <c r="BN54" s="1" t="s">
        <v>108</v>
      </c>
      <c r="BO54" s="1">
        <v>70</v>
      </c>
      <c r="BP54" s="1">
        <v>40</v>
      </c>
      <c r="BQ54" s="1">
        <v>2</v>
      </c>
      <c r="BR54" s="1" t="s">
        <v>108</v>
      </c>
      <c r="BS54" s="5"/>
      <c r="BT54" s="1" t="s">
        <v>115</v>
      </c>
      <c r="BU54" s="1" t="s">
        <v>115</v>
      </c>
      <c r="BV54" s="1" t="s">
        <v>115</v>
      </c>
      <c r="BW54" s="1" t="s">
        <v>115</v>
      </c>
      <c r="BX54" s="1" t="s">
        <v>115</v>
      </c>
      <c r="BY54" s="10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>
        <v>123</v>
      </c>
      <c r="CM54" s="2">
        <v>40</v>
      </c>
      <c r="CN54" s="2">
        <v>57</v>
      </c>
      <c r="CO54" s="2" t="s">
        <v>95</v>
      </c>
      <c r="CP54" s="2">
        <v>95</v>
      </c>
      <c r="CQ54" s="2">
        <v>42</v>
      </c>
      <c r="CR54" s="2">
        <v>57</v>
      </c>
      <c r="CS54" s="2" t="s">
        <v>95</v>
      </c>
    </row>
    <row r="55" spans="1:98" x14ac:dyDescent="0.2">
      <c r="A55" s="1">
        <v>173</v>
      </c>
      <c r="B55" s="1" t="s">
        <v>92</v>
      </c>
      <c r="C55" s="2">
        <v>1</v>
      </c>
      <c r="D55" s="2">
        <v>77</v>
      </c>
      <c r="E55" s="2">
        <v>4</v>
      </c>
      <c r="F55" s="2" t="s">
        <v>96</v>
      </c>
      <c r="G55" s="2">
        <v>1</v>
      </c>
      <c r="H55" s="2">
        <v>62</v>
      </c>
      <c r="I55" s="2">
        <v>173</v>
      </c>
      <c r="J55" s="2">
        <v>27</v>
      </c>
      <c r="K55" s="2">
        <v>2</v>
      </c>
      <c r="L55" s="2">
        <v>2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1">
        <f t="shared" si="0"/>
        <v>3</v>
      </c>
      <c r="V55" s="2" t="s">
        <v>159</v>
      </c>
      <c r="W55" s="2">
        <v>2</v>
      </c>
      <c r="X55" s="2">
        <v>2500</v>
      </c>
      <c r="Y55" s="2">
        <v>0</v>
      </c>
      <c r="Z55" s="2">
        <v>0</v>
      </c>
      <c r="AA55" s="2" t="s">
        <v>157</v>
      </c>
      <c r="AB55" s="2">
        <v>3</v>
      </c>
      <c r="AC55" s="2">
        <v>600</v>
      </c>
      <c r="AD55" s="2">
        <v>300</v>
      </c>
      <c r="AE55" s="2">
        <v>1275</v>
      </c>
      <c r="AF55" s="2">
        <v>139</v>
      </c>
      <c r="AG55" s="2">
        <v>104</v>
      </c>
      <c r="AH55" s="2">
        <v>15</v>
      </c>
      <c r="AI55" s="2">
        <v>20</v>
      </c>
      <c r="AJ55" s="2">
        <v>1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1</v>
      </c>
      <c r="AS55" s="2">
        <v>1</v>
      </c>
      <c r="AT55" s="2">
        <v>1</v>
      </c>
      <c r="AU55" s="2">
        <v>0</v>
      </c>
      <c r="AV55" s="1">
        <v>85</v>
      </c>
      <c r="AW55" s="1">
        <v>70</v>
      </c>
      <c r="AX55" s="3"/>
      <c r="AY55" s="9">
        <v>89</v>
      </c>
      <c r="AZ55" s="9">
        <v>58</v>
      </c>
      <c r="BA55" s="9">
        <v>70</v>
      </c>
      <c r="BB55" s="9">
        <v>1</v>
      </c>
      <c r="BC55" s="9" t="s">
        <v>95</v>
      </c>
      <c r="BD55" s="5"/>
      <c r="BE55" s="1">
        <v>105</v>
      </c>
      <c r="BF55" s="1">
        <v>82</v>
      </c>
      <c r="BG55" s="3"/>
      <c r="BH55" s="1">
        <v>110</v>
      </c>
      <c r="BI55" s="1">
        <v>84</v>
      </c>
      <c r="BJ55" s="3"/>
      <c r="BK55" s="1">
        <v>112</v>
      </c>
      <c r="BL55" s="1">
        <v>84</v>
      </c>
      <c r="BM55" s="1">
        <v>1</v>
      </c>
      <c r="BN55" s="1" t="s">
        <v>95</v>
      </c>
      <c r="BO55" s="1">
        <v>115</v>
      </c>
      <c r="BP55" s="1">
        <v>87</v>
      </c>
      <c r="BQ55" s="1">
        <v>1</v>
      </c>
      <c r="BR55" s="1" t="s">
        <v>95</v>
      </c>
      <c r="BS55" s="5"/>
      <c r="BT55" s="1">
        <v>90</v>
      </c>
      <c r="BU55" s="1">
        <v>63</v>
      </c>
      <c r="BV55" s="1">
        <v>72</v>
      </c>
      <c r="BW55" s="1">
        <v>1</v>
      </c>
      <c r="BX55" s="1" t="s">
        <v>95</v>
      </c>
      <c r="BY55" s="10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8" x14ac:dyDescent="0.2">
      <c r="A56" s="1">
        <v>177</v>
      </c>
      <c r="B56" s="1" t="s">
        <v>92</v>
      </c>
      <c r="C56" s="2">
        <v>1</v>
      </c>
      <c r="D56" s="2">
        <v>72</v>
      </c>
      <c r="E56" s="2">
        <v>4</v>
      </c>
      <c r="F56" s="2" t="s">
        <v>96</v>
      </c>
      <c r="G56" s="2">
        <v>1</v>
      </c>
      <c r="H56" s="2">
        <v>102</v>
      </c>
      <c r="I56" s="2">
        <v>165</v>
      </c>
      <c r="J56" s="2">
        <v>38</v>
      </c>
      <c r="K56" s="2">
        <v>1</v>
      </c>
      <c r="L56" s="2">
        <v>2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1</v>
      </c>
      <c r="S56" s="2">
        <v>1</v>
      </c>
      <c r="T56" s="2">
        <v>0</v>
      </c>
      <c r="U56" s="1">
        <f t="shared" si="0"/>
        <v>4</v>
      </c>
      <c r="V56" s="2" t="s">
        <v>160</v>
      </c>
      <c r="W56" s="2">
        <v>3</v>
      </c>
      <c r="X56" s="2">
        <v>2500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250</v>
      </c>
      <c r="AE56" s="2">
        <v>850</v>
      </c>
      <c r="AF56" s="2">
        <v>110</v>
      </c>
      <c r="AG56" s="2">
        <v>90</v>
      </c>
      <c r="AH56" s="2">
        <v>60</v>
      </c>
      <c r="AI56" s="2">
        <v>65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1">
        <v>90</v>
      </c>
      <c r="AW56" s="1">
        <v>62</v>
      </c>
      <c r="AX56" s="3"/>
      <c r="AY56" s="9">
        <v>91</v>
      </c>
      <c r="AZ56" s="9">
        <v>40</v>
      </c>
      <c r="BA56" s="9">
        <v>58</v>
      </c>
      <c r="BB56" s="9">
        <v>1</v>
      </c>
      <c r="BC56" s="9" t="s">
        <v>95</v>
      </c>
      <c r="BD56" s="5"/>
      <c r="BE56" s="1">
        <v>92</v>
      </c>
      <c r="BF56" s="1">
        <v>55</v>
      </c>
      <c r="BG56" s="3"/>
      <c r="BH56" s="1">
        <v>95</v>
      </c>
      <c r="BI56" s="1">
        <v>57</v>
      </c>
      <c r="BJ56" s="3"/>
      <c r="BK56" s="1">
        <v>93</v>
      </c>
      <c r="BL56" s="1">
        <v>55</v>
      </c>
      <c r="BM56" s="1">
        <v>1</v>
      </c>
      <c r="BN56" s="1" t="s">
        <v>95</v>
      </c>
      <c r="BO56" s="1">
        <v>96</v>
      </c>
      <c r="BP56" s="1">
        <v>55</v>
      </c>
      <c r="BQ56" s="1">
        <v>1</v>
      </c>
      <c r="BR56" s="1" t="s">
        <v>95</v>
      </c>
      <c r="BS56" s="5"/>
      <c r="BT56" s="1">
        <v>89</v>
      </c>
      <c r="BU56" s="1">
        <v>45</v>
      </c>
      <c r="BV56" s="1">
        <v>62</v>
      </c>
      <c r="BW56" s="1">
        <v>1</v>
      </c>
      <c r="BX56" s="1" t="s">
        <v>95</v>
      </c>
      <c r="BY56" s="10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t="s">
        <v>139</v>
      </c>
    </row>
    <row r="57" spans="1:98" x14ac:dyDescent="0.2">
      <c r="A57" s="1">
        <v>178</v>
      </c>
      <c r="B57" s="1" t="s">
        <v>92</v>
      </c>
      <c r="C57" s="2">
        <v>1</v>
      </c>
      <c r="D57" s="2">
        <v>63</v>
      </c>
      <c r="E57" s="2">
        <v>4</v>
      </c>
      <c r="F57" s="2" t="s">
        <v>96</v>
      </c>
      <c r="G57" s="2">
        <v>1</v>
      </c>
      <c r="H57" s="2">
        <v>71</v>
      </c>
      <c r="I57" s="2">
        <v>170</v>
      </c>
      <c r="J57" s="2">
        <v>25</v>
      </c>
      <c r="K57" s="2">
        <v>2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1">
        <f t="shared" si="0"/>
        <v>1</v>
      </c>
      <c r="V57" s="2" t="s">
        <v>161</v>
      </c>
      <c r="W57" s="2">
        <v>1</v>
      </c>
      <c r="X57" s="2">
        <v>1500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950</v>
      </c>
      <c r="AF57" s="2">
        <v>100</v>
      </c>
      <c r="AG57" s="2">
        <v>85</v>
      </c>
      <c r="AH57" s="2">
        <v>65</v>
      </c>
      <c r="AI57" s="2">
        <v>65</v>
      </c>
      <c r="AJ57" s="2">
        <v>1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1</v>
      </c>
      <c r="AR57" s="2">
        <v>0</v>
      </c>
      <c r="AS57" s="2">
        <v>0</v>
      </c>
      <c r="AT57" s="2">
        <v>1</v>
      </c>
      <c r="AU57" s="2">
        <v>0</v>
      </c>
      <c r="AV57" s="1">
        <v>85</v>
      </c>
      <c r="AW57" s="1">
        <v>62</v>
      </c>
      <c r="AX57" s="3"/>
      <c r="AY57" s="9">
        <v>83</v>
      </c>
      <c r="AZ57" s="9">
        <v>55</v>
      </c>
      <c r="BA57" s="9">
        <v>64</v>
      </c>
      <c r="BB57" s="9">
        <v>2</v>
      </c>
      <c r="BC57" s="9" t="s">
        <v>108</v>
      </c>
      <c r="BD57" s="5"/>
      <c r="BE57" s="1">
        <v>90</v>
      </c>
      <c r="BF57" s="1">
        <v>64</v>
      </c>
      <c r="BG57" s="3"/>
      <c r="BH57" s="1">
        <v>130</v>
      </c>
      <c r="BI57" s="1">
        <v>63</v>
      </c>
      <c r="BJ57" s="3"/>
      <c r="BK57" s="1">
        <v>88</v>
      </c>
      <c r="BL57" s="1">
        <v>54</v>
      </c>
      <c r="BM57" s="1">
        <v>2</v>
      </c>
      <c r="BN57" s="1" t="s">
        <v>108</v>
      </c>
      <c r="BO57" s="1">
        <v>124</v>
      </c>
      <c r="BP57" s="1">
        <v>80</v>
      </c>
      <c r="BQ57" s="1">
        <v>2</v>
      </c>
      <c r="BR57" s="1" t="s">
        <v>108</v>
      </c>
      <c r="BS57" s="5"/>
      <c r="BT57" s="1">
        <v>95</v>
      </c>
      <c r="BU57" s="1">
        <v>50</v>
      </c>
      <c r="BV57" s="1">
        <v>69</v>
      </c>
      <c r="BW57" s="1">
        <v>2</v>
      </c>
      <c r="BX57" s="1" t="s">
        <v>108</v>
      </c>
      <c r="BY57" s="10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8" x14ac:dyDescent="0.2">
      <c r="A58" s="1">
        <v>180</v>
      </c>
      <c r="B58" s="11" t="s">
        <v>92</v>
      </c>
      <c r="C58" s="2">
        <v>1</v>
      </c>
      <c r="D58" s="2">
        <v>74</v>
      </c>
      <c r="E58" s="2">
        <v>4</v>
      </c>
      <c r="F58" s="2" t="s">
        <v>93</v>
      </c>
      <c r="G58" s="2">
        <v>2</v>
      </c>
      <c r="H58" s="2">
        <v>89</v>
      </c>
      <c r="I58" s="2">
        <v>158</v>
      </c>
      <c r="J58" s="2">
        <v>36</v>
      </c>
      <c r="K58" s="2">
        <v>1</v>
      </c>
      <c r="L58" s="2">
        <v>2</v>
      </c>
      <c r="M58" s="2">
        <v>0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1</v>
      </c>
      <c r="U58" s="1">
        <f t="shared" si="0"/>
        <v>5</v>
      </c>
      <c r="V58" s="2" t="s">
        <v>162</v>
      </c>
      <c r="W58" s="2">
        <v>1</v>
      </c>
      <c r="X58" s="2">
        <v>2000</v>
      </c>
      <c r="Y58" s="2">
        <v>3</v>
      </c>
      <c r="Z58" s="2">
        <v>0</v>
      </c>
      <c r="AA58" s="2">
        <v>0</v>
      </c>
      <c r="AB58" s="2">
        <v>0</v>
      </c>
      <c r="AC58" s="2">
        <v>0</v>
      </c>
      <c r="AD58" s="2">
        <v>135</v>
      </c>
      <c r="AE58" s="2">
        <v>850</v>
      </c>
      <c r="AF58" s="2">
        <v>252</v>
      </c>
      <c r="AG58" s="2">
        <v>214</v>
      </c>
      <c r="AH58" s="2">
        <v>60</v>
      </c>
      <c r="AI58" s="2">
        <v>60</v>
      </c>
      <c r="AJ58" s="2">
        <v>1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1">
        <v>100</v>
      </c>
      <c r="AW58" s="1">
        <v>68</v>
      </c>
      <c r="AX58" s="3"/>
      <c r="AY58" s="9">
        <v>100</v>
      </c>
      <c r="AZ58" s="9">
        <v>58</v>
      </c>
      <c r="BA58" s="9">
        <v>68</v>
      </c>
      <c r="BB58" s="9">
        <v>1</v>
      </c>
      <c r="BC58" s="9" t="s">
        <v>95</v>
      </c>
      <c r="BD58" s="18"/>
      <c r="BE58" s="1">
        <v>130</v>
      </c>
      <c r="BF58" s="1">
        <v>78</v>
      </c>
      <c r="BG58" s="3"/>
      <c r="BH58" s="1">
        <v>135</v>
      </c>
      <c r="BI58" s="1">
        <v>80</v>
      </c>
      <c r="BJ58" s="3"/>
      <c r="BK58" s="1">
        <v>133</v>
      </c>
      <c r="BL58" s="1">
        <v>80</v>
      </c>
      <c r="BM58" s="1">
        <v>1</v>
      </c>
      <c r="BN58" s="1" t="s">
        <v>95</v>
      </c>
      <c r="BO58" s="1">
        <v>135</v>
      </c>
      <c r="BP58" s="1">
        <v>82</v>
      </c>
      <c r="BQ58" s="1">
        <v>1</v>
      </c>
      <c r="BR58" s="1" t="s">
        <v>95</v>
      </c>
      <c r="BS58" s="5"/>
      <c r="BT58" s="1">
        <v>137</v>
      </c>
      <c r="BU58" s="1">
        <v>70</v>
      </c>
      <c r="BV58" s="1">
        <v>96</v>
      </c>
      <c r="BW58" s="1">
        <v>1</v>
      </c>
      <c r="BX58" s="1" t="s">
        <v>95</v>
      </c>
      <c r="BY58" s="10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8" x14ac:dyDescent="0.2">
      <c r="A59" s="1">
        <v>183</v>
      </c>
      <c r="B59" s="11" t="s">
        <v>92</v>
      </c>
      <c r="C59" s="2">
        <v>1</v>
      </c>
      <c r="D59" s="2">
        <v>75</v>
      </c>
      <c r="E59" s="2">
        <v>4</v>
      </c>
      <c r="F59" s="2" t="s">
        <v>96</v>
      </c>
      <c r="G59" s="2">
        <v>1</v>
      </c>
      <c r="H59" s="2">
        <v>92</v>
      </c>
      <c r="I59" s="2">
        <v>152</v>
      </c>
      <c r="J59" s="2">
        <v>40</v>
      </c>
      <c r="K59" s="2">
        <v>1</v>
      </c>
      <c r="L59" s="2">
        <v>1</v>
      </c>
      <c r="M59" s="2">
        <v>0</v>
      </c>
      <c r="N59" s="2">
        <v>1</v>
      </c>
      <c r="O59" s="2">
        <v>1</v>
      </c>
      <c r="P59" s="2">
        <v>1</v>
      </c>
      <c r="Q59" s="2">
        <v>0</v>
      </c>
      <c r="R59" s="2">
        <v>1</v>
      </c>
      <c r="S59" s="2">
        <v>1</v>
      </c>
      <c r="T59" s="2">
        <v>1</v>
      </c>
      <c r="U59" s="1">
        <f t="shared" si="0"/>
        <v>6</v>
      </c>
      <c r="V59" s="2" t="s">
        <v>163</v>
      </c>
      <c r="W59" s="2">
        <v>1</v>
      </c>
      <c r="X59" s="2">
        <v>3000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100</v>
      </c>
      <c r="AE59" s="2">
        <v>350</v>
      </c>
      <c r="AF59" s="2">
        <v>92</v>
      </c>
      <c r="AG59" s="2">
        <v>75</v>
      </c>
      <c r="AH59" s="2">
        <v>70</v>
      </c>
      <c r="AI59" s="2">
        <v>65</v>
      </c>
      <c r="AJ59" s="2">
        <v>1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1">
        <v>95</v>
      </c>
      <c r="AW59" s="1">
        <v>54</v>
      </c>
      <c r="AX59" s="3"/>
      <c r="AY59" s="9">
        <v>90</v>
      </c>
      <c r="AZ59" s="9">
        <v>42</v>
      </c>
      <c r="BA59" s="9">
        <v>57</v>
      </c>
      <c r="BB59" s="9">
        <v>1</v>
      </c>
      <c r="BC59" s="9" t="s">
        <v>95</v>
      </c>
      <c r="BD59" s="18"/>
      <c r="BE59" s="1">
        <v>100</v>
      </c>
      <c r="BF59" s="1">
        <v>68</v>
      </c>
      <c r="BG59" s="3"/>
      <c r="BH59" s="1">
        <v>110</v>
      </c>
      <c r="BI59" s="1">
        <v>68</v>
      </c>
      <c r="BJ59" s="3"/>
      <c r="BK59" s="1">
        <v>106</v>
      </c>
      <c r="BL59" s="1">
        <v>68</v>
      </c>
      <c r="BM59" s="1">
        <v>1</v>
      </c>
      <c r="BN59" s="1" t="s">
        <v>95</v>
      </c>
      <c r="BO59" s="1">
        <v>100</v>
      </c>
      <c r="BP59" s="1">
        <v>65</v>
      </c>
      <c r="BQ59" s="1">
        <v>1</v>
      </c>
      <c r="BR59" s="1" t="s">
        <v>95</v>
      </c>
      <c r="BS59" s="5"/>
      <c r="BT59" s="1">
        <v>134</v>
      </c>
      <c r="BU59" s="1">
        <v>64</v>
      </c>
      <c r="BV59" s="1">
        <v>84</v>
      </c>
      <c r="BW59" s="1">
        <v>1</v>
      </c>
      <c r="BX59" s="1" t="s">
        <v>95</v>
      </c>
      <c r="BY59" s="10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8" x14ac:dyDescent="0.2">
      <c r="A60" s="1">
        <v>184</v>
      </c>
      <c r="B60" s="1" t="s">
        <v>92</v>
      </c>
      <c r="C60" s="2">
        <v>1</v>
      </c>
      <c r="D60" s="2">
        <v>53</v>
      </c>
      <c r="E60" s="2">
        <v>4</v>
      </c>
      <c r="F60" s="2" t="s">
        <v>93</v>
      </c>
      <c r="G60" s="2">
        <v>2</v>
      </c>
      <c r="H60" s="2">
        <v>87</v>
      </c>
      <c r="I60" s="2">
        <v>158</v>
      </c>
      <c r="J60" s="2">
        <v>35</v>
      </c>
      <c r="K60" s="2">
        <v>1</v>
      </c>
      <c r="L60" s="2">
        <v>2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1">
        <f t="shared" si="0"/>
        <v>2</v>
      </c>
      <c r="V60" s="2" t="s">
        <v>164</v>
      </c>
      <c r="W60" s="2">
        <v>1</v>
      </c>
      <c r="X60" s="2">
        <v>2500</v>
      </c>
      <c r="Y60" s="2">
        <v>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1250</v>
      </c>
      <c r="AF60" s="2">
        <v>54</v>
      </c>
      <c r="AG60" s="2">
        <v>45</v>
      </c>
      <c r="AH60" s="2">
        <v>55</v>
      </c>
      <c r="AI60" s="2">
        <v>55</v>
      </c>
      <c r="AJ60" s="2">
        <v>1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1</v>
      </c>
      <c r="AU60" s="2">
        <v>0</v>
      </c>
      <c r="AV60" s="1">
        <v>95</v>
      </c>
      <c r="AW60" s="1">
        <v>70</v>
      </c>
      <c r="AX60" s="3"/>
      <c r="AY60" s="9">
        <v>99</v>
      </c>
      <c r="AZ60" s="9">
        <v>58</v>
      </c>
      <c r="BA60" s="9">
        <v>75</v>
      </c>
      <c r="BB60" s="9">
        <v>1</v>
      </c>
      <c r="BC60" s="9" t="s">
        <v>95</v>
      </c>
      <c r="BD60" s="5"/>
      <c r="BE60" s="1">
        <v>94</v>
      </c>
      <c r="BF60" s="1">
        <v>80</v>
      </c>
      <c r="BG60" s="3"/>
      <c r="BH60" s="1">
        <v>105</v>
      </c>
      <c r="BI60" s="1">
        <v>70</v>
      </c>
      <c r="BJ60" s="3"/>
      <c r="BK60" s="1">
        <v>100</v>
      </c>
      <c r="BL60" s="1">
        <v>74</v>
      </c>
      <c r="BM60" s="1">
        <v>1</v>
      </c>
      <c r="BN60" s="1" t="s">
        <v>95</v>
      </c>
      <c r="BO60" s="1">
        <v>107</v>
      </c>
      <c r="BP60" s="1">
        <v>74</v>
      </c>
      <c r="BQ60" s="1">
        <v>1</v>
      </c>
      <c r="BR60" s="1" t="s">
        <v>95</v>
      </c>
      <c r="BS60" s="5"/>
      <c r="BT60" s="1">
        <v>123</v>
      </c>
      <c r="BU60" s="1">
        <v>67</v>
      </c>
      <c r="BV60" s="1">
        <v>90</v>
      </c>
      <c r="BW60" s="1">
        <v>1</v>
      </c>
      <c r="BX60" s="1" t="s">
        <v>95</v>
      </c>
      <c r="BY60" s="10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8" x14ac:dyDescent="0.2">
      <c r="A61" s="1">
        <v>190</v>
      </c>
      <c r="B61" s="1" t="s">
        <v>92</v>
      </c>
      <c r="C61" s="2">
        <v>1</v>
      </c>
      <c r="D61" s="2">
        <v>74</v>
      </c>
      <c r="E61" s="2">
        <v>4</v>
      </c>
      <c r="F61" s="2" t="s">
        <v>96</v>
      </c>
      <c r="G61" s="2">
        <v>1</v>
      </c>
      <c r="H61" s="2">
        <v>113</v>
      </c>
      <c r="I61" s="2">
        <v>173</v>
      </c>
      <c r="J61" s="2">
        <v>36</v>
      </c>
      <c r="K61" s="2">
        <v>1</v>
      </c>
      <c r="L61" s="2">
        <v>2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1</v>
      </c>
      <c r="S61" s="2">
        <v>1</v>
      </c>
      <c r="T61" s="2">
        <v>0</v>
      </c>
      <c r="U61" s="1">
        <f t="shared" si="0"/>
        <v>4</v>
      </c>
      <c r="V61" s="2" t="s">
        <v>165</v>
      </c>
      <c r="W61" s="2">
        <v>1</v>
      </c>
      <c r="X61" s="2">
        <v>3500</v>
      </c>
      <c r="Y61" s="2">
        <v>0</v>
      </c>
      <c r="Z61" s="2">
        <v>400</v>
      </c>
      <c r="AA61" s="2">
        <v>0</v>
      </c>
      <c r="AB61" s="2">
        <v>0</v>
      </c>
      <c r="AC61" s="2">
        <v>0</v>
      </c>
      <c r="AD61" s="2">
        <v>0</v>
      </c>
      <c r="AE61" s="2">
        <v>3000</v>
      </c>
      <c r="AF61" s="2">
        <v>160</v>
      </c>
      <c r="AG61" s="2">
        <v>150</v>
      </c>
      <c r="AH61" s="2">
        <v>55</v>
      </c>
      <c r="AI61" s="2">
        <v>55</v>
      </c>
      <c r="AJ61" s="2">
        <v>1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1">
        <v>93</v>
      </c>
      <c r="AW61" s="1">
        <v>70</v>
      </c>
      <c r="AX61" s="3"/>
      <c r="AY61" s="9">
        <v>97</v>
      </c>
      <c r="AZ61" s="9">
        <v>62</v>
      </c>
      <c r="BA61" s="9">
        <v>76</v>
      </c>
      <c r="BB61" s="9">
        <v>1</v>
      </c>
      <c r="BC61" s="9" t="s">
        <v>95</v>
      </c>
      <c r="BD61" s="5"/>
      <c r="BE61" s="1">
        <v>120</v>
      </c>
      <c r="BF61" s="1">
        <v>80</v>
      </c>
      <c r="BG61" s="3"/>
      <c r="BH61" s="1">
        <v>125</v>
      </c>
      <c r="BI61" s="1">
        <v>87</v>
      </c>
      <c r="BJ61" s="3"/>
      <c r="BK61" s="1">
        <v>87</v>
      </c>
      <c r="BL61" s="1">
        <v>79</v>
      </c>
      <c r="BM61" s="1">
        <v>2</v>
      </c>
      <c r="BN61" s="1" t="s">
        <v>108</v>
      </c>
      <c r="BO61" s="1">
        <v>123</v>
      </c>
      <c r="BP61" s="1">
        <v>89</v>
      </c>
      <c r="BQ61" s="1">
        <v>1</v>
      </c>
      <c r="BR61" s="1" t="s">
        <v>95</v>
      </c>
      <c r="BS61" s="3">
        <v>1</v>
      </c>
      <c r="BT61" s="1">
        <v>107</v>
      </c>
      <c r="BU61" s="1">
        <v>59</v>
      </c>
      <c r="BV61" s="1">
        <v>77</v>
      </c>
      <c r="BW61" s="1">
        <v>1</v>
      </c>
      <c r="BX61" s="1" t="s">
        <v>95</v>
      </c>
      <c r="BY61" s="10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1:98" x14ac:dyDescent="0.2">
      <c r="A62" s="1">
        <v>192</v>
      </c>
      <c r="B62" s="1" t="s">
        <v>92</v>
      </c>
      <c r="C62" s="2">
        <v>1</v>
      </c>
      <c r="D62" s="2">
        <v>68</v>
      </c>
      <c r="E62" s="2">
        <v>4</v>
      </c>
      <c r="F62" s="2" t="s">
        <v>96</v>
      </c>
      <c r="G62" s="2">
        <v>1</v>
      </c>
      <c r="H62" s="2">
        <v>97</v>
      </c>
      <c r="I62" s="2">
        <v>167</v>
      </c>
      <c r="J62" s="2">
        <v>34</v>
      </c>
      <c r="K62" s="2">
        <v>2</v>
      </c>
      <c r="L62" s="2">
        <v>2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1">
        <f t="shared" si="0"/>
        <v>2</v>
      </c>
      <c r="V62" s="2" t="s">
        <v>166</v>
      </c>
      <c r="W62" s="2">
        <v>1</v>
      </c>
      <c r="X62" s="2">
        <v>1500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250</v>
      </c>
      <c r="AE62" s="2">
        <v>1025</v>
      </c>
      <c r="AF62" s="2">
        <v>148</v>
      </c>
      <c r="AG62" s="2">
        <v>121</v>
      </c>
      <c r="AH62" s="2">
        <v>45</v>
      </c>
      <c r="AI62" s="2">
        <v>50</v>
      </c>
      <c r="AJ62" s="2">
        <v>1</v>
      </c>
      <c r="AK62" s="2">
        <v>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</v>
      </c>
      <c r="AR62" s="2">
        <v>0</v>
      </c>
      <c r="AS62" s="2">
        <v>0</v>
      </c>
      <c r="AT62" s="2">
        <v>1</v>
      </c>
      <c r="AU62" s="2">
        <v>0</v>
      </c>
      <c r="AV62" s="1">
        <v>95</v>
      </c>
      <c r="AW62" s="1">
        <v>74</v>
      </c>
      <c r="AX62" s="3"/>
      <c r="AY62" s="9">
        <v>97</v>
      </c>
      <c r="AZ62" s="9">
        <v>64</v>
      </c>
      <c r="BA62" s="9">
        <v>75</v>
      </c>
      <c r="BB62" s="9">
        <v>1</v>
      </c>
      <c r="BC62" s="9" t="s">
        <v>95</v>
      </c>
      <c r="BD62" s="5"/>
      <c r="BE62" s="1">
        <v>90</v>
      </c>
      <c r="BF62" s="1">
        <v>65</v>
      </c>
      <c r="BG62" s="3"/>
      <c r="BH62" s="1">
        <v>100</v>
      </c>
      <c r="BI62" s="1">
        <v>74</v>
      </c>
      <c r="BJ62" s="3"/>
      <c r="BK62" s="1">
        <v>96</v>
      </c>
      <c r="BL62" s="1">
        <v>74</v>
      </c>
      <c r="BM62" s="1">
        <v>1</v>
      </c>
      <c r="BN62" s="1" t="s">
        <v>95</v>
      </c>
      <c r="BO62" s="1">
        <v>103</v>
      </c>
      <c r="BP62" s="1">
        <v>76</v>
      </c>
      <c r="BQ62" s="1">
        <v>1</v>
      </c>
      <c r="BR62" s="1" t="s">
        <v>95</v>
      </c>
      <c r="BS62" s="5"/>
      <c r="BT62" s="1">
        <v>90</v>
      </c>
      <c r="BU62" s="1">
        <v>50</v>
      </c>
      <c r="BV62" s="1">
        <v>62</v>
      </c>
      <c r="BW62" s="1">
        <v>1</v>
      </c>
      <c r="BX62" s="1" t="s">
        <v>95</v>
      </c>
      <c r="BY62" s="10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</row>
    <row r="63" spans="1:98" x14ac:dyDescent="0.2">
      <c r="A63" s="1">
        <v>196</v>
      </c>
      <c r="B63" s="1" t="s">
        <v>92</v>
      </c>
      <c r="C63" s="2">
        <v>1</v>
      </c>
      <c r="D63" s="2">
        <v>62</v>
      </c>
      <c r="E63" s="2">
        <v>4</v>
      </c>
      <c r="F63" s="2" t="s">
        <v>96</v>
      </c>
      <c r="G63" s="2">
        <v>1</v>
      </c>
      <c r="H63" s="2">
        <v>69</v>
      </c>
      <c r="I63" s="2">
        <v>167</v>
      </c>
      <c r="J63" s="2">
        <v>24</v>
      </c>
      <c r="K63" s="2">
        <v>2</v>
      </c>
      <c r="L63" s="2">
        <v>2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1">
        <f t="shared" si="0"/>
        <v>2</v>
      </c>
      <c r="V63" s="2" t="s">
        <v>167</v>
      </c>
      <c r="W63" s="2">
        <v>1</v>
      </c>
      <c r="X63" s="2">
        <v>1400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100</v>
      </c>
      <c r="AE63" s="2">
        <v>1900</v>
      </c>
      <c r="AF63" s="2">
        <v>122</v>
      </c>
      <c r="AG63" s="2">
        <v>96</v>
      </c>
      <c r="AH63" s="2">
        <v>55</v>
      </c>
      <c r="AI63" s="2">
        <v>60</v>
      </c>
      <c r="AJ63" s="2">
        <v>1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1</v>
      </c>
      <c r="AU63" s="2">
        <v>0</v>
      </c>
      <c r="AV63" s="1">
        <v>100</v>
      </c>
      <c r="AW63" s="1">
        <v>75</v>
      </c>
      <c r="AX63" s="3"/>
      <c r="AY63" s="9">
        <v>103</v>
      </c>
      <c r="AZ63" s="9">
        <v>60</v>
      </c>
      <c r="BA63" s="9">
        <v>77</v>
      </c>
      <c r="BB63" s="9">
        <v>1</v>
      </c>
      <c r="BC63" s="9" t="s">
        <v>95</v>
      </c>
      <c r="BD63" s="5"/>
      <c r="BE63" s="1">
        <v>100</v>
      </c>
      <c r="BF63" s="1">
        <v>76</v>
      </c>
      <c r="BG63" s="3"/>
      <c r="BH63" s="1">
        <v>98</v>
      </c>
      <c r="BI63" s="1">
        <v>75</v>
      </c>
      <c r="BJ63" s="3"/>
      <c r="BK63" s="1">
        <v>95</v>
      </c>
      <c r="BL63" s="1">
        <v>71</v>
      </c>
      <c r="BM63" s="1">
        <v>1</v>
      </c>
      <c r="BN63" s="1" t="s">
        <v>95</v>
      </c>
      <c r="BO63" s="1">
        <v>105</v>
      </c>
      <c r="BP63" s="1">
        <v>74</v>
      </c>
      <c r="BQ63" s="1">
        <v>1</v>
      </c>
      <c r="BR63" s="1" t="s">
        <v>95</v>
      </c>
      <c r="BS63" s="5"/>
      <c r="BT63" s="1">
        <v>96</v>
      </c>
      <c r="BU63" s="1">
        <v>59</v>
      </c>
      <c r="BV63" s="1">
        <v>72</v>
      </c>
      <c r="BW63" s="1">
        <v>1</v>
      </c>
      <c r="BX63" s="1" t="s">
        <v>95</v>
      </c>
      <c r="BY63" s="10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1:98" x14ac:dyDescent="0.2">
      <c r="A64" s="1">
        <v>199</v>
      </c>
      <c r="B64" s="1" t="s">
        <v>92</v>
      </c>
      <c r="C64" s="2">
        <v>1</v>
      </c>
      <c r="D64" s="2">
        <v>72</v>
      </c>
      <c r="E64" s="2">
        <v>4</v>
      </c>
      <c r="F64" s="2" t="s">
        <v>93</v>
      </c>
      <c r="G64" s="2">
        <v>2</v>
      </c>
      <c r="H64" s="2">
        <v>82</v>
      </c>
      <c r="I64" s="2">
        <v>163</v>
      </c>
      <c r="J64" s="2">
        <v>31</v>
      </c>
      <c r="K64" s="2">
        <v>2</v>
      </c>
      <c r="L64" s="2">
        <v>2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1">
        <f t="shared" si="0"/>
        <v>2</v>
      </c>
      <c r="V64" s="2" t="s">
        <v>168</v>
      </c>
      <c r="W64" s="2">
        <v>2</v>
      </c>
      <c r="X64" s="2">
        <v>2000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100</v>
      </c>
      <c r="AE64" s="2">
        <v>2500</v>
      </c>
      <c r="AF64" s="2">
        <v>131</v>
      </c>
      <c r="AG64" s="2">
        <v>103</v>
      </c>
      <c r="AH64" s="2">
        <v>70</v>
      </c>
      <c r="AI64" s="2">
        <v>60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0</v>
      </c>
      <c r="AT64" s="2">
        <v>1</v>
      </c>
      <c r="AU64" s="2">
        <v>0</v>
      </c>
      <c r="AV64" s="1">
        <v>120</v>
      </c>
      <c r="AW64" s="1">
        <v>85</v>
      </c>
      <c r="AX64" s="3"/>
      <c r="AY64" s="9">
        <v>114</v>
      </c>
      <c r="AZ64" s="9">
        <v>62</v>
      </c>
      <c r="BA64" s="9">
        <v>82</v>
      </c>
      <c r="BB64" s="9">
        <v>1</v>
      </c>
      <c r="BC64" s="9" t="s">
        <v>95</v>
      </c>
      <c r="BD64" s="5"/>
      <c r="BE64" s="1">
        <v>110</v>
      </c>
      <c r="BF64" s="1">
        <v>80</v>
      </c>
      <c r="BG64" s="3"/>
      <c r="BH64" s="1">
        <v>120</v>
      </c>
      <c r="BI64" s="1">
        <v>80</v>
      </c>
      <c r="BJ64" s="3"/>
      <c r="BK64" s="1">
        <v>107</v>
      </c>
      <c r="BL64" s="1">
        <v>68</v>
      </c>
      <c r="BM64" s="1">
        <v>1</v>
      </c>
      <c r="BN64" s="1" t="s">
        <v>95</v>
      </c>
      <c r="BO64" s="1">
        <v>117</v>
      </c>
      <c r="BP64" s="1">
        <v>78</v>
      </c>
      <c r="BQ64" s="1">
        <v>1</v>
      </c>
      <c r="BR64" s="1" t="s">
        <v>95</v>
      </c>
      <c r="BS64" s="5"/>
      <c r="BT64" s="1">
        <v>126</v>
      </c>
      <c r="BU64" s="1">
        <v>63</v>
      </c>
      <c r="BV64" s="1">
        <v>88</v>
      </c>
      <c r="BW64" s="1">
        <v>1</v>
      </c>
      <c r="BX64" s="1" t="s">
        <v>95</v>
      </c>
      <c r="BY64" s="10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1:98" x14ac:dyDescent="0.2">
      <c r="A65" s="1">
        <v>202</v>
      </c>
      <c r="B65" s="1" t="s">
        <v>92</v>
      </c>
      <c r="C65" s="2">
        <v>1</v>
      </c>
      <c r="D65" s="2">
        <v>70</v>
      </c>
      <c r="E65" s="2">
        <v>4</v>
      </c>
      <c r="F65" s="2" t="s">
        <v>93</v>
      </c>
      <c r="G65" s="2">
        <v>2</v>
      </c>
      <c r="H65" s="2">
        <v>55</v>
      </c>
      <c r="I65" s="2">
        <v>155</v>
      </c>
      <c r="J65" s="2">
        <v>25</v>
      </c>
      <c r="K65" s="2">
        <v>2</v>
      </c>
      <c r="L65" s="2">
        <v>2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1</v>
      </c>
      <c r="S65" s="2">
        <v>0</v>
      </c>
      <c r="T65" s="2">
        <v>0</v>
      </c>
      <c r="U65" s="1">
        <f t="shared" si="0"/>
        <v>3</v>
      </c>
      <c r="V65" s="2" t="s">
        <v>169</v>
      </c>
      <c r="W65" s="2">
        <v>2</v>
      </c>
      <c r="X65" s="2">
        <v>1500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250</v>
      </c>
      <c r="AE65" s="2">
        <v>600</v>
      </c>
      <c r="AF65" s="2">
        <v>90</v>
      </c>
      <c r="AG65" s="2">
        <v>68</v>
      </c>
      <c r="AH65" s="2">
        <v>55</v>
      </c>
      <c r="AI65" s="2">
        <v>55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1">
        <v>70</v>
      </c>
      <c r="AW65" s="1">
        <v>48</v>
      </c>
      <c r="AX65" s="3"/>
      <c r="AY65" s="9">
        <v>71</v>
      </c>
      <c r="AZ65" s="9">
        <v>40</v>
      </c>
      <c r="BA65" s="9">
        <v>52</v>
      </c>
      <c r="BB65" s="9">
        <v>1</v>
      </c>
      <c r="BC65" s="9" t="s">
        <v>95</v>
      </c>
      <c r="BD65" s="5"/>
      <c r="BE65" s="1">
        <v>115</v>
      </c>
      <c r="BF65" s="1">
        <v>90</v>
      </c>
      <c r="BG65" s="3"/>
      <c r="BH65" s="1">
        <v>120</v>
      </c>
      <c r="BI65" s="1">
        <v>95</v>
      </c>
      <c r="BJ65" s="3"/>
      <c r="BK65" s="1">
        <v>119</v>
      </c>
      <c r="BL65" s="1">
        <v>87</v>
      </c>
      <c r="BM65" s="1">
        <v>1</v>
      </c>
      <c r="BN65" s="1" t="s">
        <v>95</v>
      </c>
      <c r="BO65" s="1">
        <v>124</v>
      </c>
      <c r="BP65" s="1">
        <v>93</v>
      </c>
      <c r="BQ65" s="1">
        <v>1</v>
      </c>
      <c r="BR65" s="1" t="s">
        <v>95</v>
      </c>
      <c r="BS65" s="5"/>
      <c r="BT65" s="1">
        <v>99</v>
      </c>
      <c r="BU65" s="1">
        <v>59</v>
      </c>
      <c r="BV65" s="1">
        <v>75</v>
      </c>
      <c r="BW65" s="1">
        <v>1</v>
      </c>
      <c r="BX65" s="1" t="s">
        <v>95</v>
      </c>
      <c r="BY65" s="10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1:98" x14ac:dyDescent="0.2">
      <c r="A66" s="1">
        <v>208</v>
      </c>
      <c r="B66" s="1" t="s">
        <v>92</v>
      </c>
      <c r="C66" s="2">
        <v>1</v>
      </c>
      <c r="D66" s="2">
        <v>56</v>
      </c>
      <c r="E66" s="2">
        <v>4</v>
      </c>
      <c r="F66" s="2" t="s">
        <v>96</v>
      </c>
      <c r="G66" s="2">
        <v>1</v>
      </c>
      <c r="H66" s="2">
        <v>70</v>
      </c>
      <c r="I66" s="2">
        <v>170</v>
      </c>
      <c r="J66" s="2">
        <v>24</v>
      </c>
      <c r="K66" s="2">
        <v>2</v>
      </c>
      <c r="L66" s="2">
        <v>2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1</v>
      </c>
      <c r="S66" s="2">
        <v>0</v>
      </c>
      <c r="T66" s="2">
        <v>1</v>
      </c>
      <c r="U66" s="1">
        <f t="shared" ref="U66:U129" si="1">SUM(M66:T66)</f>
        <v>4</v>
      </c>
      <c r="V66" s="2" t="s">
        <v>170</v>
      </c>
      <c r="W66" s="2">
        <v>1</v>
      </c>
      <c r="X66" s="2">
        <v>2500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1275</v>
      </c>
      <c r="AF66" s="2">
        <v>73</v>
      </c>
      <c r="AG66" s="2">
        <v>61</v>
      </c>
      <c r="AH66" s="2">
        <v>50</v>
      </c>
      <c r="AI66" s="2">
        <v>60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1</v>
      </c>
      <c r="AR66" s="2">
        <v>0</v>
      </c>
      <c r="AS66" s="2">
        <v>0</v>
      </c>
      <c r="AT66" s="2">
        <v>1</v>
      </c>
      <c r="AU66" s="2">
        <v>0</v>
      </c>
      <c r="AV66" s="1">
        <v>90</v>
      </c>
      <c r="AW66" s="1">
        <v>56</v>
      </c>
      <c r="AX66" s="3"/>
      <c r="AY66" s="9">
        <v>82</v>
      </c>
      <c r="AZ66" s="9">
        <v>40</v>
      </c>
      <c r="BA66" s="9">
        <v>55</v>
      </c>
      <c r="BB66" s="9">
        <v>1</v>
      </c>
      <c r="BC66" s="9" t="s">
        <v>95</v>
      </c>
      <c r="BD66" s="5"/>
      <c r="BE66" s="1">
        <v>105</v>
      </c>
      <c r="BF66" s="1">
        <v>77</v>
      </c>
      <c r="BG66" s="3"/>
      <c r="BH66" s="1">
        <v>130</v>
      </c>
      <c r="BI66" s="1">
        <v>88</v>
      </c>
      <c r="BJ66" s="3"/>
      <c r="BK66" s="1">
        <v>99</v>
      </c>
      <c r="BL66" s="1">
        <v>73</v>
      </c>
      <c r="BM66" s="1">
        <v>1</v>
      </c>
      <c r="BN66" s="1" t="s">
        <v>95</v>
      </c>
      <c r="BO66" s="1">
        <v>117</v>
      </c>
      <c r="BP66" s="1">
        <v>76</v>
      </c>
      <c r="BQ66" s="1">
        <v>1</v>
      </c>
      <c r="BR66" s="1" t="s">
        <v>95</v>
      </c>
      <c r="BS66" s="5"/>
      <c r="BT66" s="1">
        <v>130</v>
      </c>
      <c r="BU66" s="1">
        <v>62</v>
      </c>
      <c r="BV66" s="1">
        <v>87</v>
      </c>
      <c r="BW66" s="1">
        <v>1</v>
      </c>
      <c r="BX66" s="1" t="s">
        <v>95</v>
      </c>
      <c r="BY66" s="10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98" x14ac:dyDescent="0.2">
      <c r="A67" s="1">
        <v>209</v>
      </c>
      <c r="B67" s="1" t="s">
        <v>92</v>
      </c>
      <c r="C67" s="2">
        <v>1</v>
      </c>
      <c r="D67" s="2">
        <v>62</v>
      </c>
      <c r="E67" s="2">
        <v>4</v>
      </c>
      <c r="F67" s="2" t="s">
        <v>96</v>
      </c>
      <c r="G67" s="2">
        <v>1</v>
      </c>
      <c r="H67" s="2">
        <v>83</v>
      </c>
      <c r="I67" s="2">
        <v>160</v>
      </c>
      <c r="J67" s="2">
        <v>33</v>
      </c>
      <c r="K67" s="2">
        <v>2</v>
      </c>
      <c r="L67" s="2">
        <v>2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1">
        <f t="shared" si="1"/>
        <v>3</v>
      </c>
      <c r="V67" s="2" t="s">
        <v>171</v>
      </c>
      <c r="W67" s="2">
        <v>2</v>
      </c>
      <c r="X67" s="2">
        <v>2300</v>
      </c>
      <c r="Y67" s="2">
        <v>0</v>
      </c>
      <c r="Z67" s="2">
        <v>150</v>
      </c>
      <c r="AA67" s="2">
        <v>0</v>
      </c>
      <c r="AB67" s="2">
        <v>0</v>
      </c>
      <c r="AC67" s="2">
        <v>0</v>
      </c>
      <c r="AD67" s="2">
        <v>0</v>
      </c>
      <c r="AE67" s="2">
        <v>1100</v>
      </c>
      <c r="AF67" s="2">
        <v>118</v>
      </c>
      <c r="AG67" s="2">
        <v>92</v>
      </c>
      <c r="AH67" s="2">
        <v>60</v>
      </c>
      <c r="AI67" s="2">
        <v>60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1">
        <v>105</v>
      </c>
      <c r="AW67" s="1">
        <v>77</v>
      </c>
      <c r="AX67" s="3"/>
      <c r="AY67" s="9">
        <v>97</v>
      </c>
      <c r="AZ67" s="9">
        <v>63</v>
      </c>
      <c r="BA67" s="9">
        <v>76</v>
      </c>
      <c r="BB67" s="9">
        <v>1</v>
      </c>
      <c r="BC67" s="9" t="s">
        <v>95</v>
      </c>
      <c r="BD67" s="5"/>
      <c r="BE67" s="1">
        <v>110</v>
      </c>
      <c r="BF67" s="1">
        <v>81</v>
      </c>
      <c r="BG67" s="3"/>
      <c r="BH67" s="1">
        <v>120</v>
      </c>
      <c r="BI67" s="1">
        <v>89</v>
      </c>
      <c r="BJ67" s="3"/>
      <c r="BK67" s="1">
        <v>99</v>
      </c>
      <c r="BL67" s="1">
        <v>76</v>
      </c>
      <c r="BM67" s="1">
        <v>1</v>
      </c>
      <c r="BN67" s="1" t="s">
        <v>95</v>
      </c>
      <c r="BO67" s="1">
        <v>98</v>
      </c>
      <c r="BP67" s="1">
        <v>74</v>
      </c>
      <c r="BQ67" s="1">
        <v>1</v>
      </c>
      <c r="BR67" s="1" t="s">
        <v>95</v>
      </c>
      <c r="BS67" s="5"/>
      <c r="BT67" s="1">
        <v>125</v>
      </c>
      <c r="BU67" s="1">
        <v>79</v>
      </c>
      <c r="BV67" s="1">
        <v>94</v>
      </c>
      <c r="BW67" s="1">
        <v>1</v>
      </c>
      <c r="BX67" s="1" t="s">
        <v>95</v>
      </c>
      <c r="BY67" s="10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98" x14ac:dyDescent="0.2">
      <c r="A68" s="1">
        <v>212</v>
      </c>
      <c r="B68" s="1" t="s">
        <v>92</v>
      </c>
      <c r="C68" s="2">
        <v>1</v>
      </c>
      <c r="D68" s="2">
        <v>45</v>
      </c>
      <c r="E68" s="2">
        <v>4</v>
      </c>
      <c r="F68" s="2" t="s">
        <v>93</v>
      </c>
      <c r="G68" s="2">
        <v>2</v>
      </c>
      <c r="H68" s="2">
        <v>102</v>
      </c>
      <c r="I68" s="2">
        <v>163</v>
      </c>
      <c r="J68" s="2">
        <v>38</v>
      </c>
      <c r="K68" s="2">
        <v>1</v>
      </c>
      <c r="L68" s="2">
        <v>2</v>
      </c>
      <c r="M68" s="2">
        <v>0</v>
      </c>
      <c r="N68" s="2">
        <v>1</v>
      </c>
      <c r="O68" s="2">
        <v>1</v>
      </c>
      <c r="P68" s="2">
        <v>1</v>
      </c>
      <c r="Q68" s="2">
        <v>0</v>
      </c>
      <c r="R68" s="2" t="s">
        <v>172</v>
      </c>
      <c r="S68" s="2">
        <v>1</v>
      </c>
      <c r="T68" s="2">
        <v>0</v>
      </c>
      <c r="U68" s="1">
        <f t="shared" si="1"/>
        <v>4</v>
      </c>
      <c r="V68" s="2" t="s">
        <v>173</v>
      </c>
      <c r="W68" s="2">
        <v>1</v>
      </c>
      <c r="X68" s="2">
        <v>3000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150</v>
      </c>
      <c r="AE68" s="2">
        <v>1300</v>
      </c>
      <c r="AF68" s="2">
        <v>146</v>
      </c>
      <c r="AG68" s="2">
        <v>122</v>
      </c>
      <c r="AH68" s="2">
        <v>34</v>
      </c>
      <c r="AI68" s="2">
        <v>40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0</v>
      </c>
      <c r="AT68" s="2">
        <v>1</v>
      </c>
      <c r="AU68" s="2">
        <v>0</v>
      </c>
      <c r="AV68" s="1">
        <v>101</v>
      </c>
      <c r="AW68" s="1">
        <v>65</v>
      </c>
      <c r="AX68" s="3"/>
      <c r="AY68" s="9">
        <v>100</v>
      </c>
      <c r="AZ68" s="9">
        <v>50</v>
      </c>
      <c r="BA68" s="9">
        <v>65</v>
      </c>
      <c r="BB68" s="9">
        <v>1</v>
      </c>
      <c r="BC68" s="9" t="s">
        <v>95</v>
      </c>
      <c r="BD68" s="5"/>
      <c r="BE68" s="1">
        <v>95</v>
      </c>
      <c r="BF68" s="1">
        <v>70</v>
      </c>
      <c r="BG68" s="3"/>
      <c r="BH68" s="1">
        <v>110</v>
      </c>
      <c r="BI68" s="1">
        <v>76</v>
      </c>
      <c r="BJ68" s="3"/>
      <c r="BK68" s="1">
        <v>92</v>
      </c>
      <c r="BL68" s="1">
        <v>67</v>
      </c>
      <c r="BM68" s="1">
        <v>1</v>
      </c>
      <c r="BN68" s="1" t="s">
        <v>95</v>
      </c>
      <c r="BO68" s="1">
        <v>100</v>
      </c>
      <c r="BP68" s="1">
        <v>73</v>
      </c>
      <c r="BQ68" s="1">
        <v>1</v>
      </c>
      <c r="BR68" s="1" t="s">
        <v>95</v>
      </c>
      <c r="BS68" s="5"/>
      <c r="BT68" s="1">
        <v>123</v>
      </c>
      <c r="BU68" s="1">
        <v>65</v>
      </c>
      <c r="BV68" s="1">
        <v>79</v>
      </c>
      <c r="BW68" s="1">
        <v>1</v>
      </c>
      <c r="BX68" s="1" t="s">
        <v>95</v>
      </c>
      <c r="BY68" s="10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1:98" x14ac:dyDescent="0.2">
      <c r="A69" s="1">
        <v>216</v>
      </c>
      <c r="B69" s="1" t="s">
        <v>92</v>
      </c>
      <c r="C69" s="2">
        <v>1</v>
      </c>
      <c r="D69" s="2">
        <v>75</v>
      </c>
      <c r="E69" s="2">
        <v>4</v>
      </c>
      <c r="F69" s="2" t="s">
        <v>96</v>
      </c>
      <c r="G69" s="2">
        <v>1</v>
      </c>
      <c r="H69" s="2">
        <v>69</v>
      </c>
      <c r="I69" s="2">
        <v>175</v>
      </c>
      <c r="J69" s="2">
        <v>23</v>
      </c>
      <c r="K69" s="2">
        <v>2</v>
      </c>
      <c r="L69" s="2">
        <v>2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1">
        <f t="shared" si="1"/>
        <v>3</v>
      </c>
      <c r="V69" s="2" t="s">
        <v>174</v>
      </c>
      <c r="W69" s="2">
        <v>1</v>
      </c>
      <c r="X69" s="2">
        <v>3000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500</v>
      </c>
      <c r="AF69" s="2">
        <v>61</v>
      </c>
      <c r="AG69" s="2">
        <v>57</v>
      </c>
      <c r="AH69" s="2">
        <v>60</v>
      </c>
      <c r="AI69" s="2">
        <v>60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0</v>
      </c>
      <c r="AS69" s="2">
        <v>0</v>
      </c>
      <c r="AT69" s="2">
        <v>1</v>
      </c>
      <c r="AU69" s="2">
        <v>0</v>
      </c>
      <c r="AV69" s="1">
        <v>100</v>
      </c>
      <c r="AW69" s="1">
        <v>60</v>
      </c>
      <c r="AX69" s="3"/>
      <c r="AY69" s="9">
        <v>90</v>
      </c>
      <c r="AZ69" s="9">
        <v>40</v>
      </c>
      <c r="BA69" s="9">
        <v>62</v>
      </c>
      <c r="BB69" s="9">
        <v>1</v>
      </c>
      <c r="BC69" s="9" t="s">
        <v>95</v>
      </c>
      <c r="BD69" s="5"/>
      <c r="BE69" s="1">
        <v>121</v>
      </c>
      <c r="BF69" s="1">
        <v>99</v>
      </c>
      <c r="BG69" s="3"/>
      <c r="BH69" s="1">
        <v>110</v>
      </c>
      <c r="BI69" s="1">
        <v>67</v>
      </c>
      <c r="BJ69" s="3"/>
      <c r="BK69" s="1">
        <v>110</v>
      </c>
      <c r="BL69" s="1">
        <v>70</v>
      </c>
      <c r="BM69" s="1">
        <v>1</v>
      </c>
      <c r="BN69" s="1" t="s">
        <v>95</v>
      </c>
      <c r="BO69" s="1">
        <v>105</v>
      </c>
      <c r="BP69" s="1">
        <v>62</v>
      </c>
      <c r="BQ69" s="1">
        <v>1</v>
      </c>
      <c r="BR69" s="1" t="s">
        <v>95</v>
      </c>
      <c r="BS69" s="5"/>
      <c r="BT69" s="1">
        <v>129</v>
      </c>
      <c r="BU69" s="1">
        <v>52</v>
      </c>
      <c r="BV69" s="1">
        <v>82</v>
      </c>
      <c r="BW69" s="1">
        <v>1</v>
      </c>
      <c r="BX69" s="1" t="s">
        <v>95</v>
      </c>
      <c r="BY69" s="10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1:98" x14ac:dyDescent="0.2">
      <c r="A70" s="1">
        <v>1</v>
      </c>
      <c r="B70" s="1" t="s">
        <v>175</v>
      </c>
      <c r="C70" s="2">
        <v>2</v>
      </c>
      <c r="D70" s="2">
        <v>76</v>
      </c>
      <c r="E70" s="2">
        <v>4</v>
      </c>
      <c r="F70" s="2" t="s">
        <v>96</v>
      </c>
      <c r="G70" s="2">
        <v>1</v>
      </c>
      <c r="H70" s="2">
        <v>78</v>
      </c>
      <c r="I70" s="2">
        <v>175</v>
      </c>
      <c r="J70" s="2">
        <v>25.5</v>
      </c>
      <c r="K70" s="2">
        <v>2</v>
      </c>
      <c r="L70" s="2">
        <v>2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2">
        <v>0</v>
      </c>
      <c r="U70" s="1">
        <f t="shared" si="1"/>
        <v>2</v>
      </c>
      <c r="V70" s="2" t="s">
        <v>176</v>
      </c>
      <c r="W70" s="2">
        <v>2</v>
      </c>
      <c r="X70" s="2">
        <v>1000</v>
      </c>
      <c r="Y70" s="2">
        <v>3</v>
      </c>
      <c r="Z70" s="2">
        <v>0</v>
      </c>
      <c r="AA70" s="2">
        <v>0</v>
      </c>
      <c r="AB70" s="2">
        <v>0</v>
      </c>
      <c r="AC70" s="2">
        <v>0</v>
      </c>
      <c r="AD70" s="2">
        <v>500</v>
      </c>
      <c r="AE70" s="2">
        <v>750</v>
      </c>
      <c r="AF70" s="2">
        <v>195</v>
      </c>
      <c r="AG70" s="2">
        <v>165</v>
      </c>
      <c r="AH70" s="2">
        <v>55</v>
      </c>
      <c r="AI70" s="2">
        <v>55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1">
        <v>90</v>
      </c>
      <c r="AW70" s="1">
        <v>54</v>
      </c>
      <c r="AX70" s="3"/>
      <c r="AY70" s="9">
        <v>81</v>
      </c>
      <c r="AZ70" s="9">
        <v>43</v>
      </c>
      <c r="BA70" s="9">
        <v>58</v>
      </c>
      <c r="BB70" s="9">
        <v>1</v>
      </c>
      <c r="BC70" s="9" t="s">
        <v>95</v>
      </c>
      <c r="BD70" s="5"/>
      <c r="BE70" s="1">
        <v>90</v>
      </c>
      <c r="BF70" s="1">
        <v>50</v>
      </c>
      <c r="BG70" s="3"/>
      <c r="BH70" s="1">
        <v>83</v>
      </c>
      <c r="BI70" s="1">
        <v>54</v>
      </c>
      <c r="BJ70" s="3"/>
      <c r="BK70" s="1">
        <v>106</v>
      </c>
      <c r="BL70" s="1">
        <v>60</v>
      </c>
      <c r="BM70" s="1">
        <v>1</v>
      </c>
      <c r="BN70" s="1" t="s">
        <v>95</v>
      </c>
      <c r="BO70" s="1">
        <v>83</v>
      </c>
      <c r="BP70" s="1">
        <v>54</v>
      </c>
      <c r="BQ70" s="1">
        <v>1</v>
      </c>
      <c r="BR70" s="1" t="s">
        <v>95</v>
      </c>
      <c r="BS70" s="5"/>
      <c r="BT70" s="1">
        <v>152</v>
      </c>
      <c r="BU70" s="1">
        <v>80</v>
      </c>
      <c r="BV70" s="1">
        <v>105</v>
      </c>
      <c r="BW70" s="1">
        <v>1</v>
      </c>
      <c r="BX70" s="1" t="s">
        <v>95</v>
      </c>
      <c r="BY70" s="10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1:98" x14ac:dyDescent="0.2">
      <c r="A71" s="1">
        <v>4</v>
      </c>
      <c r="B71" s="1" t="s">
        <v>175</v>
      </c>
      <c r="C71" s="2">
        <v>2</v>
      </c>
      <c r="D71" s="2">
        <v>73</v>
      </c>
      <c r="E71" s="2">
        <v>4</v>
      </c>
      <c r="F71" s="2" t="s">
        <v>96</v>
      </c>
      <c r="G71" s="2">
        <v>1</v>
      </c>
      <c r="H71" s="2">
        <v>84</v>
      </c>
      <c r="I71" s="2">
        <v>180</v>
      </c>
      <c r="J71" s="2">
        <v>26</v>
      </c>
      <c r="K71" s="2">
        <v>2</v>
      </c>
      <c r="L71" s="2">
        <v>2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1">
        <f t="shared" si="1"/>
        <v>4</v>
      </c>
      <c r="V71" s="2" t="s">
        <v>177</v>
      </c>
      <c r="W71" s="2">
        <v>3</v>
      </c>
      <c r="X71" s="2">
        <v>2000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875</v>
      </c>
      <c r="AF71" s="2">
        <v>120</v>
      </c>
      <c r="AG71" s="2">
        <v>97</v>
      </c>
      <c r="AH71" s="2">
        <v>70</v>
      </c>
      <c r="AI71" s="2">
        <v>75</v>
      </c>
      <c r="AJ71" s="2">
        <v>1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1">
        <v>100</v>
      </c>
      <c r="AW71" s="1">
        <v>65</v>
      </c>
      <c r="AX71" s="3"/>
      <c r="AY71" s="9">
        <v>97</v>
      </c>
      <c r="AZ71" s="9">
        <v>49</v>
      </c>
      <c r="BA71" s="9">
        <v>67</v>
      </c>
      <c r="BB71" s="9">
        <v>1</v>
      </c>
      <c r="BC71" s="9" t="s">
        <v>95</v>
      </c>
      <c r="BD71" s="5"/>
      <c r="BE71" s="1">
        <v>125</v>
      </c>
      <c r="BF71" s="1">
        <v>100</v>
      </c>
      <c r="BG71" s="3"/>
      <c r="BH71" s="1">
        <v>100</v>
      </c>
      <c r="BI71" s="1">
        <v>75</v>
      </c>
      <c r="BJ71" s="3"/>
      <c r="BK71" s="1">
        <v>126</v>
      </c>
      <c r="BL71" s="1">
        <v>84</v>
      </c>
      <c r="BM71" s="1">
        <v>1</v>
      </c>
      <c r="BN71" s="1" t="s">
        <v>95</v>
      </c>
      <c r="BO71" s="1">
        <v>102</v>
      </c>
      <c r="BP71" s="1">
        <v>69</v>
      </c>
      <c r="BQ71" s="1">
        <v>1</v>
      </c>
      <c r="BR71" s="1" t="s">
        <v>95</v>
      </c>
      <c r="BS71" s="5"/>
      <c r="BT71" s="1">
        <v>135</v>
      </c>
      <c r="BU71" s="1">
        <v>51</v>
      </c>
      <c r="BV71" s="1">
        <v>77</v>
      </c>
      <c r="BW71" s="1">
        <v>1</v>
      </c>
      <c r="BX71" s="1" t="s">
        <v>95</v>
      </c>
      <c r="BY71" s="10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1:98" x14ac:dyDescent="0.2">
      <c r="A72" s="1">
        <v>9</v>
      </c>
      <c r="B72" s="1" t="s">
        <v>175</v>
      </c>
      <c r="C72" s="2">
        <v>2</v>
      </c>
      <c r="D72" s="2">
        <v>76</v>
      </c>
      <c r="E72" s="2">
        <v>4</v>
      </c>
      <c r="F72" s="2" t="s">
        <v>96</v>
      </c>
      <c r="G72" s="2">
        <v>1</v>
      </c>
      <c r="H72" s="2">
        <v>117</v>
      </c>
      <c r="I72" s="2">
        <v>170</v>
      </c>
      <c r="J72" s="2">
        <v>40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1">
        <f t="shared" si="1"/>
        <v>2</v>
      </c>
      <c r="V72" s="2" t="s">
        <v>178</v>
      </c>
      <c r="W72" s="2">
        <v>1</v>
      </c>
      <c r="X72" s="2">
        <v>2000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250</v>
      </c>
      <c r="AE72" s="2">
        <v>900</v>
      </c>
      <c r="AF72" s="2">
        <v>130</v>
      </c>
      <c r="AG72" s="2">
        <v>110</v>
      </c>
      <c r="AH72" s="2">
        <v>65</v>
      </c>
      <c r="AI72" s="2">
        <v>65</v>
      </c>
      <c r="AJ72" s="2">
        <v>1</v>
      </c>
      <c r="AK72" s="2">
        <v>1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1">
        <v>100</v>
      </c>
      <c r="AW72" s="1">
        <v>65</v>
      </c>
      <c r="AX72" s="3"/>
      <c r="AY72" s="9">
        <v>93</v>
      </c>
      <c r="AZ72" s="9">
        <v>48</v>
      </c>
      <c r="BA72" s="9">
        <v>61</v>
      </c>
      <c r="BB72" s="9">
        <v>3</v>
      </c>
      <c r="BC72" s="9" t="s">
        <v>179</v>
      </c>
      <c r="BD72" s="5"/>
      <c r="BE72" s="1">
        <v>100</v>
      </c>
      <c r="BF72" s="1">
        <v>75</v>
      </c>
      <c r="BG72" s="3"/>
      <c r="BH72" s="1">
        <v>90</v>
      </c>
      <c r="BI72" s="1">
        <v>65</v>
      </c>
      <c r="BJ72" s="3"/>
      <c r="BK72" s="1">
        <v>80</v>
      </c>
      <c r="BL72" s="1">
        <v>54</v>
      </c>
      <c r="BM72" s="1">
        <v>2</v>
      </c>
      <c r="BN72" s="1" t="s">
        <v>108</v>
      </c>
      <c r="BO72" s="1">
        <v>70</v>
      </c>
      <c r="BP72" s="1">
        <v>46</v>
      </c>
      <c r="BQ72" s="1">
        <v>2</v>
      </c>
      <c r="BR72" s="1" t="s">
        <v>108</v>
      </c>
      <c r="BS72" s="5"/>
      <c r="BT72" s="1">
        <v>122</v>
      </c>
      <c r="BU72" s="1">
        <v>49</v>
      </c>
      <c r="BV72" s="1">
        <v>73</v>
      </c>
      <c r="BW72" s="1">
        <v>1</v>
      </c>
      <c r="BX72" s="1" t="s">
        <v>95</v>
      </c>
      <c r="BY72" s="10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1:98" x14ac:dyDescent="0.2">
      <c r="A73" s="1">
        <v>10</v>
      </c>
      <c r="B73" s="1" t="s">
        <v>175</v>
      </c>
      <c r="C73" s="2">
        <v>2</v>
      </c>
      <c r="D73" s="2">
        <v>59</v>
      </c>
      <c r="E73" s="2">
        <v>4</v>
      </c>
      <c r="F73" s="2" t="s">
        <v>96</v>
      </c>
      <c r="G73" s="2">
        <v>1</v>
      </c>
      <c r="H73" s="2">
        <v>82</v>
      </c>
      <c r="I73" s="2">
        <v>168</v>
      </c>
      <c r="J73" s="2">
        <v>29</v>
      </c>
      <c r="K73" s="2">
        <v>2</v>
      </c>
      <c r="L73" s="2">
        <v>2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1</v>
      </c>
      <c r="S73" s="2">
        <v>0</v>
      </c>
      <c r="T73" s="2">
        <v>0</v>
      </c>
      <c r="U73" s="1">
        <f t="shared" si="1"/>
        <v>2</v>
      </c>
      <c r="V73" s="2" t="s">
        <v>178</v>
      </c>
      <c r="W73" s="2">
        <v>1</v>
      </c>
      <c r="X73" s="2">
        <v>2000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300</v>
      </c>
      <c r="AE73" s="2">
        <v>800</v>
      </c>
      <c r="AF73" s="2">
        <v>132</v>
      </c>
      <c r="AG73" s="2">
        <v>116</v>
      </c>
      <c r="AH73" s="2">
        <v>45</v>
      </c>
      <c r="AI73" s="2">
        <v>60</v>
      </c>
      <c r="AJ73" s="2">
        <v>1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1">
        <v>95</v>
      </c>
      <c r="AW73" s="1">
        <v>66</v>
      </c>
      <c r="AX73" s="3"/>
      <c r="AY73" s="9">
        <v>103</v>
      </c>
      <c r="AZ73" s="9">
        <v>62</v>
      </c>
      <c r="BA73" s="9">
        <v>76</v>
      </c>
      <c r="BB73" s="9">
        <v>1</v>
      </c>
      <c r="BC73" s="9" t="s">
        <v>95</v>
      </c>
      <c r="BD73" s="5"/>
      <c r="BE73" s="1">
        <v>125</v>
      </c>
      <c r="BF73" s="1">
        <v>103</v>
      </c>
      <c r="BG73" s="3"/>
      <c r="BH73" s="1">
        <v>95</v>
      </c>
      <c r="BI73" s="1">
        <v>75</v>
      </c>
      <c r="BJ73" s="3"/>
      <c r="BK73" s="1">
        <v>129</v>
      </c>
      <c r="BL73" s="1">
        <v>96</v>
      </c>
      <c r="BM73" s="1">
        <v>1</v>
      </c>
      <c r="BN73" s="1" t="s">
        <v>95</v>
      </c>
      <c r="BO73" s="1">
        <v>100</v>
      </c>
      <c r="BP73" s="1">
        <v>69</v>
      </c>
      <c r="BQ73" s="1">
        <v>1</v>
      </c>
      <c r="BR73" s="1" t="s">
        <v>95</v>
      </c>
      <c r="BS73" s="5"/>
      <c r="BT73" s="1">
        <v>123</v>
      </c>
      <c r="BU73" s="1">
        <v>71</v>
      </c>
      <c r="BV73" s="1">
        <v>91</v>
      </c>
      <c r="BW73" s="1">
        <v>1</v>
      </c>
      <c r="BX73" s="1" t="s">
        <v>95</v>
      </c>
      <c r="BY73" s="10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1:98" x14ac:dyDescent="0.2">
      <c r="A74" s="1">
        <v>14</v>
      </c>
      <c r="B74" s="1" t="s">
        <v>175</v>
      </c>
      <c r="C74" s="2">
        <v>2</v>
      </c>
      <c r="D74" s="2">
        <v>71</v>
      </c>
      <c r="E74" s="2">
        <v>4</v>
      </c>
      <c r="F74" s="2" t="s">
        <v>96</v>
      </c>
      <c r="G74" s="2">
        <v>1</v>
      </c>
      <c r="H74" s="2">
        <v>107</v>
      </c>
      <c r="I74" s="2">
        <v>185</v>
      </c>
      <c r="J74" s="2">
        <v>31</v>
      </c>
      <c r="K74" s="2">
        <v>2</v>
      </c>
      <c r="L74" s="2">
        <v>2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1">
        <f t="shared" si="1"/>
        <v>3</v>
      </c>
      <c r="V74" s="2" t="s">
        <v>180</v>
      </c>
      <c r="W74" s="2">
        <v>1</v>
      </c>
      <c r="X74" s="2">
        <v>3000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230</v>
      </c>
      <c r="AE74" s="2">
        <v>1300</v>
      </c>
      <c r="AF74" s="2">
        <v>118</v>
      </c>
      <c r="AG74" s="2">
        <v>91</v>
      </c>
      <c r="AH74" s="2">
        <v>35</v>
      </c>
      <c r="AI74" s="2">
        <v>50</v>
      </c>
      <c r="AJ74" s="2">
        <v>1</v>
      </c>
      <c r="AK74" s="2">
        <v>1</v>
      </c>
      <c r="AL74" s="2">
        <v>1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1">
        <v>100</v>
      </c>
      <c r="AW74" s="1">
        <v>77</v>
      </c>
      <c r="AX74" s="3"/>
      <c r="AY74" s="9">
        <v>98</v>
      </c>
      <c r="AZ74" s="9">
        <v>50</v>
      </c>
      <c r="BA74" s="9">
        <v>67</v>
      </c>
      <c r="BB74" s="9">
        <v>1</v>
      </c>
      <c r="BC74" s="9" t="s">
        <v>95</v>
      </c>
      <c r="BD74" s="5"/>
      <c r="BE74" s="1">
        <v>140</v>
      </c>
      <c r="BF74" s="1">
        <v>97</v>
      </c>
      <c r="BG74" s="3"/>
      <c r="BH74" s="1">
        <v>140</v>
      </c>
      <c r="BI74" s="1">
        <v>90</v>
      </c>
      <c r="BJ74" s="3"/>
      <c r="BK74" s="1">
        <v>116</v>
      </c>
      <c r="BL74" s="1">
        <v>72</v>
      </c>
      <c r="BM74" s="1">
        <v>1</v>
      </c>
      <c r="BN74" s="1" t="s">
        <v>95</v>
      </c>
      <c r="BO74" s="1">
        <v>113</v>
      </c>
      <c r="BP74" s="1">
        <v>74</v>
      </c>
      <c r="BQ74" s="1">
        <v>1</v>
      </c>
      <c r="BR74" s="1" t="s">
        <v>95</v>
      </c>
      <c r="BS74" s="5"/>
      <c r="BT74" s="1">
        <v>116</v>
      </c>
      <c r="BU74" s="1">
        <v>51</v>
      </c>
      <c r="BV74" s="1">
        <v>72</v>
      </c>
      <c r="BW74" s="1">
        <v>1</v>
      </c>
      <c r="BX74" s="1" t="s">
        <v>95</v>
      </c>
      <c r="BY74" s="10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98" x14ac:dyDescent="0.2">
      <c r="A75" s="1">
        <v>17</v>
      </c>
      <c r="B75" s="1" t="s">
        <v>175</v>
      </c>
      <c r="C75" s="2">
        <v>2</v>
      </c>
      <c r="D75" s="2">
        <v>74</v>
      </c>
      <c r="E75" s="2">
        <v>4</v>
      </c>
      <c r="F75" s="2" t="s">
        <v>96</v>
      </c>
      <c r="G75" s="2">
        <v>1</v>
      </c>
      <c r="H75" s="2">
        <v>84</v>
      </c>
      <c r="I75" s="2">
        <v>183</v>
      </c>
      <c r="J75" s="2">
        <v>27</v>
      </c>
      <c r="K75" s="2">
        <v>2</v>
      </c>
      <c r="L75" s="2">
        <v>2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0</v>
      </c>
      <c r="T75" s="2">
        <v>0</v>
      </c>
      <c r="U75" s="1">
        <f t="shared" si="1"/>
        <v>2</v>
      </c>
      <c r="V75" s="2" t="s">
        <v>181</v>
      </c>
      <c r="W75" s="2">
        <v>1</v>
      </c>
      <c r="X75" s="2">
        <v>150</v>
      </c>
      <c r="Y75" s="2">
        <v>0</v>
      </c>
      <c r="Z75" s="2">
        <v>900</v>
      </c>
      <c r="AA75" s="2">
        <v>0</v>
      </c>
      <c r="AB75" s="2">
        <v>0</v>
      </c>
      <c r="AC75" s="2">
        <v>0</v>
      </c>
      <c r="AD75" s="2">
        <v>0</v>
      </c>
      <c r="AE75" s="2">
        <v>1000</v>
      </c>
      <c r="AF75" s="2">
        <v>122</v>
      </c>
      <c r="AG75" s="2">
        <v>101</v>
      </c>
      <c r="AH75" s="2">
        <v>55</v>
      </c>
      <c r="AI75" s="2">
        <v>55</v>
      </c>
      <c r="AJ75" s="2">
        <v>1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1">
        <v>118</v>
      </c>
      <c r="AW75" s="1">
        <v>76</v>
      </c>
      <c r="AX75" s="3"/>
      <c r="AY75" s="9">
        <v>118</v>
      </c>
      <c r="AZ75" s="9">
        <v>57</v>
      </c>
      <c r="BA75" s="9">
        <v>76</v>
      </c>
      <c r="BB75" s="9">
        <v>1</v>
      </c>
      <c r="BC75" s="9" t="s">
        <v>95</v>
      </c>
      <c r="BD75" s="5"/>
      <c r="BE75" s="1">
        <v>115</v>
      </c>
      <c r="BF75" s="1">
        <v>84</v>
      </c>
      <c r="BG75" s="3"/>
      <c r="BH75" s="1">
        <v>117</v>
      </c>
      <c r="BI75" s="1">
        <v>83</v>
      </c>
      <c r="BJ75" s="3"/>
      <c r="BK75" s="1">
        <v>113</v>
      </c>
      <c r="BL75" s="1">
        <v>77</v>
      </c>
      <c r="BM75" s="1">
        <v>1</v>
      </c>
      <c r="BN75" s="1" t="s">
        <v>95</v>
      </c>
      <c r="BO75" s="1">
        <v>115</v>
      </c>
      <c r="BP75" s="1">
        <v>77</v>
      </c>
      <c r="BQ75" s="1">
        <v>1</v>
      </c>
      <c r="BR75" s="1" t="s">
        <v>95</v>
      </c>
      <c r="BS75" s="5"/>
      <c r="BT75" s="1">
        <v>125</v>
      </c>
      <c r="BU75" s="1">
        <v>75</v>
      </c>
      <c r="BV75" s="1">
        <v>80</v>
      </c>
      <c r="BW75" s="1">
        <v>1</v>
      </c>
      <c r="BX75" s="1" t="s">
        <v>95</v>
      </c>
      <c r="BY75" s="10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98" x14ac:dyDescent="0.2">
      <c r="A76" s="1">
        <v>20</v>
      </c>
      <c r="B76" s="1" t="s">
        <v>175</v>
      </c>
      <c r="C76" s="2">
        <v>2</v>
      </c>
      <c r="D76" s="2">
        <v>65</v>
      </c>
      <c r="E76" s="2">
        <v>4</v>
      </c>
      <c r="F76" s="2" t="s">
        <v>96</v>
      </c>
      <c r="G76" s="2">
        <v>1</v>
      </c>
      <c r="H76" s="2">
        <v>81</v>
      </c>
      <c r="I76" s="2">
        <v>172</v>
      </c>
      <c r="J76" s="2">
        <v>33</v>
      </c>
      <c r="K76" s="2">
        <v>2</v>
      </c>
      <c r="L76" s="2">
        <v>2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0</v>
      </c>
      <c r="U76" s="1">
        <f t="shared" si="1"/>
        <v>2</v>
      </c>
      <c r="V76" s="2" t="s">
        <v>101</v>
      </c>
      <c r="W76" s="2">
        <v>1</v>
      </c>
      <c r="X76" s="2">
        <v>1500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900</v>
      </c>
      <c r="AF76" s="2">
        <v>53</v>
      </c>
      <c r="AG76" s="2">
        <v>43</v>
      </c>
      <c r="AH76" s="2">
        <v>55</v>
      </c>
      <c r="AI76" s="2">
        <v>55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1">
        <v>125</v>
      </c>
      <c r="AW76" s="1">
        <v>90</v>
      </c>
      <c r="AX76" s="3"/>
      <c r="AY76" s="9">
        <v>92</v>
      </c>
      <c r="AZ76" s="9">
        <v>44</v>
      </c>
      <c r="BA76" s="9">
        <v>57</v>
      </c>
      <c r="BB76" s="9">
        <v>1</v>
      </c>
      <c r="BC76" s="9" t="s">
        <v>95</v>
      </c>
      <c r="BD76" s="5"/>
      <c r="BE76" s="1">
        <v>91</v>
      </c>
      <c r="BF76" s="1">
        <v>77</v>
      </c>
      <c r="BG76" s="3"/>
      <c r="BH76" s="1">
        <v>125</v>
      </c>
      <c r="BI76" s="1">
        <v>105</v>
      </c>
      <c r="BJ76" s="3"/>
      <c r="BK76" s="1">
        <v>70</v>
      </c>
      <c r="BL76" s="1">
        <v>60</v>
      </c>
      <c r="BM76" s="1">
        <v>1</v>
      </c>
      <c r="BN76" s="1" t="s">
        <v>95</v>
      </c>
      <c r="BO76" s="1">
        <v>133</v>
      </c>
      <c r="BP76" s="1">
        <v>110</v>
      </c>
      <c r="BQ76" s="1">
        <v>1</v>
      </c>
      <c r="BR76" s="1" t="s">
        <v>95</v>
      </c>
      <c r="BS76" s="5"/>
      <c r="BT76" s="1">
        <v>115</v>
      </c>
      <c r="BU76" s="1">
        <v>74</v>
      </c>
      <c r="BV76" s="1">
        <v>88</v>
      </c>
      <c r="BW76" s="1">
        <v>1</v>
      </c>
      <c r="BX76" s="1" t="s">
        <v>95</v>
      </c>
      <c r="BY76" s="10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98" x14ac:dyDescent="0.2">
      <c r="A77" s="11">
        <v>24</v>
      </c>
      <c r="B77" s="11" t="s">
        <v>175</v>
      </c>
      <c r="C77" s="2">
        <v>2</v>
      </c>
      <c r="D77" s="12">
        <v>54</v>
      </c>
      <c r="E77" s="12">
        <v>4</v>
      </c>
      <c r="F77" s="12" t="s">
        <v>93</v>
      </c>
      <c r="G77" s="2">
        <v>2</v>
      </c>
      <c r="H77" s="12">
        <v>143</v>
      </c>
      <c r="I77" s="12">
        <v>180</v>
      </c>
      <c r="J77" s="12">
        <v>44</v>
      </c>
      <c r="K77" s="2">
        <v>1</v>
      </c>
      <c r="L77" s="2">
        <v>1</v>
      </c>
      <c r="M77" s="12">
        <v>0</v>
      </c>
      <c r="N77" s="12">
        <v>1</v>
      </c>
      <c r="O77" s="12">
        <v>0</v>
      </c>
      <c r="P77" s="12">
        <v>1</v>
      </c>
      <c r="Q77" s="12">
        <v>0</v>
      </c>
      <c r="R77" s="12">
        <v>0</v>
      </c>
      <c r="S77" s="12">
        <v>0</v>
      </c>
      <c r="T77" s="12">
        <v>0</v>
      </c>
      <c r="U77" s="1">
        <f t="shared" si="1"/>
        <v>2</v>
      </c>
      <c r="V77" s="12" t="s">
        <v>182</v>
      </c>
      <c r="W77" s="2">
        <v>1</v>
      </c>
      <c r="X77" s="15">
        <v>2000</v>
      </c>
      <c r="Y77" s="15">
        <v>0</v>
      </c>
      <c r="Z77" s="15">
        <v>0</v>
      </c>
      <c r="AA77" s="15">
        <v>0</v>
      </c>
      <c r="AB77" s="2">
        <v>0</v>
      </c>
      <c r="AC77" s="2">
        <v>0</v>
      </c>
      <c r="AD77" s="15">
        <v>0</v>
      </c>
      <c r="AE77" s="15">
        <v>100</v>
      </c>
      <c r="AF77" s="15">
        <v>97</v>
      </c>
      <c r="AG77" s="15">
        <v>87</v>
      </c>
      <c r="AH77" s="15">
        <v>40</v>
      </c>
      <c r="AI77" s="15">
        <v>50</v>
      </c>
      <c r="AJ77" s="15">
        <v>1</v>
      </c>
      <c r="AK77" s="15">
        <v>1</v>
      </c>
      <c r="AL77" s="15">
        <v>0</v>
      </c>
      <c r="AM77" s="15">
        <v>0</v>
      </c>
      <c r="AN77" s="15">
        <v>1</v>
      </c>
      <c r="AO77" s="15">
        <v>0</v>
      </c>
      <c r="AP77" s="15">
        <v>1</v>
      </c>
      <c r="AQ77" s="15">
        <v>0</v>
      </c>
      <c r="AR77" s="15">
        <v>1</v>
      </c>
      <c r="AS77" s="15">
        <v>1</v>
      </c>
      <c r="AT77" s="15">
        <v>1</v>
      </c>
      <c r="AU77" s="15">
        <v>0</v>
      </c>
      <c r="AV77" s="19">
        <v>110</v>
      </c>
      <c r="AW77" s="19">
        <v>90</v>
      </c>
      <c r="AX77" s="20"/>
      <c r="AY77" s="9">
        <v>133</v>
      </c>
      <c r="AZ77" s="9">
        <v>69</v>
      </c>
      <c r="BA77" s="9">
        <v>87</v>
      </c>
      <c r="BB77" s="9">
        <v>1</v>
      </c>
      <c r="BC77" s="9" t="s">
        <v>95</v>
      </c>
      <c r="BD77" s="18"/>
      <c r="BE77" s="19">
        <v>130</v>
      </c>
      <c r="BF77" s="11">
        <v>101</v>
      </c>
      <c r="BG77" s="20"/>
      <c r="BH77" s="11">
        <v>114</v>
      </c>
      <c r="BI77" s="11">
        <v>70</v>
      </c>
      <c r="BJ77" s="20"/>
      <c r="BK77" s="11">
        <v>136</v>
      </c>
      <c r="BL77" s="11">
        <v>91</v>
      </c>
      <c r="BM77" s="1">
        <v>1</v>
      </c>
      <c r="BN77" s="11" t="s">
        <v>95</v>
      </c>
      <c r="BO77" s="11">
        <v>119</v>
      </c>
      <c r="BP77" s="11">
        <v>70</v>
      </c>
      <c r="BQ77" s="1">
        <v>1</v>
      </c>
      <c r="BR77" s="11" t="s">
        <v>95</v>
      </c>
      <c r="BS77" s="5"/>
      <c r="BT77" s="1">
        <v>117</v>
      </c>
      <c r="BU77" s="1">
        <v>54</v>
      </c>
      <c r="BV77" s="1">
        <v>71</v>
      </c>
      <c r="BW77" s="1">
        <v>1</v>
      </c>
      <c r="BX77" s="1" t="s">
        <v>95</v>
      </c>
      <c r="BY77" s="10"/>
      <c r="BZ77" s="15">
        <v>132</v>
      </c>
      <c r="CA77" s="15">
        <v>70</v>
      </c>
      <c r="CB77" s="15">
        <v>89</v>
      </c>
      <c r="CC77" s="15" t="s">
        <v>95</v>
      </c>
      <c r="CD77" s="12">
        <v>132</v>
      </c>
      <c r="CE77" s="12">
        <v>70</v>
      </c>
      <c r="CF77" s="12">
        <v>89</v>
      </c>
      <c r="CG77" s="12" t="s">
        <v>95</v>
      </c>
      <c r="CH77" s="15">
        <v>134</v>
      </c>
      <c r="CI77" s="15">
        <v>70</v>
      </c>
      <c r="CJ77" s="15">
        <v>94</v>
      </c>
      <c r="CK77" s="15" t="s">
        <v>95</v>
      </c>
      <c r="CL77" s="15">
        <v>108</v>
      </c>
      <c r="CM77" s="15">
        <v>54</v>
      </c>
      <c r="CN77" s="15">
        <v>70</v>
      </c>
      <c r="CO77" s="15" t="s">
        <v>95</v>
      </c>
      <c r="CP77" s="15">
        <v>110</v>
      </c>
      <c r="CQ77" s="15">
        <v>56</v>
      </c>
      <c r="CR77" s="15">
        <v>72</v>
      </c>
      <c r="CS77" s="15" t="s">
        <v>95</v>
      </c>
      <c r="CT77" s="21" t="s">
        <v>183</v>
      </c>
    </row>
    <row r="78" spans="1:98" x14ac:dyDescent="0.2">
      <c r="A78" s="1">
        <v>26</v>
      </c>
      <c r="B78" s="1" t="s">
        <v>175</v>
      </c>
      <c r="C78" s="2">
        <v>2</v>
      </c>
      <c r="D78" s="2">
        <v>71</v>
      </c>
      <c r="E78" s="2">
        <v>4</v>
      </c>
      <c r="F78" s="2" t="s">
        <v>96</v>
      </c>
      <c r="G78" s="2">
        <v>1</v>
      </c>
      <c r="H78" s="2">
        <v>63</v>
      </c>
      <c r="I78" s="2">
        <v>175</v>
      </c>
      <c r="J78" s="2">
        <v>21</v>
      </c>
      <c r="K78" s="2">
        <v>2</v>
      </c>
      <c r="L78" s="2">
        <v>2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0</v>
      </c>
      <c r="T78" s="2">
        <v>0</v>
      </c>
      <c r="U78" s="1">
        <f t="shared" si="1"/>
        <v>2</v>
      </c>
      <c r="V78" s="2" t="s">
        <v>184</v>
      </c>
      <c r="W78" s="2">
        <v>2</v>
      </c>
      <c r="X78" s="14">
        <v>2500</v>
      </c>
      <c r="Y78" s="14">
        <v>0</v>
      </c>
      <c r="Z78" s="14">
        <v>0</v>
      </c>
      <c r="AA78" s="14">
        <v>0</v>
      </c>
      <c r="AB78" s="2">
        <v>0</v>
      </c>
      <c r="AC78" s="2">
        <v>0</v>
      </c>
      <c r="AD78" s="14">
        <v>250</v>
      </c>
      <c r="AE78" s="14">
        <v>600</v>
      </c>
      <c r="AF78" s="14">
        <v>100</v>
      </c>
      <c r="AG78" s="14">
        <v>67</v>
      </c>
      <c r="AH78" s="14">
        <v>55</v>
      </c>
      <c r="AI78" s="14">
        <v>55</v>
      </c>
      <c r="AJ78" s="14">
        <v>0</v>
      </c>
      <c r="AK78" s="14">
        <v>0</v>
      </c>
      <c r="AL78" s="14">
        <v>1</v>
      </c>
      <c r="AM78" s="14">
        <v>0</v>
      </c>
      <c r="AN78" s="14">
        <v>0</v>
      </c>
      <c r="AO78" s="14">
        <v>1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6">
        <v>100</v>
      </c>
      <c r="AW78" s="16">
        <v>70</v>
      </c>
      <c r="AX78" s="3"/>
      <c r="AY78" s="9">
        <v>97</v>
      </c>
      <c r="AZ78" s="9">
        <v>61</v>
      </c>
      <c r="BA78" s="9">
        <v>77</v>
      </c>
      <c r="BB78" s="9">
        <v>2</v>
      </c>
      <c r="BC78" s="9" t="s">
        <v>108</v>
      </c>
      <c r="BD78" s="5"/>
      <c r="BE78" s="16">
        <v>115</v>
      </c>
      <c r="BF78" s="1">
        <v>94</v>
      </c>
      <c r="BG78" s="3"/>
      <c r="BH78" s="1">
        <v>120</v>
      </c>
      <c r="BI78" s="1">
        <v>80</v>
      </c>
      <c r="BJ78" s="3"/>
      <c r="BK78" s="1">
        <v>46</v>
      </c>
      <c r="BL78" s="1">
        <v>43</v>
      </c>
      <c r="BM78" s="1">
        <v>2</v>
      </c>
      <c r="BN78" s="1" t="s">
        <v>108</v>
      </c>
      <c r="BO78" s="1">
        <v>47</v>
      </c>
      <c r="BP78" s="1">
        <v>43</v>
      </c>
      <c r="BQ78" s="1">
        <v>2</v>
      </c>
      <c r="BR78" s="1" t="s">
        <v>108</v>
      </c>
      <c r="BS78" s="5"/>
      <c r="BT78" s="1">
        <v>52</v>
      </c>
      <c r="BU78" s="1">
        <v>40</v>
      </c>
      <c r="BV78" s="1">
        <v>48</v>
      </c>
      <c r="BW78" s="1">
        <v>2</v>
      </c>
      <c r="BX78" s="1" t="s">
        <v>108</v>
      </c>
      <c r="BY78" s="10"/>
      <c r="BZ78" s="14"/>
      <c r="CA78" s="14"/>
      <c r="CB78" s="14"/>
      <c r="CC78" s="14"/>
      <c r="CD78" s="14"/>
      <c r="CE78" s="14"/>
      <c r="CF78" s="14"/>
      <c r="CG78" s="14"/>
      <c r="CH78" s="14">
        <v>115</v>
      </c>
      <c r="CI78" s="14">
        <v>70</v>
      </c>
      <c r="CJ78" s="14">
        <v>95</v>
      </c>
      <c r="CK78" s="14" t="s">
        <v>95</v>
      </c>
      <c r="CL78" s="14">
        <v>124</v>
      </c>
      <c r="CM78" s="14">
        <v>76</v>
      </c>
      <c r="CN78" s="14">
        <v>80</v>
      </c>
      <c r="CO78" s="14" t="s">
        <v>95</v>
      </c>
      <c r="CP78" s="14">
        <v>147</v>
      </c>
      <c r="CQ78" s="14">
        <v>60</v>
      </c>
      <c r="CR78" s="14">
        <v>90</v>
      </c>
      <c r="CS78" s="14" t="s">
        <v>95</v>
      </c>
      <c r="CT78" t="s">
        <v>185</v>
      </c>
    </row>
    <row r="79" spans="1:98" x14ac:dyDescent="0.2">
      <c r="A79" s="1">
        <v>35</v>
      </c>
      <c r="B79" s="1" t="s">
        <v>175</v>
      </c>
      <c r="C79" s="2">
        <v>2</v>
      </c>
      <c r="D79" s="2">
        <v>58</v>
      </c>
      <c r="E79" s="2">
        <v>4</v>
      </c>
      <c r="F79" s="2" t="s">
        <v>96</v>
      </c>
      <c r="G79" s="2">
        <v>1</v>
      </c>
      <c r="H79" s="2">
        <v>80</v>
      </c>
      <c r="I79" s="2">
        <v>183</v>
      </c>
      <c r="J79" s="2">
        <v>24</v>
      </c>
      <c r="K79" s="2">
        <v>2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1">
        <f t="shared" si="1"/>
        <v>0</v>
      </c>
      <c r="V79" s="2" t="s">
        <v>107</v>
      </c>
      <c r="W79" s="2">
        <v>1</v>
      </c>
      <c r="X79" s="2">
        <v>2500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1200</v>
      </c>
      <c r="AF79" s="2">
        <v>113</v>
      </c>
      <c r="AG79" s="2">
        <v>94</v>
      </c>
      <c r="AH79" s="2">
        <v>30</v>
      </c>
      <c r="AI79" s="2">
        <v>45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1">
        <v>105</v>
      </c>
      <c r="AW79" s="1">
        <v>72</v>
      </c>
      <c r="AX79" s="3"/>
      <c r="AY79" s="9">
        <v>91</v>
      </c>
      <c r="AZ79" s="9">
        <v>49</v>
      </c>
      <c r="BA79" s="9">
        <v>71</v>
      </c>
      <c r="BB79" s="9">
        <v>1</v>
      </c>
      <c r="BC79" s="9" t="s">
        <v>95</v>
      </c>
      <c r="BD79" s="5"/>
      <c r="BE79" s="1">
        <v>130</v>
      </c>
      <c r="BF79" s="1">
        <v>103</v>
      </c>
      <c r="BG79" s="3"/>
      <c r="BH79" s="1">
        <v>115</v>
      </c>
      <c r="BI79" s="1">
        <v>79</v>
      </c>
      <c r="BJ79" s="3"/>
      <c r="BK79" s="1">
        <v>134</v>
      </c>
      <c r="BL79" s="1">
        <v>83</v>
      </c>
      <c r="BM79" s="1">
        <v>1</v>
      </c>
      <c r="BN79" s="1" t="s">
        <v>95</v>
      </c>
      <c r="BO79" s="1">
        <v>115</v>
      </c>
      <c r="BP79" s="1">
        <v>67</v>
      </c>
      <c r="BQ79" s="1">
        <v>1</v>
      </c>
      <c r="BR79" s="1" t="s">
        <v>95</v>
      </c>
      <c r="BS79" s="5"/>
      <c r="BT79" s="1">
        <v>112</v>
      </c>
      <c r="BU79" s="1">
        <v>59</v>
      </c>
      <c r="BV79" s="1">
        <v>75</v>
      </c>
      <c r="BW79" s="1">
        <v>1</v>
      </c>
      <c r="BX79" s="1" t="s">
        <v>95</v>
      </c>
      <c r="BY79" s="10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98" x14ac:dyDescent="0.2">
      <c r="A80" s="1">
        <v>39</v>
      </c>
      <c r="B80" s="1" t="s">
        <v>175</v>
      </c>
      <c r="C80" s="2">
        <v>2</v>
      </c>
      <c r="D80" s="2">
        <v>63</v>
      </c>
      <c r="E80" s="2">
        <v>4</v>
      </c>
      <c r="F80" s="2" t="s">
        <v>96</v>
      </c>
      <c r="G80" s="2">
        <v>1</v>
      </c>
      <c r="H80" s="2">
        <v>102</v>
      </c>
      <c r="I80" s="2">
        <v>170</v>
      </c>
      <c r="J80" s="2">
        <v>36</v>
      </c>
      <c r="K80" s="2">
        <v>1</v>
      </c>
      <c r="L80" s="2">
        <v>2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1">
        <f t="shared" si="1"/>
        <v>3</v>
      </c>
      <c r="V80" s="2" t="s">
        <v>105</v>
      </c>
      <c r="W80" s="2">
        <v>2</v>
      </c>
      <c r="X80" s="2">
        <v>1500</v>
      </c>
      <c r="Y80" s="2">
        <v>0</v>
      </c>
      <c r="Z80" s="2">
        <v>500</v>
      </c>
      <c r="AA80" s="2">
        <v>0</v>
      </c>
      <c r="AB80" s="2">
        <v>0</v>
      </c>
      <c r="AC80" s="2">
        <v>0</v>
      </c>
      <c r="AD80" s="2">
        <v>0</v>
      </c>
      <c r="AE80" s="2">
        <v>1000</v>
      </c>
      <c r="AF80" s="2">
        <v>102</v>
      </c>
      <c r="AG80" s="2">
        <v>90</v>
      </c>
      <c r="AH80" s="2">
        <v>55</v>
      </c>
      <c r="AI80" s="2">
        <v>55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1">
        <v>125</v>
      </c>
      <c r="AW80" s="1">
        <v>101</v>
      </c>
      <c r="AX80" s="3"/>
      <c r="AY80" s="9">
        <v>128</v>
      </c>
      <c r="AZ80" s="9">
        <v>68</v>
      </c>
      <c r="BA80" s="9">
        <v>83</v>
      </c>
      <c r="BB80" s="9">
        <v>1</v>
      </c>
      <c r="BC80" s="9" t="s">
        <v>95</v>
      </c>
      <c r="BD80" s="5"/>
      <c r="BE80" s="1">
        <v>128</v>
      </c>
      <c r="BF80" s="1">
        <v>80</v>
      </c>
      <c r="BG80" s="3"/>
      <c r="BH80" s="1">
        <v>133</v>
      </c>
      <c r="BI80" s="1">
        <v>85</v>
      </c>
      <c r="BJ80" s="3"/>
      <c r="BK80" s="1">
        <v>132</v>
      </c>
      <c r="BL80" s="1">
        <v>85</v>
      </c>
      <c r="BM80" s="1">
        <v>1</v>
      </c>
      <c r="BN80" s="1" t="s">
        <v>95</v>
      </c>
      <c r="BO80" s="1">
        <v>136</v>
      </c>
      <c r="BP80" s="1">
        <v>84</v>
      </c>
      <c r="BQ80" s="1">
        <v>1</v>
      </c>
      <c r="BR80" s="1" t="s">
        <v>95</v>
      </c>
      <c r="BS80" s="5"/>
      <c r="BT80" s="1">
        <v>125</v>
      </c>
      <c r="BU80" s="1">
        <v>65</v>
      </c>
      <c r="BV80" s="1">
        <v>90</v>
      </c>
      <c r="BW80" s="1">
        <v>1</v>
      </c>
      <c r="BX80" s="1" t="s">
        <v>95</v>
      </c>
      <c r="BY80" s="10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8" x14ac:dyDescent="0.2">
      <c r="A81" s="1">
        <v>40</v>
      </c>
      <c r="B81" s="1" t="s">
        <v>175</v>
      </c>
      <c r="C81" s="2">
        <v>2</v>
      </c>
      <c r="D81" s="2">
        <v>69</v>
      </c>
      <c r="E81" s="2">
        <v>4</v>
      </c>
      <c r="F81" s="2" t="s">
        <v>93</v>
      </c>
      <c r="G81" s="2">
        <v>2</v>
      </c>
      <c r="H81" s="2">
        <v>120</v>
      </c>
      <c r="I81" s="2">
        <v>175</v>
      </c>
      <c r="J81" s="2">
        <v>39</v>
      </c>
      <c r="K81" s="2">
        <v>1</v>
      </c>
      <c r="L81" s="2">
        <v>2</v>
      </c>
      <c r="M81" s="2">
        <v>0</v>
      </c>
      <c r="N81" s="2">
        <v>1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1">
        <f t="shared" si="1"/>
        <v>6</v>
      </c>
      <c r="V81" s="2" t="s">
        <v>186</v>
      </c>
      <c r="W81" s="2">
        <v>3</v>
      </c>
      <c r="X81" s="2">
        <v>3000</v>
      </c>
      <c r="Y81" s="2">
        <v>1</v>
      </c>
      <c r="Z81" s="2">
        <v>300</v>
      </c>
      <c r="AA81" s="2">
        <v>0</v>
      </c>
      <c r="AB81" s="2">
        <v>0</v>
      </c>
      <c r="AC81" s="2">
        <v>0</v>
      </c>
      <c r="AD81" s="2">
        <v>250</v>
      </c>
      <c r="AE81" s="2">
        <v>1650</v>
      </c>
      <c r="AF81" s="2">
        <v>123</v>
      </c>
      <c r="AG81" s="2">
        <v>67</v>
      </c>
      <c r="AH81" s="2">
        <v>60</v>
      </c>
      <c r="AI81" s="2">
        <v>55</v>
      </c>
      <c r="AJ81" s="2">
        <v>1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1</v>
      </c>
      <c r="AQ81" s="2">
        <v>0</v>
      </c>
      <c r="AR81" s="2">
        <v>1</v>
      </c>
      <c r="AS81" s="2">
        <v>1</v>
      </c>
      <c r="AT81" s="2">
        <v>1</v>
      </c>
      <c r="AU81" s="2">
        <v>0</v>
      </c>
      <c r="AV81" s="1">
        <v>100</v>
      </c>
      <c r="AW81" s="1">
        <v>68</v>
      </c>
      <c r="AX81" s="3"/>
      <c r="AY81" s="9">
        <v>87</v>
      </c>
      <c r="AZ81" s="9">
        <v>47</v>
      </c>
      <c r="BA81" s="9">
        <v>63</v>
      </c>
      <c r="BB81" s="9">
        <v>2</v>
      </c>
      <c r="BC81" s="9" t="s">
        <v>108</v>
      </c>
      <c r="BD81" s="5"/>
      <c r="BE81" s="1">
        <v>100</v>
      </c>
      <c r="BF81" s="1">
        <v>75</v>
      </c>
      <c r="BG81" s="3"/>
      <c r="BH81" s="1">
        <v>100</v>
      </c>
      <c r="BI81" s="1">
        <v>65</v>
      </c>
      <c r="BJ81" s="3"/>
      <c r="BK81" s="1">
        <v>81</v>
      </c>
      <c r="BL81" s="1">
        <v>66</v>
      </c>
      <c r="BM81" s="1">
        <v>2</v>
      </c>
      <c r="BN81" s="1" t="s">
        <v>108</v>
      </c>
      <c r="BO81" s="1" t="s">
        <v>115</v>
      </c>
      <c r="BP81" s="1" t="s">
        <v>115</v>
      </c>
      <c r="BQ81" s="1" t="s">
        <v>115</v>
      </c>
      <c r="BR81" s="1" t="s">
        <v>115</v>
      </c>
      <c r="BS81" s="5" t="s">
        <v>187</v>
      </c>
      <c r="BT81" s="1" t="s">
        <v>115</v>
      </c>
      <c r="BU81" s="1" t="s">
        <v>115</v>
      </c>
      <c r="BV81" s="1" t="s">
        <v>115</v>
      </c>
      <c r="BW81" s="1" t="s">
        <v>115</v>
      </c>
      <c r="BX81" s="1" t="s">
        <v>115</v>
      </c>
      <c r="BY81" s="10"/>
      <c r="BZ81" s="2"/>
      <c r="CA81" s="2"/>
      <c r="CB81" s="2"/>
      <c r="CC81" s="2"/>
      <c r="CD81" s="2">
        <v>98</v>
      </c>
      <c r="CE81" s="2">
        <v>57</v>
      </c>
      <c r="CF81" s="2">
        <v>70</v>
      </c>
      <c r="CG81" s="2" t="s">
        <v>95</v>
      </c>
      <c r="CH81" s="2">
        <v>136</v>
      </c>
      <c r="CI81" s="2">
        <v>61</v>
      </c>
      <c r="CJ81" s="2">
        <v>88</v>
      </c>
      <c r="CK81" s="2" t="s">
        <v>95</v>
      </c>
      <c r="CL81" s="2">
        <v>100</v>
      </c>
      <c r="CM81" s="2">
        <v>43</v>
      </c>
      <c r="CN81" s="2">
        <v>63</v>
      </c>
      <c r="CO81" s="2" t="s">
        <v>188</v>
      </c>
      <c r="CP81" s="2">
        <v>125</v>
      </c>
      <c r="CQ81" s="2">
        <v>65</v>
      </c>
      <c r="CR81" s="2">
        <v>86</v>
      </c>
      <c r="CS81" s="2" t="s">
        <v>95</v>
      </c>
      <c r="CT81" t="s">
        <v>189</v>
      </c>
    </row>
    <row r="82" spans="1:98" x14ac:dyDescent="0.2">
      <c r="A82" s="1">
        <v>44</v>
      </c>
      <c r="B82" s="1" t="s">
        <v>175</v>
      </c>
      <c r="C82" s="2">
        <v>2</v>
      </c>
      <c r="D82" s="2">
        <v>65</v>
      </c>
      <c r="E82" s="2">
        <v>4</v>
      </c>
      <c r="F82" s="2" t="s">
        <v>96</v>
      </c>
      <c r="G82" s="2">
        <v>1</v>
      </c>
      <c r="H82" s="2">
        <v>74</v>
      </c>
      <c r="I82" s="2">
        <v>175</v>
      </c>
      <c r="J82" s="2">
        <v>24</v>
      </c>
      <c r="K82" s="2">
        <v>2</v>
      </c>
      <c r="L82" s="2">
        <v>2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1">
        <f t="shared" si="1"/>
        <v>2</v>
      </c>
      <c r="V82" s="2" t="s">
        <v>190</v>
      </c>
      <c r="W82" s="2">
        <v>1</v>
      </c>
      <c r="X82" s="2">
        <v>2000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350</v>
      </c>
      <c r="AE82" s="2">
        <v>875</v>
      </c>
      <c r="AF82" s="2">
        <v>97</v>
      </c>
      <c r="AG82" s="2">
        <v>77</v>
      </c>
      <c r="AH82" s="2">
        <v>60</v>
      </c>
      <c r="AI82" s="2">
        <v>65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1">
        <v>100</v>
      </c>
      <c r="AW82" s="1">
        <v>78</v>
      </c>
      <c r="AX82" s="3"/>
      <c r="AY82" s="9">
        <v>98</v>
      </c>
      <c r="AZ82" s="9">
        <v>59</v>
      </c>
      <c r="BA82" s="9">
        <v>73</v>
      </c>
      <c r="BB82" s="9">
        <v>1</v>
      </c>
      <c r="BC82" s="9" t="s">
        <v>95</v>
      </c>
      <c r="BD82" s="5"/>
      <c r="BE82" s="1">
        <v>120</v>
      </c>
      <c r="BF82" s="1">
        <v>100</v>
      </c>
      <c r="BG82" s="3"/>
      <c r="BH82" s="1">
        <v>105</v>
      </c>
      <c r="BI82" s="1">
        <v>70</v>
      </c>
      <c r="BJ82" s="3"/>
      <c r="BK82" s="1">
        <v>118</v>
      </c>
      <c r="BL82" s="1">
        <v>105</v>
      </c>
      <c r="BM82" s="1">
        <v>1</v>
      </c>
      <c r="BN82" s="1" t="s">
        <v>95</v>
      </c>
      <c r="BO82" s="1">
        <v>95</v>
      </c>
      <c r="BP82" s="1">
        <v>65</v>
      </c>
      <c r="BQ82" s="1">
        <v>1</v>
      </c>
      <c r="BR82" s="1" t="s">
        <v>95</v>
      </c>
      <c r="BS82" s="5"/>
      <c r="BT82" s="1">
        <v>110</v>
      </c>
      <c r="BU82" s="1">
        <v>60</v>
      </c>
      <c r="BV82" s="1">
        <v>70</v>
      </c>
      <c r="BW82" s="1">
        <v>1</v>
      </c>
      <c r="BX82" s="1" t="s">
        <v>95</v>
      </c>
      <c r="BY82" s="10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8" x14ac:dyDescent="0.2">
      <c r="A83" s="1">
        <v>45</v>
      </c>
      <c r="B83" s="1" t="s">
        <v>175</v>
      </c>
      <c r="C83" s="2">
        <v>2</v>
      </c>
      <c r="D83" s="2">
        <v>78</v>
      </c>
      <c r="E83" s="2">
        <v>4</v>
      </c>
      <c r="F83" s="2" t="s">
        <v>96</v>
      </c>
      <c r="G83" s="2">
        <v>1</v>
      </c>
      <c r="H83" s="2">
        <v>74</v>
      </c>
      <c r="I83" s="2">
        <v>168</v>
      </c>
      <c r="J83" s="2">
        <v>26</v>
      </c>
      <c r="K83" s="2">
        <v>2</v>
      </c>
      <c r="L83" s="2">
        <v>2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1">
        <f t="shared" si="1"/>
        <v>3</v>
      </c>
      <c r="V83" s="2" t="s">
        <v>191</v>
      </c>
      <c r="W83" s="2">
        <v>1</v>
      </c>
      <c r="X83" s="2">
        <v>2400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300</v>
      </c>
      <c r="AE83" s="2">
        <v>1200</v>
      </c>
      <c r="AF83" s="2">
        <v>188</v>
      </c>
      <c r="AG83" s="2">
        <v>162</v>
      </c>
      <c r="AH83" s="2">
        <v>55</v>
      </c>
      <c r="AI83" s="2">
        <v>55</v>
      </c>
      <c r="AJ83" s="2">
        <v>1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1">
        <v>98</v>
      </c>
      <c r="AW83" s="1">
        <v>70</v>
      </c>
      <c r="AX83" s="3"/>
      <c r="AY83" s="9">
        <v>100</v>
      </c>
      <c r="AZ83" s="9">
        <v>50</v>
      </c>
      <c r="BA83" s="9">
        <v>72</v>
      </c>
      <c r="BB83" s="9">
        <v>1</v>
      </c>
      <c r="BC83" s="9" t="s">
        <v>95</v>
      </c>
      <c r="BD83" s="5"/>
      <c r="BE83" s="1">
        <v>98</v>
      </c>
      <c r="BF83" s="1">
        <v>80</v>
      </c>
      <c r="BG83" s="3"/>
      <c r="BH83" s="1">
        <v>97</v>
      </c>
      <c r="BI83" s="1">
        <v>79</v>
      </c>
      <c r="BJ83" s="3"/>
      <c r="BK83" s="1">
        <v>97</v>
      </c>
      <c r="BL83" s="1">
        <v>25</v>
      </c>
      <c r="BM83" s="1">
        <v>1</v>
      </c>
      <c r="BN83" s="1" t="s">
        <v>95</v>
      </c>
      <c r="BO83" s="1">
        <v>99</v>
      </c>
      <c r="BP83" s="1">
        <v>75</v>
      </c>
      <c r="BQ83" s="1">
        <v>1</v>
      </c>
      <c r="BR83" s="1" t="s">
        <v>95</v>
      </c>
      <c r="BS83" s="5"/>
      <c r="BT83" s="1">
        <v>110</v>
      </c>
      <c r="BU83" s="1">
        <v>60</v>
      </c>
      <c r="BV83" s="1">
        <v>77</v>
      </c>
      <c r="BW83" s="1">
        <v>1</v>
      </c>
      <c r="BX83" s="1" t="s">
        <v>95</v>
      </c>
      <c r="BY83" s="10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8" x14ac:dyDescent="0.2">
      <c r="A84" s="1">
        <v>49</v>
      </c>
      <c r="B84" s="1" t="s">
        <v>175</v>
      </c>
      <c r="C84" s="2">
        <v>2</v>
      </c>
      <c r="D84" s="2">
        <v>63</v>
      </c>
      <c r="E84" s="2">
        <v>4</v>
      </c>
      <c r="F84" s="2" t="s">
        <v>96</v>
      </c>
      <c r="G84" s="2">
        <v>1</v>
      </c>
      <c r="H84" s="2">
        <v>123</v>
      </c>
      <c r="I84" s="2">
        <v>185</v>
      </c>
      <c r="J84" s="2">
        <v>36</v>
      </c>
      <c r="K84" s="2">
        <v>1</v>
      </c>
      <c r="L84" s="2">
        <v>2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1">
        <f t="shared" si="1"/>
        <v>2</v>
      </c>
      <c r="V84" s="2" t="s">
        <v>192</v>
      </c>
      <c r="W84" s="2">
        <v>2</v>
      </c>
      <c r="X84" s="2">
        <v>2000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350</v>
      </c>
      <c r="AE84" s="2">
        <v>900</v>
      </c>
      <c r="AF84" s="2">
        <v>121</v>
      </c>
      <c r="AG84" s="12">
        <v>0</v>
      </c>
      <c r="AH84" s="2">
        <v>60</v>
      </c>
      <c r="AI84" s="2">
        <v>75</v>
      </c>
      <c r="AJ84" s="2">
        <v>1</v>
      </c>
      <c r="AK84" s="2">
        <v>1</v>
      </c>
      <c r="AL84" s="2">
        <v>0</v>
      </c>
      <c r="AM84" s="2">
        <v>1</v>
      </c>
      <c r="AN84" s="2">
        <v>1</v>
      </c>
      <c r="AO84" s="2">
        <v>0</v>
      </c>
      <c r="AP84" s="2">
        <v>0</v>
      </c>
      <c r="AQ84" s="2">
        <v>1</v>
      </c>
      <c r="AR84" s="2">
        <v>1</v>
      </c>
      <c r="AS84" s="2">
        <v>0</v>
      </c>
      <c r="AT84" s="2">
        <v>1</v>
      </c>
      <c r="AU84" s="2">
        <v>0</v>
      </c>
      <c r="AV84" s="1">
        <v>100</v>
      </c>
      <c r="AW84" s="1">
        <v>75</v>
      </c>
      <c r="AX84" s="3"/>
      <c r="AY84" s="9">
        <v>99</v>
      </c>
      <c r="AZ84" s="9">
        <v>66</v>
      </c>
      <c r="BA84" s="9">
        <v>78</v>
      </c>
      <c r="BB84" s="9">
        <v>1</v>
      </c>
      <c r="BC84" s="9" t="s">
        <v>95</v>
      </c>
      <c r="BD84" s="5"/>
      <c r="BE84" s="1">
        <v>120</v>
      </c>
      <c r="BF84" s="1">
        <v>105</v>
      </c>
      <c r="BG84" s="3"/>
      <c r="BH84" s="1">
        <v>120</v>
      </c>
      <c r="BI84" s="1">
        <v>90</v>
      </c>
      <c r="BJ84" s="3"/>
      <c r="BK84" s="1">
        <v>118</v>
      </c>
      <c r="BL84" s="1">
        <v>90</v>
      </c>
      <c r="BM84" s="1">
        <v>1</v>
      </c>
      <c r="BN84" s="1" t="s">
        <v>95</v>
      </c>
      <c r="BO84" s="1">
        <v>111</v>
      </c>
      <c r="BP84" s="1">
        <v>80</v>
      </c>
      <c r="BQ84" s="1">
        <v>1</v>
      </c>
      <c r="BR84" s="1" t="s">
        <v>95</v>
      </c>
      <c r="BS84" s="5"/>
      <c r="BT84" s="1">
        <v>90</v>
      </c>
      <c r="BU84" s="1">
        <v>55</v>
      </c>
      <c r="BV84" s="1">
        <v>67</v>
      </c>
      <c r="BW84" s="1">
        <v>1</v>
      </c>
      <c r="BX84" s="1" t="s">
        <v>95</v>
      </c>
      <c r="BY84" s="10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1:98" x14ac:dyDescent="0.2">
      <c r="A85" s="1">
        <v>53</v>
      </c>
      <c r="B85" s="1" t="s">
        <v>175</v>
      </c>
      <c r="C85" s="2">
        <v>2</v>
      </c>
      <c r="D85" s="2">
        <v>69</v>
      </c>
      <c r="E85" s="2">
        <v>4</v>
      </c>
      <c r="F85" s="2" t="s">
        <v>93</v>
      </c>
      <c r="G85" s="2">
        <v>2</v>
      </c>
      <c r="H85" s="2">
        <v>82</v>
      </c>
      <c r="I85" s="2">
        <v>153</v>
      </c>
      <c r="J85" s="2">
        <v>35</v>
      </c>
      <c r="K85" s="2">
        <v>1</v>
      </c>
      <c r="L85" s="2">
        <v>2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">
        <f t="shared" si="1"/>
        <v>1</v>
      </c>
      <c r="V85" s="2" t="s">
        <v>105</v>
      </c>
      <c r="W85" s="2">
        <v>2</v>
      </c>
      <c r="X85" s="2">
        <v>600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250</v>
      </c>
      <c r="AE85" s="2">
        <v>650</v>
      </c>
      <c r="AF85" s="2">
        <v>68</v>
      </c>
      <c r="AG85" s="2">
        <v>54</v>
      </c>
      <c r="AH85" s="2">
        <v>70</v>
      </c>
      <c r="AI85" s="2">
        <v>70</v>
      </c>
      <c r="AJ85" s="2">
        <v>1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1">
        <v>140</v>
      </c>
      <c r="AW85" s="1">
        <v>80</v>
      </c>
      <c r="AX85" s="3"/>
      <c r="AY85" s="9">
        <v>125</v>
      </c>
      <c r="AZ85" s="9">
        <v>40</v>
      </c>
      <c r="BA85" s="9">
        <v>54</v>
      </c>
      <c r="BB85" s="9">
        <v>1</v>
      </c>
      <c r="BC85" s="9" t="s">
        <v>95</v>
      </c>
      <c r="BD85" s="5"/>
      <c r="BE85" s="1">
        <v>120</v>
      </c>
      <c r="BF85" s="1">
        <v>75</v>
      </c>
      <c r="BG85" s="3"/>
      <c r="BH85" s="1">
        <v>120</v>
      </c>
      <c r="BI85" s="1">
        <v>80</v>
      </c>
      <c r="BJ85" s="3"/>
      <c r="BK85" s="1">
        <v>122</v>
      </c>
      <c r="BL85" s="1">
        <v>70</v>
      </c>
      <c r="BM85" s="1">
        <v>1</v>
      </c>
      <c r="BN85" s="1" t="s">
        <v>95</v>
      </c>
      <c r="BO85" s="1">
        <v>125</v>
      </c>
      <c r="BP85" s="1">
        <v>75</v>
      </c>
      <c r="BQ85" s="1">
        <v>1</v>
      </c>
      <c r="BR85" s="1" t="s">
        <v>95</v>
      </c>
      <c r="BS85" s="5"/>
      <c r="BT85" s="1">
        <v>95</v>
      </c>
      <c r="BU85" s="1">
        <v>50</v>
      </c>
      <c r="BV85" s="1">
        <v>71</v>
      </c>
      <c r="BW85" s="1">
        <v>1</v>
      </c>
      <c r="BX85" s="1" t="s">
        <v>95</v>
      </c>
      <c r="BY85" s="10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8" x14ac:dyDescent="0.2">
      <c r="A86" s="1">
        <v>59</v>
      </c>
      <c r="B86" s="1" t="s">
        <v>175</v>
      </c>
      <c r="C86" s="2">
        <v>2</v>
      </c>
      <c r="D86" s="2">
        <v>79</v>
      </c>
      <c r="E86" s="2">
        <v>4</v>
      </c>
      <c r="F86" s="2" t="s">
        <v>93</v>
      </c>
      <c r="G86" s="2">
        <v>2</v>
      </c>
      <c r="H86" s="2">
        <v>91</v>
      </c>
      <c r="I86" s="2">
        <v>142</v>
      </c>
      <c r="J86" s="2">
        <v>45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0</v>
      </c>
      <c r="U86" s="1">
        <f t="shared" si="1"/>
        <v>2</v>
      </c>
      <c r="V86" s="2" t="s">
        <v>193</v>
      </c>
      <c r="W86" s="2">
        <v>1</v>
      </c>
      <c r="X86" s="2">
        <v>3500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700</v>
      </c>
      <c r="AF86" s="2">
        <v>172</v>
      </c>
      <c r="AG86" s="2">
        <v>149</v>
      </c>
      <c r="AH86" s="2">
        <v>80</v>
      </c>
      <c r="AI86" s="2">
        <v>80</v>
      </c>
      <c r="AJ86" s="2">
        <v>1</v>
      </c>
      <c r="AK86" s="2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1">
        <v>90</v>
      </c>
      <c r="AW86" s="1">
        <v>66</v>
      </c>
      <c r="AX86" s="3"/>
      <c r="AY86" s="9">
        <v>92</v>
      </c>
      <c r="AZ86" s="9">
        <v>41</v>
      </c>
      <c r="BA86" s="9">
        <v>56</v>
      </c>
      <c r="BB86" s="9">
        <v>1</v>
      </c>
      <c r="BC86" s="9" t="s">
        <v>95</v>
      </c>
      <c r="BD86" s="5"/>
      <c r="BE86" s="1">
        <v>110</v>
      </c>
      <c r="BF86" s="1">
        <v>80</v>
      </c>
      <c r="BG86" s="3"/>
      <c r="BH86" s="1">
        <v>110</v>
      </c>
      <c r="BI86" s="1">
        <v>80</v>
      </c>
      <c r="BJ86" s="3"/>
      <c r="BK86" s="1">
        <v>101</v>
      </c>
      <c r="BL86" s="1">
        <v>62</v>
      </c>
      <c r="BM86" s="1">
        <v>1</v>
      </c>
      <c r="BN86" s="1" t="s">
        <v>95</v>
      </c>
      <c r="BO86" s="1">
        <v>98</v>
      </c>
      <c r="BP86" s="1">
        <v>56</v>
      </c>
      <c r="BQ86" s="1">
        <v>1</v>
      </c>
      <c r="BR86" s="1" t="s">
        <v>95</v>
      </c>
      <c r="BS86" s="5"/>
      <c r="BT86" s="1">
        <v>108</v>
      </c>
      <c r="BU86" s="1">
        <v>51</v>
      </c>
      <c r="BV86" s="1">
        <v>71</v>
      </c>
      <c r="BW86" s="1">
        <v>1</v>
      </c>
      <c r="BX86" s="1" t="s">
        <v>95</v>
      </c>
      <c r="BY86" s="10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1:98" x14ac:dyDescent="0.2">
      <c r="A87" s="1">
        <v>60</v>
      </c>
      <c r="B87" s="1" t="s">
        <v>175</v>
      </c>
      <c r="C87" s="2">
        <v>2</v>
      </c>
      <c r="D87" s="2">
        <v>78</v>
      </c>
      <c r="E87" s="2">
        <v>4</v>
      </c>
      <c r="F87" s="2" t="s">
        <v>96</v>
      </c>
      <c r="G87" s="2">
        <v>1</v>
      </c>
      <c r="H87" s="2">
        <v>103</v>
      </c>
      <c r="I87" s="2">
        <v>180</v>
      </c>
      <c r="J87" s="2">
        <v>32</v>
      </c>
      <c r="K87" s="2">
        <v>2</v>
      </c>
      <c r="L87" s="2">
        <v>2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">
        <f t="shared" si="1"/>
        <v>2</v>
      </c>
      <c r="V87" s="2" t="s">
        <v>194</v>
      </c>
      <c r="W87" s="2">
        <v>2</v>
      </c>
      <c r="X87" s="2">
        <v>1000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200</v>
      </c>
      <c r="AE87" s="2">
        <v>700</v>
      </c>
      <c r="AF87" s="2">
        <v>81</v>
      </c>
      <c r="AG87" s="2">
        <v>60</v>
      </c>
      <c r="AH87" s="2">
        <v>60</v>
      </c>
      <c r="AI87" s="2">
        <v>60</v>
      </c>
      <c r="AJ87" s="2">
        <v>1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1">
        <v>80</v>
      </c>
      <c r="AW87" s="1">
        <v>60</v>
      </c>
      <c r="AX87" s="3"/>
      <c r="AY87" s="9">
        <v>75</v>
      </c>
      <c r="AZ87" s="9">
        <v>49</v>
      </c>
      <c r="BA87" s="9">
        <v>57</v>
      </c>
      <c r="BB87" s="9">
        <v>1</v>
      </c>
      <c r="BC87" s="9" t="s">
        <v>95</v>
      </c>
      <c r="BD87" s="5"/>
      <c r="BE87" s="1">
        <v>91</v>
      </c>
      <c r="BF87" s="1">
        <v>66</v>
      </c>
      <c r="BG87" s="3"/>
      <c r="BH87" s="1">
        <v>106</v>
      </c>
      <c r="BI87" s="1">
        <v>74</v>
      </c>
      <c r="BJ87" s="3"/>
      <c r="BK87" s="1">
        <v>98</v>
      </c>
      <c r="BL87" s="1">
        <v>75</v>
      </c>
      <c r="BM87" s="1">
        <v>1</v>
      </c>
      <c r="BN87" s="1" t="s">
        <v>95</v>
      </c>
      <c r="BO87" s="1">
        <v>105</v>
      </c>
      <c r="BP87" s="1">
        <v>67</v>
      </c>
      <c r="BQ87" s="1">
        <v>1</v>
      </c>
      <c r="BR87" s="1" t="s">
        <v>95</v>
      </c>
      <c r="BS87" s="5"/>
      <c r="BT87" s="1">
        <v>114</v>
      </c>
      <c r="BU87" s="1">
        <v>80</v>
      </c>
      <c r="BV87" s="1">
        <v>75</v>
      </c>
      <c r="BW87" s="1">
        <v>1</v>
      </c>
      <c r="BX87" s="1" t="s">
        <v>95</v>
      </c>
      <c r="BY87" s="10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8" x14ac:dyDescent="0.2">
      <c r="A88" s="1">
        <v>61</v>
      </c>
      <c r="B88" s="1" t="s">
        <v>175</v>
      </c>
      <c r="C88" s="2">
        <v>2</v>
      </c>
      <c r="D88" s="2">
        <v>78</v>
      </c>
      <c r="E88" s="2">
        <v>4</v>
      </c>
      <c r="F88" s="2" t="s">
        <v>93</v>
      </c>
      <c r="G88" s="2">
        <v>2</v>
      </c>
      <c r="H88" s="2">
        <v>66</v>
      </c>
      <c r="I88" s="2">
        <v>155</v>
      </c>
      <c r="J88" s="2">
        <v>28</v>
      </c>
      <c r="K88" s="2">
        <v>2</v>
      </c>
      <c r="L88" s="2">
        <v>2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0</v>
      </c>
      <c r="T88" s="2">
        <v>0</v>
      </c>
      <c r="U88" s="1">
        <f t="shared" si="1"/>
        <v>3</v>
      </c>
      <c r="V88" s="2" t="s">
        <v>195</v>
      </c>
      <c r="W88" s="2">
        <v>1</v>
      </c>
      <c r="X88" s="2">
        <v>2500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350</v>
      </c>
      <c r="AE88" s="2">
        <v>600</v>
      </c>
      <c r="AF88" s="2">
        <v>93</v>
      </c>
      <c r="AG88" s="2">
        <v>24</v>
      </c>
      <c r="AH88" s="2">
        <v>50</v>
      </c>
      <c r="AI88" s="2">
        <v>55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1</v>
      </c>
      <c r="AS88" s="2">
        <v>1</v>
      </c>
      <c r="AT88" s="2">
        <v>1</v>
      </c>
      <c r="AU88" s="2">
        <v>0</v>
      </c>
      <c r="AV88" s="1">
        <v>100</v>
      </c>
      <c r="AW88" s="1">
        <v>69</v>
      </c>
      <c r="AX88" s="3"/>
      <c r="AY88" s="9">
        <v>105</v>
      </c>
      <c r="AZ88" s="9">
        <v>47</v>
      </c>
      <c r="BA88" s="9">
        <v>67</v>
      </c>
      <c r="BB88" s="9">
        <v>1</v>
      </c>
      <c r="BC88" s="9" t="s">
        <v>95</v>
      </c>
      <c r="BD88" s="5"/>
      <c r="BE88" s="1">
        <v>116</v>
      </c>
      <c r="BF88" s="1">
        <v>76</v>
      </c>
      <c r="BG88" s="3"/>
      <c r="BH88" s="1">
        <v>129</v>
      </c>
      <c r="BI88" s="1">
        <v>76</v>
      </c>
      <c r="BJ88" s="3"/>
      <c r="BK88" s="1">
        <v>116</v>
      </c>
      <c r="BL88" s="1">
        <v>76</v>
      </c>
      <c r="BM88" s="1">
        <v>1</v>
      </c>
      <c r="BN88" s="1" t="s">
        <v>95</v>
      </c>
      <c r="BO88" s="1">
        <v>102</v>
      </c>
      <c r="BP88" s="1">
        <v>67</v>
      </c>
      <c r="BQ88" s="1">
        <v>1</v>
      </c>
      <c r="BR88" s="1" t="s">
        <v>95</v>
      </c>
      <c r="BS88" s="5"/>
      <c r="BT88" s="1">
        <v>116</v>
      </c>
      <c r="BU88" s="1">
        <v>44</v>
      </c>
      <c r="BV88" s="1">
        <v>71</v>
      </c>
      <c r="BW88" s="1">
        <v>1</v>
      </c>
      <c r="BX88" s="1" t="s">
        <v>95</v>
      </c>
      <c r="BY88" s="10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8" x14ac:dyDescent="0.2">
      <c r="A89" s="1">
        <v>66</v>
      </c>
      <c r="B89" s="1" t="s">
        <v>175</v>
      </c>
      <c r="C89" s="2">
        <v>2</v>
      </c>
      <c r="D89" s="2">
        <v>64</v>
      </c>
      <c r="E89" s="2">
        <v>4</v>
      </c>
      <c r="F89" s="2" t="s">
        <v>93</v>
      </c>
      <c r="G89" s="2">
        <v>2</v>
      </c>
      <c r="H89" s="2">
        <v>93</v>
      </c>
      <c r="I89" s="2">
        <v>170</v>
      </c>
      <c r="J89" s="2">
        <v>31</v>
      </c>
      <c r="K89" s="2">
        <v>2</v>
      </c>
      <c r="L89" s="2">
        <v>2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0</v>
      </c>
      <c r="U89" s="1">
        <f t="shared" si="1"/>
        <v>3</v>
      </c>
      <c r="V89" s="2" t="s">
        <v>196</v>
      </c>
      <c r="W89" s="2">
        <v>2</v>
      </c>
      <c r="X89" s="2">
        <v>2000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250</v>
      </c>
      <c r="AE89" s="2">
        <v>1000</v>
      </c>
      <c r="AF89" s="2">
        <v>160</v>
      </c>
      <c r="AG89" s="2">
        <v>110</v>
      </c>
      <c r="AH89" s="2">
        <v>55</v>
      </c>
      <c r="AI89" s="2">
        <v>55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1">
        <v>120</v>
      </c>
      <c r="AW89" s="1">
        <v>90</v>
      </c>
      <c r="AX89" s="3"/>
      <c r="AY89" s="9">
        <v>123</v>
      </c>
      <c r="AZ89" s="9">
        <v>83</v>
      </c>
      <c r="BA89" s="9">
        <v>94</v>
      </c>
      <c r="BB89" s="9">
        <v>1</v>
      </c>
      <c r="BC89" s="9" t="s">
        <v>95</v>
      </c>
      <c r="BD89" s="5"/>
      <c r="BE89" s="1">
        <v>137</v>
      </c>
      <c r="BF89" s="1">
        <v>100</v>
      </c>
      <c r="BG89" s="3"/>
      <c r="BH89" s="1">
        <v>110</v>
      </c>
      <c r="BI89" s="1">
        <v>75</v>
      </c>
      <c r="BJ89" s="3"/>
      <c r="BK89" s="1">
        <v>136</v>
      </c>
      <c r="BL89" s="1">
        <v>94</v>
      </c>
      <c r="BM89" s="1">
        <v>1</v>
      </c>
      <c r="BN89" s="1" t="s">
        <v>95</v>
      </c>
      <c r="BO89" s="1">
        <v>116</v>
      </c>
      <c r="BP89" s="1">
        <v>62</v>
      </c>
      <c r="BQ89" s="1">
        <v>1</v>
      </c>
      <c r="BR89" s="1" t="s">
        <v>95</v>
      </c>
      <c r="BS89" s="5"/>
      <c r="BT89" s="1">
        <v>120</v>
      </c>
      <c r="BU89" s="1">
        <v>78</v>
      </c>
      <c r="BV89" s="1">
        <v>90</v>
      </c>
      <c r="BW89" s="1">
        <v>1</v>
      </c>
      <c r="BX89" s="1" t="s">
        <v>95</v>
      </c>
      <c r="BY89" s="10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8" x14ac:dyDescent="0.2">
      <c r="A90" s="1">
        <v>67</v>
      </c>
      <c r="B90" s="1" t="s">
        <v>175</v>
      </c>
      <c r="C90" s="2">
        <v>2</v>
      </c>
      <c r="D90" s="2">
        <v>72</v>
      </c>
      <c r="E90" s="2">
        <v>4</v>
      </c>
      <c r="F90" s="2" t="s">
        <v>96</v>
      </c>
      <c r="G90" s="2">
        <v>1</v>
      </c>
      <c r="H90" s="2">
        <v>101</v>
      </c>
      <c r="I90" s="2">
        <v>178</v>
      </c>
      <c r="J90" s="2">
        <v>32</v>
      </c>
      <c r="K90" s="2">
        <v>2</v>
      </c>
      <c r="L90" s="2">
        <v>2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">
        <f t="shared" si="1"/>
        <v>2</v>
      </c>
      <c r="V90" s="2" t="s">
        <v>197</v>
      </c>
      <c r="W90" s="2">
        <v>3</v>
      </c>
      <c r="X90" s="2">
        <v>2000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400</v>
      </c>
      <c r="AE90" s="2">
        <v>275</v>
      </c>
      <c r="AF90" s="2">
        <v>203</v>
      </c>
      <c r="AG90" s="2">
        <v>156</v>
      </c>
      <c r="AH90" s="2">
        <v>50</v>
      </c>
      <c r="AI90" s="2">
        <v>60</v>
      </c>
      <c r="AJ90" s="2">
        <v>1</v>
      </c>
      <c r="AK90" s="2">
        <v>1</v>
      </c>
      <c r="AL90" s="2">
        <v>0</v>
      </c>
      <c r="AM90" s="2">
        <v>0</v>
      </c>
      <c r="AN90" s="2">
        <v>1</v>
      </c>
      <c r="AO90" s="2">
        <v>0</v>
      </c>
      <c r="AP90" s="14">
        <v>1</v>
      </c>
      <c r="AQ90" s="14">
        <v>1</v>
      </c>
      <c r="AR90" s="14">
        <v>0</v>
      </c>
      <c r="AS90" s="14">
        <v>0</v>
      </c>
      <c r="AT90" s="14">
        <v>0</v>
      </c>
      <c r="AU90" s="14">
        <v>0</v>
      </c>
      <c r="AV90" s="1">
        <v>100</v>
      </c>
      <c r="AW90" s="1">
        <v>72</v>
      </c>
      <c r="AX90" s="3"/>
      <c r="AY90" s="9">
        <v>94</v>
      </c>
      <c r="AZ90" s="9">
        <v>53</v>
      </c>
      <c r="BA90" s="9">
        <v>67</v>
      </c>
      <c r="BB90" s="9">
        <v>1</v>
      </c>
      <c r="BC90" s="9" t="s">
        <v>95</v>
      </c>
      <c r="BD90" s="5"/>
      <c r="BE90" s="1">
        <v>115</v>
      </c>
      <c r="BF90" s="1">
        <v>100</v>
      </c>
      <c r="BG90" s="3"/>
      <c r="BH90" s="1">
        <v>100</v>
      </c>
      <c r="BI90" s="1">
        <v>68</v>
      </c>
      <c r="BJ90" s="3"/>
      <c r="BK90" s="1">
        <v>103</v>
      </c>
      <c r="BL90" s="1">
        <v>74</v>
      </c>
      <c r="BM90" s="1">
        <v>1</v>
      </c>
      <c r="BN90" s="1" t="s">
        <v>95</v>
      </c>
      <c r="BO90" s="1">
        <v>90</v>
      </c>
      <c r="BP90" s="1">
        <v>58</v>
      </c>
      <c r="BQ90" s="1">
        <v>1</v>
      </c>
      <c r="BR90" s="1" t="s">
        <v>95</v>
      </c>
      <c r="BS90" s="5"/>
      <c r="BT90" s="1">
        <v>125</v>
      </c>
      <c r="BU90" s="1">
        <v>61</v>
      </c>
      <c r="BV90" s="1">
        <v>80</v>
      </c>
      <c r="BW90" s="1">
        <v>1</v>
      </c>
      <c r="BX90" s="1" t="s">
        <v>95</v>
      </c>
      <c r="BY90" s="10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8" x14ac:dyDescent="0.2">
      <c r="A91" s="1">
        <v>72</v>
      </c>
      <c r="B91" s="1" t="s">
        <v>175</v>
      </c>
      <c r="C91" s="2">
        <v>2</v>
      </c>
      <c r="D91" s="2">
        <v>75</v>
      </c>
      <c r="E91" s="2">
        <v>4</v>
      </c>
      <c r="F91" s="2" t="s">
        <v>96</v>
      </c>
      <c r="G91" s="2">
        <v>1</v>
      </c>
      <c r="H91" s="2">
        <v>84</v>
      </c>
      <c r="I91" s="2">
        <v>168</v>
      </c>
      <c r="J91" s="2">
        <v>29</v>
      </c>
      <c r="K91" s="2">
        <v>2</v>
      </c>
      <c r="L91" s="2">
        <v>2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0</v>
      </c>
      <c r="T91" s="2">
        <v>0</v>
      </c>
      <c r="U91" s="1">
        <f t="shared" si="1"/>
        <v>3</v>
      </c>
      <c r="V91" s="2" t="s">
        <v>198</v>
      </c>
      <c r="W91" s="2">
        <v>1</v>
      </c>
      <c r="X91" s="14">
        <v>2000</v>
      </c>
      <c r="Y91" s="14">
        <v>0</v>
      </c>
      <c r="Z91" s="14">
        <v>0</v>
      </c>
      <c r="AA91" s="2">
        <v>0</v>
      </c>
      <c r="AB91" s="2">
        <v>0</v>
      </c>
      <c r="AC91" s="2">
        <v>0</v>
      </c>
      <c r="AD91" s="14">
        <v>100</v>
      </c>
      <c r="AE91" s="14">
        <v>1100</v>
      </c>
      <c r="AF91" s="14">
        <v>118</v>
      </c>
      <c r="AG91" s="2">
        <v>54</v>
      </c>
      <c r="AH91" s="2">
        <v>45</v>
      </c>
      <c r="AI91" s="2">
        <v>55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</v>
      </c>
      <c r="AR91" s="2">
        <v>0</v>
      </c>
      <c r="AS91" s="2">
        <v>0</v>
      </c>
      <c r="AT91" s="2">
        <v>1</v>
      </c>
      <c r="AU91" s="2">
        <v>0</v>
      </c>
      <c r="AV91" s="1">
        <v>85</v>
      </c>
      <c r="AW91" s="1">
        <v>62</v>
      </c>
      <c r="AX91" s="3"/>
      <c r="AY91" s="9">
        <v>88</v>
      </c>
      <c r="AZ91" s="9">
        <v>51</v>
      </c>
      <c r="BA91" s="9">
        <v>61</v>
      </c>
      <c r="BB91" s="9">
        <v>1</v>
      </c>
      <c r="BC91" s="9" t="s">
        <v>95</v>
      </c>
      <c r="BD91" s="5"/>
      <c r="BE91" s="1">
        <v>130</v>
      </c>
      <c r="BF91" s="1">
        <v>100</v>
      </c>
      <c r="BG91" s="3"/>
      <c r="BH91" s="1">
        <v>115</v>
      </c>
      <c r="BI91" s="1">
        <v>81</v>
      </c>
      <c r="BJ91" s="3"/>
      <c r="BK91" s="1">
        <v>147</v>
      </c>
      <c r="BL91" s="1">
        <v>95</v>
      </c>
      <c r="BM91" s="1">
        <v>1</v>
      </c>
      <c r="BN91" s="1" t="s">
        <v>95</v>
      </c>
      <c r="BO91" s="1">
        <v>143</v>
      </c>
      <c r="BP91" s="1">
        <v>83</v>
      </c>
      <c r="BQ91" s="1">
        <v>1</v>
      </c>
      <c r="BR91" s="1" t="s">
        <v>95</v>
      </c>
      <c r="BS91" s="5"/>
      <c r="BT91" s="1">
        <v>118</v>
      </c>
      <c r="BU91" s="1">
        <v>86</v>
      </c>
      <c r="BV91" s="1">
        <v>70</v>
      </c>
      <c r="BW91" s="1">
        <v>1</v>
      </c>
      <c r="BX91" s="1" t="s">
        <v>95</v>
      </c>
      <c r="BY91" s="10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8" x14ac:dyDescent="0.2">
      <c r="A92" s="1">
        <v>73</v>
      </c>
      <c r="B92" s="1" t="s">
        <v>175</v>
      </c>
      <c r="C92" s="2">
        <v>2</v>
      </c>
      <c r="D92" s="2">
        <v>76</v>
      </c>
      <c r="E92" s="2">
        <v>4</v>
      </c>
      <c r="F92" s="2" t="s">
        <v>96</v>
      </c>
      <c r="G92" s="2">
        <v>1</v>
      </c>
      <c r="H92" s="2">
        <v>87</v>
      </c>
      <c r="I92" s="2">
        <v>178</v>
      </c>
      <c r="J92" s="2">
        <v>25</v>
      </c>
      <c r="K92" s="2">
        <v>2</v>
      </c>
      <c r="L92" s="2">
        <v>2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1">
        <f t="shared" si="1"/>
        <v>3</v>
      </c>
      <c r="V92" s="2" t="s">
        <v>199</v>
      </c>
      <c r="W92" s="2">
        <v>3</v>
      </c>
      <c r="X92" s="2">
        <v>3000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2500</v>
      </c>
      <c r="AF92" s="2">
        <v>136</v>
      </c>
      <c r="AG92" s="2">
        <v>111</v>
      </c>
      <c r="AH92" s="2">
        <v>55</v>
      </c>
      <c r="AI92" s="2">
        <v>55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1">
        <v>85</v>
      </c>
      <c r="AW92" s="1">
        <v>65</v>
      </c>
      <c r="AX92" s="3"/>
      <c r="AY92" s="9">
        <v>87</v>
      </c>
      <c r="AZ92" s="9">
        <v>57</v>
      </c>
      <c r="BA92" s="9">
        <v>65</v>
      </c>
      <c r="BB92" s="9">
        <v>1</v>
      </c>
      <c r="BC92" s="9" t="s">
        <v>95</v>
      </c>
      <c r="BD92" s="5"/>
      <c r="BE92" s="1">
        <v>135</v>
      </c>
      <c r="BF92" s="1">
        <v>100</v>
      </c>
      <c r="BG92" s="3"/>
      <c r="BH92" s="1">
        <v>100</v>
      </c>
      <c r="BI92" s="1">
        <v>78</v>
      </c>
      <c r="BJ92" s="3"/>
      <c r="BK92" s="1">
        <v>136</v>
      </c>
      <c r="BL92" s="1">
        <v>96</v>
      </c>
      <c r="BM92" s="1">
        <v>1</v>
      </c>
      <c r="BN92" s="1" t="s">
        <v>95</v>
      </c>
      <c r="BO92" s="1">
        <v>100</v>
      </c>
      <c r="BP92" s="1">
        <v>70</v>
      </c>
      <c r="BQ92" s="1">
        <v>1</v>
      </c>
      <c r="BR92" s="1" t="s">
        <v>95</v>
      </c>
      <c r="BS92" s="5"/>
      <c r="BT92" s="1">
        <v>120</v>
      </c>
      <c r="BU92" s="1">
        <v>95</v>
      </c>
      <c r="BV92" s="1">
        <v>80</v>
      </c>
      <c r="BW92" s="1">
        <v>1</v>
      </c>
      <c r="BX92" s="1" t="s">
        <v>95</v>
      </c>
      <c r="BY92" s="10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8" x14ac:dyDescent="0.2">
      <c r="A93" s="1">
        <v>75</v>
      </c>
      <c r="B93" s="1" t="s">
        <v>175</v>
      </c>
      <c r="C93" s="2">
        <v>2</v>
      </c>
      <c r="D93" s="2">
        <v>57</v>
      </c>
      <c r="E93" s="2">
        <v>4</v>
      </c>
      <c r="F93" s="2" t="s">
        <v>96</v>
      </c>
      <c r="G93" s="2">
        <v>1</v>
      </c>
      <c r="H93" s="2">
        <v>105</v>
      </c>
      <c r="I93" s="2">
        <v>178</v>
      </c>
      <c r="J93" s="2">
        <v>33</v>
      </c>
      <c r="K93" s="2">
        <v>2</v>
      </c>
      <c r="L93" s="2">
        <v>2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1">
        <f t="shared" si="1"/>
        <v>3</v>
      </c>
      <c r="V93" s="2" t="s">
        <v>200</v>
      </c>
      <c r="W93" s="2">
        <v>1</v>
      </c>
      <c r="X93" s="2">
        <v>2500</v>
      </c>
      <c r="Y93" s="2">
        <v>0</v>
      </c>
      <c r="Z93" s="2">
        <v>400</v>
      </c>
      <c r="AA93" s="2">
        <v>0</v>
      </c>
      <c r="AB93" s="2">
        <v>0</v>
      </c>
      <c r="AC93" s="2">
        <v>0</v>
      </c>
      <c r="AD93" s="2">
        <v>0</v>
      </c>
      <c r="AE93" s="2">
        <v>1000</v>
      </c>
      <c r="AF93" s="2">
        <v>78</v>
      </c>
      <c r="AG93" s="2">
        <v>42</v>
      </c>
      <c r="AH93" s="2">
        <v>55</v>
      </c>
      <c r="AI93" s="2">
        <v>60</v>
      </c>
      <c r="AJ93" s="2">
        <v>1</v>
      </c>
      <c r="AK93" s="2">
        <v>1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0</v>
      </c>
      <c r="AV93" s="1">
        <v>125</v>
      </c>
      <c r="AW93" s="1">
        <v>73</v>
      </c>
      <c r="AX93" s="3"/>
      <c r="AY93" s="9">
        <v>103</v>
      </c>
      <c r="AZ93" s="9">
        <v>48</v>
      </c>
      <c r="BA93" s="9">
        <v>67</v>
      </c>
      <c r="BB93" s="9">
        <v>1</v>
      </c>
      <c r="BC93" s="9" t="s">
        <v>95</v>
      </c>
      <c r="BD93" s="5"/>
      <c r="BE93" s="1">
        <v>126</v>
      </c>
      <c r="BF93" s="1">
        <v>75</v>
      </c>
      <c r="BG93" s="3"/>
      <c r="BH93" s="1">
        <v>105</v>
      </c>
      <c r="BI93" s="1">
        <v>60</v>
      </c>
      <c r="BJ93" s="3"/>
      <c r="BK93" s="1">
        <v>124</v>
      </c>
      <c r="BL93" s="1">
        <v>75</v>
      </c>
      <c r="BM93" s="1">
        <v>1</v>
      </c>
      <c r="BN93" s="1" t="s">
        <v>95</v>
      </c>
      <c r="BO93" s="1">
        <v>102</v>
      </c>
      <c r="BP93" s="1">
        <v>56</v>
      </c>
      <c r="BQ93" s="1">
        <v>1</v>
      </c>
      <c r="BR93" s="1" t="s">
        <v>95</v>
      </c>
      <c r="BS93" s="5"/>
      <c r="BT93" s="1">
        <v>124</v>
      </c>
      <c r="BU93" s="1">
        <v>69</v>
      </c>
      <c r="BV93" s="1">
        <v>89</v>
      </c>
      <c r="BW93" s="1">
        <v>1</v>
      </c>
      <c r="BX93" s="1" t="s">
        <v>95</v>
      </c>
      <c r="BY93" s="10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8" x14ac:dyDescent="0.2">
      <c r="A94" s="1">
        <v>79</v>
      </c>
      <c r="B94" s="1" t="s">
        <v>175</v>
      </c>
      <c r="C94" s="2">
        <v>2</v>
      </c>
      <c r="D94" s="2">
        <v>58</v>
      </c>
      <c r="E94" s="2">
        <v>4</v>
      </c>
      <c r="F94" s="2" t="s">
        <v>96</v>
      </c>
      <c r="G94" s="2">
        <v>1</v>
      </c>
      <c r="H94" s="2">
        <v>99</v>
      </c>
      <c r="I94" s="2">
        <v>178</v>
      </c>
      <c r="J94" s="2">
        <v>31</v>
      </c>
      <c r="K94" s="2">
        <v>2</v>
      </c>
      <c r="L94" s="2">
        <v>2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">
        <f t="shared" si="1"/>
        <v>1</v>
      </c>
      <c r="V94" s="2" t="s">
        <v>201</v>
      </c>
      <c r="W94" s="2">
        <v>1</v>
      </c>
      <c r="X94" s="2">
        <v>2000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250</v>
      </c>
      <c r="AE94" s="2">
        <v>650</v>
      </c>
      <c r="AF94" s="2">
        <v>55</v>
      </c>
      <c r="AG94" s="2">
        <v>41</v>
      </c>
      <c r="AH94" s="2">
        <v>50</v>
      </c>
      <c r="AI94" s="2">
        <v>60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0</v>
      </c>
      <c r="AT94" s="2">
        <v>1</v>
      </c>
      <c r="AU94" s="2">
        <v>0</v>
      </c>
      <c r="AV94" s="1">
        <v>95</v>
      </c>
      <c r="AW94" s="1">
        <v>70</v>
      </c>
      <c r="AX94" s="3"/>
      <c r="AY94" s="9">
        <v>88</v>
      </c>
      <c r="AZ94" s="9">
        <v>50</v>
      </c>
      <c r="BA94" s="9">
        <v>61</v>
      </c>
      <c r="BB94" s="9">
        <v>1</v>
      </c>
      <c r="BC94" s="9" t="s">
        <v>95</v>
      </c>
      <c r="BD94" s="5"/>
      <c r="BE94" s="1">
        <v>150</v>
      </c>
      <c r="BF94" s="1">
        <v>105</v>
      </c>
      <c r="BG94" s="3"/>
      <c r="BH94" s="1">
        <v>125</v>
      </c>
      <c r="BI94" s="1">
        <v>90</v>
      </c>
      <c r="BJ94" s="3"/>
      <c r="BK94" s="1">
        <v>142</v>
      </c>
      <c r="BL94" s="1">
        <v>93</v>
      </c>
      <c r="BM94" s="1">
        <v>1</v>
      </c>
      <c r="BN94" s="1" t="s">
        <v>95</v>
      </c>
      <c r="BO94" s="1">
        <v>110</v>
      </c>
      <c r="BP94" s="1">
        <v>72</v>
      </c>
      <c r="BQ94" s="1">
        <v>1</v>
      </c>
      <c r="BR94" s="1" t="s">
        <v>95</v>
      </c>
      <c r="BS94" s="5"/>
      <c r="BT94" s="1">
        <v>124</v>
      </c>
      <c r="BU94" s="1">
        <v>69</v>
      </c>
      <c r="BV94" s="1">
        <v>87</v>
      </c>
      <c r="BW94" s="1">
        <v>1</v>
      </c>
      <c r="BX94" s="1" t="s">
        <v>95</v>
      </c>
      <c r="BY94" s="10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8" x14ac:dyDescent="0.2">
      <c r="A95" s="1">
        <v>81</v>
      </c>
      <c r="B95" s="1" t="s">
        <v>175</v>
      </c>
      <c r="C95" s="2">
        <v>2</v>
      </c>
      <c r="D95" s="2">
        <v>63</v>
      </c>
      <c r="E95" s="2">
        <v>3</v>
      </c>
      <c r="F95" s="2" t="s">
        <v>93</v>
      </c>
      <c r="G95" s="2">
        <v>2</v>
      </c>
      <c r="H95" s="2">
        <v>93</v>
      </c>
      <c r="I95" s="2">
        <v>158</v>
      </c>
      <c r="J95" s="2">
        <v>39</v>
      </c>
      <c r="K95" s="2">
        <v>1</v>
      </c>
      <c r="L95" s="2">
        <v>2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2">
        <v>0</v>
      </c>
      <c r="U95" s="1">
        <f t="shared" si="1"/>
        <v>2</v>
      </c>
      <c r="V95" s="2" t="s">
        <v>202</v>
      </c>
      <c r="W95" s="2">
        <v>2</v>
      </c>
      <c r="X95" s="2">
        <v>2300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800</v>
      </c>
      <c r="AF95" s="2">
        <v>77</v>
      </c>
      <c r="AG95" s="2">
        <v>55</v>
      </c>
      <c r="AH95" s="2">
        <v>60</v>
      </c>
      <c r="AI95" s="2">
        <v>60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1">
        <v>110</v>
      </c>
      <c r="AW95" s="1">
        <v>72</v>
      </c>
      <c r="AX95" s="3"/>
      <c r="AY95" s="9">
        <v>93</v>
      </c>
      <c r="AZ95" s="9">
        <v>43</v>
      </c>
      <c r="BA95" s="9">
        <v>62</v>
      </c>
      <c r="BB95" s="9">
        <v>1</v>
      </c>
      <c r="BC95" s="9" t="s">
        <v>95</v>
      </c>
      <c r="BD95" s="5"/>
      <c r="BE95" s="1">
        <v>120</v>
      </c>
      <c r="BF95" s="1">
        <v>95</v>
      </c>
      <c r="BG95" s="3"/>
      <c r="BH95" s="1">
        <v>120</v>
      </c>
      <c r="BI95" s="1">
        <v>90</v>
      </c>
      <c r="BJ95" s="3"/>
      <c r="BK95" s="1">
        <v>141</v>
      </c>
      <c r="BL95" s="1">
        <v>87</v>
      </c>
      <c r="BM95" s="1">
        <v>1</v>
      </c>
      <c r="BN95" s="1" t="s">
        <v>95</v>
      </c>
      <c r="BO95" s="1">
        <v>114</v>
      </c>
      <c r="BP95" s="1">
        <v>74</v>
      </c>
      <c r="BQ95" s="1">
        <v>1</v>
      </c>
      <c r="BR95" s="1" t="s">
        <v>95</v>
      </c>
      <c r="BS95" s="5"/>
      <c r="BT95" s="1">
        <v>100</v>
      </c>
      <c r="BU95" s="1">
        <v>43</v>
      </c>
      <c r="BV95" s="1">
        <v>63</v>
      </c>
      <c r="BW95" s="1">
        <v>1</v>
      </c>
      <c r="BX95" s="1" t="s">
        <v>95</v>
      </c>
      <c r="BY95" s="10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t="s">
        <v>203</v>
      </c>
    </row>
    <row r="96" spans="1:98" x14ac:dyDescent="0.2">
      <c r="A96" s="1">
        <v>87</v>
      </c>
      <c r="B96" s="1" t="s">
        <v>175</v>
      </c>
      <c r="C96" s="2">
        <v>2</v>
      </c>
      <c r="D96" s="2">
        <v>67</v>
      </c>
      <c r="E96" s="2">
        <v>4</v>
      </c>
      <c r="F96" s="2" t="s">
        <v>96</v>
      </c>
      <c r="G96" s="2">
        <v>1</v>
      </c>
      <c r="H96" s="2">
        <v>103</v>
      </c>
      <c r="I96" s="2">
        <v>183</v>
      </c>
      <c r="J96" s="2">
        <v>31</v>
      </c>
      <c r="K96" s="2">
        <v>2</v>
      </c>
      <c r="L96" s="2">
        <v>2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">
        <f t="shared" si="1"/>
        <v>1</v>
      </c>
      <c r="V96" s="2" t="s">
        <v>204</v>
      </c>
      <c r="W96" s="2">
        <v>2</v>
      </c>
      <c r="X96" s="2">
        <v>3000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300</v>
      </c>
      <c r="AE96" s="2">
        <v>950</v>
      </c>
      <c r="AF96" s="2">
        <v>67</v>
      </c>
      <c r="AG96" s="2">
        <v>48</v>
      </c>
      <c r="AH96" s="2">
        <v>75</v>
      </c>
      <c r="AI96" s="2">
        <v>75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1">
        <v>100</v>
      </c>
      <c r="AW96" s="1">
        <v>70</v>
      </c>
      <c r="AX96" s="3"/>
      <c r="AY96" s="9">
        <v>95</v>
      </c>
      <c r="AZ96" s="9">
        <v>51</v>
      </c>
      <c r="BA96" s="9">
        <v>67</v>
      </c>
      <c r="BB96" s="9">
        <v>1</v>
      </c>
      <c r="BC96" s="9" t="s">
        <v>95</v>
      </c>
      <c r="BD96" s="5"/>
      <c r="BE96" s="1">
        <v>108</v>
      </c>
      <c r="BF96" s="1">
        <v>82</v>
      </c>
      <c r="BG96" s="3"/>
      <c r="BH96" s="1">
        <v>107</v>
      </c>
      <c r="BI96" s="1">
        <v>82</v>
      </c>
      <c r="BJ96" s="3"/>
      <c r="BK96" s="1">
        <v>99</v>
      </c>
      <c r="BL96" s="1">
        <v>73</v>
      </c>
      <c r="BM96" s="1">
        <v>1</v>
      </c>
      <c r="BN96" s="1" t="s">
        <v>95</v>
      </c>
      <c r="BO96" s="1">
        <v>104</v>
      </c>
      <c r="BP96" s="1">
        <v>70</v>
      </c>
      <c r="BQ96" s="1">
        <v>1</v>
      </c>
      <c r="BR96" s="1" t="s">
        <v>95</v>
      </c>
      <c r="BS96" s="5"/>
      <c r="BT96" s="1">
        <v>100</v>
      </c>
      <c r="BU96" s="1">
        <v>57</v>
      </c>
      <c r="BV96" s="1">
        <v>72</v>
      </c>
      <c r="BW96" s="1">
        <v>1</v>
      </c>
      <c r="BX96" s="1" t="s">
        <v>95</v>
      </c>
      <c r="BY96" s="10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t="s">
        <v>205</v>
      </c>
    </row>
    <row r="97" spans="1:98" x14ac:dyDescent="0.2">
      <c r="A97" s="1">
        <v>92</v>
      </c>
      <c r="B97" s="1" t="s">
        <v>175</v>
      </c>
      <c r="C97" s="2">
        <v>2</v>
      </c>
      <c r="D97" s="2">
        <v>68</v>
      </c>
      <c r="E97" s="2">
        <v>4</v>
      </c>
      <c r="F97" s="2" t="s">
        <v>96</v>
      </c>
      <c r="G97" s="2">
        <v>1</v>
      </c>
      <c r="H97" s="2">
        <v>84</v>
      </c>
      <c r="I97" s="2">
        <v>173</v>
      </c>
      <c r="J97" s="2">
        <v>32</v>
      </c>
      <c r="K97" s="2">
        <v>2</v>
      </c>
      <c r="L97" s="2">
        <v>2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1">
        <f t="shared" si="1"/>
        <v>4</v>
      </c>
      <c r="V97" s="2" t="s">
        <v>206</v>
      </c>
      <c r="W97" s="2">
        <v>1</v>
      </c>
      <c r="X97" s="2">
        <v>2200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250</v>
      </c>
      <c r="AE97" s="2">
        <v>800</v>
      </c>
      <c r="AF97" s="2">
        <v>65</v>
      </c>
      <c r="AG97" s="2">
        <v>51</v>
      </c>
      <c r="AH97" s="2">
        <v>60</v>
      </c>
      <c r="AI97" s="2">
        <v>60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0</v>
      </c>
      <c r="AS97" s="2">
        <v>0</v>
      </c>
      <c r="AT97" s="2">
        <v>1</v>
      </c>
      <c r="AU97" s="2">
        <v>0</v>
      </c>
      <c r="AV97" s="1">
        <v>103</v>
      </c>
      <c r="AW97" s="1">
        <v>63</v>
      </c>
      <c r="AX97" s="3"/>
      <c r="AY97" s="9">
        <v>94</v>
      </c>
      <c r="AZ97" s="9">
        <v>42</v>
      </c>
      <c r="BA97" s="9">
        <v>60</v>
      </c>
      <c r="BB97" s="9">
        <v>1</v>
      </c>
      <c r="BC97" s="9" t="s">
        <v>95</v>
      </c>
      <c r="BD97" s="5"/>
      <c r="BE97" s="1">
        <v>105</v>
      </c>
      <c r="BF97" s="1">
        <v>80</v>
      </c>
      <c r="BG97" s="3"/>
      <c r="BH97" s="1">
        <v>100</v>
      </c>
      <c r="BI97" s="1">
        <v>78</v>
      </c>
      <c r="BJ97" s="3"/>
      <c r="BK97" s="1">
        <v>120</v>
      </c>
      <c r="BL97" s="1">
        <v>75</v>
      </c>
      <c r="BM97" s="1">
        <v>1</v>
      </c>
      <c r="BN97" s="1" t="s">
        <v>95</v>
      </c>
      <c r="BO97" s="1">
        <v>112</v>
      </c>
      <c r="BP97" s="1">
        <v>70</v>
      </c>
      <c r="BQ97" s="1">
        <v>1</v>
      </c>
      <c r="BR97" s="1" t="s">
        <v>95</v>
      </c>
      <c r="BS97" s="5"/>
      <c r="BT97" s="1">
        <v>139</v>
      </c>
      <c r="BU97" s="1">
        <v>60</v>
      </c>
      <c r="BV97" s="1">
        <v>82</v>
      </c>
      <c r="BW97" s="1">
        <v>1</v>
      </c>
      <c r="BX97" s="1" t="s">
        <v>95</v>
      </c>
      <c r="BY97" s="10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8" x14ac:dyDescent="0.2">
      <c r="A98" s="1">
        <v>93</v>
      </c>
      <c r="B98" s="1" t="s">
        <v>175</v>
      </c>
      <c r="C98" s="2">
        <v>2</v>
      </c>
      <c r="D98" s="2">
        <v>73</v>
      </c>
      <c r="E98" s="2">
        <v>4</v>
      </c>
      <c r="F98" s="2" t="s">
        <v>96</v>
      </c>
      <c r="G98" s="2">
        <v>1</v>
      </c>
      <c r="H98" s="2">
        <v>115</v>
      </c>
      <c r="I98" s="2">
        <v>191</v>
      </c>
      <c r="J98" s="2">
        <v>32</v>
      </c>
      <c r="K98" s="2">
        <v>2</v>
      </c>
      <c r="L98" s="2">
        <v>2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0</v>
      </c>
      <c r="U98" s="1">
        <f t="shared" si="1"/>
        <v>2</v>
      </c>
      <c r="V98" s="2" t="s">
        <v>207</v>
      </c>
      <c r="W98" s="2">
        <v>1</v>
      </c>
      <c r="X98" s="2">
        <v>3000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600</v>
      </c>
      <c r="AF98" s="2">
        <v>112</v>
      </c>
      <c r="AG98" s="2">
        <v>95</v>
      </c>
      <c r="AH98" s="2">
        <v>55</v>
      </c>
      <c r="AI98" s="2">
        <v>55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1">
        <v>95</v>
      </c>
      <c r="AW98" s="1">
        <v>61</v>
      </c>
      <c r="AX98" s="3"/>
      <c r="AY98" s="9">
        <v>94</v>
      </c>
      <c r="AZ98" s="9">
        <v>48</v>
      </c>
      <c r="BA98" s="9">
        <v>62</v>
      </c>
      <c r="BB98" s="9">
        <v>1</v>
      </c>
      <c r="BC98" s="9" t="s">
        <v>95</v>
      </c>
      <c r="BD98" s="5"/>
      <c r="BE98" s="1">
        <v>145</v>
      </c>
      <c r="BF98" s="1">
        <v>104</v>
      </c>
      <c r="BG98" s="3"/>
      <c r="BH98" s="1">
        <v>105</v>
      </c>
      <c r="BI98" s="1">
        <v>82</v>
      </c>
      <c r="BJ98" s="3"/>
      <c r="BK98" s="1">
        <v>120</v>
      </c>
      <c r="BL98" s="1">
        <v>84</v>
      </c>
      <c r="BM98" s="1">
        <v>1</v>
      </c>
      <c r="BN98" s="1" t="s">
        <v>95</v>
      </c>
      <c r="BO98" s="1">
        <v>91</v>
      </c>
      <c r="BP98" s="1">
        <v>64</v>
      </c>
      <c r="BQ98" s="1">
        <v>1</v>
      </c>
      <c r="BR98" s="1" t="s">
        <v>95</v>
      </c>
      <c r="BS98" s="5"/>
      <c r="BT98" s="1">
        <v>100</v>
      </c>
      <c r="BU98" s="1">
        <v>43</v>
      </c>
      <c r="BV98" s="1">
        <v>61</v>
      </c>
      <c r="BW98" s="1">
        <v>1</v>
      </c>
      <c r="BX98" s="1" t="s">
        <v>95</v>
      </c>
      <c r="BY98" s="10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8" x14ac:dyDescent="0.2">
      <c r="A99" s="1">
        <v>97</v>
      </c>
      <c r="B99" s="1" t="s">
        <v>175</v>
      </c>
      <c r="C99" s="2">
        <v>2</v>
      </c>
      <c r="D99" s="2">
        <v>60</v>
      </c>
      <c r="E99" s="2">
        <v>4</v>
      </c>
      <c r="F99" s="2" t="s">
        <v>96</v>
      </c>
      <c r="G99" s="2">
        <v>1</v>
      </c>
      <c r="H99" s="2">
        <v>70</v>
      </c>
      <c r="I99" s="2">
        <v>177</v>
      </c>
      <c r="J99" s="2">
        <v>26</v>
      </c>
      <c r="K99" s="2">
        <v>2</v>
      </c>
      <c r="L99" s="2">
        <v>2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">
        <f t="shared" si="1"/>
        <v>1</v>
      </c>
      <c r="V99" s="2" t="s">
        <v>208</v>
      </c>
      <c r="W99" s="2">
        <v>4</v>
      </c>
      <c r="X99" s="2">
        <v>1500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260</v>
      </c>
      <c r="AE99" s="2">
        <v>1500</v>
      </c>
      <c r="AF99" s="2">
        <v>301</v>
      </c>
      <c r="AG99" s="2">
        <v>244</v>
      </c>
      <c r="AH99" s="2">
        <v>60</v>
      </c>
      <c r="AI99" s="2">
        <v>70</v>
      </c>
      <c r="AJ99" s="2">
        <v>1</v>
      </c>
      <c r="AK99" s="2">
        <v>1</v>
      </c>
      <c r="AL99" s="2">
        <v>0</v>
      </c>
      <c r="AM99" s="2">
        <v>0</v>
      </c>
      <c r="AN99" s="2">
        <v>1</v>
      </c>
      <c r="AO99" s="2">
        <v>0</v>
      </c>
      <c r="AP99" s="14">
        <v>0</v>
      </c>
      <c r="AQ99" s="14">
        <v>1</v>
      </c>
      <c r="AR99" s="14">
        <v>0</v>
      </c>
      <c r="AS99" s="14">
        <v>0</v>
      </c>
      <c r="AT99" s="14">
        <v>1</v>
      </c>
      <c r="AU99" s="14">
        <v>0</v>
      </c>
      <c r="AV99" s="1">
        <v>103</v>
      </c>
      <c r="AW99" s="1">
        <v>79</v>
      </c>
      <c r="AX99" s="3"/>
      <c r="AY99" s="9">
        <v>100</v>
      </c>
      <c r="AZ99" s="9">
        <v>54</v>
      </c>
      <c r="BA99" s="9">
        <v>71</v>
      </c>
      <c r="BB99" s="9">
        <v>1</v>
      </c>
      <c r="BC99" s="9" t="s">
        <v>95</v>
      </c>
      <c r="BD99" s="5"/>
      <c r="BE99" s="1">
        <v>78</v>
      </c>
      <c r="BF99" s="1">
        <v>70</v>
      </c>
      <c r="BG99" s="3"/>
      <c r="BH99" s="1">
        <v>112</v>
      </c>
      <c r="BI99" s="1">
        <v>68</v>
      </c>
      <c r="BJ99" s="3"/>
      <c r="BK99" s="1">
        <v>100</v>
      </c>
      <c r="BL99" s="1">
        <v>64</v>
      </c>
      <c r="BM99" s="1">
        <v>1</v>
      </c>
      <c r="BN99" s="1" t="s">
        <v>95</v>
      </c>
      <c r="BO99" s="1">
        <v>105</v>
      </c>
      <c r="BP99" s="1">
        <v>72</v>
      </c>
      <c r="BQ99" s="1">
        <v>1</v>
      </c>
      <c r="BR99" s="1" t="s">
        <v>95</v>
      </c>
      <c r="BS99" s="5"/>
      <c r="BT99" s="1">
        <v>127</v>
      </c>
      <c r="BU99" s="1">
        <v>66</v>
      </c>
      <c r="BV99" s="1">
        <v>71</v>
      </c>
      <c r="BW99" s="1">
        <v>1</v>
      </c>
      <c r="BX99" s="1" t="s">
        <v>95</v>
      </c>
      <c r="BY99" s="10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8" x14ac:dyDescent="0.2">
      <c r="A100" s="1">
        <v>99</v>
      </c>
      <c r="B100" s="1" t="s">
        <v>175</v>
      </c>
      <c r="C100" s="2">
        <v>2</v>
      </c>
      <c r="D100" s="2">
        <v>73</v>
      </c>
      <c r="E100" s="2">
        <v>4</v>
      </c>
      <c r="F100" s="2" t="s">
        <v>96</v>
      </c>
      <c r="G100" s="2">
        <v>1</v>
      </c>
      <c r="H100" s="2">
        <v>106</v>
      </c>
      <c r="I100" s="2">
        <v>155</v>
      </c>
      <c r="J100" s="2">
        <v>45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1</v>
      </c>
      <c r="S100" s="2">
        <v>0</v>
      </c>
      <c r="T100" s="2">
        <v>0</v>
      </c>
      <c r="U100" s="1">
        <f t="shared" si="1"/>
        <v>2</v>
      </c>
      <c r="V100" s="2" t="s">
        <v>209</v>
      </c>
      <c r="W100" s="2">
        <v>1</v>
      </c>
      <c r="X100" s="2">
        <v>1600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550</v>
      </c>
      <c r="AF100" s="2">
        <v>60</v>
      </c>
      <c r="AG100" s="2">
        <v>46</v>
      </c>
      <c r="AH100" s="2">
        <v>60</v>
      </c>
      <c r="AI100" s="2">
        <v>60</v>
      </c>
      <c r="AJ100" s="2">
        <v>1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0</v>
      </c>
      <c r="AT100" s="2">
        <v>1</v>
      </c>
      <c r="AU100" s="2">
        <v>0</v>
      </c>
      <c r="AV100" s="1">
        <v>105</v>
      </c>
      <c r="AW100" s="1">
        <v>71</v>
      </c>
      <c r="AX100" s="3"/>
      <c r="AY100" s="9">
        <v>105</v>
      </c>
      <c r="AZ100" s="9">
        <v>54</v>
      </c>
      <c r="BA100" s="9">
        <v>72</v>
      </c>
      <c r="BB100" s="9">
        <v>1</v>
      </c>
      <c r="BC100" s="9" t="s">
        <v>95</v>
      </c>
      <c r="BD100" s="5"/>
      <c r="BE100" s="1">
        <v>109</v>
      </c>
      <c r="BF100" s="1">
        <v>93</v>
      </c>
      <c r="BG100" s="3"/>
      <c r="BH100" s="1">
        <v>120</v>
      </c>
      <c r="BI100" s="1">
        <v>88</v>
      </c>
      <c r="BJ100" s="3"/>
      <c r="BK100" s="1">
        <v>111</v>
      </c>
      <c r="BL100" s="1">
        <v>71</v>
      </c>
      <c r="BM100" s="1">
        <v>1</v>
      </c>
      <c r="BN100" s="1" t="s">
        <v>95</v>
      </c>
      <c r="BO100" s="1">
        <v>120</v>
      </c>
      <c r="BP100" s="1">
        <v>76</v>
      </c>
      <c r="BQ100" s="1">
        <v>1</v>
      </c>
      <c r="BR100" s="1" t="s">
        <v>95</v>
      </c>
      <c r="BS100" s="5"/>
      <c r="BT100" s="1">
        <v>102</v>
      </c>
      <c r="BU100" s="1">
        <v>53</v>
      </c>
      <c r="BV100" s="1">
        <v>72</v>
      </c>
      <c r="BW100" s="1">
        <v>1</v>
      </c>
      <c r="BX100" s="1" t="s">
        <v>95</v>
      </c>
      <c r="BY100" s="10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8" x14ac:dyDescent="0.2">
      <c r="A101" s="1">
        <v>103</v>
      </c>
      <c r="B101" s="1" t="s">
        <v>175</v>
      </c>
      <c r="C101" s="2">
        <v>2</v>
      </c>
      <c r="D101" s="2">
        <v>79</v>
      </c>
      <c r="E101" s="2">
        <v>4</v>
      </c>
      <c r="F101" s="2" t="s">
        <v>96</v>
      </c>
      <c r="G101" s="2">
        <v>1</v>
      </c>
      <c r="H101" s="2">
        <v>75</v>
      </c>
      <c r="I101" s="2">
        <v>183</v>
      </c>
      <c r="J101" s="2">
        <v>23</v>
      </c>
      <c r="K101" s="2">
        <v>2</v>
      </c>
      <c r="L101" s="2">
        <v>2</v>
      </c>
      <c r="M101" s="2">
        <v>1</v>
      </c>
      <c r="N101" s="2">
        <v>1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1</v>
      </c>
      <c r="U101" s="1">
        <f t="shared" si="1"/>
        <v>6</v>
      </c>
      <c r="V101" s="2" t="s">
        <v>210</v>
      </c>
      <c r="W101" s="2">
        <v>1</v>
      </c>
      <c r="X101" s="2">
        <v>2200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250</v>
      </c>
      <c r="AE101" s="2">
        <v>575</v>
      </c>
      <c r="AF101" s="2">
        <v>56</v>
      </c>
      <c r="AG101" s="2">
        <v>46</v>
      </c>
      <c r="AH101" s="2">
        <v>50</v>
      </c>
      <c r="AI101" s="2">
        <v>50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4">
        <v>0</v>
      </c>
      <c r="AQ101" s="14">
        <v>1</v>
      </c>
      <c r="AR101" s="14">
        <v>0</v>
      </c>
      <c r="AS101" s="14">
        <v>0</v>
      </c>
      <c r="AT101" s="14">
        <v>1</v>
      </c>
      <c r="AU101" s="14">
        <v>0</v>
      </c>
      <c r="AV101" s="1">
        <v>85</v>
      </c>
      <c r="AW101" s="1">
        <v>55</v>
      </c>
      <c r="AX101" s="3"/>
      <c r="AY101" s="9">
        <v>85</v>
      </c>
      <c r="AZ101" s="9">
        <v>29</v>
      </c>
      <c r="BA101" s="9">
        <v>47</v>
      </c>
      <c r="BB101" s="9">
        <v>1</v>
      </c>
      <c r="BC101" s="9" t="s">
        <v>95</v>
      </c>
      <c r="BD101" s="5"/>
      <c r="BE101" s="1">
        <v>103</v>
      </c>
      <c r="BF101" s="1">
        <v>64</v>
      </c>
      <c r="BG101" s="3"/>
      <c r="BH101" s="1">
        <v>88</v>
      </c>
      <c r="BI101" s="1">
        <v>58</v>
      </c>
      <c r="BJ101" s="3"/>
      <c r="BK101" s="1">
        <v>114</v>
      </c>
      <c r="BL101" s="1">
        <v>60</v>
      </c>
      <c r="BM101" s="1">
        <v>1</v>
      </c>
      <c r="BN101" s="1" t="s">
        <v>95</v>
      </c>
      <c r="BO101" s="1">
        <v>90</v>
      </c>
      <c r="BP101" s="1">
        <v>54</v>
      </c>
      <c r="BQ101" s="1">
        <v>2</v>
      </c>
      <c r="BR101" s="1" t="s">
        <v>108</v>
      </c>
      <c r="BS101" s="3">
        <v>2</v>
      </c>
      <c r="BT101" s="1">
        <v>114</v>
      </c>
      <c r="BU101" s="1">
        <v>51</v>
      </c>
      <c r="BV101" s="1">
        <v>75</v>
      </c>
      <c r="BW101" s="1">
        <v>1</v>
      </c>
      <c r="BX101" s="1" t="s">
        <v>95</v>
      </c>
      <c r="BY101" s="10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8" x14ac:dyDescent="0.2">
      <c r="A102" s="1">
        <v>109</v>
      </c>
      <c r="B102" s="1" t="s">
        <v>175</v>
      </c>
      <c r="C102" s="2">
        <v>2</v>
      </c>
      <c r="D102" s="2">
        <v>79</v>
      </c>
      <c r="E102" s="2">
        <v>4</v>
      </c>
      <c r="F102" s="2" t="s">
        <v>96</v>
      </c>
      <c r="G102" s="2">
        <v>1</v>
      </c>
      <c r="H102" s="2">
        <v>86</v>
      </c>
      <c r="I102" s="2">
        <v>173</v>
      </c>
      <c r="J102" s="2">
        <v>27</v>
      </c>
      <c r="K102" s="2">
        <v>2</v>
      </c>
      <c r="L102" s="2">
        <v>2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">
        <f t="shared" si="1"/>
        <v>1</v>
      </c>
      <c r="V102" s="2" t="s">
        <v>211</v>
      </c>
      <c r="W102" s="2">
        <v>1</v>
      </c>
      <c r="X102" s="2">
        <v>2000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130</v>
      </c>
      <c r="AE102" s="2">
        <v>800</v>
      </c>
      <c r="AF102" s="2">
        <v>86</v>
      </c>
      <c r="AG102" s="2">
        <v>63</v>
      </c>
      <c r="AH102" s="2">
        <v>55</v>
      </c>
      <c r="AI102" s="2">
        <v>55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1</v>
      </c>
      <c r="AR102" s="2">
        <v>0</v>
      </c>
      <c r="AS102" s="2">
        <v>0</v>
      </c>
      <c r="AT102" s="2">
        <v>1</v>
      </c>
      <c r="AU102" s="2">
        <v>0</v>
      </c>
      <c r="AV102" s="1">
        <v>90</v>
      </c>
      <c r="AW102" s="1">
        <v>64</v>
      </c>
      <c r="AX102" s="3"/>
      <c r="AY102" s="9">
        <v>94</v>
      </c>
      <c r="AZ102" s="9">
        <v>46</v>
      </c>
      <c r="BA102" s="9">
        <v>62</v>
      </c>
      <c r="BB102" s="9">
        <v>1</v>
      </c>
      <c r="BC102" s="9" t="s">
        <v>95</v>
      </c>
      <c r="BD102" s="5"/>
      <c r="BE102" s="1">
        <v>115</v>
      </c>
      <c r="BF102" s="1">
        <v>100</v>
      </c>
      <c r="BG102" s="3"/>
      <c r="BH102" s="1">
        <v>110</v>
      </c>
      <c r="BI102" s="1">
        <v>90</v>
      </c>
      <c r="BJ102" s="3"/>
      <c r="BK102" s="1">
        <v>119</v>
      </c>
      <c r="BL102" s="1">
        <v>86</v>
      </c>
      <c r="BM102" s="1">
        <v>1</v>
      </c>
      <c r="BN102" s="1" t="s">
        <v>95</v>
      </c>
      <c r="BO102" s="1">
        <v>90</v>
      </c>
      <c r="BP102" s="1">
        <v>61</v>
      </c>
      <c r="BQ102" s="1">
        <v>1</v>
      </c>
      <c r="BR102" s="1" t="s">
        <v>95</v>
      </c>
      <c r="BS102" s="5"/>
      <c r="BT102" s="1">
        <v>124</v>
      </c>
      <c r="BU102" s="1">
        <v>70</v>
      </c>
      <c r="BV102" s="1">
        <v>93</v>
      </c>
      <c r="BW102" s="1">
        <v>1</v>
      </c>
      <c r="BX102" s="1" t="s">
        <v>95</v>
      </c>
      <c r="BY102" s="10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8" x14ac:dyDescent="0.2">
      <c r="A103" s="1">
        <v>112</v>
      </c>
      <c r="B103" s="1" t="s">
        <v>175</v>
      </c>
      <c r="C103" s="2">
        <v>2</v>
      </c>
      <c r="D103" s="2">
        <v>72</v>
      </c>
      <c r="E103" s="2">
        <v>4</v>
      </c>
      <c r="F103" s="2" t="s">
        <v>96</v>
      </c>
      <c r="G103" s="2">
        <v>1</v>
      </c>
      <c r="H103" s="2">
        <v>78</v>
      </c>
      <c r="I103" s="2">
        <v>170</v>
      </c>
      <c r="J103" s="2">
        <v>27</v>
      </c>
      <c r="K103" s="2">
        <v>2</v>
      </c>
      <c r="L103" s="2">
        <v>2</v>
      </c>
      <c r="M103" s="2">
        <v>0</v>
      </c>
      <c r="N103" s="2">
        <v>1</v>
      </c>
      <c r="O103" s="2">
        <v>1</v>
      </c>
      <c r="P103" s="2">
        <v>1</v>
      </c>
      <c r="Q103" s="2">
        <v>0</v>
      </c>
      <c r="R103" s="2">
        <v>1</v>
      </c>
      <c r="S103" s="2">
        <v>0</v>
      </c>
      <c r="T103" s="2">
        <v>0</v>
      </c>
      <c r="U103" s="1">
        <f t="shared" si="1"/>
        <v>4</v>
      </c>
      <c r="V103" s="2" t="s">
        <v>212</v>
      </c>
      <c r="W103" s="2">
        <v>1</v>
      </c>
      <c r="X103" s="2">
        <v>4000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410</v>
      </c>
      <c r="AE103" s="2">
        <v>700</v>
      </c>
      <c r="AF103" s="2">
        <v>179</v>
      </c>
      <c r="AG103" s="2">
        <v>150</v>
      </c>
      <c r="AH103" s="2">
        <v>55</v>
      </c>
      <c r="AI103" s="2">
        <v>60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1</v>
      </c>
      <c r="AS103" s="2">
        <v>0</v>
      </c>
      <c r="AT103" s="2">
        <v>1</v>
      </c>
      <c r="AU103" s="2">
        <v>0</v>
      </c>
      <c r="AV103" s="1">
        <v>90</v>
      </c>
      <c r="AW103" s="1">
        <v>60</v>
      </c>
      <c r="AX103" s="3"/>
      <c r="AY103" s="9">
        <v>96</v>
      </c>
      <c r="AZ103" s="9">
        <v>41</v>
      </c>
      <c r="BA103" s="9">
        <v>61</v>
      </c>
      <c r="BB103" s="9">
        <v>2</v>
      </c>
      <c r="BC103" s="9" t="s">
        <v>108</v>
      </c>
      <c r="BD103" s="5"/>
      <c r="BE103" s="1">
        <v>100</v>
      </c>
      <c r="BF103" s="1">
        <v>74</v>
      </c>
      <c r="BG103" s="3"/>
      <c r="BH103" s="1">
        <v>90</v>
      </c>
      <c r="BI103" s="1">
        <v>62</v>
      </c>
      <c r="BJ103" s="3"/>
      <c r="BK103" s="1">
        <v>107</v>
      </c>
      <c r="BL103" s="1">
        <v>66</v>
      </c>
      <c r="BM103" s="1">
        <v>3</v>
      </c>
      <c r="BN103" s="1" t="s">
        <v>213</v>
      </c>
      <c r="BO103" s="1">
        <v>114</v>
      </c>
      <c r="BP103" s="1">
        <v>68</v>
      </c>
      <c r="BQ103" s="1">
        <v>3</v>
      </c>
      <c r="BR103" s="1" t="s">
        <v>213</v>
      </c>
      <c r="BS103" s="5"/>
      <c r="BT103" s="1">
        <v>111</v>
      </c>
      <c r="BU103" s="1">
        <v>48</v>
      </c>
      <c r="BV103" s="1">
        <v>70</v>
      </c>
      <c r="BW103" s="1">
        <v>3</v>
      </c>
      <c r="BX103" s="1" t="s">
        <v>213</v>
      </c>
      <c r="BY103" s="10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8" x14ac:dyDescent="0.2">
      <c r="A104" s="1">
        <v>118</v>
      </c>
      <c r="B104" s="1" t="s">
        <v>175</v>
      </c>
      <c r="C104" s="2">
        <v>2</v>
      </c>
      <c r="D104" s="2">
        <v>65</v>
      </c>
      <c r="E104" s="2">
        <v>4</v>
      </c>
      <c r="F104" s="2" t="s">
        <v>96</v>
      </c>
      <c r="G104" s="2">
        <v>1</v>
      </c>
      <c r="H104" s="2">
        <v>126</v>
      </c>
      <c r="I104" s="2">
        <v>168</v>
      </c>
      <c r="J104" s="2">
        <v>45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1">
        <f t="shared" si="1"/>
        <v>3</v>
      </c>
      <c r="V104" s="2" t="s">
        <v>214</v>
      </c>
      <c r="W104" s="2">
        <v>4</v>
      </c>
      <c r="X104" s="2">
        <v>4000</v>
      </c>
      <c r="Y104" s="2">
        <v>0</v>
      </c>
      <c r="Z104" s="2">
        <v>800</v>
      </c>
      <c r="AA104" s="2">
        <v>0</v>
      </c>
      <c r="AB104" s="2">
        <v>0</v>
      </c>
      <c r="AC104" s="2">
        <v>0</v>
      </c>
      <c r="AD104" s="2">
        <v>240</v>
      </c>
      <c r="AE104" s="2">
        <v>3000</v>
      </c>
      <c r="AF104" s="2">
        <v>256</v>
      </c>
      <c r="AG104" s="2">
        <v>199</v>
      </c>
      <c r="AH104" s="2">
        <v>60</v>
      </c>
      <c r="AI104" s="2">
        <v>60</v>
      </c>
      <c r="AJ104" s="2">
        <v>0</v>
      </c>
      <c r="AK104" s="2">
        <v>1</v>
      </c>
      <c r="AL104" s="2">
        <v>0</v>
      </c>
      <c r="AM104" s="2">
        <v>0</v>
      </c>
      <c r="AN104" s="2">
        <v>1</v>
      </c>
      <c r="AO104" s="2">
        <v>1</v>
      </c>
      <c r="AP104" s="2">
        <v>0</v>
      </c>
      <c r="AQ104" s="2">
        <v>1</v>
      </c>
      <c r="AR104" s="2">
        <v>0</v>
      </c>
      <c r="AS104" s="2">
        <v>0</v>
      </c>
      <c r="AT104" s="2">
        <v>1</v>
      </c>
      <c r="AU104" s="2">
        <v>0</v>
      </c>
      <c r="AV104" s="1">
        <v>90</v>
      </c>
      <c r="AW104" s="1">
        <v>71</v>
      </c>
      <c r="AX104" s="3"/>
      <c r="AY104" s="9">
        <v>106</v>
      </c>
      <c r="AZ104" s="9">
        <v>60</v>
      </c>
      <c r="BA104" s="9">
        <v>79</v>
      </c>
      <c r="BB104" s="9">
        <v>1</v>
      </c>
      <c r="BC104" s="9" t="s">
        <v>95</v>
      </c>
      <c r="BD104" s="5"/>
      <c r="BE104" s="1">
        <v>100</v>
      </c>
      <c r="BF104" s="1">
        <v>65</v>
      </c>
      <c r="BG104" s="3"/>
      <c r="BH104" s="1">
        <v>100</v>
      </c>
      <c r="BI104" s="1">
        <v>69</v>
      </c>
      <c r="BJ104" s="3"/>
      <c r="BK104" s="1">
        <v>95</v>
      </c>
      <c r="BL104" s="1">
        <v>65</v>
      </c>
      <c r="BM104" s="1">
        <v>1</v>
      </c>
      <c r="BN104" s="1" t="s">
        <v>95</v>
      </c>
      <c r="BO104" s="1">
        <v>94</v>
      </c>
      <c r="BP104" s="1">
        <v>65</v>
      </c>
      <c r="BQ104" s="1">
        <v>1</v>
      </c>
      <c r="BR104" s="1" t="s">
        <v>95</v>
      </c>
      <c r="BS104" s="5"/>
      <c r="BT104" s="1">
        <v>113</v>
      </c>
      <c r="BU104" s="1">
        <v>67</v>
      </c>
      <c r="BV104" s="1">
        <v>82</v>
      </c>
      <c r="BW104" s="1">
        <v>1</v>
      </c>
      <c r="BX104" s="1" t="s">
        <v>95</v>
      </c>
      <c r="BY104" s="10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8" x14ac:dyDescent="0.2">
      <c r="A105" s="1">
        <v>119</v>
      </c>
      <c r="B105" s="1" t="s">
        <v>175</v>
      </c>
      <c r="C105" s="2">
        <v>2</v>
      </c>
      <c r="D105" s="2">
        <v>77</v>
      </c>
      <c r="E105" s="2">
        <v>4</v>
      </c>
      <c r="F105" s="2" t="s">
        <v>93</v>
      </c>
      <c r="G105" s="2">
        <v>2</v>
      </c>
      <c r="H105" s="2">
        <v>63</v>
      </c>
      <c r="I105" s="2">
        <v>158</v>
      </c>
      <c r="J105" s="2">
        <v>25</v>
      </c>
      <c r="K105" s="2">
        <v>2</v>
      </c>
      <c r="L105" s="2">
        <v>2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">
        <f t="shared" si="1"/>
        <v>2</v>
      </c>
      <c r="V105" s="2" t="s">
        <v>215</v>
      </c>
      <c r="W105" s="2">
        <v>2</v>
      </c>
      <c r="X105" s="2">
        <v>2000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250</v>
      </c>
      <c r="AE105" s="2">
        <v>250</v>
      </c>
      <c r="AF105" s="2">
        <v>100</v>
      </c>
      <c r="AG105" s="2">
        <v>71</v>
      </c>
      <c r="AH105" s="2">
        <v>55</v>
      </c>
      <c r="AI105" s="2">
        <v>55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1">
        <v>75</v>
      </c>
      <c r="AW105" s="1">
        <v>50</v>
      </c>
      <c r="AX105" s="3"/>
      <c r="AY105" s="9">
        <v>70</v>
      </c>
      <c r="AZ105" s="9">
        <v>34</v>
      </c>
      <c r="BA105" s="9">
        <v>43</v>
      </c>
      <c r="BB105" s="9">
        <v>1</v>
      </c>
      <c r="BC105" s="9" t="s">
        <v>95</v>
      </c>
      <c r="BD105" s="5"/>
      <c r="BE105" s="1">
        <v>100</v>
      </c>
      <c r="BF105" s="1">
        <v>80</v>
      </c>
      <c r="BG105" s="3"/>
      <c r="BH105" s="1">
        <v>100</v>
      </c>
      <c r="BI105" s="1">
        <v>80</v>
      </c>
      <c r="BJ105" s="3"/>
      <c r="BK105" s="1">
        <v>107</v>
      </c>
      <c r="BL105" s="1">
        <v>73</v>
      </c>
      <c r="BM105" s="1">
        <v>1</v>
      </c>
      <c r="BN105" s="1" t="s">
        <v>95</v>
      </c>
      <c r="BO105" s="1">
        <v>108</v>
      </c>
      <c r="BP105" s="1">
        <v>75</v>
      </c>
      <c r="BQ105" s="1">
        <v>1</v>
      </c>
      <c r="BR105" s="1" t="s">
        <v>95</v>
      </c>
      <c r="BS105" s="5"/>
      <c r="BT105" s="1">
        <v>120</v>
      </c>
      <c r="BU105" s="1">
        <v>59</v>
      </c>
      <c r="BV105" s="1">
        <v>82</v>
      </c>
      <c r="BW105" s="1">
        <v>1</v>
      </c>
      <c r="BX105" s="1" t="s">
        <v>95</v>
      </c>
      <c r="BY105" s="10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8" x14ac:dyDescent="0.2">
      <c r="A106" s="1">
        <v>122</v>
      </c>
      <c r="B106" s="1" t="s">
        <v>175</v>
      </c>
      <c r="C106" s="2">
        <v>2</v>
      </c>
      <c r="D106" s="2">
        <v>71</v>
      </c>
      <c r="E106" s="2">
        <v>4</v>
      </c>
      <c r="F106" s="2" t="s">
        <v>96</v>
      </c>
      <c r="G106" s="2">
        <v>1</v>
      </c>
      <c r="H106" s="2">
        <v>70</v>
      </c>
      <c r="I106" s="2">
        <v>170</v>
      </c>
      <c r="J106" s="2">
        <v>24</v>
      </c>
      <c r="K106" s="2">
        <v>2</v>
      </c>
      <c r="L106" s="2">
        <v>2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1</v>
      </c>
      <c r="S106" s="2">
        <v>0</v>
      </c>
      <c r="T106" s="2">
        <v>0</v>
      </c>
      <c r="U106" s="1">
        <f t="shared" si="1"/>
        <v>3</v>
      </c>
      <c r="V106" s="2" t="s">
        <v>216</v>
      </c>
      <c r="W106" s="2">
        <v>1</v>
      </c>
      <c r="X106" s="2">
        <v>2000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135</v>
      </c>
      <c r="AE106" s="2">
        <v>375</v>
      </c>
      <c r="AF106" s="2">
        <v>104</v>
      </c>
      <c r="AG106" s="2">
        <v>0</v>
      </c>
      <c r="AH106" s="2">
        <v>15</v>
      </c>
      <c r="AI106" s="2">
        <v>20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1">
        <v>95</v>
      </c>
      <c r="AW106" s="1">
        <v>74</v>
      </c>
      <c r="AX106" s="3"/>
      <c r="AY106" s="9">
        <v>106</v>
      </c>
      <c r="AZ106" s="9">
        <v>58</v>
      </c>
      <c r="BA106" s="9">
        <v>75</v>
      </c>
      <c r="BB106" s="9">
        <v>1</v>
      </c>
      <c r="BC106" s="9" t="s">
        <v>95</v>
      </c>
      <c r="BD106" s="5"/>
      <c r="BE106" s="1">
        <v>108</v>
      </c>
      <c r="BF106" s="1">
        <v>97</v>
      </c>
      <c r="BG106" s="3"/>
      <c r="BH106" s="1">
        <v>110</v>
      </c>
      <c r="BI106" s="1">
        <v>73</v>
      </c>
      <c r="BJ106" s="3"/>
      <c r="BK106" s="1">
        <v>102</v>
      </c>
      <c r="BL106" s="1">
        <v>74</v>
      </c>
      <c r="BM106" s="1">
        <v>1</v>
      </c>
      <c r="BN106" s="1" t="s">
        <v>95</v>
      </c>
      <c r="BO106" s="1">
        <v>85</v>
      </c>
      <c r="BP106" s="1">
        <v>60</v>
      </c>
      <c r="BQ106" s="1">
        <v>1</v>
      </c>
      <c r="BR106" s="1" t="s">
        <v>95</v>
      </c>
      <c r="BS106" s="5"/>
      <c r="BT106" s="1">
        <v>107</v>
      </c>
      <c r="BU106" s="1">
        <v>59</v>
      </c>
      <c r="BV106" s="1">
        <v>70</v>
      </c>
      <c r="BW106" s="1">
        <v>1</v>
      </c>
      <c r="BX106" s="1" t="s">
        <v>95</v>
      </c>
      <c r="BY106" s="10"/>
      <c r="BZ106" s="2">
        <v>102</v>
      </c>
      <c r="CA106" s="2">
        <v>56</v>
      </c>
      <c r="CB106" s="2">
        <v>73</v>
      </c>
      <c r="CC106" s="2" t="s">
        <v>95</v>
      </c>
      <c r="CD106" s="2">
        <v>68</v>
      </c>
      <c r="CE106" s="2">
        <v>59</v>
      </c>
      <c r="CF106" s="2">
        <v>61</v>
      </c>
      <c r="CG106" s="2" t="s">
        <v>95</v>
      </c>
      <c r="CH106" s="2">
        <v>133</v>
      </c>
      <c r="CI106" s="2">
        <v>59</v>
      </c>
      <c r="CJ106" s="2">
        <v>77</v>
      </c>
      <c r="CK106" s="2" t="s">
        <v>95</v>
      </c>
      <c r="CL106" s="2">
        <v>110</v>
      </c>
      <c r="CM106" s="2">
        <v>43</v>
      </c>
      <c r="CN106" s="2">
        <v>65</v>
      </c>
      <c r="CO106" s="2" t="s">
        <v>95</v>
      </c>
      <c r="CP106" s="2">
        <v>108</v>
      </c>
      <c r="CQ106" s="2">
        <v>57</v>
      </c>
      <c r="CR106" s="2">
        <v>71</v>
      </c>
      <c r="CS106" s="2" t="s">
        <v>95</v>
      </c>
      <c r="CT106" t="s">
        <v>217</v>
      </c>
    </row>
    <row r="107" spans="1:98" x14ac:dyDescent="0.2">
      <c r="A107" s="1">
        <v>125</v>
      </c>
      <c r="B107" s="1" t="s">
        <v>175</v>
      </c>
      <c r="C107" s="2">
        <v>2</v>
      </c>
      <c r="D107" s="2">
        <v>78</v>
      </c>
      <c r="E107" s="2">
        <v>4</v>
      </c>
      <c r="F107" s="2" t="s">
        <v>96</v>
      </c>
      <c r="G107" s="2">
        <v>1</v>
      </c>
      <c r="H107" s="2">
        <v>104</v>
      </c>
      <c r="I107" s="2">
        <v>174</v>
      </c>
      <c r="J107" s="2">
        <v>35</v>
      </c>
      <c r="K107" s="2">
        <v>1</v>
      </c>
      <c r="L107" s="2">
        <v>2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1</v>
      </c>
      <c r="T107" s="2">
        <v>0</v>
      </c>
      <c r="U107" s="1">
        <f t="shared" si="1"/>
        <v>4</v>
      </c>
      <c r="V107" s="2" t="s">
        <v>218</v>
      </c>
      <c r="W107" s="2">
        <v>3</v>
      </c>
      <c r="X107" s="2">
        <v>2000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650</v>
      </c>
      <c r="AF107" s="2">
        <v>130</v>
      </c>
      <c r="AG107" s="2">
        <v>100</v>
      </c>
      <c r="AH107" s="2">
        <v>66</v>
      </c>
      <c r="AI107" s="2">
        <v>65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1</v>
      </c>
      <c r="AR107" s="2">
        <v>0</v>
      </c>
      <c r="AS107" s="2">
        <v>0</v>
      </c>
      <c r="AT107" s="2">
        <v>1</v>
      </c>
      <c r="AU107" s="2">
        <v>0</v>
      </c>
      <c r="AV107" s="1">
        <v>90</v>
      </c>
      <c r="AW107" s="1">
        <v>62</v>
      </c>
      <c r="AX107" s="3"/>
      <c r="AY107" s="9">
        <v>90</v>
      </c>
      <c r="AZ107" s="9">
        <v>45</v>
      </c>
      <c r="BA107" s="9">
        <v>65</v>
      </c>
      <c r="BB107" s="9">
        <v>1</v>
      </c>
      <c r="BC107" s="9" t="s">
        <v>95</v>
      </c>
      <c r="BD107" s="5"/>
      <c r="BE107" s="1">
        <v>105</v>
      </c>
      <c r="BF107" s="1">
        <v>80</v>
      </c>
      <c r="BG107" s="3"/>
      <c r="BH107" s="1">
        <v>110</v>
      </c>
      <c r="BI107" s="1">
        <v>83</v>
      </c>
      <c r="BJ107" s="3"/>
      <c r="BK107" s="1">
        <v>109</v>
      </c>
      <c r="BL107" s="1">
        <v>75</v>
      </c>
      <c r="BM107" s="1">
        <v>1</v>
      </c>
      <c r="BN107" s="1" t="s">
        <v>95</v>
      </c>
      <c r="BO107" s="1">
        <v>105</v>
      </c>
      <c r="BP107" s="1">
        <v>80</v>
      </c>
      <c r="BQ107" s="1">
        <v>1</v>
      </c>
      <c r="BR107" s="1" t="s">
        <v>95</v>
      </c>
      <c r="BS107" s="5"/>
      <c r="BT107" s="1">
        <v>107</v>
      </c>
      <c r="BU107" s="1">
        <v>50</v>
      </c>
      <c r="BV107" s="1">
        <v>70</v>
      </c>
      <c r="BW107" s="1">
        <v>1</v>
      </c>
      <c r="BX107" s="1" t="s">
        <v>95</v>
      </c>
      <c r="BY107" s="10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8" x14ac:dyDescent="0.2">
      <c r="A108" s="1">
        <v>128</v>
      </c>
      <c r="B108" s="1" t="s">
        <v>175</v>
      </c>
      <c r="C108" s="2">
        <v>2</v>
      </c>
      <c r="D108" s="2">
        <v>73</v>
      </c>
      <c r="E108" s="2">
        <v>4</v>
      </c>
      <c r="F108" s="2" t="s">
        <v>96</v>
      </c>
      <c r="G108" s="2">
        <v>1</v>
      </c>
      <c r="H108" s="2">
        <v>74</v>
      </c>
      <c r="I108" s="2">
        <v>166</v>
      </c>
      <c r="J108" s="2">
        <v>27</v>
      </c>
      <c r="K108" s="2">
        <v>2</v>
      </c>
      <c r="L108" s="2">
        <v>2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  <c r="R108" s="2">
        <v>1</v>
      </c>
      <c r="S108" s="2">
        <v>0</v>
      </c>
      <c r="T108" s="2">
        <v>0</v>
      </c>
      <c r="U108" s="1">
        <f t="shared" si="1"/>
        <v>3</v>
      </c>
      <c r="V108" s="2" t="s">
        <v>219</v>
      </c>
      <c r="W108" s="2">
        <v>1</v>
      </c>
      <c r="X108" s="2">
        <v>2000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940</v>
      </c>
      <c r="AF108" s="2">
        <v>83</v>
      </c>
      <c r="AG108" s="2">
        <v>70</v>
      </c>
      <c r="AH108" s="2">
        <v>60</v>
      </c>
      <c r="AI108" s="2">
        <v>70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0</v>
      </c>
      <c r="AT108" s="2">
        <v>1</v>
      </c>
      <c r="AU108" s="2">
        <v>0</v>
      </c>
      <c r="AV108" s="1">
        <v>75</v>
      </c>
      <c r="AW108" s="1">
        <v>50</v>
      </c>
      <c r="AX108" s="3"/>
      <c r="AY108" s="9">
        <v>78</v>
      </c>
      <c r="AZ108" s="9">
        <v>56</v>
      </c>
      <c r="BA108" s="9">
        <v>55</v>
      </c>
      <c r="BB108" s="9">
        <v>1</v>
      </c>
      <c r="BC108" s="9" t="s">
        <v>95</v>
      </c>
      <c r="BD108" s="5"/>
      <c r="BE108" s="1">
        <v>100</v>
      </c>
      <c r="BF108" s="1">
        <v>70</v>
      </c>
      <c r="BG108" s="3"/>
      <c r="BH108" s="1">
        <v>100</v>
      </c>
      <c r="BI108" s="1">
        <v>70</v>
      </c>
      <c r="BJ108" s="3"/>
      <c r="BK108" s="1">
        <v>74</v>
      </c>
      <c r="BL108" s="1">
        <v>56</v>
      </c>
      <c r="BM108" s="1">
        <v>2</v>
      </c>
      <c r="BN108" s="1" t="s">
        <v>108</v>
      </c>
      <c r="BO108" s="1">
        <v>81</v>
      </c>
      <c r="BP108" s="1">
        <v>64</v>
      </c>
      <c r="BQ108" s="1">
        <v>2</v>
      </c>
      <c r="BR108" s="1" t="s">
        <v>108</v>
      </c>
      <c r="BS108" s="5"/>
      <c r="BT108" s="1">
        <v>108</v>
      </c>
      <c r="BU108" s="1">
        <v>50</v>
      </c>
      <c r="BV108" s="1">
        <v>68</v>
      </c>
      <c r="BW108" s="1">
        <v>1</v>
      </c>
      <c r="BX108" s="1" t="s">
        <v>95</v>
      </c>
      <c r="BY108" s="10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8" x14ac:dyDescent="0.2">
      <c r="A109" s="1">
        <v>130</v>
      </c>
      <c r="B109" s="1" t="s">
        <v>175</v>
      </c>
      <c r="C109" s="2">
        <v>2</v>
      </c>
      <c r="D109" s="2">
        <v>79</v>
      </c>
      <c r="E109" s="2">
        <v>4</v>
      </c>
      <c r="F109" s="2" t="s">
        <v>93</v>
      </c>
      <c r="G109" s="2">
        <v>2</v>
      </c>
      <c r="H109" s="2">
        <v>80</v>
      </c>
      <c r="I109" s="2">
        <v>160</v>
      </c>
      <c r="J109" s="2">
        <v>31</v>
      </c>
      <c r="K109" s="2">
        <v>2</v>
      </c>
      <c r="L109" s="2">
        <v>2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0</v>
      </c>
      <c r="U109" s="1">
        <f t="shared" si="1"/>
        <v>3</v>
      </c>
      <c r="V109" s="2" t="s">
        <v>220</v>
      </c>
      <c r="W109" s="2">
        <v>1</v>
      </c>
      <c r="X109" s="2">
        <v>2750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300</v>
      </c>
      <c r="AE109" s="2">
        <v>1125</v>
      </c>
      <c r="AF109" s="2">
        <v>95</v>
      </c>
      <c r="AG109" s="2">
        <v>84</v>
      </c>
      <c r="AH109" s="2">
        <v>55</v>
      </c>
      <c r="AI109" s="2">
        <v>55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1</v>
      </c>
      <c r="AR109" s="2">
        <v>0</v>
      </c>
      <c r="AS109" s="2">
        <v>0</v>
      </c>
      <c r="AT109" s="2">
        <v>1</v>
      </c>
      <c r="AU109" s="2">
        <v>0</v>
      </c>
      <c r="AV109" s="1">
        <v>90</v>
      </c>
      <c r="AW109" s="1">
        <v>50</v>
      </c>
      <c r="AX109" s="3"/>
      <c r="AY109" s="9">
        <v>67</v>
      </c>
      <c r="AZ109" s="9">
        <v>35</v>
      </c>
      <c r="BA109" s="9">
        <v>44</v>
      </c>
      <c r="BB109" s="9">
        <v>1</v>
      </c>
      <c r="BC109" s="9" t="s">
        <v>95</v>
      </c>
      <c r="BD109" s="5"/>
      <c r="BE109" s="1">
        <v>95</v>
      </c>
      <c r="BF109" s="1">
        <v>75</v>
      </c>
      <c r="BG109" s="3"/>
      <c r="BH109" s="1">
        <v>100</v>
      </c>
      <c r="BI109" s="1">
        <v>85</v>
      </c>
      <c r="BJ109" s="3"/>
      <c r="BK109" s="1">
        <v>97</v>
      </c>
      <c r="BL109" s="1">
        <v>67</v>
      </c>
      <c r="BM109" s="1">
        <v>1</v>
      </c>
      <c r="BN109" s="1" t="s">
        <v>95</v>
      </c>
      <c r="BO109" s="1">
        <v>143</v>
      </c>
      <c r="BP109" s="1">
        <v>86</v>
      </c>
      <c r="BQ109" s="1">
        <v>1</v>
      </c>
      <c r="BR109" s="1" t="s">
        <v>95</v>
      </c>
      <c r="BS109" s="5"/>
      <c r="BT109" s="1">
        <v>142</v>
      </c>
      <c r="BU109" s="1">
        <v>66</v>
      </c>
      <c r="BV109" s="1">
        <v>96</v>
      </c>
      <c r="BW109" s="1">
        <v>1</v>
      </c>
      <c r="BX109" s="1" t="s">
        <v>95</v>
      </c>
      <c r="BY109" s="10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8" x14ac:dyDescent="0.2">
      <c r="A110" s="1">
        <v>133</v>
      </c>
      <c r="B110" s="1" t="s">
        <v>175</v>
      </c>
      <c r="C110" s="2">
        <v>2</v>
      </c>
      <c r="D110" s="2">
        <v>70</v>
      </c>
      <c r="E110" s="2">
        <v>4</v>
      </c>
      <c r="F110" s="2" t="s">
        <v>96</v>
      </c>
      <c r="G110" s="2">
        <v>1</v>
      </c>
      <c r="H110" s="2">
        <v>71</v>
      </c>
      <c r="I110" s="2">
        <v>175</v>
      </c>
      <c r="J110" s="2">
        <v>23</v>
      </c>
      <c r="K110" s="2">
        <v>2</v>
      </c>
      <c r="L110" s="2">
        <v>2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1</v>
      </c>
      <c r="S110" s="2">
        <v>0</v>
      </c>
      <c r="T110" s="2">
        <v>1</v>
      </c>
      <c r="U110" s="1">
        <f t="shared" si="1"/>
        <v>3</v>
      </c>
      <c r="V110" s="2" t="s">
        <v>221</v>
      </c>
      <c r="W110" s="2">
        <v>1</v>
      </c>
      <c r="X110" s="15">
        <v>3000</v>
      </c>
      <c r="Y110" s="14">
        <v>0</v>
      </c>
      <c r="Z110" s="14">
        <v>400</v>
      </c>
      <c r="AA110" s="14">
        <v>0</v>
      </c>
      <c r="AB110" s="2">
        <v>0</v>
      </c>
      <c r="AC110" s="2">
        <v>0</v>
      </c>
      <c r="AD110" s="14">
        <v>300</v>
      </c>
      <c r="AE110" s="14">
        <v>450</v>
      </c>
      <c r="AF110" s="14">
        <v>84</v>
      </c>
      <c r="AG110" s="14">
        <v>56</v>
      </c>
      <c r="AH110" s="14">
        <v>60</v>
      </c>
      <c r="AI110" s="14">
        <v>60</v>
      </c>
      <c r="AJ110" s="14">
        <v>1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1</v>
      </c>
      <c r="AQ110" s="14">
        <v>0</v>
      </c>
      <c r="AR110" s="14">
        <v>0</v>
      </c>
      <c r="AS110" s="14">
        <v>0</v>
      </c>
      <c r="AT110" s="14">
        <v>1</v>
      </c>
      <c r="AU110" s="14">
        <v>0</v>
      </c>
      <c r="AV110" s="16">
        <v>100</v>
      </c>
      <c r="AW110" s="16">
        <v>70</v>
      </c>
      <c r="AX110" s="3"/>
      <c r="AY110" s="9">
        <v>99</v>
      </c>
      <c r="AZ110" s="9">
        <v>47</v>
      </c>
      <c r="BA110" s="9">
        <v>69</v>
      </c>
      <c r="BB110" s="9">
        <v>1</v>
      </c>
      <c r="BC110" s="9" t="s">
        <v>95</v>
      </c>
      <c r="BD110" s="5"/>
      <c r="BE110" s="16">
        <v>100</v>
      </c>
      <c r="BF110" s="1">
        <v>84</v>
      </c>
      <c r="BG110" s="3"/>
      <c r="BH110" s="1">
        <v>100</v>
      </c>
      <c r="BI110" s="1">
        <v>75</v>
      </c>
      <c r="BJ110" s="3"/>
      <c r="BK110" s="1">
        <v>93</v>
      </c>
      <c r="BL110" s="1">
        <v>60</v>
      </c>
      <c r="BM110" s="1">
        <v>1</v>
      </c>
      <c r="BN110" s="1" t="s">
        <v>95</v>
      </c>
      <c r="BO110" s="1">
        <v>103</v>
      </c>
      <c r="BP110" s="1">
        <v>59</v>
      </c>
      <c r="BQ110" s="1">
        <v>1</v>
      </c>
      <c r="BR110" s="1" t="s">
        <v>95</v>
      </c>
      <c r="BS110" s="5"/>
      <c r="BT110" s="1">
        <v>113</v>
      </c>
      <c r="BU110" s="1">
        <v>53</v>
      </c>
      <c r="BV110" s="1">
        <v>75</v>
      </c>
      <c r="BW110" s="1">
        <v>1</v>
      </c>
      <c r="BX110" s="1" t="s">
        <v>95</v>
      </c>
      <c r="BY110" s="10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7"/>
    </row>
    <row r="111" spans="1:98" x14ac:dyDescent="0.2">
      <c r="A111" s="1">
        <v>137</v>
      </c>
      <c r="B111" s="1" t="s">
        <v>175</v>
      </c>
      <c r="C111" s="2">
        <v>2</v>
      </c>
      <c r="D111" s="2">
        <v>61</v>
      </c>
      <c r="E111" s="2">
        <v>4</v>
      </c>
      <c r="F111" s="2" t="s">
        <v>96</v>
      </c>
      <c r="G111" s="2">
        <v>1</v>
      </c>
      <c r="H111" s="2">
        <v>130</v>
      </c>
      <c r="I111" s="2">
        <v>178</v>
      </c>
      <c r="J111" s="2">
        <v>41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1</v>
      </c>
      <c r="S111" s="2">
        <v>1</v>
      </c>
      <c r="T111" s="2">
        <v>0</v>
      </c>
      <c r="U111" s="1">
        <f t="shared" si="1"/>
        <v>4</v>
      </c>
      <c r="V111" s="2" t="s">
        <v>222</v>
      </c>
      <c r="W111" s="2">
        <v>2</v>
      </c>
      <c r="X111" s="14">
        <v>2500</v>
      </c>
      <c r="Y111" s="14">
        <v>0</v>
      </c>
      <c r="Z111" s="14">
        <v>0</v>
      </c>
      <c r="AA111" s="14">
        <v>0</v>
      </c>
      <c r="AB111" s="2">
        <v>0</v>
      </c>
      <c r="AC111" s="2">
        <v>0</v>
      </c>
      <c r="AD111" s="14">
        <v>0</v>
      </c>
      <c r="AE111" s="14">
        <v>750</v>
      </c>
      <c r="AF111" s="14">
        <v>190</v>
      </c>
      <c r="AG111" s="14">
        <v>146</v>
      </c>
      <c r="AH111" s="14">
        <v>60</v>
      </c>
      <c r="AI111" s="14">
        <v>60</v>
      </c>
      <c r="AJ111" s="14">
        <v>1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1</v>
      </c>
      <c r="AQ111" s="14">
        <v>0</v>
      </c>
      <c r="AR111" s="14">
        <v>1</v>
      </c>
      <c r="AS111" s="14">
        <v>0</v>
      </c>
      <c r="AT111" s="14">
        <v>1</v>
      </c>
      <c r="AU111" s="14">
        <v>0</v>
      </c>
      <c r="AV111" s="16">
        <v>80</v>
      </c>
      <c r="AW111" s="16">
        <v>65</v>
      </c>
      <c r="AX111" s="3"/>
      <c r="AY111" s="9">
        <v>75</v>
      </c>
      <c r="AZ111" s="9">
        <v>50</v>
      </c>
      <c r="BA111" s="9">
        <v>60</v>
      </c>
      <c r="BB111" s="9">
        <v>1</v>
      </c>
      <c r="BC111" s="9" t="s">
        <v>95</v>
      </c>
      <c r="BD111" s="5"/>
      <c r="BE111" s="16">
        <v>115</v>
      </c>
      <c r="BF111" s="1">
        <v>82</v>
      </c>
      <c r="BG111" s="3"/>
      <c r="BH111" s="1">
        <v>90</v>
      </c>
      <c r="BI111" s="1">
        <v>63</v>
      </c>
      <c r="BJ111" s="3"/>
      <c r="BK111" s="1">
        <v>114</v>
      </c>
      <c r="BL111" s="1">
        <v>79</v>
      </c>
      <c r="BM111" s="1">
        <v>1</v>
      </c>
      <c r="BN111" s="1" t="s">
        <v>95</v>
      </c>
      <c r="BO111" s="1">
        <v>85</v>
      </c>
      <c r="BP111" s="1">
        <v>60</v>
      </c>
      <c r="BQ111" s="1">
        <v>1</v>
      </c>
      <c r="BR111" s="1" t="s">
        <v>95</v>
      </c>
      <c r="BS111" s="5"/>
      <c r="BT111" s="1">
        <v>140</v>
      </c>
      <c r="BU111" s="1">
        <v>80</v>
      </c>
      <c r="BV111" s="1">
        <v>100</v>
      </c>
      <c r="BW111" s="1">
        <v>1</v>
      </c>
      <c r="BX111" s="1" t="s">
        <v>95</v>
      </c>
      <c r="BY111" s="10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7"/>
    </row>
    <row r="112" spans="1:98" x14ac:dyDescent="0.2">
      <c r="A112" s="1">
        <v>139</v>
      </c>
      <c r="B112" s="1" t="s">
        <v>175</v>
      </c>
      <c r="C112" s="2">
        <v>2</v>
      </c>
      <c r="D112" s="2">
        <v>58</v>
      </c>
      <c r="E112" s="2">
        <v>4</v>
      </c>
      <c r="F112" s="2" t="s">
        <v>96</v>
      </c>
      <c r="G112" s="2">
        <v>1</v>
      </c>
      <c r="H112" s="2">
        <v>77</v>
      </c>
      <c r="I112" s="2">
        <v>168</v>
      </c>
      <c r="J112" s="2">
        <v>27</v>
      </c>
      <c r="K112" s="2">
        <v>2</v>
      </c>
      <c r="L112" s="2">
        <v>2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1">
        <f t="shared" si="1"/>
        <v>3</v>
      </c>
      <c r="V112" s="2" t="s">
        <v>223</v>
      </c>
      <c r="W112" s="2">
        <v>1</v>
      </c>
      <c r="X112" s="14">
        <v>2500</v>
      </c>
      <c r="Y112" s="14">
        <v>0</v>
      </c>
      <c r="Z112" s="14">
        <v>400</v>
      </c>
      <c r="AA112" s="14">
        <v>0</v>
      </c>
      <c r="AB112" s="2">
        <v>0</v>
      </c>
      <c r="AC112" s="2">
        <v>0</v>
      </c>
      <c r="AD112" s="14">
        <v>0</v>
      </c>
      <c r="AE112" s="14">
        <v>1200</v>
      </c>
      <c r="AF112" s="14">
        <v>130</v>
      </c>
      <c r="AG112" s="14">
        <v>118</v>
      </c>
      <c r="AH112" s="14">
        <v>50</v>
      </c>
      <c r="AI112" s="14">
        <v>55</v>
      </c>
      <c r="AJ112" s="14">
        <v>1</v>
      </c>
      <c r="AK112" s="14">
        <v>0</v>
      </c>
      <c r="AL112" s="14">
        <v>0</v>
      </c>
      <c r="AM112" s="14">
        <v>0</v>
      </c>
      <c r="AN112" s="14">
        <v>0</v>
      </c>
      <c r="AO112" s="14">
        <v>1</v>
      </c>
      <c r="AP112" s="14">
        <v>1</v>
      </c>
      <c r="AQ112" s="14">
        <v>1</v>
      </c>
      <c r="AR112" s="14">
        <v>0</v>
      </c>
      <c r="AS112" s="14">
        <v>0</v>
      </c>
      <c r="AT112" s="14">
        <v>1</v>
      </c>
      <c r="AU112" s="14">
        <v>0</v>
      </c>
      <c r="AV112" s="16">
        <v>100</v>
      </c>
      <c r="AW112" s="16">
        <v>65</v>
      </c>
      <c r="AX112" s="3"/>
      <c r="AY112" s="9">
        <v>107</v>
      </c>
      <c r="AZ112" s="9">
        <v>56</v>
      </c>
      <c r="BA112" s="9">
        <v>72</v>
      </c>
      <c r="BB112" s="9">
        <v>1</v>
      </c>
      <c r="BC112" s="9" t="s">
        <v>95</v>
      </c>
      <c r="BD112" s="5"/>
      <c r="BE112" s="16">
        <v>115</v>
      </c>
      <c r="BF112" s="1">
        <v>94</v>
      </c>
      <c r="BG112" s="3"/>
      <c r="BH112" s="1">
        <v>140</v>
      </c>
      <c r="BI112" s="1">
        <v>85</v>
      </c>
      <c r="BJ112" s="3"/>
      <c r="BK112" s="1">
        <v>147</v>
      </c>
      <c r="BL112" s="1">
        <v>81</v>
      </c>
      <c r="BM112" s="1">
        <v>1</v>
      </c>
      <c r="BN112" s="1" t="s">
        <v>95</v>
      </c>
      <c r="BO112" s="1">
        <v>157</v>
      </c>
      <c r="BP112" s="1">
        <v>87</v>
      </c>
      <c r="BQ112" s="1">
        <v>1</v>
      </c>
      <c r="BR112" s="1" t="s">
        <v>95</v>
      </c>
      <c r="BS112" s="5"/>
      <c r="BT112" s="1">
        <v>111</v>
      </c>
      <c r="BU112" s="1">
        <v>49</v>
      </c>
      <c r="BV112" s="1">
        <v>67</v>
      </c>
      <c r="BW112" s="1">
        <v>1</v>
      </c>
      <c r="BX112" s="1" t="s">
        <v>95</v>
      </c>
      <c r="BY112" s="10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7"/>
    </row>
    <row r="113" spans="1:98" x14ac:dyDescent="0.2">
      <c r="A113" s="1">
        <v>140</v>
      </c>
      <c r="B113" s="1" t="s">
        <v>175</v>
      </c>
      <c r="C113" s="2">
        <v>2</v>
      </c>
      <c r="D113" s="2">
        <v>33</v>
      </c>
      <c r="E113" s="2">
        <v>4</v>
      </c>
      <c r="F113" s="2" t="s">
        <v>93</v>
      </c>
      <c r="G113" s="2">
        <v>2</v>
      </c>
      <c r="H113" s="2">
        <v>76</v>
      </c>
      <c r="I113" s="2">
        <v>156</v>
      </c>
      <c r="J113" s="2">
        <v>31</v>
      </c>
      <c r="K113" s="2">
        <v>2</v>
      </c>
      <c r="L113" s="2">
        <v>2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1">
        <f t="shared" si="1"/>
        <v>1</v>
      </c>
      <c r="V113" s="2" t="s">
        <v>224</v>
      </c>
      <c r="W113" s="2">
        <v>2</v>
      </c>
      <c r="X113" s="2">
        <v>2100</v>
      </c>
      <c r="Y113" s="2">
        <v>0</v>
      </c>
      <c r="Z113" s="2">
        <v>0</v>
      </c>
      <c r="AA113" s="2" t="s">
        <v>225</v>
      </c>
      <c r="AB113" s="2">
        <v>1</v>
      </c>
      <c r="AC113" s="2">
        <v>250</v>
      </c>
      <c r="AD113" s="2">
        <v>100</v>
      </c>
      <c r="AE113" s="2">
        <v>700</v>
      </c>
      <c r="AF113" s="2">
        <v>91</v>
      </c>
      <c r="AG113" s="2">
        <v>68</v>
      </c>
      <c r="AH113" s="2">
        <v>55</v>
      </c>
      <c r="AI113" s="2">
        <v>55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R113" s="2">
        <v>0</v>
      </c>
      <c r="AS113" s="2">
        <v>0</v>
      </c>
      <c r="AT113" s="2">
        <v>1</v>
      </c>
      <c r="AU113" s="2">
        <v>0</v>
      </c>
      <c r="AV113" s="1">
        <v>95</v>
      </c>
      <c r="AW113" s="1">
        <v>72</v>
      </c>
      <c r="AX113" s="3"/>
      <c r="AY113" s="9">
        <v>99</v>
      </c>
      <c r="AZ113" s="9">
        <v>55</v>
      </c>
      <c r="BA113" s="9">
        <v>69</v>
      </c>
      <c r="BB113" s="9">
        <v>1</v>
      </c>
      <c r="BC113" s="9" t="s">
        <v>95</v>
      </c>
      <c r="BD113" s="5"/>
      <c r="BE113" s="1">
        <v>125</v>
      </c>
      <c r="BF113" s="1">
        <v>100</v>
      </c>
      <c r="BG113" s="3"/>
      <c r="BH113" s="1">
        <v>120</v>
      </c>
      <c r="BI113" s="1">
        <v>99</v>
      </c>
      <c r="BJ113" s="3"/>
      <c r="BK113" s="1">
        <v>125</v>
      </c>
      <c r="BL113" s="1">
        <v>95</v>
      </c>
      <c r="BM113" s="1">
        <v>1</v>
      </c>
      <c r="BN113" s="1" t="s">
        <v>95</v>
      </c>
      <c r="BO113" s="1">
        <v>116</v>
      </c>
      <c r="BP113" s="1">
        <v>84</v>
      </c>
      <c r="BQ113" s="1">
        <v>2</v>
      </c>
      <c r="BR113" s="1" t="s">
        <v>108</v>
      </c>
      <c r="BS113" s="3">
        <v>3</v>
      </c>
      <c r="BT113" s="1">
        <v>112</v>
      </c>
      <c r="BU113" s="1">
        <v>68</v>
      </c>
      <c r="BV113" s="1">
        <v>85</v>
      </c>
      <c r="BW113" s="1">
        <v>1</v>
      </c>
      <c r="BX113" s="1" t="s">
        <v>95</v>
      </c>
      <c r="BY113" s="10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8" x14ac:dyDescent="0.2">
      <c r="A114" s="1">
        <v>148</v>
      </c>
      <c r="B114" s="1" t="s">
        <v>175</v>
      </c>
      <c r="C114" s="2">
        <v>2</v>
      </c>
      <c r="D114" s="2">
        <v>70</v>
      </c>
      <c r="E114" s="2">
        <v>4</v>
      </c>
      <c r="F114" s="2" t="s">
        <v>96</v>
      </c>
      <c r="G114" s="2">
        <v>1</v>
      </c>
      <c r="H114" s="2">
        <v>86</v>
      </c>
      <c r="I114" s="2">
        <v>173</v>
      </c>
      <c r="J114" s="2">
        <v>29</v>
      </c>
      <c r="K114" s="2">
        <v>2</v>
      </c>
      <c r="L114" s="2">
        <v>2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">
        <f t="shared" si="1"/>
        <v>1</v>
      </c>
      <c r="V114" s="2" t="s">
        <v>226</v>
      </c>
      <c r="W114" s="2">
        <v>1</v>
      </c>
      <c r="X114" s="2">
        <v>2000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200</v>
      </c>
      <c r="AE114" s="2">
        <v>1000</v>
      </c>
      <c r="AF114" s="2">
        <v>91</v>
      </c>
      <c r="AG114" s="2">
        <v>79</v>
      </c>
      <c r="AH114" s="2">
        <v>65</v>
      </c>
      <c r="AI114" s="2">
        <v>70</v>
      </c>
      <c r="AJ114" s="2">
        <v>0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1</v>
      </c>
      <c r="AU114" s="2">
        <v>0</v>
      </c>
      <c r="AV114" s="16">
        <v>110</v>
      </c>
      <c r="AW114" s="16">
        <v>65</v>
      </c>
      <c r="AX114" s="3"/>
      <c r="AY114" s="9">
        <v>125</v>
      </c>
      <c r="AZ114" s="9">
        <v>61</v>
      </c>
      <c r="BA114" s="9">
        <v>82</v>
      </c>
      <c r="BB114" s="9">
        <v>3</v>
      </c>
      <c r="BC114" s="9" t="s">
        <v>179</v>
      </c>
      <c r="BD114" s="5"/>
      <c r="BE114" s="16">
        <v>55</v>
      </c>
      <c r="BF114" s="1">
        <v>45</v>
      </c>
      <c r="BG114" s="3"/>
      <c r="BH114" s="1">
        <v>83</v>
      </c>
      <c r="BI114" s="1">
        <v>60</v>
      </c>
      <c r="BJ114" s="3"/>
      <c r="BK114" s="1">
        <v>70</v>
      </c>
      <c r="BL114" s="1">
        <v>53</v>
      </c>
      <c r="BM114" s="1">
        <v>3</v>
      </c>
      <c r="BN114" s="1" t="s">
        <v>179</v>
      </c>
      <c r="BO114" s="1">
        <v>80</v>
      </c>
      <c r="BP114" s="1">
        <v>57</v>
      </c>
      <c r="BQ114" s="1">
        <v>3</v>
      </c>
      <c r="BR114" s="1" t="s">
        <v>179</v>
      </c>
      <c r="BS114" s="5"/>
      <c r="BT114" s="1">
        <v>100</v>
      </c>
      <c r="BU114" s="1">
        <v>41</v>
      </c>
      <c r="BV114" s="1">
        <v>60</v>
      </c>
      <c r="BW114" s="1">
        <v>3</v>
      </c>
      <c r="BX114" s="1" t="s">
        <v>179</v>
      </c>
      <c r="BY114" s="10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8" x14ac:dyDescent="0.2">
      <c r="A115" s="1">
        <v>152</v>
      </c>
      <c r="B115" s="1" t="s">
        <v>175</v>
      </c>
      <c r="C115" s="2">
        <v>2</v>
      </c>
      <c r="D115" s="2">
        <v>63</v>
      </c>
      <c r="E115" s="2">
        <v>4</v>
      </c>
      <c r="F115" s="2" t="s">
        <v>96</v>
      </c>
      <c r="G115" s="2">
        <v>1</v>
      </c>
      <c r="H115" s="2">
        <v>123</v>
      </c>
      <c r="I115" s="2">
        <v>173</v>
      </c>
      <c r="J115" s="2">
        <v>41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1</v>
      </c>
      <c r="T115" s="2">
        <v>0</v>
      </c>
      <c r="U115" s="1">
        <f t="shared" si="1"/>
        <v>4</v>
      </c>
      <c r="V115" s="2" t="s">
        <v>227</v>
      </c>
      <c r="W115" s="2">
        <v>3</v>
      </c>
      <c r="X115" s="2">
        <v>1500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100</v>
      </c>
      <c r="AE115" s="2">
        <v>950</v>
      </c>
      <c r="AF115" s="2">
        <v>152</v>
      </c>
      <c r="AG115" s="2">
        <v>117</v>
      </c>
      <c r="AH115" s="2">
        <v>55</v>
      </c>
      <c r="AI115" s="2">
        <v>60</v>
      </c>
      <c r="AJ115" s="2">
        <v>1</v>
      </c>
      <c r="AK115" s="2">
        <v>1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1">
        <v>125</v>
      </c>
      <c r="AW115" s="1">
        <v>100</v>
      </c>
      <c r="AX115" s="3"/>
      <c r="AY115" s="9">
        <v>124</v>
      </c>
      <c r="AZ115" s="9">
        <v>70</v>
      </c>
      <c r="BA115" s="9">
        <v>89</v>
      </c>
      <c r="BB115" s="9">
        <v>1</v>
      </c>
      <c r="BC115" s="9" t="s">
        <v>95</v>
      </c>
      <c r="BD115" s="5"/>
      <c r="BE115" s="1">
        <v>120</v>
      </c>
      <c r="BF115" s="1">
        <v>91</v>
      </c>
      <c r="BG115" s="3"/>
      <c r="BH115" s="1">
        <v>110</v>
      </c>
      <c r="BI115" s="1">
        <v>77</v>
      </c>
      <c r="BJ115" s="3"/>
      <c r="BK115" s="1">
        <v>99</v>
      </c>
      <c r="BL115" s="1">
        <v>76</v>
      </c>
      <c r="BM115" s="1">
        <v>1</v>
      </c>
      <c r="BN115" s="1" t="s">
        <v>95</v>
      </c>
      <c r="BO115" s="1">
        <v>79</v>
      </c>
      <c r="BP115" s="1">
        <v>60</v>
      </c>
      <c r="BQ115" s="1">
        <v>1</v>
      </c>
      <c r="BR115" s="1" t="s">
        <v>95</v>
      </c>
      <c r="BS115" s="5"/>
      <c r="BT115" s="1">
        <v>105</v>
      </c>
      <c r="BU115" s="1">
        <v>64</v>
      </c>
      <c r="BV115" s="1">
        <v>79</v>
      </c>
      <c r="BW115" s="1">
        <v>1</v>
      </c>
      <c r="BX115" s="1" t="s">
        <v>95</v>
      </c>
      <c r="BY115" s="10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8" x14ac:dyDescent="0.2">
      <c r="A116" s="1">
        <v>161</v>
      </c>
      <c r="B116" s="1" t="s">
        <v>175</v>
      </c>
      <c r="C116" s="2">
        <v>2</v>
      </c>
      <c r="D116" s="2">
        <v>68</v>
      </c>
      <c r="E116" s="2">
        <v>4</v>
      </c>
      <c r="F116" s="2" t="s">
        <v>96</v>
      </c>
      <c r="G116" s="2">
        <v>1</v>
      </c>
      <c r="H116" s="2">
        <v>94</v>
      </c>
      <c r="I116" s="2">
        <v>178</v>
      </c>
      <c r="J116" s="2">
        <v>30</v>
      </c>
      <c r="K116" s="2">
        <v>2</v>
      </c>
      <c r="L116" s="2">
        <v>2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1">
        <f t="shared" si="1"/>
        <v>3</v>
      </c>
      <c r="V116" s="2" t="s">
        <v>228</v>
      </c>
      <c r="W116" s="2">
        <v>3</v>
      </c>
      <c r="X116" s="2">
        <v>3000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200</v>
      </c>
      <c r="AE116" s="2">
        <v>1500</v>
      </c>
      <c r="AF116" s="2">
        <v>196</v>
      </c>
      <c r="AG116" s="2">
        <v>166</v>
      </c>
      <c r="AH116" s="2">
        <v>55</v>
      </c>
      <c r="AI116" s="2">
        <v>60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1">
        <v>90</v>
      </c>
      <c r="AW116" s="1">
        <v>78</v>
      </c>
      <c r="AX116" s="3"/>
      <c r="AY116" s="9">
        <v>112</v>
      </c>
      <c r="AZ116" s="9">
        <v>60</v>
      </c>
      <c r="BA116" s="9">
        <v>77</v>
      </c>
      <c r="BB116" s="9">
        <v>1</v>
      </c>
      <c r="BC116" s="9" t="s">
        <v>95</v>
      </c>
      <c r="BD116" s="5"/>
      <c r="BE116" s="1">
        <v>110</v>
      </c>
      <c r="BF116" s="1">
        <v>83</v>
      </c>
      <c r="BG116" s="3"/>
      <c r="BH116" s="1">
        <v>100</v>
      </c>
      <c r="BI116" s="1">
        <v>57</v>
      </c>
      <c r="BJ116" s="3"/>
      <c r="BK116" s="1">
        <v>132</v>
      </c>
      <c r="BL116" s="1">
        <v>68</v>
      </c>
      <c r="BM116" s="1">
        <v>1</v>
      </c>
      <c r="BN116" s="1" t="s">
        <v>95</v>
      </c>
      <c r="BO116" s="1">
        <v>111</v>
      </c>
      <c r="BP116" s="1">
        <v>58</v>
      </c>
      <c r="BQ116" s="1">
        <v>1</v>
      </c>
      <c r="BR116" s="1" t="s">
        <v>95</v>
      </c>
      <c r="BS116" s="5"/>
      <c r="BT116" s="1">
        <v>112</v>
      </c>
      <c r="BU116" s="1">
        <v>57</v>
      </c>
      <c r="BV116" s="1">
        <v>79</v>
      </c>
      <c r="BW116" s="1">
        <v>1</v>
      </c>
      <c r="BX116" s="1" t="s">
        <v>95</v>
      </c>
      <c r="BY116" s="10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8" x14ac:dyDescent="0.2">
      <c r="A117" s="1">
        <v>172</v>
      </c>
      <c r="B117" s="1" t="s">
        <v>175</v>
      </c>
      <c r="C117" s="2">
        <v>2</v>
      </c>
      <c r="D117" s="2">
        <v>79</v>
      </c>
      <c r="E117" s="2">
        <v>4</v>
      </c>
      <c r="F117" s="2" t="s">
        <v>96</v>
      </c>
      <c r="G117" s="2">
        <v>1</v>
      </c>
      <c r="H117" s="2">
        <v>104</v>
      </c>
      <c r="I117" s="2">
        <v>178</v>
      </c>
      <c r="J117" s="2">
        <v>33</v>
      </c>
      <c r="K117" s="2">
        <v>2</v>
      </c>
      <c r="L117" s="2">
        <v>2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1</v>
      </c>
      <c r="S117" s="2">
        <v>0</v>
      </c>
      <c r="T117" s="2">
        <v>0</v>
      </c>
      <c r="U117" s="1">
        <f t="shared" si="1"/>
        <v>2</v>
      </c>
      <c r="V117" s="2" t="s">
        <v>229</v>
      </c>
      <c r="W117" s="2">
        <v>1</v>
      </c>
      <c r="X117" s="2">
        <v>2000</v>
      </c>
      <c r="Y117" s="2">
        <v>1</v>
      </c>
      <c r="Z117" s="2">
        <v>0</v>
      </c>
      <c r="AA117" s="2" t="s">
        <v>230</v>
      </c>
      <c r="AB117" s="2">
        <v>2</v>
      </c>
      <c r="AC117" s="2">
        <v>350</v>
      </c>
      <c r="AD117" s="2">
        <v>200</v>
      </c>
      <c r="AE117" s="2">
        <v>1300</v>
      </c>
      <c r="AF117" s="2">
        <v>102</v>
      </c>
      <c r="AG117" s="2">
        <v>88</v>
      </c>
      <c r="AH117" s="2">
        <v>60</v>
      </c>
      <c r="AI117" s="2">
        <v>60</v>
      </c>
      <c r="AJ117" s="2">
        <v>1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1">
        <v>98</v>
      </c>
      <c r="AW117" s="1">
        <v>65</v>
      </c>
      <c r="AX117" s="3"/>
      <c r="AY117" s="9">
        <v>98</v>
      </c>
      <c r="AZ117" s="9">
        <v>52</v>
      </c>
      <c r="BA117" s="9">
        <v>65</v>
      </c>
      <c r="BB117" s="9">
        <v>1</v>
      </c>
      <c r="BC117" s="9" t="s">
        <v>95</v>
      </c>
      <c r="BD117" s="5"/>
      <c r="BE117" s="1">
        <v>148</v>
      </c>
      <c r="BF117" s="1">
        <v>90</v>
      </c>
      <c r="BG117" s="3"/>
      <c r="BH117" s="1">
        <v>105</v>
      </c>
      <c r="BI117" s="1">
        <v>65</v>
      </c>
      <c r="BJ117" s="3"/>
      <c r="BK117" s="1">
        <v>140</v>
      </c>
      <c r="BL117" s="1">
        <v>90</v>
      </c>
      <c r="BM117" s="1">
        <v>1</v>
      </c>
      <c r="BN117" s="1" t="s">
        <v>95</v>
      </c>
      <c r="BO117" s="1">
        <v>110</v>
      </c>
      <c r="BP117" s="1">
        <v>60</v>
      </c>
      <c r="BQ117" s="1">
        <v>1</v>
      </c>
      <c r="BR117" s="1" t="s">
        <v>95</v>
      </c>
      <c r="BS117" s="5"/>
      <c r="BT117" s="1">
        <v>93</v>
      </c>
      <c r="BU117" s="1">
        <v>49</v>
      </c>
      <c r="BV117" s="1">
        <v>60</v>
      </c>
      <c r="BW117" s="1">
        <v>1</v>
      </c>
      <c r="BX117" s="1" t="s">
        <v>95</v>
      </c>
      <c r="BY117" s="10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8" x14ac:dyDescent="0.2">
      <c r="A118" s="1">
        <v>174</v>
      </c>
      <c r="B118" s="1" t="s">
        <v>175</v>
      </c>
      <c r="C118" s="2">
        <v>2</v>
      </c>
      <c r="D118" s="2">
        <v>67</v>
      </c>
      <c r="E118" s="2">
        <v>4</v>
      </c>
      <c r="F118" s="2" t="s">
        <v>96</v>
      </c>
      <c r="G118" s="2">
        <v>1</v>
      </c>
      <c r="H118" s="2">
        <v>92</v>
      </c>
      <c r="I118" s="2">
        <v>170</v>
      </c>
      <c r="J118" s="2">
        <v>32</v>
      </c>
      <c r="K118" s="2">
        <v>2</v>
      </c>
      <c r="L118" s="2">
        <v>2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  <c r="R118" s="2">
        <v>1</v>
      </c>
      <c r="S118" s="2">
        <v>0</v>
      </c>
      <c r="T118" s="2">
        <v>0</v>
      </c>
      <c r="U118" s="1">
        <f t="shared" si="1"/>
        <v>3</v>
      </c>
      <c r="V118" s="2" t="s">
        <v>231</v>
      </c>
      <c r="W118" s="2">
        <v>2</v>
      </c>
      <c r="X118" s="2">
        <v>2000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500</v>
      </c>
      <c r="AF118" s="2">
        <v>93</v>
      </c>
      <c r="AG118" s="2">
        <v>51</v>
      </c>
      <c r="AH118" s="2">
        <v>60</v>
      </c>
      <c r="AI118" s="2">
        <v>60</v>
      </c>
      <c r="AJ118" s="2">
        <v>1</v>
      </c>
      <c r="AK118" s="2">
        <v>1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1">
        <v>100</v>
      </c>
      <c r="AW118" s="1">
        <v>76</v>
      </c>
      <c r="AX118" s="3"/>
      <c r="AY118" s="9">
        <v>103</v>
      </c>
      <c r="AZ118" s="9">
        <v>54</v>
      </c>
      <c r="BA118" s="9">
        <v>68</v>
      </c>
      <c r="BB118" s="9">
        <v>1</v>
      </c>
      <c r="BC118" s="9" t="s">
        <v>95</v>
      </c>
      <c r="BD118" s="5"/>
      <c r="BE118" s="1">
        <v>140</v>
      </c>
      <c r="BF118" s="1">
        <v>102</v>
      </c>
      <c r="BG118" s="3"/>
      <c r="BH118" s="1">
        <v>120</v>
      </c>
      <c r="BI118" s="1">
        <v>86</v>
      </c>
      <c r="BJ118" s="3"/>
      <c r="BK118" s="1">
        <v>131</v>
      </c>
      <c r="BL118" s="1">
        <v>92</v>
      </c>
      <c r="BM118" s="1">
        <v>1</v>
      </c>
      <c r="BN118" s="1" t="s">
        <v>95</v>
      </c>
      <c r="BO118" s="1">
        <v>112</v>
      </c>
      <c r="BP118" s="1">
        <v>75</v>
      </c>
      <c r="BQ118" s="1">
        <v>1</v>
      </c>
      <c r="BR118" s="1" t="s">
        <v>95</v>
      </c>
      <c r="BS118" s="5"/>
      <c r="BT118" s="1">
        <v>113</v>
      </c>
      <c r="BU118" s="1">
        <v>62</v>
      </c>
      <c r="BV118" s="1">
        <v>79</v>
      </c>
      <c r="BW118" s="1">
        <v>1</v>
      </c>
      <c r="BX118" s="1" t="s">
        <v>95</v>
      </c>
      <c r="BY118" s="10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8" x14ac:dyDescent="0.2">
      <c r="A119" s="1">
        <v>176</v>
      </c>
      <c r="B119" s="1" t="s">
        <v>175</v>
      </c>
      <c r="C119" s="2">
        <v>2</v>
      </c>
      <c r="D119" s="2">
        <v>58</v>
      </c>
      <c r="E119" s="2">
        <v>4</v>
      </c>
      <c r="F119" s="2" t="s">
        <v>96</v>
      </c>
      <c r="G119" s="2">
        <v>1</v>
      </c>
      <c r="H119" s="2">
        <v>135</v>
      </c>
      <c r="I119" s="2">
        <v>175</v>
      </c>
      <c r="J119" s="2">
        <v>44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0</v>
      </c>
      <c r="R119" s="2">
        <v>1</v>
      </c>
      <c r="S119" s="2">
        <v>1</v>
      </c>
      <c r="T119" s="2">
        <v>1</v>
      </c>
      <c r="U119" s="1">
        <f t="shared" si="1"/>
        <v>7</v>
      </c>
      <c r="V119" s="2" t="s">
        <v>232</v>
      </c>
      <c r="W119" s="2">
        <v>1</v>
      </c>
      <c r="X119" s="2">
        <v>4000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260</v>
      </c>
      <c r="AE119" s="2">
        <v>830</v>
      </c>
      <c r="AF119" s="2">
        <v>120</v>
      </c>
      <c r="AG119" s="2">
        <v>92</v>
      </c>
      <c r="AH119" s="2">
        <v>55</v>
      </c>
      <c r="AI119" s="2">
        <v>50</v>
      </c>
      <c r="AJ119" s="2">
        <v>1</v>
      </c>
      <c r="AK119" s="2">
        <v>1</v>
      </c>
      <c r="AL119" s="2">
        <v>1</v>
      </c>
      <c r="AM119" s="2">
        <v>0</v>
      </c>
      <c r="AN119" s="2">
        <v>0</v>
      </c>
      <c r="AO119" s="2">
        <v>0</v>
      </c>
      <c r="AP119" s="2">
        <v>1</v>
      </c>
      <c r="AQ119" s="2">
        <v>1</v>
      </c>
      <c r="AR119" s="2">
        <v>1</v>
      </c>
      <c r="AS119" s="2">
        <v>0</v>
      </c>
      <c r="AT119" s="2">
        <v>1</v>
      </c>
      <c r="AU119" s="2">
        <v>0</v>
      </c>
      <c r="AV119" s="1">
        <v>100</v>
      </c>
      <c r="AW119" s="1">
        <v>73</v>
      </c>
      <c r="AX119" s="3"/>
      <c r="AY119" s="9">
        <v>88</v>
      </c>
      <c r="AZ119" s="9">
        <v>69</v>
      </c>
      <c r="BA119" s="9">
        <v>62</v>
      </c>
      <c r="BB119" s="9">
        <v>2</v>
      </c>
      <c r="BC119" s="9" t="s">
        <v>108</v>
      </c>
      <c r="BD119" s="5"/>
      <c r="BE119" s="1">
        <v>110</v>
      </c>
      <c r="BF119" s="1">
        <v>77</v>
      </c>
      <c r="BG119" s="3"/>
      <c r="BH119" s="1">
        <v>110</v>
      </c>
      <c r="BI119" s="1">
        <v>78</v>
      </c>
      <c r="BJ119" s="3"/>
      <c r="BK119" s="1">
        <v>99</v>
      </c>
      <c r="BL119" s="1">
        <v>63</v>
      </c>
      <c r="BM119" s="1">
        <v>2</v>
      </c>
      <c r="BN119" s="1" t="s">
        <v>108</v>
      </c>
      <c r="BO119" s="1">
        <v>91</v>
      </c>
      <c r="BP119" s="1">
        <v>62</v>
      </c>
      <c r="BQ119" s="1">
        <v>2</v>
      </c>
      <c r="BR119" s="1" t="s">
        <v>108</v>
      </c>
      <c r="BS119" s="5"/>
      <c r="BT119" s="1">
        <v>92</v>
      </c>
      <c r="BU119" s="1">
        <v>57</v>
      </c>
      <c r="BV119" s="1">
        <v>69</v>
      </c>
      <c r="BW119" s="1">
        <v>2</v>
      </c>
      <c r="BX119" s="1" t="s">
        <v>108</v>
      </c>
      <c r="BY119" s="10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t="s">
        <v>233</v>
      </c>
    </row>
    <row r="120" spans="1:98" x14ac:dyDescent="0.2">
      <c r="A120" s="1">
        <v>179</v>
      </c>
      <c r="B120" s="1" t="s">
        <v>175</v>
      </c>
      <c r="C120" s="2">
        <v>2</v>
      </c>
      <c r="D120" s="2">
        <v>69</v>
      </c>
      <c r="E120" s="2">
        <v>4</v>
      </c>
      <c r="F120" s="2" t="s">
        <v>93</v>
      </c>
      <c r="G120" s="2">
        <v>2</v>
      </c>
      <c r="H120" s="2">
        <v>83</v>
      </c>
      <c r="I120" s="2">
        <v>163</v>
      </c>
      <c r="J120" s="2">
        <v>31</v>
      </c>
      <c r="K120" s="2">
        <v>2</v>
      </c>
      <c r="L120" s="2">
        <v>2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">
        <f t="shared" si="1"/>
        <v>2</v>
      </c>
      <c r="V120" s="2" t="s">
        <v>234</v>
      </c>
      <c r="W120" s="2">
        <v>4</v>
      </c>
      <c r="X120" s="2">
        <v>3000</v>
      </c>
      <c r="Y120" s="2">
        <v>0</v>
      </c>
      <c r="Z120" s="2">
        <v>250</v>
      </c>
      <c r="AA120" s="2">
        <v>0</v>
      </c>
      <c r="AB120" s="2">
        <v>0</v>
      </c>
      <c r="AC120" s="2">
        <v>0</v>
      </c>
      <c r="AD120" s="2">
        <v>100</v>
      </c>
      <c r="AE120" s="2">
        <v>1500</v>
      </c>
      <c r="AF120" s="2">
        <v>210</v>
      </c>
      <c r="AG120" s="2">
        <v>178</v>
      </c>
      <c r="AH120" s="2">
        <v>60</v>
      </c>
      <c r="AI120" s="2">
        <v>65</v>
      </c>
      <c r="AJ120" s="2">
        <v>1</v>
      </c>
      <c r="AK120" s="2">
        <v>0</v>
      </c>
      <c r="AL120" s="2">
        <v>0</v>
      </c>
      <c r="AM120" s="2">
        <v>0</v>
      </c>
      <c r="AN120" s="2">
        <v>1</v>
      </c>
      <c r="AO120" s="2">
        <v>1</v>
      </c>
      <c r="AP120" s="2">
        <v>1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1">
        <v>95</v>
      </c>
      <c r="AW120" s="1">
        <v>68</v>
      </c>
      <c r="AX120" s="3"/>
      <c r="AY120" s="9">
        <v>92</v>
      </c>
      <c r="AZ120" s="9">
        <v>36</v>
      </c>
      <c r="BA120" s="9">
        <v>52</v>
      </c>
      <c r="BB120" s="9">
        <v>1</v>
      </c>
      <c r="BC120" s="9" t="s">
        <v>95</v>
      </c>
      <c r="BD120" s="5"/>
      <c r="BE120" s="1">
        <v>120</v>
      </c>
      <c r="BF120" s="1">
        <v>85</v>
      </c>
      <c r="BG120" s="3"/>
      <c r="BH120" s="1">
        <v>130</v>
      </c>
      <c r="BI120" s="1">
        <v>62</v>
      </c>
      <c r="BJ120" s="3"/>
      <c r="BK120" s="1">
        <v>124</v>
      </c>
      <c r="BL120" s="1">
        <v>72</v>
      </c>
      <c r="BM120" s="1">
        <v>1</v>
      </c>
      <c r="BN120" s="1" t="s">
        <v>95</v>
      </c>
      <c r="BO120" s="1">
        <v>119</v>
      </c>
      <c r="BP120" s="1">
        <v>70</v>
      </c>
      <c r="BQ120" s="1">
        <v>1</v>
      </c>
      <c r="BR120" s="1" t="s">
        <v>95</v>
      </c>
      <c r="BS120" s="5"/>
      <c r="BT120" s="1">
        <v>125</v>
      </c>
      <c r="BU120" s="1">
        <v>50</v>
      </c>
      <c r="BV120" s="1">
        <v>75</v>
      </c>
      <c r="BW120" s="1">
        <v>1</v>
      </c>
      <c r="BX120" s="1" t="s">
        <v>95</v>
      </c>
      <c r="BY120" s="10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8" x14ac:dyDescent="0.2">
      <c r="A121" s="1">
        <v>182</v>
      </c>
      <c r="B121" s="11" t="s">
        <v>175</v>
      </c>
      <c r="C121" s="2">
        <v>2</v>
      </c>
      <c r="D121" s="2">
        <v>61</v>
      </c>
      <c r="E121" s="2">
        <v>4</v>
      </c>
      <c r="F121" s="2" t="s">
        <v>93</v>
      </c>
      <c r="G121" s="2">
        <v>2</v>
      </c>
      <c r="H121" s="2">
        <v>59</v>
      </c>
      <c r="I121" s="2">
        <v>160</v>
      </c>
      <c r="J121" s="2">
        <v>23</v>
      </c>
      <c r="K121" s="2">
        <v>2</v>
      </c>
      <c r="L121" s="2">
        <v>2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1">
        <f t="shared" si="1"/>
        <v>2</v>
      </c>
      <c r="V121" s="2" t="s">
        <v>235</v>
      </c>
      <c r="W121" s="2">
        <v>2</v>
      </c>
      <c r="X121" s="2">
        <v>2000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1200</v>
      </c>
      <c r="AF121" s="2">
        <v>116</v>
      </c>
      <c r="AG121" s="2">
        <v>87</v>
      </c>
      <c r="AH121" s="2">
        <v>60</v>
      </c>
      <c r="AI121" s="2">
        <v>80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1</v>
      </c>
      <c r="AR121" s="2">
        <v>0</v>
      </c>
      <c r="AS121" s="2">
        <v>0</v>
      </c>
      <c r="AT121" s="2">
        <v>0</v>
      </c>
      <c r="AU121" s="2">
        <v>0</v>
      </c>
      <c r="AV121" s="1">
        <v>120</v>
      </c>
      <c r="AW121" s="1">
        <v>89</v>
      </c>
      <c r="AX121" s="3"/>
      <c r="AY121" s="9">
        <v>108</v>
      </c>
      <c r="AZ121" s="9">
        <v>65</v>
      </c>
      <c r="BA121" s="9">
        <v>83</v>
      </c>
      <c r="BB121" s="9">
        <v>1</v>
      </c>
      <c r="BC121" s="9" t="s">
        <v>95</v>
      </c>
      <c r="BD121" s="18"/>
      <c r="BE121" s="1">
        <v>125</v>
      </c>
      <c r="BF121" s="1">
        <v>97</v>
      </c>
      <c r="BG121" s="3"/>
      <c r="BH121" s="1">
        <v>115</v>
      </c>
      <c r="BI121" s="1">
        <v>76</v>
      </c>
      <c r="BJ121" s="3"/>
      <c r="BK121" s="1">
        <v>121</v>
      </c>
      <c r="BL121" s="1">
        <v>87</v>
      </c>
      <c r="BM121" s="1">
        <v>1</v>
      </c>
      <c r="BN121" s="1" t="s">
        <v>95</v>
      </c>
      <c r="BO121" s="1">
        <v>103</v>
      </c>
      <c r="BP121" s="1">
        <v>77</v>
      </c>
      <c r="BQ121" s="1">
        <v>1</v>
      </c>
      <c r="BR121" s="1" t="s">
        <v>95</v>
      </c>
      <c r="BS121" s="5"/>
      <c r="BT121" s="1">
        <v>109</v>
      </c>
      <c r="BU121" s="1">
        <v>72</v>
      </c>
      <c r="BV121" s="1">
        <v>84</v>
      </c>
      <c r="BW121" s="1">
        <v>1</v>
      </c>
      <c r="BX121" s="1" t="s">
        <v>95</v>
      </c>
      <c r="BY121" s="10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8" x14ac:dyDescent="0.2">
      <c r="A122" s="1">
        <v>186</v>
      </c>
      <c r="B122" s="1" t="s">
        <v>175</v>
      </c>
      <c r="C122" s="2">
        <v>2</v>
      </c>
      <c r="D122" s="2">
        <v>70</v>
      </c>
      <c r="E122" s="2">
        <v>4</v>
      </c>
      <c r="F122" s="2" t="s">
        <v>96</v>
      </c>
      <c r="G122" s="2">
        <v>1</v>
      </c>
      <c r="H122" s="2">
        <v>96</v>
      </c>
      <c r="I122" s="2">
        <v>175</v>
      </c>
      <c r="J122" s="2">
        <v>31</v>
      </c>
      <c r="K122" s="2">
        <v>2</v>
      </c>
      <c r="L122" s="2">
        <v>2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">
        <f t="shared" si="1"/>
        <v>2</v>
      </c>
      <c r="V122" s="2" t="s">
        <v>236</v>
      </c>
      <c r="W122" s="2">
        <v>1</v>
      </c>
      <c r="X122" s="2">
        <v>1500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650</v>
      </c>
      <c r="AF122" s="2">
        <v>67</v>
      </c>
      <c r="AG122" s="2">
        <v>57</v>
      </c>
      <c r="AH122" s="2">
        <v>65</v>
      </c>
      <c r="AI122" s="2">
        <v>70</v>
      </c>
      <c r="AJ122" s="2">
        <v>1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</v>
      </c>
      <c r="AR122" s="2">
        <v>0</v>
      </c>
      <c r="AS122" s="2">
        <v>0</v>
      </c>
      <c r="AT122" s="2">
        <v>1</v>
      </c>
      <c r="AU122" s="2">
        <v>0</v>
      </c>
      <c r="AV122" s="1">
        <v>78</v>
      </c>
      <c r="AW122" s="1">
        <v>48</v>
      </c>
      <c r="AX122" s="3"/>
      <c r="AY122" s="9">
        <v>83</v>
      </c>
      <c r="AZ122" s="9">
        <v>52</v>
      </c>
      <c r="BA122" s="9">
        <v>53</v>
      </c>
      <c r="BB122" s="9">
        <v>2</v>
      </c>
      <c r="BC122" s="9" t="s">
        <v>108</v>
      </c>
      <c r="BD122" s="5"/>
      <c r="BE122" s="1">
        <v>125</v>
      </c>
      <c r="BF122" s="1">
        <v>70</v>
      </c>
      <c r="BG122" s="3"/>
      <c r="BH122" s="1">
        <v>91</v>
      </c>
      <c r="BI122" s="1">
        <v>60</v>
      </c>
      <c r="BJ122" s="3"/>
      <c r="BK122" s="1">
        <v>122</v>
      </c>
      <c r="BL122" s="1">
        <v>75</v>
      </c>
      <c r="BM122" s="1">
        <v>2</v>
      </c>
      <c r="BN122" s="1" t="s">
        <v>108</v>
      </c>
      <c r="BO122" s="1">
        <v>96</v>
      </c>
      <c r="BP122" s="1">
        <v>60</v>
      </c>
      <c r="BQ122" s="1">
        <v>2</v>
      </c>
      <c r="BR122" s="1" t="s">
        <v>108</v>
      </c>
      <c r="BS122" s="5"/>
      <c r="BT122" s="1">
        <v>107</v>
      </c>
      <c r="BU122" s="1">
        <v>40</v>
      </c>
      <c r="BV122" s="1">
        <v>60</v>
      </c>
      <c r="BW122" s="1">
        <v>2</v>
      </c>
      <c r="BX122" s="1" t="s">
        <v>108</v>
      </c>
      <c r="BY122" s="10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8" x14ac:dyDescent="0.2">
      <c r="A123" s="1">
        <v>187</v>
      </c>
      <c r="B123" s="1" t="s">
        <v>175</v>
      </c>
      <c r="C123" s="2">
        <v>2</v>
      </c>
      <c r="D123" s="2">
        <v>70</v>
      </c>
      <c r="E123" s="2">
        <v>4</v>
      </c>
      <c r="F123" s="2" t="s">
        <v>93</v>
      </c>
      <c r="G123" s="2">
        <v>2</v>
      </c>
      <c r="H123" s="2">
        <v>55</v>
      </c>
      <c r="I123" s="2">
        <v>152</v>
      </c>
      <c r="J123" s="2">
        <v>24</v>
      </c>
      <c r="K123" s="2">
        <v>2</v>
      </c>
      <c r="L123" s="2">
        <v>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f t="shared" si="1"/>
        <v>0</v>
      </c>
      <c r="V123" s="2" t="s">
        <v>237</v>
      </c>
      <c r="W123" s="2">
        <v>2</v>
      </c>
      <c r="X123" s="2">
        <v>2000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900</v>
      </c>
      <c r="AF123" s="2">
        <v>78</v>
      </c>
      <c r="AG123" s="2">
        <v>55</v>
      </c>
      <c r="AH123" s="2">
        <v>65</v>
      </c>
      <c r="AI123" s="2">
        <v>60</v>
      </c>
      <c r="AJ123" s="2">
        <v>1</v>
      </c>
      <c r="AK123" s="2">
        <v>1</v>
      </c>
      <c r="AL123" s="2">
        <v>0</v>
      </c>
      <c r="AM123" s="2">
        <v>1</v>
      </c>
      <c r="AN123" s="2">
        <v>1</v>
      </c>
      <c r="AO123" s="2">
        <v>1</v>
      </c>
      <c r="AP123" s="2">
        <v>0</v>
      </c>
      <c r="AQ123" s="2">
        <v>1</v>
      </c>
      <c r="AR123" s="2">
        <v>0</v>
      </c>
      <c r="AS123" s="2">
        <v>1</v>
      </c>
      <c r="AT123" s="2">
        <v>1</v>
      </c>
      <c r="AU123" s="2">
        <v>0</v>
      </c>
      <c r="AV123" s="1">
        <v>110</v>
      </c>
      <c r="AW123" s="1">
        <v>72</v>
      </c>
      <c r="AX123" s="3"/>
      <c r="AY123" s="9">
        <v>106</v>
      </c>
      <c r="AZ123" s="9">
        <v>58</v>
      </c>
      <c r="BA123" s="9">
        <v>77</v>
      </c>
      <c r="BB123" s="9">
        <v>1</v>
      </c>
      <c r="BC123" s="9" t="s">
        <v>95</v>
      </c>
      <c r="BD123" s="5"/>
      <c r="BE123" s="1">
        <v>115</v>
      </c>
      <c r="BF123" s="1">
        <v>91</v>
      </c>
      <c r="BG123" s="3"/>
      <c r="BH123" s="1">
        <v>135</v>
      </c>
      <c r="BI123" s="1">
        <v>95</v>
      </c>
      <c r="BJ123" s="3"/>
      <c r="BK123" s="1">
        <v>112</v>
      </c>
      <c r="BL123" s="1">
        <v>84</v>
      </c>
      <c r="BM123" s="1">
        <v>1</v>
      </c>
      <c r="BN123" s="1" t="s">
        <v>95</v>
      </c>
      <c r="BO123" s="1">
        <v>122</v>
      </c>
      <c r="BP123" s="1">
        <v>91</v>
      </c>
      <c r="BQ123" s="1">
        <v>1</v>
      </c>
      <c r="BR123" s="1" t="s">
        <v>95</v>
      </c>
      <c r="BS123" s="5"/>
      <c r="BT123" s="1">
        <v>144</v>
      </c>
      <c r="BU123" s="1">
        <v>75</v>
      </c>
      <c r="BV123" s="1">
        <v>100</v>
      </c>
      <c r="BW123" s="1">
        <v>1</v>
      </c>
      <c r="BX123" s="1" t="s">
        <v>95</v>
      </c>
      <c r="BY123" s="10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8" x14ac:dyDescent="0.2">
      <c r="A124" s="1">
        <v>188</v>
      </c>
      <c r="B124" s="1" t="s">
        <v>175</v>
      </c>
      <c r="C124" s="2">
        <v>2</v>
      </c>
      <c r="D124" s="2">
        <v>55</v>
      </c>
      <c r="E124" s="2">
        <v>4</v>
      </c>
      <c r="F124" s="2" t="s">
        <v>96</v>
      </c>
      <c r="G124" s="2">
        <v>1</v>
      </c>
      <c r="H124" s="2">
        <v>85</v>
      </c>
      <c r="I124" s="2">
        <v>160</v>
      </c>
      <c r="J124" s="2">
        <v>33</v>
      </c>
      <c r="K124" s="2">
        <v>2</v>
      </c>
      <c r="L124" s="2">
        <v>2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">
        <f t="shared" si="1"/>
        <v>2</v>
      </c>
      <c r="V124" s="2" t="s">
        <v>238</v>
      </c>
      <c r="W124" s="2">
        <v>1</v>
      </c>
      <c r="X124" s="2">
        <v>1500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310</v>
      </c>
      <c r="AE124" s="2">
        <v>1375</v>
      </c>
      <c r="AF124" s="2">
        <v>138</v>
      </c>
      <c r="AG124" s="2">
        <v>113</v>
      </c>
      <c r="AH124" s="2">
        <v>55</v>
      </c>
      <c r="AI124" s="2">
        <v>60</v>
      </c>
      <c r="AJ124" s="2">
        <v>1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1</v>
      </c>
      <c r="AU124" s="2">
        <v>0</v>
      </c>
      <c r="AV124" s="1">
        <v>100</v>
      </c>
      <c r="AW124" s="1">
        <v>74</v>
      </c>
      <c r="AX124" s="3"/>
      <c r="AY124" s="9">
        <v>101</v>
      </c>
      <c r="AZ124" s="9">
        <v>51</v>
      </c>
      <c r="BA124" s="9">
        <v>66</v>
      </c>
      <c r="BB124" s="9">
        <v>1</v>
      </c>
      <c r="BC124" s="9" t="s">
        <v>95</v>
      </c>
      <c r="BD124" s="5"/>
      <c r="BE124" s="1">
        <v>120</v>
      </c>
      <c r="BF124" s="1">
        <v>87</v>
      </c>
      <c r="BG124" s="3"/>
      <c r="BH124" s="1">
        <v>105</v>
      </c>
      <c r="BI124" s="1">
        <v>92</v>
      </c>
      <c r="BJ124" s="3"/>
      <c r="BK124" s="1">
        <v>110</v>
      </c>
      <c r="BL124" s="1">
        <v>74</v>
      </c>
      <c r="BM124" s="1">
        <v>1</v>
      </c>
      <c r="BN124" s="1" t="s">
        <v>95</v>
      </c>
      <c r="BO124" s="1">
        <v>107</v>
      </c>
      <c r="BP124" s="1">
        <v>64</v>
      </c>
      <c r="BQ124" s="1">
        <v>1</v>
      </c>
      <c r="BR124" s="1" t="s">
        <v>95</v>
      </c>
      <c r="BS124" s="5"/>
      <c r="BT124" s="1">
        <v>99</v>
      </c>
      <c r="BU124" s="1">
        <v>54</v>
      </c>
      <c r="BV124" s="1">
        <v>68</v>
      </c>
      <c r="BW124" s="1">
        <v>1</v>
      </c>
      <c r="BX124" s="1" t="s">
        <v>95</v>
      </c>
      <c r="BY124" s="10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8" x14ac:dyDescent="0.2">
      <c r="A125" s="1">
        <v>193</v>
      </c>
      <c r="B125" s="1" t="s">
        <v>175</v>
      </c>
      <c r="C125" s="2">
        <v>2</v>
      </c>
      <c r="D125" s="2">
        <v>53</v>
      </c>
      <c r="E125" s="2">
        <v>4</v>
      </c>
      <c r="F125" s="2" t="s">
        <v>96</v>
      </c>
      <c r="G125" s="2">
        <v>1</v>
      </c>
      <c r="H125" s="2">
        <v>94</v>
      </c>
      <c r="I125" s="2">
        <v>152</v>
      </c>
      <c r="J125" s="2">
        <v>30</v>
      </c>
      <c r="K125" s="2">
        <v>2</v>
      </c>
      <c r="L125" s="2">
        <v>2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1">
        <f t="shared" si="1"/>
        <v>3</v>
      </c>
      <c r="V125" s="2" t="s">
        <v>239</v>
      </c>
      <c r="W125" s="2">
        <v>1</v>
      </c>
      <c r="X125" s="2">
        <v>1500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1425</v>
      </c>
      <c r="AF125" s="2">
        <v>95</v>
      </c>
      <c r="AG125" s="2">
        <v>84</v>
      </c>
      <c r="AH125" s="2">
        <v>65</v>
      </c>
      <c r="AI125" s="2">
        <v>75</v>
      </c>
      <c r="AJ125" s="2">
        <v>1</v>
      </c>
      <c r="AK125" s="2">
        <v>1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1</v>
      </c>
      <c r="AU125" s="2">
        <v>0</v>
      </c>
      <c r="AV125" s="1">
        <v>117</v>
      </c>
      <c r="AW125" s="1">
        <v>80</v>
      </c>
      <c r="AX125" s="3"/>
      <c r="AY125" s="9">
        <v>120</v>
      </c>
      <c r="AZ125" s="9">
        <v>72</v>
      </c>
      <c r="BA125" s="9">
        <v>88</v>
      </c>
      <c r="BB125" s="9">
        <v>1</v>
      </c>
      <c r="BC125" s="9" t="s">
        <v>95</v>
      </c>
      <c r="BD125" s="5"/>
      <c r="BE125" s="1">
        <v>82</v>
      </c>
      <c r="BF125" s="1">
        <v>60</v>
      </c>
      <c r="BG125" s="3"/>
      <c r="BH125" s="1">
        <v>105</v>
      </c>
      <c r="BI125" s="1">
        <v>75</v>
      </c>
      <c r="BJ125" s="3"/>
      <c r="BK125" s="1">
        <v>82</v>
      </c>
      <c r="BL125" s="1">
        <v>63</v>
      </c>
      <c r="BM125" s="1">
        <v>2</v>
      </c>
      <c r="BN125" s="1" t="s">
        <v>108</v>
      </c>
      <c r="BO125" s="1">
        <v>101</v>
      </c>
      <c r="BP125" s="1">
        <v>72</v>
      </c>
      <c r="BQ125" s="1">
        <v>2</v>
      </c>
      <c r="BR125" s="1" t="s">
        <v>108</v>
      </c>
      <c r="BS125" s="5"/>
      <c r="BT125" s="1">
        <v>121</v>
      </c>
      <c r="BU125" s="1">
        <v>89</v>
      </c>
      <c r="BV125" s="1">
        <v>94</v>
      </c>
      <c r="BW125" s="1">
        <v>1</v>
      </c>
      <c r="BX125" s="1" t="s">
        <v>95</v>
      </c>
      <c r="BY125" s="10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8" x14ac:dyDescent="0.2">
      <c r="A126" s="11">
        <v>195</v>
      </c>
      <c r="B126" s="11" t="s">
        <v>175</v>
      </c>
      <c r="C126" s="2">
        <v>2</v>
      </c>
      <c r="D126" s="12">
        <v>56</v>
      </c>
      <c r="E126" s="12">
        <v>4</v>
      </c>
      <c r="F126" s="12" t="s">
        <v>93</v>
      </c>
      <c r="G126" s="2">
        <v>2</v>
      </c>
      <c r="H126" s="12">
        <v>68</v>
      </c>
      <c r="I126" s="12">
        <v>157</v>
      </c>
      <c r="J126" s="12">
        <v>27</v>
      </c>
      <c r="K126" s="2">
        <v>2</v>
      </c>
      <c r="L126" s="2">
        <v>2</v>
      </c>
      <c r="M126" s="12">
        <v>0</v>
      </c>
      <c r="N126" s="12">
        <v>1</v>
      </c>
      <c r="O126" s="12">
        <v>0</v>
      </c>
      <c r="P126" s="12">
        <v>1</v>
      </c>
      <c r="Q126" s="12">
        <v>1</v>
      </c>
      <c r="R126" s="12">
        <v>1</v>
      </c>
      <c r="S126" s="12">
        <v>0</v>
      </c>
      <c r="T126" s="12">
        <v>1</v>
      </c>
      <c r="U126" s="1">
        <f t="shared" si="1"/>
        <v>5</v>
      </c>
      <c r="V126" s="12" t="s">
        <v>240</v>
      </c>
      <c r="W126" s="2">
        <v>1</v>
      </c>
      <c r="X126" s="12">
        <v>2000</v>
      </c>
      <c r="Y126" s="12">
        <v>0</v>
      </c>
      <c r="Z126" s="12">
        <v>0</v>
      </c>
      <c r="AA126" s="12">
        <v>0</v>
      </c>
      <c r="AB126" s="2">
        <v>0</v>
      </c>
      <c r="AC126" s="2">
        <v>0</v>
      </c>
      <c r="AD126" s="12">
        <v>150</v>
      </c>
      <c r="AE126" s="12">
        <v>775</v>
      </c>
      <c r="AF126" s="12">
        <v>234</v>
      </c>
      <c r="AG126" s="12">
        <v>155</v>
      </c>
      <c r="AH126" s="12">
        <v>55</v>
      </c>
      <c r="AI126" s="12">
        <v>55</v>
      </c>
      <c r="AJ126" s="12">
        <v>1</v>
      </c>
      <c r="AK126" s="12">
        <v>1</v>
      </c>
      <c r="AL126" s="12">
        <v>0</v>
      </c>
      <c r="AM126" s="12">
        <v>0</v>
      </c>
      <c r="AN126" s="12">
        <v>0</v>
      </c>
      <c r="AO126" s="12">
        <v>0</v>
      </c>
      <c r="AP126" s="12">
        <v>1</v>
      </c>
      <c r="AQ126" s="12">
        <v>1</v>
      </c>
      <c r="AR126" s="12">
        <v>1</v>
      </c>
      <c r="AS126" s="12">
        <v>0</v>
      </c>
      <c r="AT126" s="12">
        <v>1</v>
      </c>
      <c r="AU126" s="12">
        <v>0</v>
      </c>
      <c r="AV126" s="11">
        <v>95</v>
      </c>
      <c r="AW126" s="11">
        <v>82</v>
      </c>
      <c r="AX126" s="20"/>
      <c r="AY126" s="9">
        <v>90</v>
      </c>
      <c r="AZ126" s="9">
        <v>55</v>
      </c>
      <c r="BA126" s="9">
        <v>69</v>
      </c>
      <c r="BB126" s="9">
        <v>1</v>
      </c>
      <c r="BC126" s="9" t="s">
        <v>95</v>
      </c>
      <c r="BD126" s="18"/>
      <c r="BE126" s="11">
        <v>100</v>
      </c>
      <c r="BF126" s="11">
        <v>72</v>
      </c>
      <c r="BG126" s="20"/>
      <c r="BH126" s="11">
        <v>115</v>
      </c>
      <c r="BI126" s="11">
        <v>99</v>
      </c>
      <c r="BJ126" s="20"/>
      <c r="BK126" s="11">
        <v>29</v>
      </c>
      <c r="BL126" s="11">
        <v>29</v>
      </c>
      <c r="BM126" s="1">
        <v>2</v>
      </c>
      <c r="BN126" s="11" t="s">
        <v>108</v>
      </c>
      <c r="BO126" s="11">
        <v>20</v>
      </c>
      <c r="BP126" s="11">
        <v>20</v>
      </c>
      <c r="BQ126" s="1">
        <v>2</v>
      </c>
      <c r="BR126" s="11" t="s">
        <v>108</v>
      </c>
      <c r="BS126" s="5"/>
      <c r="BT126" s="1" t="s">
        <v>115</v>
      </c>
      <c r="BU126" s="1" t="s">
        <v>115</v>
      </c>
      <c r="BV126" s="1" t="s">
        <v>115</v>
      </c>
      <c r="BW126" s="1" t="s">
        <v>115</v>
      </c>
      <c r="BX126" s="1" t="s">
        <v>115</v>
      </c>
      <c r="BY126" s="10"/>
      <c r="BZ126" s="12">
        <v>101</v>
      </c>
      <c r="CA126" s="12">
        <v>59</v>
      </c>
      <c r="CB126" s="12">
        <v>77</v>
      </c>
      <c r="CC126" s="12" t="s">
        <v>95</v>
      </c>
      <c r="CD126" s="12">
        <v>95</v>
      </c>
      <c r="CE126" s="12">
        <v>54</v>
      </c>
      <c r="CF126" s="12">
        <v>70</v>
      </c>
      <c r="CG126" s="12" t="s">
        <v>95</v>
      </c>
      <c r="CH126" s="12">
        <v>87</v>
      </c>
      <c r="CI126" s="12">
        <v>42</v>
      </c>
      <c r="CJ126" s="12">
        <v>62</v>
      </c>
      <c r="CK126" s="12" t="s">
        <v>95</v>
      </c>
      <c r="CL126" s="12">
        <v>113</v>
      </c>
      <c r="CM126" s="12">
        <v>54</v>
      </c>
      <c r="CN126" s="12">
        <v>77</v>
      </c>
      <c r="CO126" s="12" t="s">
        <v>95</v>
      </c>
      <c r="CP126" s="12">
        <v>116</v>
      </c>
      <c r="CQ126" s="12">
        <v>53</v>
      </c>
      <c r="CR126" s="12">
        <v>75</v>
      </c>
      <c r="CS126" s="12" t="s">
        <v>95</v>
      </c>
      <c r="CT126" s="21" t="s">
        <v>241</v>
      </c>
    </row>
    <row r="127" spans="1:98" x14ac:dyDescent="0.2">
      <c r="A127" s="1">
        <v>200</v>
      </c>
      <c r="B127" s="1" t="s">
        <v>175</v>
      </c>
      <c r="C127" s="2">
        <v>2</v>
      </c>
      <c r="D127" s="2">
        <v>60</v>
      </c>
      <c r="E127" s="2">
        <v>4</v>
      </c>
      <c r="F127" s="2" t="s">
        <v>96</v>
      </c>
      <c r="G127" s="2">
        <v>1</v>
      </c>
      <c r="H127" s="2">
        <v>130</v>
      </c>
      <c r="I127" s="2">
        <v>180</v>
      </c>
      <c r="J127" s="2">
        <v>40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1">
        <f t="shared" si="1"/>
        <v>2</v>
      </c>
      <c r="V127" s="2" t="s">
        <v>242</v>
      </c>
      <c r="W127" s="2">
        <v>1</v>
      </c>
      <c r="X127" s="2">
        <v>2600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1100</v>
      </c>
      <c r="AF127" s="2">
        <v>82</v>
      </c>
      <c r="AG127" s="2">
        <v>59</v>
      </c>
      <c r="AH127" s="2">
        <v>50</v>
      </c>
      <c r="AI127" s="2">
        <v>60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0</v>
      </c>
      <c r="AR127" s="2">
        <v>1</v>
      </c>
      <c r="AS127" s="2">
        <v>0</v>
      </c>
      <c r="AT127" s="2">
        <v>1</v>
      </c>
      <c r="AU127" s="2">
        <v>0</v>
      </c>
      <c r="AV127" s="1">
        <v>95</v>
      </c>
      <c r="AW127" s="1">
        <v>70</v>
      </c>
      <c r="AX127" s="3"/>
      <c r="AY127" s="9">
        <v>97</v>
      </c>
      <c r="AZ127" s="9">
        <v>50</v>
      </c>
      <c r="BA127" s="9">
        <v>67</v>
      </c>
      <c r="BB127" s="9">
        <v>1</v>
      </c>
      <c r="BC127" s="9" t="s">
        <v>95</v>
      </c>
      <c r="BD127" s="5"/>
      <c r="BE127" s="1">
        <v>106</v>
      </c>
      <c r="BF127" s="1">
        <v>85</v>
      </c>
      <c r="BG127" s="3"/>
      <c r="BH127" s="1">
        <v>97</v>
      </c>
      <c r="BI127" s="1">
        <v>78</v>
      </c>
      <c r="BJ127" s="3"/>
      <c r="BK127" s="1">
        <v>109</v>
      </c>
      <c r="BL127" s="1">
        <v>83</v>
      </c>
      <c r="BM127" s="1">
        <v>1</v>
      </c>
      <c r="BN127" s="1" t="s">
        <v>95</v>
      </c>
      <c r="BO127" s="1">
        <v>100</v>
      </c>
      <c r="BP127" s="1">
        <v>75</v>
      </c>
      <c r="BQ127" s="1">
        <v>1</v>
      </c>
      <c r="BR127" s="1" t="s">
        <v>95</v>
      </c>
      <c r="BS127" s="5"/>
      <c r="BT127" s="1">
        <v>125</v>
      </c>
      <c r="BU127" s="1">
        <v>66</v>
      </c>
      <c r="BV127" s="1">
        <v>88</v>
      </c>
      <c r="BW127" s="1">
        <v>1</v>
      </c>
      <c r="BX127" s="1" t="s">
        <v>95</v>
      </c>
      <c r="BY127" s="10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8" x14ac:dyDescent="0.2">
      <c r="A128" s="1">
        <v>201</v>
      </c>
      <c r="B128" s="1" t="s">
        <v>175</v>
      </c>
      <c r="C128" s="2">
        <v>2</v>
      </c>
      <c r="D128" s="2">
        <v>76</v>
      </c>
      <c r="E128" s="2">
        <v>4</v>
      </c>
      <c r="F128" s="2" t="s">
        <v>96</v>
      </c>
      <c r="G128" s="2">
        <v>1</v>
      </c>
      <c r="H128" s="2">
        <v>69</v>
      </c>
      <c r="I128" s="2">
        <v>170</v>
      </c>
      <c r="J128" s="2">
        <v>24</v>
      </c>
      <c r="K128" s="2">
        <v>2</v>
      </c>
      <c r="L128" s="2">
        <v>2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">
        <f t="shared" si="1"/>
        <v>1</v>
      </c>
      <c r="V128" s="2" t="s">
        <v>243</v>
      </c>
      <c r="W128" s="2">
        <v>1</v>
      </c>
      <c r="X128" s="2">
        <v>2500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360</v>
      </c>
      <c r="AE128" s="2">
        <v>900</v>
      </c>
      <c r="AF128" s="2">
        <v>138</v>
      </c>
      <c r="AG128" s="2">
        <v>104</v>
      </c>
      <c r="AH128" s="2">
        <v>45</v>
      </c>
      <c r="AI128" s="2">
        <v>50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1</v>
      </c>
      <c r="AR128" s="2">
        <v>0</v>
      </c>
      <c r="AS128" s="2">
        <v>0</v>
      </c>
      <c r="AT128" s="2">
        <v>1</v>
      </c>
      <c r="AU128" s="2">
        <v>0</v>
      </c>
      <c r="AV128" s="1">
        <v>110</v>
      </c>
      <c r="AW128" s="1">
        <v>73</v>
      </c>
      <c r="AX128" s="3"/>
      <c r="AY128" s="9">
        <v>100</v>
      </c>
      <c r="AZ128" s="9">
        <v>55</v>
      </c>
      <c r="BA128" s="9">
        <v>70</v>
      </c>
      <c r="BB128" s="9">
        <v>1</v>
      </c>
      <c r="BC128" s="9" t="s">
        <v>95</v>
      </c>
      <c r="BD128" s="5"/>
      <c r="BE128" s="1">
        <v>105</v>
      </c>
      <c r="BF128" s="1">
        <v>76</v>
      </c>
      <c r="BG128" s="3"/>
      <c r="BH128" s="1">
        <v>100</v>
      </c>
      <c r="BI128" s="1">
        <v>64</v>
      </c>
      <c r="BJ128" s="3"/>
      <c r="BK128" s="1">
        <v>91</v>
      </c>
      <c r="BL128" s="1">
        <v>66</v>
      </c>
      <c r="BM128" s="1">
        <v>1</v>
      </c>
      <c r="BN128" s="1" t="s">
        <v>95</v>
      </c>
      <c r="BO128" s="1">
        <v>82</v>
      </c>
      <c r="BP128" s="1">
        <v>59</v>
      </c>
      <c r="BQ128" s="1">
        <v>1</v>
      </c>
      <c r="BR128" s="1" t="s">
        <v>95</v>
      </c>
      <c r="BS128" s="5"/>
      <c r="BT128" s="1">
        <v>90</v>
      </c>
      <c r="BU128" s="1">
        <v>50</v>
      </c>
      <c r="BV128" s="1">
        <v>60</v>
      </c>
      <c r="BW128" s="1">
        <v>1</v>
      </c>
      <c r="BX128" s="1" t="s">
        <v>95</v>
      </c>
      <c r="BY128" s="10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8" x14ac:dyDescent="0.2">
      <c r="A129" s="1">
        <v>205</v>
      </c>
      <c r="B129" s="1" t="s">
        <v>175</v>
      </c>
      <c r="C129" s="2">
        <v>2</v>
      </c>
      <c r="D129" s="2">
        <v>72</v>
      </c>
      <c r="E129" s="2">
        <v>4</v>
      </c>
      <c r="F129" s="2" t="s">
        <v>96</v>
      </c>
      <c r="G129" s="2">
        <v>1</v>
      </c>
      <c r="H129" s="2">
        <v>134</v>
      </c>
      <c r="I129" s="2">
        <v>180</v>
      </c>
      <c r="J129" s="2">
        <v>41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  <c r="T129" s="2">
        <v>1</v>
      </c>
      <c r="U129" s="1">
        <f t="shared" si="1"/>
        <v>3</v>
      </c>
      <c r="V129" s="2" t="s">
        <v>244</v>
      </c>
      <c r="W129" s="2">
        <v>1</v>
      </c>
      <c r="X129" s="2">
        <v>2000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425</v>
      </c>
      <c r="AF129" s="2">
        <v>67</v>
      </c>
      <c r="AG129" s="2">
        <v>56</v>
      </c>
      <c r="AH129" s="2">
        <v>65</v>
      </c>
      <c r="AI129" s="2">
        <v>70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</v>
      </c>
      <c r="AR129" s="2">
        <v>0</v>
      </c>
      <c r="AS129" s="2">
        <v>0</v>
      </c>
      <c r="AT129" s="2">
        <v>1</v>
      </c>
      <c r="AU129" s="2">
        <v>0</v>
      </c>
      <c r="AV129" s="1">
        <v>90</v>
      </c>
      <c r="AW129" s="1">
        <v>55</v>
      </c>
      <c r="AX129" s="3"/>
      <c r="AY129" s="9">
        <v>80</v>
      </c>
      <c r="AZ129" s="9">
        <v>50</v>
      </c>
      <c r="BA129" s="9">
        <v>60</v>
      </c>
      <c r="BB129" s="9">
        <v>1</v>
      </c>
      <c r="BC129" s="9" t="s">
        <v>95</v>
      </c>
      <c r="BD129" s="5"/>
      <c r="BE129" s="1">
        <v>115</v>
      </c>
      <c r="BF129" s="1">
        <v>90</v>
      </c>
      <c r="BG129" s="3"/>
      <c r="BH129" s="1">
        <v>120</v>
      </c>
      <c r="BI129" s="1">
        <v>72</v>
      </c>
      <c r="BJ129" s="3"/>
      <c r="BK129" s="1">
        <v>100</v>
      </c>
      <c r="BL129" s="1">
        <v>74</v>
      </c>
      <c r="BM129" s="1">
        <v>2</v>
      </c>
      <c r="BN129" s="1" t="s">
        <v>108</v>
      </c>
      <c r="BO129" s="1">
        <v>115</v>
      </c>
      <c r="BP129" s="1">
        <v>76</v>
      </c>
      <c r="BQ129" s="1">
        <v>2</v>
      </c>
      <c r="BR129" s="1" t="s">
        <v>108</v>
      </c>
      <c r="BS129" s="5"/>
      <c r="BT129" s="1">
        <v>124</v>
      </c>
      <c r="BU129" s="1">
        <v>56</v>
      </c>
      <c r="BV129" s="1">
        <v>74</v>
      </c>
      <c r="BW129" s="1">
        <v>1</v>
      </c>
      <c r="BX129" s="1" t="s">
        <v>95</v>
      </c>
      <c r="BY129" s="10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8" x14ac:dyDescent="0.2">
      <c r="A130" s="1">
        <v>210</v>
      </c>
      <c r="B130" s="1" t="s">
        <v>175</v>
      </c>
      <c r="C130" s="2">
        <v>2</v>
      </c>
      <c r="D130" s="2">
        <v>76</v>
      </c>
      <c r="E130" s="2">
        <v>4</v>
      </c>
      <c r="F130" s="2" t="s">
        <v>96</v>
      </c>
      <c r="G130" s="2">
        <v>1</v>
      </c>
      <c r="H130" s="2">
        <v>93</v>
      </c>
      <c r="I130" s="2">
        <v>178</v>
      </c>
      <c r="J130" s="2">
        <v>30</v>
      </c>
      <c r="K130" s="2">
        <v>2</v>
      </c>
      <c r="L130" s="2">
        <v>2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1">
        <f t="shared" ref="U130:U193" si="2">SUM(M130:T130)</f>
        <v>3</v>
      </c>
      <c r="V130" s="2" t="s">
        <v>245</v>
      </c>
      <c r="W130" s="2">
        <v>1</v>
      </c>
      <c r="X130" s="2">
        <v>3000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250</v>
      </c>
      <c r="AE130" s="2">
        <v>1400</v>
      </c>
      <c r="AF130" s="2">
        <v>124</v>
      </c>
      <c r="AG130" s="2">
        <v>102</v>
      </c>
      <c r="AH130" s="2">
        <v>60</v>
      </c>
      <c r="AI130" s="2">
        <v>65</v>
      </c>
      <c r="AJ130" s="2">
        <v>1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1</v>
      </c>
      <c r="AQ130" s="2">
        <v>0</v>
      </c>
      <c r="AR130" s="2">
        <v>1</v>
      </c>
      <c r="AS130" s="2">
        <v>0</v>
      </c>
      <c r="AT130" s="2">
        <v>1</v>
      </c>
      <c r="AU130" s="2">
        <v>0</v>
      </c>
      <c r="AV130" s="1">
        <v>100</v>
      </c>
      <c r="AW130" s="1">
        <v>65</v>
      </c>
      <c r="AX130" s="3"/>
      <c r="AY130" s="9">
        <v>99</v>
      </c>
      <c r="AZ130" s="9">
        <v>50</v>
      </c>
      <c r="BA130" s="9">
        <v>65</v>
      </c>
      <c r="BB130" s="9">
        <v>1</v>
      </c>
      <c r="BC130" s="9" t="s">
        <v>95</v>
      </c>
      <c r="BD130" s="5"/>
      <c r="BE130" s="1">
        <v>115</v>
      </c>
      <c r="BF130" s="1">
        <v>87</v>
      </c>
      <c r="BG130" s="3"/>
      <c r="BH130" s="1">
        <v>106</v>
      </c>
      <c r="BI130" s="1">
        <v>74</v>
      </c>
      <c r="BJ130" s="3"/>
      <c r="BK130" s="1">
        <v>111</v>
      </c>
      <c r="BL130" s="1">
        <v>77</v>
      </c>
      <c r="BM130" s="1">
        <v>1</v>
      </c>
      <c r="BN130" s="1" t="s">
        <v>95</v>
      </c>
      <c r="BO130" s="1">
        <v>104</v>
      </c>
      <c r="BP130" s="1">
        <v>72</v>
      </c>
      <c r="BQ130" s="1">
        <v>1</v>
      </c>
      <c r="BR130" s="1" t="s">
        <v>95</v>
      </c>
      <c r="BS130" s="5"/>
      <c r="BT130" s="1">
        <v>110</v>
      </c>
      <c r="BU130" s="1">
        <v>65</v>
      </c>
      <c r="BV130" s="1">
        <v>71</v>
      </c>
      <c r="BW130" s="1">
        <v>1</v>
      </c>
      <c r="BX130" s="1" t="s">
        <v>95</v>
      </c>
      <c r="BY130" s="10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8" x14ac:dyDescent="0.2">
      <c r="A131" s="1">
        <v>211</v>
      </c>
      <c r="B131" s="1" t="s">
        <v>175</v>
      </c>
      <c r="C131" s="2">
        <v>2</v>
      </c>
      <c r="D131" s="2">
        <v>67</v>
      </c>
      <c r="E131" s="2">
        <v>4</v>
      </c>
      <c r="F131" s="2" t="s">
        <v>96</v>
      </c>
      <c r="G131" s="2">
        <v>1</v>
      </c>
      <c r="H131" s="2">
        <v>95</v>
      </c>
      <c r="I131" s="2">
        <v>183</v>
      </c>
      <c r="J131" s="2">
        <v>28</v>
      </c>
      <c r="K131" s="2">
        <v>2</v>
      </c>
      <c r="L131" s="2">
        <v>2</v>
      </c>
      <c r="M131" s="2">
        <v>0</v>
      </c>
      <c r="N131" s="2">
        <v>0</v>
      </c>
      <c r="O131" s="2">
        <v>0</v>
      </c>
      <c r="P131" s="2">
        <v>1</v>
      </c>
      <c r="Q131" s="2">
        <v>1</v>
      </c>
      <c r="R131" s="2">
        <v>1</v>
      </c>
      <c r="S131" s="2">
        <v>0</v>
      </c>
      <c r="T131" s="2">
        <v>0</v>
      </c>
      <c r="U131" s="1">
        <f t="shared" si="2"/>
        <v>3</v>
      </c>
      <c r="V131" s="2" t="s">
        <v>246</v>
      </c>
      <c r="W131" s="2">
        <v>3</v>
      </c>
      <c r="X131" s="2">
        <v>2500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150</v>
      </c>
      <c r="AE131" s="2">
        <v>1200</v>
      </c>
      <c r="AF131" s="2">
        <v>110</v>
      </c>
      <c r="AG131" s="2">
        <v>87</v>
      </c>
      <c r="AH131" s="2">
        <v>60</v>
      </c>
      <c r="AI131" s="2">
        <v>65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1</v>
      </c>
      <c r="AR131" s="2">
        <v>0</v>
      </c>
      <c r="AS131" s="2">
        <v>0</v>
      </c>
      <c r="AT131" s="2">
        <v>0</v>
      </c>
      <c r="AU131" s="2">
        <v>1</v>
      </c>
      <c r="AV131" s="1">
        <v>100</v>
      </c>
      <c r="AW131" s="1">
        <v>64</v>
      </c>
      <c r="AX131" s="3"/>
      <c r="AY131" s="9">
        <v>100</v>
      </c>
      <c r="AZ131" s="9">
        <v>49</v>
      </c>
      <c r="BA131" s="9">
        <v>66</v>
      </c>
      <c r="BB131" s="9">
        <v>1</v>
      </c>
      <c r="BC131" s="9" t="s">
        <v>95</v>
      </c>
      <c r="BD131" s="5"/>
      <c r="BE131" s="1">
        <v>110</v>
      </c>
      <c r="BF131" s="1">
        <v>75</v>
      </c>
      <c r="BG131" s="3"/>
      <c r="BH131" s="1">
        <v>115</v>
      </c>
      <c r="BI131" s="1">
        <v>81</v>
      </c>
      <c r="BJ131" s="3"/>
      <c r="BK131" s="1">
        <v>113</v>
      </c>
      <c r="BL131" s="1">
        <v>77</v>
      </c>
      <c r="BM131" s="1">
        <v>1</v>
      </c>
      <c r="BN131" s="1" t="s">
        <v>95</v>
      </c>
      <c r="BO131" s="1">
        <v>103</v>
      </c>
      <c r="BP131" s="1">
        <v>69</v>
      </c>
      <c r="BQ131" s="1">
        <v>1</v>
      </c>
      <c r="BR131" s="1" t="s">
        <v>95</v>
      </c>
      <c r="BS131" s="5"/>
      <c r="BT131" s="1">
        <v>115</v>
      </c>
      <c r="BU131" s="1">
        <v>65</v>
      </c>
      <c r="BV131" s="1">
        <v>82</v>
      </c>
      <c r="BW131" s="1">
        <v>1</v>
      </c>
      <c r="BX131" s="1" t="s">
        <v>95</v>
      </c>
      <c r="BY131" s="10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8" x14ac:dyDescent="0.2">
      <c r="A132" s="1">
        <v>213</v>
      </c>
      <c r="B132" s="1" t="s">
        <v>175</v>
      </c>
      <c r="C132" s="2">
        <v>2</v>
      </c>
      <c r="D132" s="2">
        <v>60</v>
      </c>
      <c r="E132" s="2">
        <v>4</v>
      </c>
      <c r="F132" s="2" t="s">
        <v>96</v>
      </c>
      <c r="G132" s="2">
        <v>1</v>
      </c>
      <c r="H132" s="2">
        <v>74</v>
      </c>
      <c r="I132" s="2">
        <v>170</v>
      </c>
      <c r="J132" s="2">
        <v>28</v>
      </c>
      <c r="K132" s="2">
        <v>2</v>
      </c>
      <c r="L132" s="2">
        <v>2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1">
        <f t="shared" si="2"/>
        <v>2</v>
      </c>
      <c r="V132" s="2" t="s">
        <v>247</v>
      </c>
      <c r="W132" s="2">
        <v>1</v>
      </c>
      <c r="X132" s="2">
        <v>2500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130</v>
      </c>
      <c r="AE132" s="2">
        <v>2200</v>
      </c>
      <c r="AF132" s="2">
        <v>112</v>
      </c>
      <c r="AG132" s="2">
        <v>94</v>
      </c>
      <c r="AH132" s="2">
        <v>60</v>
      </c>
      <c r="AI132" s="2">
        <v>65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0</v>
      </c>
      <c r="AT132" s="2">
        <v>1</v>
      </c>
      <c r="AU132" s="2">
        <v>0</v>
      </c>
      <c r="AV132" s="1">
        <v>112</v>
      </c>
      <c r="AW132" s="1">
        <v>80</v>
      </c>
      <c r="AX132" s="3"/>
      <c r="AY132" s="9">
        <v>110</v>
      </c>
      <c r="AZ132" s="9">
        <v>59</v>
      </c>
      <c r="BA132" s="9">
        <v>77</v>
      </c>
      <c r="BB132" s="9">
        <v>1</v>
      </c>
      <c r="BC132" s="9" t="s">
        <v>95</v>
      </c>
      <c r="BD132" s="5"/>
      <c r="BE132" s="1">
        <v>125</v>
      </c>
      <c r="BF132" s="1">
        <v>96</v>
      </c>
      <c r="BG132" s="3"/>
      <c r="BH132" s="1">
        <v>120</v>
      </c>
      <c r="BI132" s="1">
        <v>82</v>
      </c>
      <c r="BJ132" s="3"/>
      <c r="BK132" s="1">
        <v>126</v>
      </c>
      <c r="BL132" s="1">
        <v>81</v>
      </c>
      <c r="BM132" s="1">
        <v>1</v>
      </c>
      <c r="BN132" s="1" t="s">
        <v>95</v>
      </c>
      <c r="BO132" s="1">
        <v>122</v>
      </c>
      <c r="BP132" s="1">
        <v>75</v>
      </c>
      <c r="BQ132" s="1">
        <v>1</v>
      </c>
      <c r="BR132" s="1" t="s">
        <v>95</v>
      </c>
      <c r="BS132" s="5"/>
      <c r="BT132" s="1">
        <v>122</v>
      </c>
      <c r="BU132" s="1">
        <v>76</v>
      </c>
      <c r="BV132" s="1">
        <v>78</v>
      </c>
      <c r="BW132" s="1">
        <v>1</v>
      </c>
      <c r="BX132" s="1" t="s">
        <v>95</v>
      </c>
      <c r="BY132" s="10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8" x14ac:dyDescent="0.2">
      <c r="A133" s="1">
        <v>2</v>
      </c>
      <c r="B133" s="1" t="s">
        <v>248</v>
      </c>
      <c r="C133" s="2">
        <v>3</v>
      </c>
      <c r="D133" s="2">
        <v>62</v>
      </c>
      <c r="E133" s="2">
        <v>4</v>
      </c>
      <c r="F133" s="2" t="s">
        <v>96</v>
      </c>
      <c r="G133" s="2">
        <v>1</v>
      </c>
      <c r="H133" s="2">
        <v>99</v>
      </c>
      <c r="I133" s="2">
        <v>180</v>
      </c>
      <c r="J133" s="2">
        <v>30</v>
      </c>
      <c r="K133" s="2">
        <v>2</v>
      </c>
      <c r="L133" s="2">
        <v>2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1">
        <f t="shared" si="2"/>
        <v>2</v>
      </c>
      <c r="V133" s="2" t="s">
        <v>249</v>
      </c>
      <c r="W133" s="2">
        <v>1</v>
      </c>
      <c r="X133" s="2">
        <v>2000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250</v>
      </c>
      <c r="AE133" s="2">
        <v>1150</v>
      </c>
      <c r="AF133" s="2">
        <v>165</v>
      </c>
      <c r="AG133" s="2">
        <v>150</v>
      </c>
      <c r="AH133" s="2">
        <v>60</v>
      </c>
      <c r="AI133" s="2">
        <v>60</v>
      </c>
      <c r="AJ133" s="2">
        <v>1</v>
      </c>
      <c r="AK133" s="2">
        <v>1</v>
      </c>
      <c r="AL133" s="2">
        <v>0</v>
      </c>
      <c r="AM133" s="2">
        <v>0</v>
      </c>
      <c r="AN133" s="2">
        <v>1</v>
      </c>
      <c r="AO133" s="2">
        <v>0</v>
      </c>
      <c r="AP133" s="2">
        <v>1</v>
      </c>
      <c r="AQ133" s="2">
        <v>1</v>
      </c>
      <c r="AR133" s="2">
        <v>0</v>
      </c>
      <c r="AS133" s="2">
        <v>0</v>
      </c>
      <c r="AT133" s="2">
        <v>1</v>
      </c>
      <c r="AU133" s="2">
        <v>0</v>
      </c>
      <c r="AV133" s="1">
        <v>105</v>
      </c>
      <c r="AW133" s="11">
        <v>72</v>
      </c>
      <c r="AX133" s="20"/>
      <c r="AY133" s="9">
        <v>100</v>
      </c>
      <c r="AZ133" s="9">
        <v>57</v>
      </c>
      <c r="BA133" s="9">
        <v>68</v>
      </c>
      <c r="BB133" s="9">
        <v>1</v>
      </c>
      <c r="BC133" s="9" t="s">
        <v>95</v>
      </c>
      <c r="BD133" s="5"/>
      <c r="BE133" s="1">
        <v>120</v>
      </c>
      <c r="BF133" s="11">
        <v>82</v>
      </c>
      <c r="BG133" s="20"/>
      <c r="BH133" s="1">
        <v>135</v>
      </c>
      <c r="BI133" s="11">
        <v>85</v>
      </c>
      <c r="BJ133" s="20"/>
      <c r="BK133" s="1">
        <v>100</v>
      </c>
      <c r="BL133" s="1">
        <v>69</v>
      </c>
      <c r="BM133" s="1">
        <v>1</v>
      </c>
      <c r="BN133" s="1" t="s">
        <v>95</v>
      </c>
      <c r="BO133" s="1">
        <v>108</v>
      </c>
      <c r="BP133" s="1">
        <v>67</v>
      </c>
      <c r="BQ133" s="1">
        <v>1</v>
      </c>
      <c r="BR133" s="1" t="s">
        <v>95</v>
      </c>
      <c r="BS133" s="5"/>
      <c r="BT133" s="1">
        <v>118</v>
      </c>
      <c r="BU133" s="1">
        <v>62</v>
      </c>
      <c r="BV133" s="1">
        <v>84</v>
      </c>
      <c r="BW133" s="1">
        <v>1</v>
      </c>
      <c r="BX133" s="1" t="s">
        <v>95</v>
      </c>
      <c r="BY133" s="10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8" x14ac:dyDescent="0.2">
      <c r="A134" s="1">
        <v>5</v>
      </c>
      <c r="B134" s="1" t="s">
        <v>248</v>
      </c>
      <c r="C134" s="2">
        <v>3</v>
      </c>
      <c r="D134" s="2">
        <v>56</v>
      </c>
      <c r="E134" s="2">
        <v>4</v>
      </c>
      <c r="F134" s="2" t="s">
        <v>96</v>
      </c>
      <c r="G134" s="2">
        <v>1</v>
      </c>
      <c r="H134" s="2">
        <v>112</v>
      </c>
      <c r="I134" s="2">
        <v>185</v>
      </c>
      <c r="J134" s="2">
        <v>33</v>
      </c>
      <c r="K134" s="2">
        <v>2</v>
      </c>
      <c r="L134" s="2">
        <v>2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s="2">
        <v>0</v>
      </c>
      <c r="T134" s="2">
        <v>0</v>
      </c>
      <c r="U134" s="1">
        <f t="shared" si="2"/>
        <v>2</v>
      </c>
      <c r="V134" s="2" t="s">
        <v>250</v>
      </c>
      <c r="W134" s="2">
        <v>1</v>
      </c>
      <c r="X134" s="2">
        <v>2500</v>
      </c>
      <c r="Y134" s="2">
        <v>0</v>
      </c>
      <c r="Z134" s="2">
        <v>800</v>
      </c>
      <c r="AA134" s="2">
        <v>0</v>
      </c>
      <c r="AB134" s="2">
        <v>0</v>
      </c>
      <c r="AC134" s="2">
        <v>0</v>
      </c>
      <c r="AD134" s="2">
        <v>380</v>
      </c>
      <c r="AE134" s="2">
        <v>1050</v>
      </c>
      <c r="AF134" s="2">
        <v>116</v>
      </c>
      <c r="AG134" s="2">
        <v>91</v>
      </c>
      <c r="AH134" s="2">
        <v>60</v>
      </c>
      <c r="AI134" s="2">
        <v>60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1">
        <v>100</v>
      </c>
      <c r="AW134" s="1">
        <v>75</v>
      </c>
      <c r="AX134" s="3"/>
      <c r="AY134" s="9">
        <v>83</v>
      </c>
      <c r="AZ134" s="9">
        <v>43</v>
      </c>
      <c r="BA134" s="9">
        <v>58</v>
      </c>
      <c r="BB134" s="9">
        <v>2</v>
      </c>
      <c r="BC134" s="9" t="s">
        <v>108</v>
      </c>
      <c r="BD134" s="5"/>
      <c r="BE134" s="1">
        <v>150</v>
      </c>
      <c r="BF134" s="1">
        <v>126</v>
      </c>
      <c r="BG134" s="3"/>
      <c r="BH134" s="1">
        <v>110</v>
      </c>
      <c r="BI134" s="1">
        <v>75</v>
      </c>
      <c r="BJ134" s="3"/>
      <c r="BK134" s="1">
        <v>108</v>
      </c>
      <c r="BL134" s="1">
        <v>51</v>
      </c>
      <c r="BM134" s="1">
        <v>2</v>
      </c>
      <c r="BN134" s="1" t="s">
        <v>108</v>
      </c>
      <c r="BO134" s="1">
        <v>109</v>
      </c>
      <c r="BP134" s="1">
        <v>79</v>
      </c>
      <c r="BQ134" s="1">
        <v>2</v>
      </c>
      <c r="BR134" s="1" t="s">
        <v>108</v>
      </c>
      <c r="BS134" s="5"/>
      <c r="BT134" s="1">
        <v>114</v>
      </c>
      <c r="BU134" s="1">
        <v>66</v>
      </c>
      <c r="BV134" s="1">
        <v>84</v>
      </c>
      <c r="BW134" s="1">
        <v>2</v>
      </c>
      <c r="BX134" s="1" t="s">
        <v>108</v>
      </c>
      <c r="BY134" s="10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8" x14ac:dyDescent="0.2">
      <c r="A135" s="1">
        <v>7</v>
      </c>
      <c r="B135" s="1" t="s">
        <v>248</v>
      </c>
      <c r="C135" s="2">
        <v>3</v>
      </c>
      <c r="D135" s="2">
        <v>75</v>
      </c>
      <c r="E135" s="2">
        <v>4</v>
      </c>
      <c r="F135" s="2" t="s">
        <v>96</v>
      </c>
      <c r="G135" s="2">
        <v>1</v>
      </c>
      <c r="H135" s="2">
        <v>99</v>
      </c>
      <c r="I135" s="2">
        <v>180</v>
      </c>
      <c r="J135" s="2">
        <v>30</v>
      </c>
      <c r="K135" s="2">
        <v>2</v>
      </c>
      <c r="L135" s="2">
        <v>2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1</v>
      </c>
      <c r="S135" s="2">
        <v>1</v>
      </c>
      <c r="T135" s="2">
        <v>0</v>
      </c>
      <c r="U135" s="1">
        <f t="shared" si="2"/>
        <v>4</v>
      </c>
      <c r="V135" s="2" t="s">
        <v>251</v>
      </c>
      <c r="W135" s="2">
        <v>1</v>
      </c>
      <c r="X135" s="2">
        <v>1600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475</v>
      </c>
      <c r="AE135" s="2">
        <v>650</v>
      </c>
      <c r="AF135" s="2">
        <v>62</v>
      </c>
      <c r="AG135" s="2">
        <v>52</v>
      </c>
      <c r="AH135" s="2">
        <v>65</v>
      </c>
      <c r="AI135" s="2">
        <v>65</v>
      </c>
      <c r="AJ135" s="2">
        <v>0</v>
      </c>
      <c r="AK135" s="2">
        <v>1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1">
        <v>100</v>
      </c>
      <c r="AW135" s="1">
        <v>62</v>
      </c>
      <c r="AX135" s="3"/>
      <c r="AY135" s="9">
        <v>93</v>
      </c>
      <c r="AZ135" s="9">
        <v>41</v>
      </c>
      <c r="BA135" s="9">
        <v>57</v>
      </c>
      <c r="BB135" s="9">
        <v>1</v>
      </c>
      <c r="BC135" s="9" t="s">
        <v>95</v>
      </c>
      <c r="BD135" s="5"/>
      <c r="BE135" s="1">
        <v>110</v>
      </c>
      <c r="BF135" s="1">
        <v>78</v>
      </c>
      <c r="BG135" s="3"/>
      <c r="BH135" s="1">
        <v>120</v>
      </c>
      <c r="BI135" s="1">
        <v>94</v>
      </c>
      <c r="BJ135" s="3"/>
      <c r="BK135" s="1">
        <v>157</v>
      </c>
      <c r="BL135" s="1">
        <v>100</v>
      </c>
      <c r="BM135" s="1">
        <v>1</v>
      </c>
      <c r="BN135" s="1" t="s">
        <v>95</v>
      </c>
      <c r="BO135" s="1">
        <v>116</v>
      </c>
      <c r="BP135" s="1">
        <v>76</v>
      </c>
      <c r="BQ135" s="1">
        <v>1</v>
      </c>
      <c r="BR135" s="1" t="s">
        <v>95</v>
      </c>
      <c r="BS135" s="5"/>
      <c r="BT135" s="1">
        <v>162</v>
      </c>
      <c r="BU135" s="1">
        <v>82</v>
      </c>
      <c r="BV135" s="1">
        <v>110</v>
      </c>
      <c r="BW135" s="1">
        <v>1</v>
      </c>
      <c r="BX135" s="1" t="s">
        <v>95</v>
      </c>
      <c r="BY135" s="10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8" x14ac:dyDescent="0.2">
      <c r="A136" s="1">
        <v>11</v>
      </c>
      <c r="B136" s="1" t="s">
        <v>248</v>
      </c>
      <c r="C136" s="2">
        <v>3</v>
      </c>
      <c r="D136" s="2">
        <v>77</v>
      </c>
      <c r="E136" s="2">
        <v>4</v>
      </c>
      <c r="F136" s="2" t="s">
        <v>93</v>
      </c>
      <c r="G136" s="2">
        <v>2</v>
      </c>
      <c r="H136" s="2">
        <v>66</v>
      </c>
      <c r="I136" s="2">
        <v>155</v>
      </c>
      <c r="J136" s="2">
        <v>27</v>
      </c>
      <c r="K136" s="2">
        <v>2</v>
      </c>
      <c r="L136" s="2">
        <v>2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2">
        <v>0</v>
      </c>
      <c r="U136" s="1">
        <f t="shared" si="2"/>
        <v>3</v>
      </c>
      <c r="V136" s="2" t="s">
        <v>252</v>
      </c>
      <c r="W136" s="2">
        <v>1</v>
      </c>
      <c r="X136" s="2">
        <v>2000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100</v>
      </c>
      <c r="AE136" s="2">
        <v>1200</v>
      </c>
      <c r="AF136" s="2">
        <v>67</v>
      </c>
      <c r="AG136" s="2">
        <v>55</v>
      </c>
      <c r="AH136" s="2">
        <v>50</v>
      </c>
      <c r="AI136" s="2">
        <v>60</v>
      </c>
      <c r="AJ136" s="2">
        <v>0</v>
      </c>
      <c r="AK136" s="2">
        <v>1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1</v>
      </c>
      <c r="AR136" s="2">
        <v>0</v>
      </c>
      <c r="AS136" s="2">
        <v>0</v>
      </c>
      <c r="AT136" s="2">
        <v>1</v>
      </c>
      <c r="AU136" s="2">
        <v>0</v>
      </c>
      <c r="AV136" s="1">
        <v>130</v>
      </c>
      <c r="AW136" s="1">
        <v>96</v>
      </c>
      <c r="AX136" s="3"/>
      <c r="AY136" s="9">
        <v>120</v>
      </c>
      <c r="AZ136" s="9">
        <v>60</v>
      </c>
      <c r="BA136" s="9">
        <v>86</v>
      </c>
      <c r="BB136" s="9">
        <v>1</v>
      </c>
      <c r="BC136" s="9" t="s">
        <v>95</v>
      </c>
      <c r="BD136" s="5"/>
      <c r="BE136" s="1">
        <v>132</v>
      </c>
      <c r="BF136" s="1">
        <v>88</v>
      </c>
      <c r="BG136" s="3"/>
      <c r="BH136" s="1">
        <v>140</v>
      </c>
      <c r="BI136" s="1">
        <v>77</v>
      </c>
      <c r="BJ136" s="3"/>
      <c r="BK136" s="1">
        <v>97</v>
      </c>
      <c r="BL136" s="1">
        <v>52</v>
      </c>
      <c r="BM136" s="1">
        <v>2</v>
      </c>
      <c r="BN136" s="1" t="s">
        <v>108</v>
      </c>
      <c r="BO136" s="1">
        <v>161</v>
      </c>
      <c r="BP136" s="1">
        <v>98</v>
      </c>
      <c r="BQ136" s="1">
        <v>1</v>
      </c>
      <c r="BR136" s="1" t="s">
        <v>95</v>
      </c>
      <c r="BS136" s="3">
        <v>3</v>
      </c>
      <c r="BT136" s="1">
        <v>137</v>
      </c>
      <c r="BU136" s="1">
        <v>49</v>
      </c>
      <c r="BV136" s="1">
        <v>82</v>
      </c>
      <c r="BW136" s="1">
        <v>1</v>
      </c>
      <c r="BX136" s="1" t="s">
        <v>253</v>
      </c>
      <c r="BY136" s="10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8" x14ac:dyDescent="0.2">
      <c r="A137" s="1">
        <v>15</v>
      </c>
      <c r="B137" s="1" t="s">
        <v>248</v>
      </c>
      <c r="C137" s="2">
        <v>3</v>
      </c>
      <c r="D137" s="2">
        <v>71</v>
      </c>
      <c r="E137" s="2">
        <v>4</v>
      </c>
      <c r="F137" s="2" t="s">
        <v>93</v>
      </c>
      <c r="G137" s="2">
        <v>2</v>
      </c>
      <c r="H137" s="2">
        <v>86</v>
      </c>
      <c r="I137" s="2">
        <v>165</v>
      </c>
      <c r="J137" s="2">
        <v>34</v>
      </c>
      <c r="K137" s="2">
        <v>2</v>
      </c>
      <c r="L137" s="2">
        <v>2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1">
        <f t="shared" si="2"/>
        <v>3</v>
      </c>
      <c r="V137" s="2" t="s">
        <v>254</v>
      </c>
      <c r="W137" s="2">
        <v>3</v>
      </c>
      <c r="X137" s="2">
        <v>1500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1400</v>
      </c>
      <c r="AF137" s="2">
        <v>129</v>
      </c>
      <c r="AG137" s="2">
        <v>103</v>
      </c>
      <c r="AH137" s="2">
        <v>65</v>
      </c>
      <c r="AI137" s="2">
        <v>65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">
        <v>85</v>
      </c>
      <c r="AW137" s="1">
        <v>52</v>
      </c>
      <c r="AX137" s="3"/>
      <c r="AY137" s="9">
        <v>80</v>
      </c>
      <c r="AZ137" s="9">
        <v>39</v>
      </c>
      <c r="BA137" s="9">
        <v>50</v>
      </c>
      <c r="BB137" s="9">
        <v>1</v>
      </c>
      <c r="BC137" s="9" t="s">
        <v>95</v>
      </c>
      <c r="BD137" s="5"/>
      <c r="BE137" s="1">
        <v>135</v>
      </c>
      <c r="BF137" s="1">
        <v>90</v>
      </c>
      <c r="BG137" s="3"/>
      <c r="BH137" s="1">
        <v>135</v>
      </c>
      <c r="BI137" s="1">
        <v>105</v>
      </c>
      <c r="BJ137" s="3"/>
      <c r="BK137" s="1">
        <v>91</v>
      </c>
      <c r="BL137" s="1">
        <v>68</v>
      </c>
      <c r="BM137" s="1">
        <v>2</v>
      </c>
      <c r="BN137" s="1" t="s">
        <v>108</v>
      </c>
      <c r="BO137" s="1">
        <v>110</v>
      </c>
      <c r="BP137" s="1">
        <v>80</v>
      </c>
      <c r="BQ137" s="1">
        <v>1</v>
      </c>
      <c r="BR137" s="1" t="s">
        <v>95</v>
      </c>
      <c r="BS137" s="3">
        <v>4</v>
      </c>
      <c r="BT137" s="1">
        <v>121</v>
      </c>
      <c r="BU137" s="1">
        <v>66</v>
      </c>
      <c r="BV137" s="1">
        <v>85</v>
      </c>
      <c r="BW137" s="1">
        <v>1</v>
      </c>
      <c r="BX137" s="1" t="s">
        <v>95</v>
      </c>
      <c r="BY137" s="10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8" x14ac:dyDescent="0.2">
      <c r="A138" s="1">
        <v>16</v>
      </c>
      <c r="B138" s="1" t="s">
        <v>248</v>
      </c>
      <c r="C138" s="2">
        <v>3</v>
      </c>
      <c r="D138" s="2">
        <v>68</v>
      </c>
      <c r="E138" s="2">
        <v>4</v>
      </c>
      <c r="F138" s="2" t="s">
        <v>96</v>
      </c>
      <c r="G138" s="2">
        <v>1</v>
      </c>
      <c r="H138" s="2">
        <v>120</v>
      </c>
      <c r="I138" s="2">
        <v>173</v>
      </c>
      <c r="J138" s="2">
        <v>40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">
        <f t="shared" si="2"/>
        <v>2</v>
      </c>
      <c r="V138" s="2" t="s">
        <v>255</v>
      </c>
      <c r="W138" s="2">
        <v>2</v>
      </c>
      <c r="X138" s="2">
        <v>4000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375</v>
      </c>
      <c r="AE138" s="2">
        <v>900</v>
      </c>
      <c r="AF138" s="2">
        <v>114</v>
      </c>
      <c r="AG138" s="2">
        <v>90</v>
      </c>
      <c r="AH138" s="2">
        <v>55</v>
      </c>
      <c r="AI138" s="2">
        <v>70</v>
      </c>
      <c r="AJ138" s="2">
        <v>1</v>
      </c>
      <c r="AK138" s="2">
        <v>1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1">
        <v>103</v>
      </c>
      <c r="AW138" s="1">
        <v>85</v>
      </c>
      <c r="AX138" s="3"/>
      <c r="AY138" s="9">
        <v>122</v>
      </c>
      <c r="AZ138" s="9">
        <v>76</v>
      </c>
      <c r="BA138" s="9">
        <v>85</v>
      </c>
      <c r="BB138" s="9">
        <v>2</v>
      </c>
      <c r="BC138" s="9" t="s">
        <v>108</v>
      </c>
      <c r="BD138" s="5"/>
      <c r="BE138" s="1">
        <v>88</v>
      </c>
      <c r="BF138" s="1">
        <v>73</v>
      </c>
      <c r="BG138" s="3"/>
      <c r="BH138" s="1">
        <v>124</v>
      </c>
      <c r="BI138" s="1">
        <v>95</v>
      </c>
      <c r="BJ138" s="3"/>
      <c r="BK138" s="1">
        <v>71</v>
      </c>
      <c r="BL138" s="1">
        <v>60</v>
      </c>
      <c r="BM138" s="1">
        <v>2</v>
      </c>
      <c r="BN138" s="1" t="s">
        <v>108</v>
      </c>
      <c r="BO138" s="1">
        <v>110</v>
      </c>
      <c r="BP138" s="1">
        <v>79</v>
      </c>
      <c r="BQ138" s="1">
        <v>1</v>
      </c>
      <c r="BR138" s="1" t="s">
        <v>95</v>
      </c>
      <c r="BS138" s="3">
        <v>5</v>
      </c>
      <c r="BT138" s="1">
        <v>100</v>
      </c>
      <c r="BU138" s="1">
        <v>63</v>
      </c>
      <c r="BV138" s="1">
        <v>75</v>
      </c>
      <c r="BW138" s="1">
        <v>1</v>
      </c>
      <c r="BX138" s="1" t="s">
        <v>95</v>
      </c>
      <c r="BY138" s="10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8" x14ac:dyDescent="0.2">
      <c r="A139" s="1">
        <v>19</v>
      </c>
      <c r="B139" s="1" t="s">
        <v>248</v>
      </c>
      <c r="C139" s="2">
        <v>3</v>
      </c>
      <c r="D139" s="2">
        <v>71</v>
      </c>
      <c r="E139" s="2">
        <v>4</v>
      </c>
      <c r="F139" s="2" t="s">
        <v>93</v>
      </c>
      <c r="G139" s="2">
        <v>2</v>
      </c>
      <c r="H139" s="2">
        <v>77</v>
      </c>
      <c r="I139" s="2">
        <v>175</v>
      </c>
      <c r="J139" s="2">
        <v>25</v>
      </c>
      <c r="K139" s="2">
        <v>2</v>
      </c>
      <c r="L139" s="2">
        <v>2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s="2">
        <v>0</v>
      </c>
      <c r="T139" s="2">
        <v>0</v>
      </c>
      <c r="U139" s="1">
        <f t="shared" si="2"/>
        <v>2</v>
      </c>
      <c r="V139" s="2" t="s">
        <v>256</v>
      </c>
      <c r="W139" s="2">
        <v>2</v>
      </c>
      <c r="X139" s="2">
        <v>2500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1950</v>
      </c>
      <c r="AF139" s="2">
        <v>71</v>
      </c>
      <c r="AG139" s="2">
        <v>52</v>
      </c>
      <c r="AH139" s="2">
        <v>65</v>
      </c>
      <c r="AI139" s="2">
        <v>65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1">
        <v>100</v>
      </c>
      <c r="AW139" s="1">
        <v>62</v>
      </c>
      <c r="AX139" s="3"/>
      <c r="AY139" s="9">
        <v>86</v>
      </c>
      <c r="AZ139" s="9">
        <v>43</v>
      </c>
      <c r="BA139" s="9">
        <v>50</v>
      </c>
      <c r="BB139" s="9">
        <v>1</v>
      </c>
      <c r="BC139" s="9" t="s">
        <v>95</v>
      </c>
      <c r="BD139" s="5"/>
      <c r="BE139" s="1">
        <v>145</v>
      </c>
      <c r="BF139" s="1">
        <v>110</v>
      </c>
      <c r="BG139" s="3"/>
      <c r="BH139" s="1">
        <v>120</v>
      </c>
      <c r="BI139" s="1">
        <v>90</v>
      </c>
      <c r="BJ139" s="3"/>
      <c r="BK139" s="1">
        <v>139</v>
      </c>
      <c r="BL139" s="1">
        <v>99</v>
      </c>
      <c r="BM139" s="1">
        <v>1</v>
      </c>
      <c r="BN139" s="1" t="s">
        <v>95</v>
      </c>
      <c r="BO139" s="1">
        <v>130</v>
      </c>
      <c r="BP139" s="1">
        <v>90</v>
      </c>
      <c r="BQ139" s="1">
        <v>1</v>
      </c>
      <c r="BR139" s="1" t="s">
        <v>95</v>
      </c>
      <c r="BS139" s="5"/>
      <c r="BT139" s="1">
        <v>116</v>
      </c>
      <c r="BU139" s="1">
        <v>70</v>
      </c>
      <c r="BV139" s="1">
        <v>84</v>
      </c>
      <c r="BW139" s="1">
        <v>1</v>
      </c>
      <c r="BX139" s="1" t="s">
        <v>95</v>
      </c>
      <c r="BY139" s="10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8" x14ac:dyDescent="0.2">
      <c r="A140" s="1">
        <v>23</v>
      </c>
      <c r="B140" s="1" t="s">
        <v>248</v>
      </c>
      <c r="C140" s="2">
        <v>3</v>
      </c>
      <c r="D140" s="2">
        <v>83</v>
      </c>
      <c r="E140" s="2">
        <v>4</v>
      </c>
      <c r="F140" s="2" t="s">
        <v>96</v>
      </c>
      <c r="G140" s="2">
        <v>1</v>
      </c>
      <c r="H140" s="2">
        <v>65</v>
      </c>
      <c r="I140" s="2">
        <v>183</v>
      </c>
      <c r="J140" s="2">
        <v>18</v>
      </c>
      <c r="K140" s="2">
        <v>2</v>
      </c>
      <c r="L140" s="2">
        <v>2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1</v>
      </c>
      <c r="U140" s="1">
        <f t="shared" si="2"/>
        <v>4</v>
      </c>
      <c r="V140" s="12" t="s">
        <v>257</v>
      </c>
      <c r="W140" s="2">
        <v>3</v>
      </c>
      <c r="X140" s="2">
        <v>2000</v>
      </c>
      <c r="Y140" s="2">
        <v>4</v>
      </c>
      <c r="Z140" s="2">
        <v>0</v>
      </c>
      <c r="AA140" s="2" t="s">
        <v>258</v>
      </c>
      <c r="AB140" s="2">
        <v>14</v>
      </c>
      <c r="AC140" s="2">
        <v>2000</v>
      </c>
      <c r="AD140" s="2">
        <v>0</v>
      </c>
      <c r="AE140" s="2">
        <v>1100</v>
      </c>
      <c r="AF140" s="2">
        <v>243</v>
      </c>
      <c r="AG140" s="2">
        <v>213</v>
      </c>
      <c r="AH140" s="2">
        <v>55</v>
      </c>
      <c r="AI140" s="2">
        <v>55</v>
      </c>
      <c r="AJ140" s="2">
        <v>1</v>
      </c>
      <c r="AK140" s="2">
        <v>0</v>
      </c>
      <c r="AL140" s="2">
        <v>1</v>
      </c>
      <c r="AM140" s="2">
        <v>0</v>
      </c>
      <c r="AN140" s="2">
        <v>1</v>
      </c>
      <c r="AO140" s="2">
        <v>0</v>
      </c>
      <c r="AP140" s="2">
        <v>1</v>
      </c>
      <c r="AQ140" s="2">
        <v>0</v>
      </c>
      <c r="AR140" s="2">
        <v>0</v>
      </c>
      <c r="AS140" s="2">
        <v>1</v>
      </c>
      <c r="AT140" s="2">
        <v>1</v>
      </c>
      <c r="AU140" s="2">
        <v>0</v>
      </c>
      <c r="AV140" s="1">
        <v>80</v>
      </c>
      <c r="AW140" s="1">
        <v>60</v>
      </c>
      <c r="AX140" s="3"/>
      <c r="AY140" s="9">
        <v>70</v>
      </c>
      <c r="AZ140" s="9">
        <v>47</v>
      </c>
      <c r="BA140" s="9">
        <v>54</v>
      </c>
      <c r="BB140" s="9">
        <v>1</v>
      </c>
      <c r="BC140" s="9" t="s">
        <v>95</v>
      </c>
      <c r="BD140" s="5"/>
      <c r="BE140" s="1">
        <v>90</v>
      </c>
      <c r="BF140" s="1">
        <v>55</v>
      </c>
      <c r="BG140" s="3"/>
      <c r="BH140" s="1">
        <v>95</v>
      </c>
      <c r="BI140" s="1">
        <v>68</v>
      </c>
      <c r="BJ140" s="3"/>
      <c r="BK140" s="1">
        <v>48</v>
      </c>
      <c r="BL140" s="1">
        <v>41</v>
      </c>
      <c r="BM140" s="1">
        <v>2</v>
      </c>
      <c r="BN140" s="1" t="s">
        <v>108</v>
      </c>
      <c r="BO140" s="1">
        <v>63</v>
      </c>
      <c r="BP140" s="1">
        <v>50</v>
      </c>
      <c r="BQ140" s="1">
        <v>2</v>
      </c>
      <c r="BR140" s="1" t="s">
        <v>108</v>
      </c>
      <c r="BS140" s="5"/>
      <c r="BT140" s="1">
        <v>107</v>
      </c>
      <c r="BU140" s="1">
        <v>56</v>
      </c>
      <c r="BV140" s="1">
        <v>68</v>
      </c>
      <c r="BW140" s="1">
        <v>2</v>
      </c>
      <c r="BX140" s="1" t="s">
        <v>108</v>
      </c>
      <c r="BY140" s="10"/>
      <c r="BZ140" s="2"/>
      <c r="CA140" s="2"/>
      <c r="CB140" s="2"/>
      <c r="CC140" s="2"/>
      <c r="CD140" s="2">
        <v>85</v>
      </c>
      <c r="CE140" s="2">
        <v>36</v>
      </c>
      <c r="CF140" s="2">
        <v>47</v>
      </c>
      <c r="CG140" s="2" t="s">
        <v>95</v>
      </c>
      <c r="CH140" s="2">
        <v>106</v>
      </c>
      <c r="CI140" s="2">
        <v>31</v>
      </c>
      <c r="CJ140" s="2">
        <v>57</v>
      </c>
      <c r="CK140" s="2" t="s">
        <v>95</v>
      </c>
      <c r="CL140" s="2">
        <v>97</v>
      </c>
      <c r="CM140" s="2">
        <v>57</v>
      </c>
      <c r="CN140" s="2">
        <v>38</v>
      </c>
      <c r="CO140" s="2" t="s">
        <v>95</v>
      </c>
      <c r="CP140" s="2">
        <v>117</v>
      </c>
      <c r="CQ140" s="2">
        <v>50</v>
      </c>
      <c r="CR140" s="2">
        <v>73</v>
      </c>
      <c r="CS140" s="2" t="s">
        <v>95</v>
      </c>
      <c r="CT140" t="s">
        <v>217</v>
      </c>
    </row>
    <row r="141" spans="1:98" x14ac:dyDescent="0.2">
      <c r="A141" s="1">
        <v>28</v>
      </c>
      <c r="B141" s="1" t="s">
        <v>248</v>
      </c>
      <c r="C141" s="2">
        <v>3</v>
      </c>
      <c r="D141" s="2">
        <v>58</v>
      </c>
      <c r="E141" s="2">
        <v>4</v>
      </c>
      <c r="F141" s="2" t="s">
        <v>93</v>
      </c>
      <c r="G141" s="2">
        <v>2</v>
      </c>
      <c r="H141" s="2">
        <v>59</v>
      </c>
      <c r="I141" s="2">
        <v>170</v>
      </c>
      <c r="J141" s="2">
        <v>20</v>
      </c>
      <c r="K141" s="2">
        <v>2</v>
      </c>
      <c r="L141" s="2">
        <v>2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">
        <f t="shared" si="2"/>
        <v>1</v>
      </c>
      <c r="V141" s="2" t="s">
        <v>259</v>
      </c>
      <c r="W141" s="2">
        <v>2</v>
      </c>
      <c r="X141" s="2">
        <v>1400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225</v>
      </c>
      <c r="AE141" s="2">
        <v>750</v>
      </c>
      <c r="AF141" s="2">
        <v>75</v>
      </c>
      <c r="AG141" s="2">
        <v>59</v>
      </c>
      <c r="AH141" s="2">
        <v>70</v>
      </c>
      <c r="AI141" s="2">
        <v>70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1</v>
      </c>
      <c r="AR141" s="2">
        <v>0</v>
      </c>
      <c r="AS141" s="2">
        <v>0</v>
      </c>
      <c r="AT141" s="2">
        <v>0</v>
      </c>
      <c r="AU141" s="2">
        <v>0</v>
      </c>
      <c r="AV141" s="1">
        <v>115</v>
      </c>
      <c r="AW141" s="1">
        <v>85</v>
      </c>
      <c r="AX141" s="3"/>
      <c r="AY141" s="9">
        <v>120</v>
      </c>
      <c r="AZ141" s="9">
        <v>65</v>
      </c>
      <c r="BA141" s="9">
        <v>87</v>
      </c>
      <c r="BB141" s="9">
        <v>1</v>
      </c>
      <c r="BC141" s="9" t="s">
        <v>95</v>
      </c>
      <c r="BD141" s="5"/>
      <c r="BE141" s="1">
        <v>100</v>
      </c>
      <c r="BF141" s="1">
        <v>51</v>
      </c>
      <c r="BG141" s="3"/>
      <c r="BH141" s="1">
        <v>100</v>
      </c>
      <c r="BI141" s="1">
        <v>66</v>
      </c>
      <c r="BJ141" s="3"/>
      <c r="BK141" s="1">
        <v>77</v>
      </c>
      <c r="BL141" s="1">
        <v>51</v>
      </c>
      <c r="BM141" s="1">
        <v>2</v>
      </c>
      <c r="BN141" s="1" t="s">
        <v>108</v>
      </c>
      <c r="BO141" s="1">
        <v>101</v>
      </c>
      <c r="BP141" s="1">
        <v>51</v>
      </c>
      <c r="BQ141" s="1">
        <v>1</v>
      </c>
      <c r="BR141" s="1" t="s">
        <v>95</v>
      </c>
      <c r="BS141" s="3">
        <v>6</v>
      </c>
      <c r="BT141" s="1">
        <v>109</v>
      </c>
      <c r="BU141" s="1">
        <v>58</v>
      </c>
      <c r="BV141" s="1">
        <v>75</v>
      </c>
      <c r="BW141" s="1">
        <v>1</v>
      </c>
      <c r="BX141" s="1" t="s">
        <v>95</v>
      </c>
      <c r="BY141" s="10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8" x14ac:dyDescent="0.2">
      <c r="A142" s="1">
        <v>29</v>
      </c>
      <c r="B142" s="1" t="s">
        <v>248</v>
      </c>
      <c r="C142" s="2">
        <v>3</v>
      </c>
      <c r="D142" s="2">
        <v>74</v>
      </c>
      <c r="E142" s="2">
        <v>4</v>
      </c>
      <c r="F142" s="2" t="s">
        <v>96</v>
      </c>
      <c r="G142" s="2">
        <v>1</v>
      </c>
      <c r="H142" s="2">
        <v>84</v>
      </c>
      <c r="I142" s="2">
        <v>178</v>
      </c>
      <c r="J142" s="2">
        <v>27</v>
      </c>
      <c r="K142" s="2">
        <v>2</v>
      </c>
      <c r="L142" s="2">
        <v>2</v>
      </c>
      <c r="M142" s="2">
        <v>0</v>
      </c>
      <c r="N142" s="2">
        <v>0</v>
      </c>
      <c r="O142" s="2">
        <v>0</v>
      </c>
      <c r="P142" s="2">
        <v>1</v>
      </c>
      <c r="Q142" s="2">
        <v>1</v>
      </c>
      <c r="R142" s="2">
        <v>1</v>
      </c>
      <c r="S142" s="2">
        <v>0</v>
      </c>
      <c r="T142" s="2">
        <v>0</v>
      </c>
      <c r="U142" s="1">
        <f t="shared" si="2"/>
        <v>3</v>
      </c>
      <c r="V142" s="2" t="s">
        <v>260</v>
      </c>
      <c r="W142" s="2">
        <v>1</v>
      </c>
      <c r="X142" s="2">
        <v>1000</v>
      </c>
      <c r="Y142" s="2">
        <v>0</v>
      </c>
      <c r="Z142" s="2">
        <v>900</v>
      </c>
      <c r="AA142" s="2">
        <v>0</v>
      </c>
      <c r="AB142" s="2">
        <v>0</v>
      </c>
      <c r="AC142" s="2">
        <v>0</v>
      </c>
      <c r="AD142" s="2">
        <v>115</v>
      </c>
      <c r="AE142" s="2">
        <v>1250</v>
      </c>
      <c r="AF142" s="2">
        <v>186</v>
      </c>
      <c r="AG142" s="2">
        <v>159</v>
      </c>
      <c r="AH142" s="2">
        <v>65</v>
      </c>
      <c r="AI142" s="2">
        <v>65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1">
        <v>120</v>
      </c>
      <c r="AW142" s="1">
        <v>82</v>
      </c>
      <c r="AX142" s="3"/>
      <c r="AY142" s="9">
        <v>93</v>
      </c>
      <c r="AZ142" s="9">
        <v>55</v>
      </c>
      <c r="BA142" s="9">
        <v>70</v>
      </c>
      <c r="BB142" s="9">
        <v>1</v>
      </c>
      <c r="BC142" s="9" t="s">
        <v>95</v>
      </c>
      <c r="BD142" s="5"/>
      <c r="BE142" s="1">
        <v>120</v>
      </c>
      <c r="BF142" s="1">
        <v>97</v>
      </c>
      <c r="BG142" s="3"/>
      <c r="BH142" s="1">
        <v>110</v>
      </c>
      <c r="BI142" s="1">
        <v>79</v>
      </c>
      <c r="BJ142" s="3"/>
      <c r="BK142" s="1">
        <v>120</v>
      </c>
      <c r="BL142" s="1">
        <v>79</v>
      </c>
      <c r="BM142" s="1">
        <v>1</v>
      </c>
      <c r="BN142" s="1" t="s">
        <v>95</v>
      </c>
      <c r="BO142" s="1">
        <v>103</v>
      </c>
      <c r="BP142" s="1">
        <v>64</v>
      </c>
      <c r="BQ142" s="1">
        <v>1</v>
      </c>
      <c r="BR142" s="1" t="s">
        <v>95</v>
      </c>
      <c r="BS142" s="5"/>
      <c r="BT142" s="1">
        <v>114</v>
      </c>
      <c r="BU142" s="1">
        <v>56</v>
      </c>
      <c r="BV142" s="1">
        <v>79</v>
      </c>
      <c r="BW142" s="1">
        <v>1</v>
      </c>
      <c r="BX142" s="1" t="s">
        <v>95</v>
      </c>
      <c r="BY142" s="10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8" x14ac:dyDescent="0.2">
      <c r="A143" s="1">
        <v>34</v>
      </c>
      <c r="B143" s="1" t="s">
        <v>248</v>
      </c>
      <c r="C143" s="2">
        <v>3</v>
      </c>
      <c r="D143" s="2">
        <v>33</v>
      </c>
      <c r="E143" s="2">
        <v>3</v>
      </c>
      <c r="F143" s="2" t="s">
        <v>96</v>
      </c>
      <c r="G143" s="2">
        <v>1</v>
      </c>
      <c r="H143" s="2">
        <v>102</v>
      </c>
      <c r="I143" s="2">
        <v>175</v>
      </c>
      <c r="J143" s="2">
        <v>33</v>
      </c>
      <c r="K143" s="2">
        <v>2</v>
      </c>
      <c r="L143" s="2">
        <v>2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>
        <v>0</v>
      </c>
      <c r="U143" s="1">
        <f t="shared" si="2"/>
        <v>2</v>
      </c>
      <c r="V143" s="2" t="s">
        <v>261</v>
      </c>
      <c r="W143" s="2">
        <v>1</v>
      </c>
      <c r="X143" s="2">
        <v>2000</v>
      </c>
      <c r="Y143" s="2">
        <v>0</v>
      </c>
      <c r="Z143" s="2">
        <v>1000</v>
      </c>
      <c r="AA143" s="2">
        <v>0</v>
      </c>
      <c r="AB143" s="2">
        <v>0</v>
      </c>
      <c r="AC143" s="2">
        <v>0</v>
      </c>
      <c r="AD143" s="2">
        <v>200</v>
      </c>
      <c r="AE143" s="2">
        <v>1000</v>
      </c>
      <c r="AF143" s="2">
        <v>127</v>
      </c>
      <c r="AG143" s="2">
        <v>140</v>
      </c>
      <c r="AH143" s="2">
        <v>60</v>
      </c>
      <c r="AI143" s="2">
        <v>60</v>
      </c>
      <c r="AJ143" s="2">
        <v>1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1">
        <v>100</v>
      </c>
      <c r="AW143" s="1">
        <v>70</v>
      </c>
      <c r="AX143" s="3"/>
      <c r="AY143" s="9">
        <v>82</v>
      </c>
      <c r="AZ143" s="9">
        <v>61</v>
      </c>
      <c r="BA143" s="9">
        <v>72</v>
      </c>
      <c r="BB143" s="9">
        <v>1</v>
      </c>
      <c r="BC143" s="9" t="s">
        <v>95</v>
      </c>
      <c r="BD143" s="5"/>
      <c r="BE143" s="1">
        <v>145</v>
      </c>
      <c r="BF143" s="1">
        <v>104</v>
      </c>
      <c r="BG143" s="3"/>
      <c r="BH143" s="1">
        <v>130</v>
      </c>
      <c r="BI143" s="1">
        <v>78</v>
      </c>
      <c r="BJ143" s="3"/>
      <c r="BK143" s="1">
        <v>155</v>
      </c>
      <c r="BL143" s="1">
        <v>95</v>
      </c>
      <c r="BM143" s="1">
        <v>1</v>
      </c>
      <c r="BN143" s="1" t="s">
        <v>95</v>
      </c>
      <c r="BO143" s="1">
        <v>102</v>
      </c>
      <c r="BP143" s="1">
        <v>71</v>
      </c>
      <c r="BQ143" s="1">
        <v>1</v>
      </c>
      <c r="BR143" s="1" t="s">
        <v>95</v>
      </c>
      <c r="BS143" s="5"/>
      <c r="BT143" s="1">
        <v>122</v>
      </c>
      <c r="BU143" s="1">
        <v>64</v>
      </c>
      <c r="BV143" s="1">
        <v>81</v>
      </c>
      <c r="BW143" s="1">
        <v>1</v>
      </c>
      <c r="BX143" s="1" t="s">
        <v>95</v>
      </c>
      <c r="BY143" s="10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8" x14ac:dyDescent="0.2">
      <c r="A144" s="1">
        <v>37</v>
      </c>
      <c r="B144" s="1" t="s">
        <v>248</v>
      </c>
      <c r="C144" s="2">
        <v>3</v>
      </c>
      <c r="D144" s="2">
        <v>79</v>
      </c>
      <c r="E144" s="2">
        <v>4</v>
      </c>
      <c r="F144" s="2" t="s">
        <v>96</v>
      </c>
      <c r="G144" s="2">
        <v>1</v>
      </c>
      <c r="H144" s="2">
        <v>87</v>
      </c>
      <c r="I144" s="2">
        <v>165</v>
      </c>
      <c r="J144" s="2">
        <v>32</v>
      </c>
      <c r="K144" s="2">
        <v>2</v>
      </c>
      <c r="L144" s="2">
        <v>2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2">
        <v>0</v>
      </c>
      <c r="U144" s="1">
        <f t="shared" si="2"/>
        <v>2</v>
      </c>
      <c r="V144" s="2" t="s">
        <v>262</v>
      </c>
      <c r="W144" s="2">
        <v>1</v>
      </c>
      <c r="X144" s="2">
        <v>2000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250</v>
      </c>
      <c r="AE144" s="2">
        <v>1000</v>
      </c>
      <c r="AF144" s="2">
        <v>52</v>
      </c>
      <c r="AG144" s="2">
        <v>34</v>
      </c>
      <c r="AH144" s="2">
        <v>35</v>
      </c>
      <c r="AI144" s="2">
        <v>45</v>
      </c>
      <c r="AJ144" s="2">
        <v>1</v>
      </c>
      <c r="AK144" s="2">
        <v>1</v>
      </c>
      <c r="AL144" s="2">
        <v>0</v>
      </c>
      <c r="AM144" s="2">
        <v>0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1">
        <v>165</v>
      </c>
      <c r="AW144" s="1">
        <v>114</v>
      </c>
      <c r="AX144" s="3"/>
      <c r="AY144" s="9">
        <v>168</v>
      </c>
      <c r="AZ144" s="9">
        <v>90</v>
      </c>
      <c r="BA144" s="9">
        <v>118</v>
      </c>
      <c r="BB144" s="9">
        <v>1</v>
      </c>
      <c r="BC144" s="9" t="s">
        <v>95</v>
      </c>
      <c r="BD144" s="5"/>
      <c r="BE144" s="1">
        <v>160</v>
      </c>
      <c r="BF144" s="1">
        <v>111</v>
      </c>
      <c r="BG144" s="3"/>
      <c r="BH144" s="1">
        <v>135</v>
      </c>
      <c r="BI144" s="1">
        <v>90</v>
      </c>
      <c r="BJ144" s="3"/>
      <c r="BK144" s="1">
        <v>150</v>
      </c>
      <c r="BL144" s="1">
        <v>98</v>
      </c>
      <c r="BM144" s="1">
        <v>1</v>
      </c>
      <c r="BN144" s="1" t="s">
        <v>95</v>
      </c>
      <c r="BO144" s="1">
        <v>135</v>
      </c>
      <c r="BP144" s="1">
        <v>77</v>
      </c>
      <c r="BQ144" s="1">
        <v>1</v>
      </c>
      <c r="BR144" s="1" t="s">
        <v>95</v>
      </c>
      <c r="BS144" s="5"/>
      <c r="BT144" s="1">
        <v>136</v>
      </c>
      <c r="BU144" s="1">
        <v>64</v>
      </c>
      <c r="BV144" s="1">
        <v>92</v>
      </c>
      <c r="BW144" s="1">
        <v>1</v>
      </c>
      <c r="BX144" s="1" t="s">
        <v>95</v>
      </c>
      <c r="BY144" s="10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8" x14ac:dyDescent="0.2">
      <c r="A145" s="1">
        <v>38</v>
      </c>
      <c r="B145" s="1" t="s">
        <v>248</v>
      </c>
      <c r="C145" s="2">
        <v>3</v>
      </c>
      <c r="D145" s="2">
        <v>60</v>
      </c>
      <c r="E145" s="2">
        <v>4</v>
      </c>
      <c r="F145" s="2" t="s">
        <v>96</v>
      </c>
      <c r="G145" s="2">
        <v>1</v>
      </c>
      <c r="H145" s="2">
        <v>121</v>
      </c>
      <c r="I145" s="2">
        <v>178</v>
      </c>
      <c r="J145" s="2">
        <v>38</v>
      </c>
      <c r="K145" s="2">
        <v>1</v>
      </c>
      <c r="L145" s="2">
        <v>2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1</v>
      </c>
      <c r="U145" s="1">
        <f t="shared" si="2"/>
        <v>4</v>
      </c>
      <c r="V145" s="2" t="s">
        <v>263</v>
      </c>
      <c r="W145" s="2">
        <v>1</v>
      </c>
      <c r="X145" s="2">
        <v>2000</v>
      </c>
      <c r="Y145" s="2">
        <v>0</v>
      </c>
      <c r="Z145" s="2">
        <v>500</v>
      </c>
      <c r="AA145" s="2">
        <v>0</v>
      </c>
      <c r="AB145" s="2">
        <v>0</v>
      </c>
      <c r="AC145" s="2">
        <v>0</v>
      </c>
      <c r="AD145" s="2">
        <v>180</v>
      </c>
      <c r="AE145" s="2">
        <v>2000</v>
      </c>
      <c r="AF145" s="2">
        <v>211</v>
      </c>
      <c r="AG145" s="2">
        <v>156</v>
      </c>
      <c r="AH145" s="2">
        <v>20</v>
      </c>
      <c r="AI145" s="2">
        <v>20</v>
      </c>
      <c r="AJ145" s="2">
        <v>1</v>
      </c>
      <c r="AK145" s="2">
        <v>1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0</v>
      </c>
      <c r="AV145" s="1">
        <v>90</v>
      </c>
      <c r="AW145" s="1">
        <v>72</v>
      </c>
      <c r="AX145" s="3"/>
      <c r="AY145" s="9">
        <v>90</v>
      </c>
      <c r="AZ145" s="9">
        <v>56</v>
      </c>
      <c r="BA145" s="9">
        <v>66</v>
      </c>
      <c r="BB145" s="9">
        <v>1</v>
      </c>
      <c r="BC145" s="9" t="s">
        <v>95</v>
      </c>
      <c r="BD145" s="5"/>
      <c r="BE145" s="1">
        <v>120</v>
      </c>
      <c r="BF145" s="1">
        <v>107</v>
      </c>
      <c r="BG145" s="3"/>
      <c r="BH145" s="1">
        <v>128</v>
      </c>
      <c r="BI145" s="1">
        <v>95</v>
      </c>
      <c r="BJ145" s="3"/>
      <c r="BK145" s="1">
        <v>143</v>
      </c>
      <c r="BL145" s="1">
        <v>90</v>
      </c>
      <c r="BM145" s="1">
        <v>1</v>
      </c>
      <c r="BN145" s="1" t="s">
        <v>95</v>
      </c>
      <c r="BO145" s="1">
        <v>120</v>
      </c>
      <c r="BP145" s="1">
        <v>103</v>
      </c>
      <c r="BQ145" s="1">
        <v>1</v>
      </c>
      <c r="BR145" s="1" t="s">
        <v>95</v>
      </c>
      <c r="BS145" s="5"/>
      <c r="BT145" s="1">
        <v>122</v>
      </c>
      <c r="BU145" s="1">
        <v>71</v>
      </c>
      <c r="BV145" s="1">
        <v>85</v>
      </c>
      <c r="BW145" s="1">
        <v>1</v>
      </c>
      <c r="BX145" s="1" t="s">
        <v>95</v>
      </c>
      <c r="BY145" s="10"/>
      <c r="BZ145" s="2">
        <v>90</v>
      </c>
      <c r="CA145" s="2">
        <v>58</v>
      </c>
      <c r="CB145" s="2">
        <v>67</v>
      </c>
      <c r="CC145" s="2" t="s">
        <v>95</v>
      </c>
      <c r="CD145" s="2">
        <v>82</v>
      </c>
      <c r="CE145" s="2">
        <v>42</v>
      </c>
      <c r="CF145" s="2">
        <v>51</v>
      </c>
      <c r="CG145" s="2" t="s">
        <v>95</v>
      </c>
      <c r="CH145" s="2">
        <v>138</v>
      </c>
      <c r="CI145" s="2">
        <v>73</v>
      </c>
      <c r="CJ145" s="2">
        <v>94</v>
      </c>
      <c r="CK145" s="2" t="s">
        <v>95</v>
      </c>
      <c r="CL145" s="2">
        <v>118</v>
      </c>
      <c r="CM145" s="2">
        <v>65</v>
      </c>
      <c r="CN145" s="2">
        <v>88</v>
      </c>
      <c r="CO145" s="2" t="s">
        <v>95</v>
      </c>
      <c r="CP145" s="2">
        <v>114</v>
      </c>
      <c r="CQ145" s="2">
        <v>74</v>
      </c>
      <c r="CR145" s="2">
        <v>89</v>
      </c>
      <c r="CS145" s="2" t="s">
        <v>95</v>
      </c>
      <c r="CT145" t="s">
        <v>264</v>
      </c>
    </row>
    <row r="146" spans="1:98" x14ac:dyDescent="0.2">
      <c r="A146" s="1">
        <v>43</v>
      </c>
      <c r="B146" s="1" t="s">
        <v>248</v>
      </c>
      <c r="C146" s="2">
        <v>3</v>
      </c>
      <c r="D146" s="2">
        <v>68</v>
      </c>
      <c r="E146" s="2">
        <v>4</v>
      </c>
      <c r="F146" s="2" t="s">
        <v>93</v>
      </c>
      <c r="G146" s="2">
        <v>2</v>
      </c>
      <c r="H146" s="2">
        <v>95</v>
      </c>
      <c r="I146" s="2">
        <v>155</v>
      </c>
      <c r="J146" s="2">
        <v>39</v>
      </c>
      <c r="K146" s="2">
        <v>1</v>
      </c>
      <c r="L146" s="2">
        <v>2</v>
      </c>
      <c r="M146" s="2">
        <v>0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1</v>
      </c>
      <c r="T146" s="2">
        <v>0</v>
      </c>
      <c r="U146" s="1">
        <f t="shared" si="2"/>
        <v>5</v>
      </c>
      <c r="V146" s="2" t="s">
        <v>265</v>
      </c>
      <c r="W146" s="2">
        <v>1</v>
      </c>
      <c r="X146" s="2">
        <v>2000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130</v>
      </c>
      <c r="AE146" s="2">
        <v>475</v>
      </c>
      <c r="AF146" s="2">
        <v>80</v>
      </c>
      <c r="AG146" s="2">
        <v>59</v>
      </c>
      <c r="AH146" s="2">
        <v>50</v>
      </c>
      <c r="AI146" s="2">
        <v>70</v>
      </c>
      <c r="AJ146" s="2">
        <v>1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1">
        <v>120</v>
      </c>
      <c r="AW146" s="1">
        <v>80</v>
      </c>
      <c r="AX146" s="3"/>
      <c r="AY146" s="9">
        <v>130</v>
      </c>
      <c r="AZ146" s="9">
        <v>80</v>
      </c>
      <c r="BA146" s="9">
        <v>90</v>
      </c>
      <c r="BB146" s="9">
        <v>1</v>
      </c>
      <c r="BC146" s="9" t="s">
        <v>95</v>
      </c>
      <c r="BD146" s="5"/>
      <c r="BE146" s="1">
        <v>110</v>
      </c>
      <c r="BF146" s="1">
        <v>90</v>
      </c>
      <c r="BG146" s="3"/>
      <c r="BH146" s="1">
        <v>110</v>
      </c>
      <c r="BI146" s="1">
        <v>74</v>
      </c>
      <c r="BJ146" s="3"/>
      <c r="BK146" s="1">
        <v>109</v>
      </c>
      <c r="BL146" s="1">
        <v>77</v>
      </c>
      <c r="BM146" s="1">
        <v>1</v>
      </c>
      <c r="BN146" s="1" t="s">
        <v>95</v>
      </c>
      <c r="BO146" s="1">
        <v>110</v>
      </c>
      <c r="BP146" s="1">
        <v>70</v>
      </c>
      <c r="BQ146" s="1">
        <v>1</v>
      </c>
      <c r="BR146" s="1" t="s">
        <v>95</v>
      </c>
      <c r="BS146" s="5"/>
      <c r="BT146" s="1">
        <v>125</v>
      </c>
      <c r="BU146" s="1">
        <v>60</v>
      </c>
      <c r="BV146" s="1">
        <v>82</v>
      </c>
      <c r="BW146" s="1">
        <v>1</v>
      </c>
      <c r="BX146" s="1" t="s">
        <v>95</v>
      </c>
      <c r="BY146" s="10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8" x14ac:dyDescent="0.2">
      <c r="A147" s="1">
        <v>47</v>
      </c>
      <c r="B147" s="1" t="s">
        <v>248</v>
      </c>
      <c r="C147" s="2">
        <v>3</v>
      </c>
      <c r="D147" s="2">
        <v>80</v>
      </c>
      <c r="E147" s="2">
        <v>4</v>
      </c>
      <c r="F147" s="2" t="s">
        <v>96</v>
      </c>
      <c r="G147" s="2">
        <v>1</v>
      </c>
      <c r="H147" s="2">
        <v>93</v>
      </c>
      <c r="I147" s="2">
        <v>165</v>
      </c>
      <c r="J147" s="2">
        <v>34</v>
      </c>
      <c r="K147" s="2">
        <v>2</v>
      </c>
      <c r="L147" s="2">
        <v>2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1</v>
      </c>
      <c r="S147" s="2">
        <v>1</v>
      </c>
      <c r="T147" s="2">
        <v>0</v>
      </c>
      <c r="U147" s="1">
        <f t="shared" si="2"/>
        <v>5</v>
      </c>
      <c r="V147" s="2" t="s">
        <v>266</v>
      </c>
      <c r="W147" s="2">
        <v>1</v>
      </c>
      <c r="X147" s="2">
        <v>2300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600</v>
      </c>
      <c r="AF147" s="2">
        <v>78</v>
      </c>
      <c r="AG147" s="2">
        <v>66</v>
      </c>
      <c r="AH147" s="2">
        <v>35</v>
      </c>
      <c r="AI147" s="2">
        <v>45</v>
      </c>
      <c r="AJ147" s="2">
        <v>1</v>
      </c>
      <c r="AK147" s="2">
        <v>0</v>
      </c>
      <c r="AL147" s="2">
        <v>1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1</v>
      </c>
      <c r="AS147" s="2">
        <v>1</v>
      </c>
      <c r="AT147" s="2">
        <v>1</v>
      </c>
      <c r="AU147" s="2">
        <v>0</v>
      </c>
      <c r="AV147" s="1">
        <v>98</v>
      </c>
      <c r="AW147" s="1">
        <v>63</v>
      </c>
      <c r="AX147" s="3"/>
      <c r="AY147" s="9">
        <v>100</v>
      </c>
      <c r="AZ147" s="9">
        <v>45</v>
      </c>
      <c r="BA147" s="9">
        <v>61</v>
      </c>
      <c r="BB147" s="9">
        <v>1</v>
      </c>
      <c r="BC147" s="9" t="s">
        <v>95</v>
      </c>
      <c r="BD147" s="5"/>
      <c r="BE147" s="1">
        <v>120</v>
      </c>
      <c r="BF147" s="1">
        <v>94</v>
      </c>
      <c r="BG147" s="3"/>
      <c r="BH147" s="1">
        <v>130</v>
      </c>
      <c r="BI147" s="1">
        <v>94</v>
      </c>
      <c r="BJ147" s="3"/>
      <c r="BK147" s="1">
        <v>114</v>
      </c>
      <c r="BL147" s="1">
        <v>75</v>
      </c>
      <c r="BM147" s="1">
        <v>2</v>
      </c>
      <c r="BN147" s="1" t="s">
        <v>108</v>
      </c>
      <c r="BO147" s="1">
        <v>124</v>
      </c>
      <c r="BP147" s="1">
        <v>82</v>
      </c>
      <c r="BQ147" s="1">
        <v>2</v>
      </c>
      <c r="BR147" s="1" t="s">
        <v>108</v>
      </c>
      <c r="BS147" s="5"/>
      <c r="BT147" s="1">
        <v>119</v>
      </c>
      <c r="BU147" s="1">
        <v>65</v>
      </c>
      <c r="BV147" s="1">
        <v>83</v>
      </c>
      <c r="BW147" s="1">
        <v>2</v>
      </c>
      <c r="BX147" s="1" t="s">
        <v>108</v>
      </c>
      <c r="BY147" s="10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8" x14ac:dyDescent="0.2">
      <c r="A148" s="1">
        <v>50</v>
      </c>
      <c r="B148" s="1" t="s">
        <v>248</v>
      </c>
      <c r="C148" s="2">
        <v>3</v>
      </c>
      <c r="D148" s="2">
        <v>55</v>
      </c>
      <c r="E148" s="2">
        <v>4</v>
      </c>
      <c r="F148" s="2" t="s">
        <v>96</v>
      </c>
      <c r="G148" s="2">
        <v>1</v>
      </c>
      <c r="H148" s="2">
        <v>118</v>
      </c>
      <c r="I148" s="2">
        <v>180</v>
      </c>
      <c r="J148" s="2">
        <v>36</v>
      </c>
      <c r="K148" s="2">
        <v>1</v>
      </c>
      <c r="L148" s="2">
        <v>2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1</v>
      </c>
      <c r="S148" s="2">
        <v>1</v>
      </c>
      <c r="T148" s="2">
        <v>0</v>
      </c>
      <c r="U148" s="1">
        <f t="shared" si="2"/>
        <v>4</v>
      </c>
      <c r="V148" s="2" t="s">
        <v>267</v>
      </c>
      <c r="W148" s="2">
        <v>2</v>
      </c>
      <c r="X148" s="2">
        <v>2300</v>
      </c>
      <c r="Y148" s="2">
        <v>0</v>
      </c>
      <c r="Z148" s="2">
        <v>0</v>
      </c>
      <c r="AA148" s="2" t="s">
        <v>268</v>
      </c>
      <c r="AB148" s="2">
        <v>8</v>
      </c>
      <c r="AC148" s="2">
        <v>1700</v>
      </c>
      <c r="AD148" s="2">
        <v>400</v>
      </c>
      <c r="AE148" s="2">
        <v>130</v>
      </c>
      <c r="AF148" s="2">
        <v>452</v>
      </c>
      <c r="AG148" s="2">
        <v>371</v>
      </c>
      <c r="AH148" s="2">
        <v>55</v>
      </c>
      <c r="AI148" s="2">
        <v>55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1</v>
      </c>
      <c r="AS148" s="2">
        <v>0</v>
      </c>
      <c r="AT148" s="2">
        <v>1</v>
      </c>
      <c r="AU148" s="2">
        <v>0</v>
      </c>
      <c r="AV148" s="1">
        <v>100</v>
      </c>
      <c r="AW148" s="1">
        <v>80</v>
      </c>
      <c r="AX148" s="3"/>
      <c r="AY148" s="9">
        <v>109</v>
      </c>
      <c r="AZ148" s="9">
        <v>64</v>
      </c>
      <c r="BA148" s="9">
        <v>82</v>
      </c>
      <c r="BB148" s="9">
        <v>1</v>
      </c>
      <c r="BC148" s="9" t="s">
        <v>95</v>
      </c>
      <c r="BD148" s="5"/>
      <c r="BE148" s="1">
        <v>89</v>
      </c>
      <c r="BF148" s="1">
        <v>70</v>
      </c>
      <c r="BG148" s="3"/>
      <c r="BH148" s="1">
        <v>82</v>
      </c>
      <c r="BI148" s="1">
        <v>63</v>
      </c>
      <c r="BJ148" s="3"/>
      <c r="BK148" s="1">
        <v>86</v>
      </c>
      <c r="BL148" s="1">
        <v>57</v>
      </c>
      <c r="BM148" s="1">
        <v>1</v>
      </c>
      <c r="BN148" s="1" t="s">
        <v>95</v>
      </c>
      <c r="BO148" s="1">
        <v>88</v>
      </c>
      <c r="BP148" s="1">
        <v>59</v>
      </c>
      <c r="BQ148" s="1">
        <v>1</v>
      </c>
      <c r="BR148" s="1" t="s">
        <v>95</v>
      </c>
      <c r="BS148" s="5"/>
      <c r="BT148" s="1">
        <v>91</v>
      </c>
      <c r="BU148" s="1">
        <v>47</v>
      </c>
      <c r="BV148" s="1">
        <v>61</v>
      </c>
      <c r="BW148" s="1">
        <v>1</v>
      </c>
      <c r="BX148" s="1" t="s">
        <v>95</v>
      </c>
      <c r="BY148" s="10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8" x14ac:dyDescent="0.2">
      <c r="A149" s="1">
        <v>54</v>
      </c>
      <c r="B149" s="1" t="s">
        <v>248</v>
      </c>
      <c r="C149" s="2">
        <v>3</v>
      </c>
      <c r="D149" s="2">
        <v>49</v>
      </c>
      <c r="E149" s="2">
        <v>4</v>
      </c>
      <c r="F149" s="2" t="s">
        <v>96</v>
      </c>
      <c r="G149" s="2">
        <v>1</v>
      </c>
      <c r="H149" s="2">
        <v>121</v>
      </c>
      <c r="I149" s="2">
        <v>183</v>
      </c>
      <c r="J149" s="2">
        <v>34</v>
      </c>
      <c r="K149" s="2">
        <v>2</v>
      </c>
      <c r="L149" s="2">
        <v>2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">
        <f t="shared" si="2"/>
        <v>1</v>
      </c>
      <c r="V149" s="2" t="s">
        <v>269</v>
      </c>
      <c r="W149" s="2">
        <v>4</v>
      </c>
      <c r="X149" s="15">
        <v>1000</v>
      </c>
      <c r="Y149" s="2">
        <v>0</v>
      </c>
      <c r="Z149" s="2">
        <v>300</v>
      </c>
      <c r="AA149" s="2">
        <v>0</v>
      </c>
      <c r="AB149" s="2">
        <v>0</v>
      </c>
      <c r="AC149" s="2">
        <v>0</v>
      </c>
      <c r="AD149" s="2">
        <v>150</v>
      </c>
      <c r="AE149" s="2">
        <v>100</v>
      </c>
      <c r="AF149" s="2">
        <v>119</v>
      </c>
      <c r="AG149" s="2">
        <v>67</v>
      </c>
      <c r="AH149" s="2">
        <v>30</v>
      </c>
      <c r="AI149" s="2">
        <v>30</v>
      </c>
      <c r="AJ149" s="2">
        <v>1</v>
      </c>
      <c r="AK149" s="2">
        <v>1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1">
        <v>100</v>
      </c>
      <c r="AW149" s="1">
        <v>70</v>
      </c>
      <c r="AX149" s="3"/>
      <c r="AY149" s="9">
        <v>90</v>
      </c>
      <c r="AZ149" s="9">
        <v>57</v>
      </c>
      <c r="BA149" s="9">
        <v>67</v>
      </c>
      <c r="BB149" s="9">
        <v>1</v>
      </c>
      <c r="BC149" s="9" t="s">
        <v>95</v>
      </c>
      <c r="BD149" s="5"/>
      <c r="BE149" s="1">
        <v>104</v>
      </c>
      <c r="BF149" s="1">
        <v>82</v>
      </c>
      <c r="BG149" s="3"/>
      <c r="BH149" s="1">
        <v>126</v>
      </c>
      <c r="BI149" s="1">
        <v>88</v>
      </c>
      <c r="BJ149" s="3"/>
      <c r="BK149" s="1">
        <v>94</v>
      </c>
      <c r="BL149" s="1">
        <v>72</v>
      </c>
      <c r="BM149" s="1">
        <v>1</v>
      </c>
      <c r="BN149" s="1" t="s">
        <v>95</v>
      </c>
      <c r="BO149" s="1">
        <v>118</v>
      </c>
      <c r="BP149" s="1">
        <v>83</v>
      </c>
      <c r="BQ149" s="1">
        <v>1</v>
      </c>
      <c r="BR149" s="1" t="s">
        <v>95</v>
      </c>
      <c r="BS149" s="5"/>
      <c r="BT149" s="1">
        <v>114</v>
      </c>
      <c r="BU149" s="1">
        <v>62</v>
      </c>
      <c r="BV149" s="1">
        <v>81</v>
      </c>
      <c r="BW149" s="1">
        <v>1</v>
      </c>
      <c r="BX149" s="1" t="s">
        <v>95</v>
      </c>
      <c r="BY149" s="10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8" x14ac:dyDescent="0.2">
      <c r="A150" s="1">
        <v>56</v>
      </c>
      <c r="B150" s="1" t="s">
        <v>248</v>
      </c>
      <c r="C150" s="2">
        <v>3</v>
      </c>
      <c r="D150" s="2">
        <v>70</v>
      </c>
      <c r="E150" s="2">
        <v>4</v>
      </c>
      <c r="F150" s="2" t="s">
        <v>96</v>
      </c>
      <c r="G150" s="2">
        <v>1</v>
      </c>
      <c r="H150" s="2">
        <v>87</v>
      </c>
      <c r="I150" s="2">
        <v>173</v>
      </c>
      <c r="J150" s="2">
        <v>29</v>
      </c>
      <c r="K150" s="2">
        <v>2</v>
      </c>
      <c r="L150" s="2">
        <v>2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1">
        <f t="shared" si="2"/>
        <v>2</v>
      </c>
      <c r="V150" s="2" t="s">
        <v>270</v>
      </c>
      <c r="W150" s="2">
        <v>3</v>
      </c>
      <c r="X150" s="2">
        <v>2000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265</v>
      </c>
      <c r="AE150" s="2">
        <v>2000</v>
      </c>
      <c r="AF150" s="2">
        <v>117</v>
      </c>
      <c r="AG150" s="2">
        <v>92</v>
      </c>
      <c r="AH150" s="2">
        <v>65</v>
      </c>
      <c r="AI150" s="2">
        <v>70</v>
      </c>
      <c r="AJ150" s="2">
        <v>0</v>
      </c>
      <c r="AK150" s="2">
        <v>1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  <c r="AQ150" s="2">
        <v>1</v>
      </c>
      <c r="AR150" s="2">
        <v>0</v>
      </c>
      <c r="AS150" s="2">
        <v>0</v>
      </c>
      <c r="AT150" s="2">
        <v>1</v>
      </c>
      <c r="AU150" s="2">
        <v>0</v>
      </c>
      <c r="AV150" s="1">
        <v>90</v>
      </c>
      <c r="AW150" s="1">
        <v>70</v>
      </c>
      <c r="AX150" s="3"/>
      <c r="AY150" s="9">
        <v>98</v>
      </c>
      <c r="AZ150" s="9">
        <v>50</v>
      </c>
      <c r="BA150" s="9">
        <v>67</v>
      </c>
      <c r="BB150" s="9">
        <v>2</v>
      </c>
      <c r="BC150" s="9" t="s">
        <v>108</v>
      </c>
      <c r="BD150" s="5"/>
      <c r="BE150" s="1">
        <v>115</v>
      </c>
      <c r="BF150" s="1">
        <v>79</v>
      </c>
      <c r="BG150" s="3"/>
      <c r="BH150" s="1">
        <v>100</v>
      </c>
      <c r="BI150" s="1">
        <v>78</v>
      </c>
      <c r="BJ150" s="3"/>
      <c r="BK150" s="1">
        <v>101</v>
      </c>
      <c r="BL150" s="1">
        <v>74</v>
      </c>
      <c r="BM150" s="1">
        <v>1</v>
      </c>
      <c r="BN150" s="1" t="s">
        <v>95</v>
      </c>
      <c r="BO150" s="1">
        <v>97</v>
      </c>
      <c r="BP150" s="1">
        <v>64</v>
      </c>
      <c r="BQ150" s="1">
        <v>1</v>
      </c>
      <c r="BR150" s="1" t="s">
        <v>95</v>
      </c>
      <c r="BS150" s="5"/>
      <c r="BT150" s="1">
        <v>120</v>
      </c>
      <c r="BU150" s="1">
        <v>71</v>
      </c>
      <c r="BV150" s="1">
        <v>97</v>
      </c>
      <c r="BW150" s="1">
        <v>1</v>
      </c>
      <c r="BX150" s="1" t="s">
        <v>95</v>
      </c>
      <c r="BY150" s="10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8" x14ac:dyDescent="0.2">
      <c r="A151" s="1">
        <v>57</v>
      </c>
      <c r="B151" s="1" t="s">
        <v>248</v>
      </c>
      <c r="C151" s="2">
        <v>3</v>
      </c>
      <c r="D151" s="2">
        <v>69</v>
      </c>
      <c r="E151" s="2">
        <v>4</v>
      </c>
      <c r="F151" s="2" t="s">
        <v>93</v>
      </c>
      <c r="G151" s="2">
        <v>2</v>
      </c>
      <c r="H151" s="2">
        <v>67</v>
      </c>
      <c r="I151" s="2">
        <v>152</v>
      </c>
      <c r="J151" s="2">
        <v>29</v>
      </c>
      <c r="K151" s="2">
        <v>2</v>
      </c>
      <c r="L151" s="2">
        <v>2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1</v>
      </c>
      <c r="S151" s="2">
        <v>0</v>
      </c>
      <c r="T151" s="2">
        <v>0</v>
      </c>
      <c r="U151" s="1">
        <f t="shared" si="2"/>
        <v>3</v>
      </c>
      <c r="V151" s="2" t="s">
        <v>118</v>
      </c>
      <c r="W151" s="2">
        <v>1</v>
      </c>
      <c r="X151" s="2">
        <v>2000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130</v>
      </c>
      <c r="AE151" s="2">
        <v>1350</v>
      </c>
      <c r="AF151" s="2">
        <v>115</v>
      </c>
      <c r="AG151" s="2">
        <v>69</v>
      </c>
      <c r="AH151" s="2">
        <v>50</v>
      </c>
      <c r="AI151" s="2">
        <v>65</v>
      </c>
      <c r="AJ151" s="2">
        <v>1</v>
      </c>
      <c r="AK151" s="2">
        <v>1</v>
      </c>
      <c r="AL151" s="2">
        <v>0</v>
      </c>
      <c r="AM151" s="2">
        <v>1</v>
      </c>
      <c r="AN151" s="2">
        <v>1</v>
      </c>
      <c r="AO151" s="2">
        <v>0</v>
      </c>
      <c r="AP151" s="2">
        <v>0</v>
      </c>
      <c r="AQ151" s="2">
        <v>0</v>
      </c>
      <c r="AR151" s="2">
        <v>1</v>
      </c>
      <c r="AS151" s="2">
        <v>0</v>
      </c>
      <c r="AT151" s="2">
        <v>1</v>
      </c>
      <c r="AU151" s="2">
        <v>0</v>
      </c>
      <c r="AV151" s="1">
        <v>87</v>
      </c>
      <c r="AW151" s="1">
        <v>56</v>
      </c>
      <c r="AX151" s="3"/>
      <c r="AY151" s="9">
        <v>98</v>
      </c>
      <c r="AZ151" s="9">
        <v>27</v>
      </c>
      <c r="BA151" s="9">
        <v>50</v>
      </c>
      <c r="BB151" s="9">
        <v>2</v>
      </c>
      <c r="BC151" s="9" t="s">
        <v>108</v>
      </c>
      <c r="BD151" s="5"/>
      <c r="BE151" s="1">
        <v>110</v>
      </c>
      <c r="BF151" s="1">
        <v>80</v>
      </c>
      <c r="BG151" s="3"/>
      <c r="BH151" s="1">
        <v>95</v>
      </c>
      <c r="BI151" s="1">
        <v>53</v>
      </c>
      <c r="BJ151" s="3"/>
      <c r="BK151" s="1">
        <v>128</v>
      </c>
      <c r="BL151" s="1">
        <v>63</v>
      </c>
      <c r="BM151" s="1">
        <v>2</v>
      </c>
      <c r="BN151" s="1" t="s">
        <v>108</v>
      </c>
      <c r="BO151" s="1">
        <v>90</v>
      </c>
      <c r="BP151" s="1">
        <v>55</v>
      </c>
      <c r="BQ151" s="1">
        <v>2</v>
      </c>
      <c r="BR151" s="1" t="s">
        <v>108</v>
      </c>
      <c r="BS151" s="5"/>
      <c r="BT151" s="1">
        <v>110</v>
      </c>
      <c r="BU151" s="1">
        <v>30</v>
      </c>
      <c r="BV151" s="1">
        <v>50</v>
      </c>
      <c r="BW151" s="1">
        <v>2</v>
      </c>
      <c r="BX151" s="1" t="s">
        <v>108</v>
      </c>
      <c r="BY151" s="10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t="s">
        <v>139</v>
      </c>
    </row>
    <row r="152" spans="1:98" x14ac:dyDescent="0.2">
      <c r="A152" s="1">
        <v>62</v>
      </c>
      <c r="B152" s="1" t="s">
        <v>248</v>
      </c>
      <c r="C152" s="2">
        <v>3</v>
      </c>
      <c r="D152" s="2">
        <v>69</v>
      </c>
      <c r="E152" s="2">
        <v>4</v>
      </c>
      <c r="F152" s="2" t="s">
        <v>271</v>
      </c>
      <c r="G152" s="2">
        <v>1</v>
      </c>
      <c r="H152" s="2">
        <v>86</v>
      </c>
      <c r="I152" s="2">
        <v>180</v>
      </c>
      <c r="J152" s="2">
        <v>27</v>
      </c>
      <c r="K152" s="2">
        <v>2</v>
      </c>
      <c r="L152" s="2">
        <v>2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1">
        <f t="shared" si="2"/>
        <v>2</v>
      </c>
      <c r="V152" s="2" t="s">
        <v>272</v>
      </c>
      <c r="W152" s="2">
        <v>4</v>
      </c>
      <c r="X152" s="2">
        <v>2000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250</v>
      </c>
      <c r="AE152" s="2">
        <v>1600</v>
      </c>
      <c r="AF152" s="2">
        <v>171</v>
      </c>
      <c r="AG152" s="2">
        <v>119</v>
      </c>
      <c r="AH152" s="2">
        <v>55</v>
      </c>
      <c r="AI152" s="2">
        <v>55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0</v>
      </c>
      <c r="AV152" s="1">
        <v>105</v>
      </c>
      <c r="AW152" s="1">
        <v>78</v>
      </c>
      <c r="AX152" s="3"/>
      <c r="AY152" s="9">
        <v>88</v>
      </c>
      <c r="AZ152" s="9">
        <v>47</v>
      </c>
      <c r="BA152" s="9">
        <v>60</v>
      </c>
      <c r="BB152" s="9">
        <v>1</v>
      </c>
      <c r="BC152" s="9" t="s">
        <v>95</v>
      </c>
      <c r="BD152" s="5"/>
      <c r="BE152" s="1">
        <v>92</v>
      </c>
      <c r="BF152" s="1">
        <v>55</v>
      </c>
      <c r="BG152" s="3"/>
      <c r="BH152" s="1">
        <v>120</v>
      </c>
      <c r="BI152" s="1">
        <v>90</v>
      </c>
      <c r="BJ152" s="3"/>
      <c r="BK152" s="1">
        <v>83</v>
      </c>
      <c r="BL152" s="1">
        <v>67</v>
      </c>
      <c r="BM152" s="1">
        <v>1</v>
      </c>
      <c r="BN152" s="1" t="s">
        <v>95</v>
      </c>
      <c r="BO152" s="1">
        <v>103</v>
      </c>
      <c r="BP152" s="1">
        <v>75</v>
      </c>
      <c r="BQ152" s="1">
        <v>1</v>
      </c>
      <c r="BR152" s="1" t="s">
        <v>95</v>
      </c>
      <c r="BS152" s="5"/>
      <c r="BT152" s="1">
        <v>98</v>
      </c>
      <c r="BU152" s="1">
        <v>53</v>
      </c>
      <c r="BV152" s="1">
        <v>68</v>
      </c>
      <c r="BW152" s="1">
        <v>1</v>
      </c>
      <c r="BX152" s="1" t="s">
        <v>95</v>
      </c>
      <c r="BY152" s="10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1:98" x14ac:dyDescent="0.2">
      <c r="A153" s="1">
        <v>65</v>
      </c>
      <c r="B153" s="1" t="s">
        <v>248</v>
      </c>
      <c r="C153" s="2">
        <v>3</v>
      </c>
      <c r="D153" s="2">
        <v>78</v>
      </c>
      <c r="E153" s="2">
        <v>4</v>
      </c>
      <c r="F153" s="2" t="s">
        <v>96</v>
      </c>
      <c r="G153" s="2">
        <v>1</v>
      </c>
      <c r="H153" s="2">
        <v>82</v>
      </c>
      <c r="I153" s="2">
        <v>170</v>
      </c>
      <c r="J153" s="2">
        <v>27</v>
      </c>
      <c r="K153" s="2">
        <v>2</v>
      </c>
      <c r="L153" s="2">
        <v>2</v>
      </c>
      <c r="M153" s="2">
        <v>0</v>
      </c>
      <c r="N153" s="2">
        <v>0</v>
      </c>
      <c r="O153" s="2">
        <v>1</v>
      </c>
      <c r="P153" s="2">
        <v>1</v>
      </c>
      <c r="Q153" s="2">
        <v>0</v>
      </c>
      <c r="R153" s="2">
        <v>1</v>
      </c>
      <c r="S153" s="2">
        <v>0</v>
      </c>
      <c r="T153" s="2">
        <v>0</v>
      </c>
      <c r="U153" s="1">
        <f t="shared" si="2"/>
        <v>3</v>
      </c>
      <c r="V153" s="2" t="s">
        <v>273</v>
      </c>
      <c r="W153" s="2">
        <v>3</v>
      </c>
      <c r="X153" s="2">
        <v>2500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400</v>
      </c>
      <c r="AE153" s="2">
        <v>250</v>
      </c>
      <c r="AF153" s="2">
        <v>165</v>
      </c>
      <c r="AG153" s="2">
        <v>132</v>
      </c>
      <c r="AH153" s="2">
        <v>50</v>
      </c>
      <c r="AI153" s="2">
        <v>55</v>
      </c>
      <c r="AJ153" s="2">
        <v>0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1</v>
      </c>
      <c r="AR153" s="2">
        <v>0</v>
      </c>
      <c r="AS153" s="2">
        <v>0</v>
      </c>
      <c r="AT153" s="2">
        <v>1</v>
      </c>
      <c r="AU153" s="2">
        <v>0</v>
      </c>
      <c r="AV153" s="19">
        <v>88</v>
      </c>
      <c r="AW153" s="19">
        <v>55</v>
      </c>
      <c r="AX153" s="20"/>
      <c r="AY153" s="9">
        <v>96</v>
      </c>
      <c r="AZ153" s="9">
        <v>48</v>
      </c>
      <c r="BA153" s="9">
        <v>63</v>
      </c>
      <c r="BB153" s="9">
        <v>1</v>
      </c>
      <c r="BC153" s="9" t="s">
        <v>95</v>
      </c>
      <c r="BD153" s="5"/>
      <c r="BE153" s="1">
        <v>100</v>
      </c>
      <c r="BF153" s="1">
        <v>75</v>
      </c>
      <c r="BG153" s="3"/>
      <c r="BH153" s="1">
        <v>95</v>
      </c>
      <c r="BI153" s="1">
        <v>66</v>
      </c>
      <c r="BJ153" s="3"/>
      <c r="BK153" s="1">
        <v>113</v>
      </c>
      <c r="BL153" s="1">
        <v>69</v>
      </c>
      <c r="BM153" s="1">
        <v>1</v>
      </c>
      <c r="BN153" s="1" t="s">
        <v>95</v>
      </c>
      <c r="BO153" s="1">
        <v>101</v>
      </c>
      <c r="BP153" s="1">
        <v>62</v>
      </c>
      <c r="BQ153" s="1">
        <v>1</v>
      </c>
      <c r="BR153" s="1" t="s">
        <v>95</v>
      </c>
      <c r="BS153" s="5"/>
      <c r="BT153" s="1">
        <v>121</v>
      </c>
      <c r="BU153" s="1">
        <v>56</v>
      </c>
      <c r="BV153" s="1">
        <v>68</v>
      </c>
      <c r="BW153" s="1">
        <v>1</v>
      </c>
      <c r="BX153" s="1" t="s">
        <v>95</v>
      </c>
      <c r="BY153" s="10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</row>
    <row r="154" spans="1:98" x14ac:dyDescent="0.2">
      <c r="A154" s="1">
        <v>68</v>
      </c>
      <c r="B154" s="1" t="s">
        <v>248</v>
      </c>
      <c r="C154" s="2">
        <v>3</v>
      </c>
      <c r="D154" s="2">
        <v>63</v>
      </c>
      <c r="E154" s="2">
        <v>4</v>
      </c>
      <c r="F154" s="2" t="s">
        <v>96</v>
      </c>
      <c r="G154" s="2">
        <v>1</v>
      </c>
      <c r="H154" s="2">
        <v>120</v>
      </c>
      <c r="I154" s="2">
        <v>180</v>
      </c>
      <c r="J154" s="2">
        <v>30</v>
      </c>
      <c r="K154" s="2">
        <v>2</v>
      </c>
      <c r="L154" s="2">
        <v>2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1</v>
      </c>
      <c r="S154" s="2">
        <v>1</v>
      </c>
      <c r="T154" s="2">
        <v>0</v>
      </c>
      <c r="U154" s="1">
        <f t="shared" si="2"/>
        <v>4</v>
      </c>
      <c r="V154" s="2" t="s">
        <v>274</v>
      </c>
      <c r="W154" s="2">
        <v>1</v>
      </c>
      <c r="X154" s="2">
        <v>2500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100</v>
      </c>
      <c r="AE154" s="2">
        <v>450</v>
      </c>
      <c r="AF154" s="2">
        <v>112</v>
      </c>
      <c r="AG154" s="2">
        <v>100</v>
      </c>
      <c r="AH154" s="2">
        <v>60</v>
      </c>
      <c r="AI154" s="2">
        <v>60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1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1">
        <v>130</v>
      </c>
      <c r="AW154" s="1">
        <v>90</v>
      </c>
      <c r="AX154" s="3"/>
      <c r="AY154" s="9">
        <v>129</v>
      </c>
      <c r="AZ154" s="9">
        <v>72</v>
      </c>
      <c r="BA154" s="9">
        <v>89</v>
      </c>
      <c r="BB154" s="9">
        <v>1</v>
      </c>
      <c r="BC154" s="9" t="s">
        <v>95</v>
      </c>
      <c r="BD154" s="5"/>
      <c r="BE154" s="1">
        <v>140</v>
      </c>
      <c r="BF154" s="1">
        <v>97</v>
      </c>
      <c r="BG154" s="3"/>
      <c r="BH154" s="1">
        <v>121</v>
      </c>
      <c r="BI154" s="1">
        <v>84</v>
      </c>
      <c r="BJ154" s="3"/>
      <c r="BK154" s="1">
        <v>132</v>
      </c>
      <c r="BL154" s="1">
        <v>90</v>
      </c>
      <c r="BM154" s="1">
        <v>1</v>
      </c>
      <c r="BN154" s="1" t="s">
        <v>95</v>
      </c>
      <c r="BO154" s="1">
        <v>112</v>
      </c>
      <c r="BP154" s="1">
        <v>79</v>
      </c>
      <c r="BQ154" s="1">
        <v>1</v>
      </c>
      <c r="BR154" s="1" t="s">
        <v>95</v>
      </c>
      <c r="BS154" s="5"/>
      <c r="BT154" s="1">
        <v>102</v>
      </c>
      <c r="BU154" s="1">
        <v>60</v>
      </c>
      <c r="BV154" s="1">
        <v>70</v>
      </c>
      <c r="BW154" s="1">
        <v>1</v>
      </c>
      <c r="BX154" s="1" t="s">
        <v>95</v>
      </c>
      <c r="BY154" s="10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</row>
    <row r="155" spans="1:98" x14ac:dyDescent="0.2">
      <c r="A155" s="1">
        <v>71</v>
      </c>
      <c r="B155" s="1" t="s">
        <v>248</v>
      </c>
      <c r="C155" s="2">
        <v>3</v>
      </c>
      <c r="D155" s="2">
        <v>80</v>
      </c>
      <c r="E155" s="2">
        <v>4</v>
      </c>
      <c r="F155" s="2" t="s">
        <v>96</v>
      </c>
      <c r="G155" s="2">
        <v>1</v>
      </c>
      <c r="H155" s="2">
        <v>111</v>
      </c>
      <c r="I155" s="2">
        <v>180</v>
      </c>
      <c r="J155" s="2">
        <v>34</v>
      </c>
      <c r="K155" s="2">
        <v>2</v>
      </c>
      <c r="L155" s="2">
        <v>2</v>
      </c>
      <c r="M155" s="2">
        <v>0</v>
      </c>
      <c r="N155" s="2">
        <v>0</v>
      </c>
      <c r="O155" s="2">
        <v>1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1">
        <f t="shared" si="2"/>
        <v>3</v>
      </c>
      <c r="V155" s="2" t="s">
        <v>275</v>
      </c>
      <c r="W155" s="2">
        <v>1</v>
      </c>
      <c r="X155" s="2">
        <v>2300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100</v>
      </c>
      <c r="AE155" s="2">
        <v>800</v>
      </c>
      <c r="AF155" s="2">
        <v>65</v>
      </c>
      <c r="AG155" s="2">
        <v>54</v>
      </c>
      <c r="AH155" s="2">
        <v>55</v>
      </c>
      <c r="AI155" s="2">
        <v>60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1">
        <v>95</v>
      </c>
      <c r="AW155" s="1">
        <v>70</v>
      </c>
      <c r="AX155" s="3"/>
      <c r="AY155" s="9">
        <v>75</v>
      </c>
      <c r="AZ155" s="9">
        <v>46</v>
      </c>
      <c r="BA155" s="9">
        <v>59</v>
      </c>
      <c r="BB155" s="9">
        <v>2</v>
      </c>
      <c r="BC155" s="9" t="s">
        <v>108</v>
      </c>
      <c r="BD155" s="5"/>
      <c r="BE155" s="1">
        <v>108</v>
      </c>
      <c r="BF155" s="1">
        <v>84</v>
      </c>
      <c r="BG155" s="3"/>
      <c r="BH155" s="1">
        <v>114</v>
      </c>
      <c r="BI155" s="1">
        <v>85</v>
      </c>
      <c r="BJ155" s="3"/>
      <c r="BK155" s="1">
        <v>104</v>
      </c>
      <c r="BL155" s="1">
        <v>65</v>
      </c>
      <c r="BM155" s="1">
        <v>1</v>
      </c>
      <c r="BN155" s="1" t="s">
        <v>95</v>
      </c>
      <c r="BO155" s="1">
        <v>114</v>
      </c>
      <c r="BP155" s="1">
        <v>82</v>
      </c>
      <c r="BQ155" s="1">
        <v>1</v>
      </c>
      <c r="BR155" s="1" t="s">
        <v>95</v>
      </c>
      <c r="BS155" s="5"/>
      <c r="BT155" s="1">
        <v>104</v>
      </c>
      <c r="BU155" s="1">
        <v>54</v>
      </c>
      <c r="BV155" s="1">
        <v>62</v>
      </c>
      <c r="BW155" s="1">
        <v>1</v>
      </c>
      <c r="BX155" s="1" t="s">
        <v>95</v>
      </c>
      <c r="BY155" s="10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1:98" x14ac:dyDescent="0.2">
      <c r="A156" s="1">
        <v>77</v>
      </c>
      <c r="B156" s="1" t="s">
        <v>248</v>
      </c>
      <c r="C156" s="2">
        <v>3</v>
      </c>
      <c r="D156" s="2">
        <v>68</v>
      </c>
      <c r="E156" s="2">
        <v>4</v>
      </c>
      <c r="F156" s="2" t="s">
        <v>96</v>
      </c>
      <c r="G156" s="2">
        <v>1</v>
      </c>
      <c r="H156" s="2">
        <v>73</v>
      </c>
      <c r="I156" s="2">
        <v>160</v>
      </c>
      <c r="J156" s="2">
        <v>28</v>
      </c>
      <c r="K156" s="2">
        <v>2</v>
      </c>
      <c r="L156" s="2">
        <v>2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1</v>
      </c>
      <c r="S156" s="2">
        <v>1</v>
      </c>
      <c r="T156" s="2">
        <v>0</v>
      </c>
      <c r="U156" s="1">
        <f t="shared" si="2"/>
        <v>4</v>
      </c>
      <c r="V156" s="2" t="s">
        <v>276</v>
      </c>
      <c r="W156" s="2">
        <v>1</v>
      </c>
      <c r="X156" s="2">
        <v>2400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150</v>
      </c>
      <c r="AE156" s="2">
        <v>2250</v>
      </c>
      <c r="AF156" s="2">
        <v>228</v>
      </c>
      <c r="AG156" s="2">
        <v>196</v>
      </c>
      <c r="AH156" s="2">
        <v>55</v>
      </c>
      <c r="AI156" s="2">
        <v>55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1</v>
      </c>
      <c r="AR156" s="2">
        <v>0</v>
      </c>
      <c r="AS156" s="2">
        <v>0</v>
      </c>
      <c r="AT156" s="2">
        <v>1</v>
      </c>
      <c r="AU156" s="2">
        <v>0</v>
      </c>
      <c r="AV156" s="1">
        <v>90</v>
      </c>
      <c r="AW156" s="1">
        <v>70</v>
      </c>
      <c r="AX156" s="3"/>
      <c r="AY156" s="9">
        <v>100</v>
      </c>
      <c r="AZ156" s="9">
        <v>44</v>
      </c>
      <c r="BA156" s="9">
        <v>64</v>
      </c>
      <c r="BB156" s="9">
        <v>1</v>
      </c>
      <c r="BC156" s="9" t="s">
        <v>95</v>
      </c>
      <c r="BD156" s="5"/>
      <c r="BE156" s="1">
        <v>130</v>
      </c>
      <c r="BF156" s="1">
        <v>99</v>
      </c>
      <c r="BG156" s="3"/>
      <c r="BH156" s="1">
        <v>120</v>
      </c>
      <c r="BI156" s="1">
        <v>94</v>
      </c>
      <c r="BJ156" s="3"/>
      <c r="BK156" s="1">
        <v>122</v>
      </c>
      <c r="BL156" s="1">
        <v>82</v>
      </c>
      <c r="BM156" s="1">
        <v>1</v>
      </c>
      <c r="BN156" s="1" t="s">
        <v>95</v>
      </c>
      <c r="BO156" s="1">
        <v>129</v>
      </c>
      <c r="BP156" s="1">
        <v>82</v>
      </c>
      <c r="BQ156" s="1">
        <v>1</v>
      </c>
      <c r="BR156" s="1" t="s">
        <v>95</v>
      </c>
      <c r="BS156" s="5"/>
      <c r="BT156" s="1">
        <v>139</v>
      </c>
      <c r="BU156" s="1">
        <v>56</v>
      </c>
      <c r="BV156" s="1">
        <v>85</v>
      </c>
      <c r="BW156" s="1">
        <v>1</v>
      </c>
      <c r="BX156" s="1" t="s">
        <v>95</v>
      </c>
      <c r="BY156" s="10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1:98" x14ac:dyDescent="0.2">
      <c r="A157" s="1">
        <v>78</v>
      </c>
      <c r="B157" s="1" t="s">
        <v>248</v>
      </c>
      <c r="C157" s="2">
        <v>3</v>
      </c>
      <c r="D157" s="2">
        <v>70</v>
      </c>
      <c r="E157" s="2">
        <v>4</v>
      </c>
      <c r="F157" s="2" t="s">
        <v>96</v>
      </c>
      <c r="G157" s="2">
        <v>1</v>
      </c>
      <c r="H157" s="2">
        <v>67</v>
      </c>
      <c r="I157" s="2">
        <v>160</v>
      </c>
      <c r="J157" s="2">
        <v>26</v>
      </c>
      <c r="K157" s="2">
        <v>2</v>
      </c>
      <c r="L157" s="2">
        <v>2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1</v>
      </c>
      <c r="S157" s="2">
        <v>0</v>
      </c>
      <c r="T157" s="2">
        <v>0</v>
      </c>
      <c r="U157" s="1">
        <f t="shared" si="2"/>
        <v>2</v>
      </c>
      <c r="V157" s="2" t="s">
        <v>277</v>
      </c>
      <c r="W157" s="2">
        <v>1</v>
      </c>
      <c r="X157" s="2">
        <v>2500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150</v>
      </c>
      <c r="AE157" s="2">
        <v>1250</v>
      </c>
      <c r="AF157" s="2">
        <v>159</v>
      </c>
      <c r="AG157" s="2">
        <v>96</v>
      </c>
      <c r="AH157" s="2">
        <v>55</v>
      </c>
      <c r="AI157" s="2">
        <v>55</v>
      </c>
      <c r="AJ157" s="2">
        <v>1</v>
      </c>
      <c r="AK157" s="2">
        <v>0</v>
      </c>
      <c r="AL157" s="2">
        <v>1</v>
      </c>
      <c r="AM157" s="2">
        <v>0</v>
      </c>
      <c r="AN157" s="2">
        <v>1</v>
      </c>
      <c r="AO157" s="2">
        <v>0</v>
      </c>
      <c r="AP157" s="2">
        <v>1</v>
      </c>
      <c r="AQ157" s="2">
        <v>0</v>
      </c>
      <c r="AR157" s="2">
        <v>1</v>
      </c>
      <c r="AS157" s="2">
        <v>0</v>
      </c>
      <c r="AT157" s="2">
        <v>1</v>
      </c>
      <c r="AU157" s="2">
        <v>0</v>
      </c>
      <c r="AV157" s="1">
        <v>90</v>
      </c>
      <c r="AW157" s="1">
        <v>71</v>
      </c>
      <c r="AX157" s="3"/>
      <c r="AY157" s="9">
        <v>93</v>
      </c>
      <c r="AZ157" s="9">
        <v>57</v>
      </c>
      <c r="BA157" s="9">
        <v>70</v>
      </c>
      <c r="BB157" s="9">
        <v>1</v>
      </c>
      <c r="BC157" s="9" t="s">
        <v>95</v>
      </c>
      <c r="BD157" s="5"/>
      <c r="BE157" s="1">
        <v>100</v>
      </c>
      <c r="BF157" s="1">
        <v>80</v>
      </c>
      <c r="BG157" s="3"/>
      <c r="BH157" s="1">
        <v>105</v>
      </c>
      <c r="BI157" s="1">
        <v>80</v>
      </c>
      <c r="BJ157" s="3"/>
      <c r="BK157" s="1">
        <v>76</v>
      </c>
      <c r="BL157" s="1">
        <v>63</v>
      </c>
      <c r="BM157" s="1">
        <v>2</v>
      </c>
      <c r="BN157" s="1" t="s">
        <v>108</v>
      </c>
      <c r="BO157" s="1">
        <v>89</v>
      </c>
      <c r="BP157" s="1">
        <v>69</v>
      </c>
      <c r="BQ157" s="1">
        <v>2</v>
      </c>
      <c r="BR157" s="1" t="s">
        <v>108</v>
      </c>
      <c r="BS157" s="5"/>
      <c r="BT157" s="1">
        <v>90</v>
      </c>
      <c r="BU157" s="1">
        <v>65</v>
      </c>
      <c r="BV157" s="1">
        <v>70</v>
      </c>
      <c r="BW157" s="1">
        <v>2</v>
      </c>
      <c r="BX157" s="1" t="s">
        <v>108</v>
      </c>
      <c r="BY157" s="10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>
        <v>109</v>
      </c>
      <c r="CM157" s="2">
        <v>60</v>
      </c>
      <c r="CN157" s="2">
        <v>80</v>
      </c>
      <c r="CO157" s="2" t="s">
        <v>95</v>
      </c>
      <c r="CP157" s="2">
        <v>103</v>
      </c>
      <c r="CQ157" s="2">
        <v>68</v>
      </c>
      <c r="CR157" s="2">
        <v>77</v>
      </c>
      <c r="CS157" s="2" t="s">
        <v>95</v>
      </c>
    </row>
    <row r="158" spans="1:98" x14ac:dyDescent="0.2">
      <c r="A158" s="1">
        <v>83</v>
      </c>
      <c r="B158" s="1" t="s">
        <v>248</v>
      </c>
      <c r="C158" s="2">
        <v>3</v>
      </c>
      <c r="D158" s="2">
        <v>79</v>
      </c>
      <c r="E158" s="2">
        <v>4</v>
      </c>
      <c r="F158" s="2" t="s">
        <v>96</v>
      </c>
      <c r="G158" s="2">
        <v>1</v>
      </c>
      <c r="H158" s="2">
        <v>83</v>
      </c>
      <c r="I158" s="2">
        <v>173</v>
      </c>
      <c r="J158" s="2">
        <v>28</v>
      </c>
      <c r="K158" s="2">
        <v>2</v>
      </c>
      <c r="L158" s="2">
        <v>2</v>
      </c>
      <c r="M158" s="2">
        <v>1</v>
      </c>
      <c r="N158" s="2">
        <v>0</v>
      </c>
      <c r="O158" s="2">
        <v>1</v>
      </c>
      <c r="P158" s="2">
        <v>1</v>
      </c>
      <c r="Q158" s="2">
        <v>0</v>
      </c>
      <c r="R158" s="2">
        <v>1</v>
      </c>
      <c r="S158" s="2">
        <v>0</v>
      </c>
      <c r="T158" s="2">
        <v>0</v>
      </c>
      <c r="U158" s="1">
        <f t="shared" si="2"/>
        <v>4</v>
      </c>
      <c r="V158" s="2" t="s">
        <v>278</v>
      </c>
      <c r="W158" s="2">
        <v>2</v>
      </c>
      <c r="X158" s="2">
        <v>3000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150</v>
      </c>
      <c r="AE158" s="2">
        <v>1000</v>
      </c>
      <c r="AF158" s="2">
        <v>125</v>
      </c>
      <c r="AG158" s="2">
        <v>110</v>
      </c>
      <c r="AH158" s="2">
        <v>55</v>
      </c>
      <c r="AI158" s="2">
        <v>60</v>
      </c>
      <c r="AJ158" s="2">
        <v>1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1">
        <v>95</v>
      </c>
      <c r="AW158" s="1">
        <v>70</v>
      </c>
      <c r="AX158" s="3"/>
      <c r="AY158" s="9">
        <v>95</v>
      </c>
      <c r="AZ158" s="9">
        <v>58</v>
      </c>
      <c r="BA158" s="9">
        <v>72</v>
      </c>
      <c r="BB158" s="9">
        <v>1</v>
      </c>
      <c r="BC158" s="9" t="s">
        <v>95</v>
      </c>
      <c r="BD158" s="5"/>
      <c r="BE158" s="1">
        <v>150</v>
      </c>
      <c r="BF158" s="1">
        <v>100</v>
      </c>
      <c r="BG158" s="3"/>
      <c r="BH158" s="1">
        <v>105</v>
      </c>
      <c r="BI158" s="1">
        <v>70</v>
      </c>
      <c r="BJ158" s="3"/>
      <c r="BK158" s="1">
        <v>148</v>
      </c>
      <c r="BL158" s="1">
        <v>98</v>
      </c>
      <c r="BM158" s="1">
        <v>1</v>
      </c>
      <c r="BN158" s="1" t="s">
        <v>95</v>
      </c>
      <c r="BO158" s="1">
        <v>102</v>
      </c>
      <c r="BP158" s="1">
        <v>66</v>
      </c>
      <c r="BQ158" s="1">
        <v>1</v>
      </c>
      <c r="BR158" s="1" t="s">
        <v>95</v>
      </c>
      <c r="BS158" s="5"/>
      <c r="BT158" s="1">
        <v>113</v>
      </c>
      <c r="BU158" s="1">
        <v>50</v>
      </c>
      <c r="BV158" s="1">
        <v>66</v>
      </c>
      <c r="BW158" s="1">
        <v>1</v>
      </c>
      <c r="BX158" s="1" t="s">
        <v>95</v>
      </c>
      <c r="BY158" s="10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1:98" x14ac:dyDescent="0.2">
      <c r="A159" s="1">
        <v>84</v>
      </c>
      <c r="B159" s="1" t="s">
        <v>248</v>
      </c>
      <c r="C159" s="2">
        <v>3</v>
      </c>
      <c r="D159" s="2">
        <v>28</v>
      </c>
      <c r="E159" s="2">
        <v>4</v>
      </c>
      <c r="F159" s="2" t="s">
        <v>93</v>
      </c>
      <c r="G159" s="2">
        <v>2</v>
      </c>
      <c r="H159" s="2">
        <v>61</v>
      </c>
      <c r="I159" s="2">
        <v>160</v>
      </c>
      <c r="J159" s="2">
        <v>24</v>
      </c>
      <c r="K159" s="2">
        <v>2</v>
      </c>
      <c r="L159" s="2">
        <v>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f t="shared" si="2"/>
        <v>0</v>
      </c>
      <c r="V159" s="2" t="s">
        <v>279</v>
      </c>
      <c r="W159" s="2">
        <v>2</v>
      </c>
      <c r="X159" s="2">
        <v>1500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150</v>
      </c>
      <c r="AE159" s="2">
        <v>750</v>
      </c>
      <c r="AF159" s="2">
        <v>101</v>
      </c>
      <c r="AG159" s="2">
        <v>19</v>
      </c>
      <c r="AH159" s="2">
        <v>50</v>
      </c>
      <c r="AI159" s="2">
        <v>55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0</v>
      </c>
      <c r="AR159" s="2">
        <v>1</v>
      </c>
      <c r="AS159" s="2">
        <v>0</v>
      </c>
      <c r="AT159" s="2">
        <v>1</v>
      </c>
      <c r="AU159" s="2">
        <v>0</v>
      </c>
      <c r="AV159" s="16">
        <v>105</v>
      </c>
      <c r="AW159" s="16">
        <v>76</v>
      </c>
      <c r="AX159" s="3"/>
      <c r="AY159" s="9">
        <v>99</v>
      </c>
      <c r="AZ159" s="9">
        <v>53</v>
      </c>
      <c r="BA159" s="9">
        <v>66</v>
      </c>
      <c r="BB159" s="9">
        <v>1</v>
      </c>
      <c r="BC159" s="9" t="s">
        <v>95</v>
      </c>
      <c r="BD159" s="5"/>
      <c r="BE159" s="1">
        <v>100</v>
      </c>
      <c r="BF159" s="1">
        <v>73</v>
      </c>
      <c r="BG159" s="3"/>
      <c r="BH159" s="1">
        <v>120</v>
      </c>
      <c r="BI159" s="1">
        <v>85</v>
      </c>
      <c r="BJ159" s="3"/>
      <c r="BK159" s="1">
        <v>92</v>
      </c>
      <c r="BL159" s="1">
        <v>66</v>
      </c>
      <c r="BM159" s="1">
        <v>1</v>
      </c>
      <c r="BN159" s="1" t="s">
        <v>95</v>
      </c>
      <c r="BO159" s="1">
        <v>113</v>
      </c>
      <c r="BP159" s="1">
        <v>80</v>
      </c>
      <c r="BQ159" s="1">
        <v>1</v>
      </c>
      <c r="BR159" s="1" t="s">
        <v>95</v>
      </c>
      <c r="BS159" s="5"/>
      <c r="BT159" s="1">
        <v>97</v>
      </c>
      <c r="BU159" s="1">
        <v>51</v>
      </c>
      <c r="BV159" s="1">
        <v>73</v>
      </c>
      <c r="BW159" s="1">
        <v>1</v>
      </c>
      <c r="BX159" s="1" t="s">
        <v>95</v>
      </c>
      <c r="BY159" s="10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</row>
    <row r="160" spans="1:98" x14ac:dyDescent="0.2">
      <c r="A160" s="1">
        <v>86</v>
      </c>
      <c r="B160" s="1" t="s">
        <v>248</v>
      </c>
      <c r="C160" s="2">
        <v>3</v>
      </c>
      <c r="D160" s="2">
        <v>57</v>
      </c>
      <c r="E160" s="2">
        <v>4</v>
      </c>
      <c r="F160" s="2" t="s">
        <v>96</v>
      </c>
      <c r="G160" s="2">
        <v>1</v>
      </c>
      <c r="H160" s="2">
        <v>112</v>
      </c>
      <c r="I160" s="2">
        <v>185</v>
      </c>
      <c r="J160" s="2">
        <v>36</v>
      </c>
      <c r="K160" s="2">
        <v>1</v>
      </c>
      <c r="L160" s="2">
        <v>2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f t="shared" si="2"/>
        <v>1</v>
      </c>
      <c r="V160" s="2" t="s">
        <v>280</v>
      </c>
      <c r="W160" s="2">
        <v>1</v>
      </c>
      <c r="X160" s="2">
        <v>700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150</v>
      </c>
      <c r="AE160" s="2">
        <v>1200</v>
      </c>
      <c r="AF160" s="2">
        <v>113</v>
      </c>
      <c r="AG160" s="2">
        <v>91</v>
      </c>
      <c r="AH160" s="2">
        <v>55</v>
      </c>
      <c r="AI160" s="2">
        <v>55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1">
        <v>84</v>
      </c>
      <c r="AW160" s="1">
        <v>60</v>
      </c>
      <c r="AX160" s="3"/>
      <c r="AY160" s="9">
        <v>84</v>
      </c>
      <c r="AZ160" s="9">
        <v>48</v>
      </c>
      <c r="BA160" s="9">
        <v>60</v>
      </c>
      <c r="BB160" s="9">
        <v>1</v>
      </c>
      <c r="BC160" s="9" t="s">
        <v>95</v>
      </c>
      <c r="BD160" s="5"/>
      <c r="BE160" s="1">
        <v>110</v>
      </c>
      <c r="BF160" s="1">
        <v>94</v>
      </c>
      <c r="BG160" s="3"/>
      <c r="BH160" s="1">
        <v>114</v>
      </c>
      <c r="BI160" s="1">
        <v>86</v>
      </c>
      <c r="BJ160" s="3"/>
      <c r="BK160" s="1">
        <v>115</v>
      </c>
      <c r="BL160" s="1">
        <v>88</v>
      </c>
      <c r="BM160" s="1">
        <v>1</v>
      </c>
      <c r="BN160" s="1" t="s">
        <v>95</v>
      </c>
      <c r="BO160" s="1">
        <v>110</v>
      </c>
      <c r="BP160" s="1">
        <v>68</v>
      </c>
      <c r="BQ160" s="1">
        <v>1</v>
      </c>
      <c r="BR160" s="1" t="s">
        <v>95</v>
      </c>
      <c r="BS160" s="5"/>
      <c r="BT160" s="1">
        <v>128</v>
      </c>
      <c r="BU160" s="1">
        <v>75</v>
      </c>
      <c r="BV160" s="1">
        <v>84</v>
      </c>
      <c r="BW160" s="1">
        <v>1</v>
      </c>
      <c r="BX160" s="1" t="s">
        <v>95</v>
      </c>
      <c r="BY160" s="10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1:98" x14ac:dyDescent="0.2">
      <c r="A161" s="1">
        <v>90</v>
      </c>
      <c r="B161" s="1" t="s">
        <v>248</v>
      </c>
      <c r="C161" s="2">
        <v>3</v>
      </c>
      <c r="D161" s="2">
        <v>54</v>
      </c>
      <c r="E161" s="2">
        <v>4</v>
      </c>
      <c r="F161" s="2" t="s">
        <v>96</v>
      </c>
      <c r="G161" s="2">
        <v>1</v>
      </c>
      <c r="H161" s="2">
        <v>117</v>
      </c>
      <c r="I161" s="2">
        <v>178</v>
      </c>
      <c r="J161" s="2">
        <v>37</v>
      </c>
      <c r="K161" s="2">
        <v>1</v>
      </c>
      <c r="L161" s="2">
        <v>2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1</v>
      </c>
      <c r="S161" s="2">
        <v>1</v>
      </c>
      <c r="T161" s="2">
        <v>0</v>
      </c>
      <c r="U161" s="1">
        <f t="shared" si="2"/>
        <v>3</v>
      </c>
      <c r="V161" s="2" t="s">
        <v>281</v>
      </c>
      <c r="W161" s="2">
        <v>1</v>
      </c>
      <c r="X161" s="2">
        <v>2300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150</v>
      </c>
      <c r="AE161" s="2">
        <v>800</v>
      </c>
      <c r="AF161" s="2">
        <v>149</v>
      </c>
      <c r="AG161" s="2">
        <v>112</v>
      </c>
      <c r="AH161" s="2">
        <v>55</v>
      </c>
      <c r="AI161" s="2">
        <v>55</v>
      </c>
      <c r="AJ161" s="2">
        <v>1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0</v>
      </c>
      <c r="AT161" s="2">
        <v>1</v>
      </c>
      <c r="AU161" s="2">
        <v>0</v>
      </c>
      <c r="AV161" s="1">
        <v>100</v>
      </c>
      <c r="AW161" s="1">
        <v>69</v>
      </c>
      <c r="AX161" s="3"/>
      <c r="AY161" s="9">
        <v>92</v>
      </c>
      <c r="AZ161" s="9">
        <v>56</v>
      </c>
      <c r="BA161" s="9">
        <v>66</v>
      </c>
      <c r="BB161" s="9">
        <v>2</v>
      </c>
      <c r="BC161" s="9" t="s">
        <v>108</v>
      </c>
      <c r="BD161" s="5"/>
      <c r="BE161" s="1">
        <v>125</v>
      </c>
      <c r="BF161" s="1">
        <v>110</v>
      </c>
      <c r="BG161" s="3"/>
      <c r="BH161" s="1">
        <v>120</v>
      </c>
      <c r="BI161" s="1">
        <v>95</v>
      </c>
      <c r="BJ161" s="3"/>
      <c r="BK161" s="1">
        <v>112</v>
      </c>
      <c r="BL161" s="1">
        <v>91</v>
      </c>
      <c r="BM161" s="1">
        <v>1</v>
      </c>
      <c r="BN161" s="1" t="s">
        <v>95</v>
      </c>
      <c r="BO161" s="1">
        <v>101</v>
      </c>
      <c r="BP161" s="1">
        <v>76</v>
      </c>
      <c r="BQ161" s="1">
        <v>1</v>
      </c>
      <c r="BR161" s="1" t="s">
        <v>95</v>
      </c>
      <c r="BS161" s="5"/>
      <c r="BT161" s="1">
        <v>126</v>
      </c>
      <c r="BU161" s="1">
        <v>71</v>
      </c>
      <c r="BV161" s="1">
        <v>88</v>
      </c>
      <c r="BW161" s="1">
        <v>1</v>
      </c>
      <c r="BX161" s="1" t="s">
        <v>95</v>
      </c>
      <c r="BY161" s="10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1:98" x14ac:dyDescent="0.2">
      <c r="A162" s="1">
        <v>91</v>
      </c>
      <c r="B162" s="1" t="s">
        <v>248</v>
      </c>
      <c r="C162" s="2">
        <v>3</v>
      </c>
      <c r="D162" s="2">
        <v>65</v>
      </c>
      <c r="E162" s="2">
        <v>4</v>
      </c>
      <c r="F162" s="2" t="s">
        <v>96</v>
      </c>
      <c r="G162" s="2">
        <v>1</v>
      </c>
      <c r="H162" s="2">
        <v>76</v>
      </c>
      <c r="I162" s="2">
        <v>178</v>
      </c>
      <c r="J162" s="2">
        <v>24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">
        <f t="shared" si="2"/>
        <v>1</v>
      </c>
      <c r="V162" s="2" t="s">
        <v>282</v>
      </c>
      <c r="W162" s="2">
        <v>4</v>
      </c>
      <c r="X162" s="2">
        <v>4000</v>
      </c>
      <c r="Y162" s="2">
        <v>0</v>
      </c>
      <c r="Z162" s="2">
        <v>0</v>
      </c>
      <c r="AA162" s="2" t="s">
        <v>230</v>
      </c>
      <c r="AB162" s="2">
        <v>2</v>
      </c>
      <c r="AC162" s="2">
        <v>350</v>
      </c>
      <c r="AD162" s="2">
        <v>150</v>
      </c>
      <c r="AE162" s="2">
        <v>2100</v>
      </c>
      <c r="AF162" s="2">
        <v>135</v>
      </c>
      <c r="AG162" s="2">
        <v>117</v>
      </c>
      <c r="AH162" s="2">
        <v>60</v>
      </c>
      <c r="AI162" s="2">
        <v>60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1">
        <v>90</v>
      </c>
      <c r="AW162" s="1">
        <v>58</v>
      </c>
      <c r="AX162" s="3"/>
      <c r="AY162" s="9">
        <v>84</v>
      </c>
      <c r="AZ162" s="9">
        <v>45</v>
      </c>
      <c r="BA162" s="9">
        <v>59</v>
      </c>
      <c r="BB162" s="9">
        <v>1</v>
      </c>
      <c r="BC162" s="9" t="s">
        <v>95</v>
      </c>
      <c r="BD162" s="5"/>
      <c r="BE162" s="1">
        <v>112</v>
      </c>
      <c r="BF162" s="1">
        <v>94</v>
      </c>
      <c r="BG162" s="3"/>
      <c r="BH162" s="1">
        <v>88</v>
      </c>
      <c r="BI162" s="1">
        <v>56</v>
      </c>
      <c r="BJ162" s="3"/>
      <c r="BK162" s="1">
        <v>132</v>
      </c>
      <c r="BL162" s="1">
        <v>87</v>
      </c>
      <c r="BM162" s="1">
        <v>1</v>
      </c>
      <c r="BN162" s="1" t="s">
        <v>95</v>
      </c>
      <c r="BO162" s="1">
        <v>74</v>
      </c>
      <c r="BP162" s="1">
        <v>51</v>
      </c>
      <c r="BQ162" s="1">
        <v>1</v>
      </c>
      <c r="BR162" s="1" t="s">
        <v>95</v>
      </c>
      <c r="BS162" s="5"/>
      <c r="BT162" s="1">
        <v>132</v>
      </c>
      <c r="BU162" s="1">
        <v>87</v>
      </c>
      <c r="BV162" s="1">
        <v>68</v>
      </c>
      <c r="BW162" s="1">
        <v>1</v>
      </c>
      <c r="BX162" s="1" t="s">
        <v>95</v>
      </c>
      <c r="BY162" s="10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1:98" x14ac:dyDescent="0.2">
      <c r="A163" s="1">
        <v>96</v>
      </c>
      <c r="B163" s="1" t="s">
        <v>248</v>
      </c>
      <c r="C163" s="2">
        <v>3</v>
      </c>
      <c r="D163" s="2">
        <v>68</v>
      </c>
      <c r="E163" s="2">
        <v>4</v>
      </c>
      <c r="F163" s="2" t="s">
        <v>96</v>
      </c>
      <c r="G163" s="2">
        <v>1</v>
      </c>
      <c r="H163" s="2">
        <v>75</v>
      </c>
      <c r="I163" s="2">
        <v>170</v>
      </c>
      <c r="J163" s="2">
        <v>26</v>
      </c>
      <c r="K163" s="2">
        <v>2</v>
      </c>
      <c r="L163" s="2">
        <v>2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1</v>
      </c>
      <c r="S163" s="2">
        <v>0</v>
      </c>
      <c r="T163" s="2">
        <v>0</v>
      </c>
      <c r="U163" s="1">
        <f t="shared" si="2"/>
        <v>2</v>
      </c>
      <c r="V163" s="2" t="s">
        <v>283</v>
      </c>
      <c r="W163" s="2">
        <v>1</v>
      </c>
      <c r="X163" s="2">
        <v>1000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775</v>
      </c>
      <c r="AF163" s="2">
        <v>61</v>
      </c>
      <c r="AG163" s="2">
        <v>48</v>
      </c>
      <c r="AH163" s="2">
        <v>65</v>
      </c>
      <c r="AI163" s="2">
        <v>65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1">
        <v>80</v>
      </c>
      <c r="AW163" s="1">
        <v>70</v>
      </c>
      <c r="AX163" s="3"/>
      <c r="AY163" s="9">
        <v>98</v>
      </c>
      <c r="AZ163" s="9">
        <v>52</v>
      </c>
      <c r="BA163" s="9">
        <v>66</v>
      </c>
      <c r="BB163" s="9">
        <v>1</v>
      </c>
      <c r="BC163" s="9" t="s">
        <v>95</v>
      </c>
      <c r="BD163" s="5"/>
      <c r="BE163" s="1">
        <v>100</v>
      </c>
      <c r="BF163" s="1">
        <v>81</v>
      </c>
      <c r="BG163" s="3"/>
      <c r="BH163" s="1">
        <v>115</v>
      </c>
      <c r="BI163" s="1">
        <v>83</v>
      </c>
      <c r="BJ163" s="3"/>
      <c r="BK163" s="1">
        <v>119</v>
      </c>
      <c r="BL163" s="1">
        <v>81</v>
      </c>
      <c r="BM163" s="1">
        <v>1</v>
      </c>
      <c r="BN163" s="1" t="s">
        <v>95</v>
      </c>
      <c r="BO163" s="1">
        <v>139</v>
      </c>
      <c r="BP163" s="1">
        <v>92</v>
      </c>
      <c r="BQ163" s="1">
        <v>1</v>
      </c>
      <c r="BR163" s="1" t="s">
        <v>95</v>
      </c>
      <c r="BS163" s="5"/>
      <c r="BT163" s="1">
        <v>95</v>
      </c>
      <c r="BU163" s="1">
        <v>63</v>
      </c>
      <c r="BV163" s="1">
        <v>78</v>
      </c>
      <c r="BW163" s="1">
        <v>1</v>
      </c>
      <c r="BX163" s="1" t="s">
        <v>95</v>
      </c>
      <c r="BY163" s="10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1:98" x14ac:dyDescent="0.2">
      <c r="A164" s="1">
        <v>98</v>
      </c>
      <c r="B164" s="1" t="s">
        <v>248</v>
      </c>
      <c r="C164" s="2">
        <v>3</v>
      </c>
      <c r="D164" s="2">
        <v>59</v>
      </c>
      <c r="E164" s="2">
        <v>4</v>
      </c>
      <c r="F164" s="2" t="s">
        <v>96</v>
      </c>
      <c r="G164" s="2">
        <v>1</v>
      </c>
      <c r="H164" s="2">
        <v>119</v>
      </c>
      <c r="I164" s="2">
        <v>185</v>
      </c>
      <c r="J164" s="2">
        <v>35</v>
      </c>
      <c r="K164" s="2">
        <v>1</v>
      </c>
      <c r="L164" s="2">
        <v>2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">
        <f t="shared" si="2"/>
        <v>1</v>
      </c>
      <c r="V164" s="2" t="s">
        <v>284</v>
      </c>
      <c r="W164" s="2">
        <v>1</v>
      </c>
      <c r="X164" s="2">
        <v>1000</v>
      </c>
      <c r="Y164" s="2">
        <v>0</v>
      </c>
      <c r="Z164" s="2">
        <v>650</v>
      </c>
      <c r="AA164" s="2">
        <v>0</v>
      </c>
      <c r="AB164" s="2">
        <v>0</v>
      </c>
      <c r="AC164" s="2">
        <v>0</v>
      </c>
      <c r="AD164" s="2">
        <v>220</v>
      </c>
      <c r="AE164" s="2">
        <v>1000</v>
      </c>
      <c r="AF164" s="2">
        <v>159</v>
      </c>
      <c r="AG164" s="2">
        <v>110</v>
      </c>
      <c r="AH164" s="2">
        <v>65</v>
      </c>
      <c r="AI164" s="2">
        <v>65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0</v>
      </c>
      <c r="AT164" s="2">
        <v>1</v>
      </c>
      <c r="AU164" s="2">
        <v>0</v>
      </c>
      <c r="AV164" s="1">
        <v>95</v>
      </c>
      <c r="AW164" s="1">
        <v>65</v>
      </c>
      <c r="AX164" s="3"/>
      <c r="AY164" s="9">
        <v>86</v>
      </c>
      <c r="AZ164" s="9">
        <v>43</v>
      </c>
      <c r="BA164" s="9">
        <v>58</v>
      </c>
      <c r="BB164" s="9">
        <v>1</v>
      </c>
      <c r="BC164" s="9" t="s">
        <v>95</v>
      </c>
      <c r="BD164" s="5"/>
      <c r="BE164" s="1">
        <v>110</v>
      </c>
      <c r="BF164" s="1">
        <v>80</v>
      </c>
      <c r="BG164" s="3"/>
      <c r="BH164" s="1">
        <v>100</v>
      </c>
      <c r="BI164" s="1">
        <v>80</v>
      </c>
      <c r="BJ164" s="3"/>
      <c r="BK164" s="1">
        <v>111</v>
      </c>
      <c r="BL164" s="1">
        <v>64</v>
      </c>
      <c r="BM164" s="1">
        <v>1</v>
      </c>
      <c r="BN164" s="1" t="s">
        <v>95</v>
      </c>
      <c r="BO164" s="1">
        <v>116</v>
      </c>
      <c r="BP164" s="1">
        <v>59</v>
      </c>
      <c r="BQ164" s="1">
        <v>1</v>
      </c>
      <c r="BR164" s="1" t="s">
        <v>95</v>
      </c>
      <c r="BS164" s="5"/>
      <c r="BT164" s="1">
        <v>146</v>
      </c>
      <c r="BU164" s="1">
        <v>72</v>
      </c>
      <c r="BV164" s="1">
        <v>97</v>
      </c>
      <c r="BW164" s="1">
        <v>1</v>
      </c>
      <c r="BX164" s="1" t="s">
        <v>95</v>
      </c>
      <c r="BY164" s="10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1:98" x14ac:dyDescent="0.2">
      <c r="A165" s="1">
        <v>101</v>
      </c>
      <c r="B165" s="1" t="s">
        <v>248</v>
      </c>
      <c r="C165" s="2">
        <v>3</v>
      </c>
      <c r="D165" s="2">
        <v>68</v>
      </c>
      <c r="E165" s="2">
        <v>4</v>
      </c>
      <c r="F165" s="2" t="s">
        <v>93</v>
      </c>
      <c r="G165" s="2">
        <v>2</v>
      </c>
      <c r="H165" s="2">
        <v>71</v>
      </c>
      <c r="I165" s="2">
        <v>156</v>
      </c>
      <c r="J165" s="2">
        <v>29</v>
      </c>
      <c r="K165" s="2">
        <v>2</v>
      </c>
      <c r="L165" s="2">
        <v>2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1</v>
      </c>
      <c r="S165" s="2">
        <v>1</v>
      </c>
      <c r="T165" s="2">
        <v>0</v>
      </c>
      <c r="U165" s="1">
        <f t="shared" si="2"/>
        <v>4</v>
      </c>
      <c r="V165" s="2" t="s">
        <v>285</v>
      </c>
      <c r="W165" s="2">
        <v>4</v>
      </c>
      <c r="X165" s="2">
        <v>2500</v>
      </c>
      <c r="Y165" s="2">
        <v>0</v>
      </c>
      <c r="Z165" s="2">
        <v>0</v>
      </c>
      <c r="AA165" s="2" t="s">
        <v>230</v>
      </c>
      <c r="AB165" s="2">
        <v>2</v>
      </c>
      <c r="AC165" s="2">
        <v>350</v>
      </c>
      <c r="AD165" s="2">
        <v>200</v>
      </c>
      <c r="AE165" s="2">
        <v>2300</v>
      </c>
      <c r="AF165" s="2">
        <v>251</v>
      </c>
      <c r="AG165" s="2">
        <v>171</v>
      </c>
      <c r="AH165" s="2">
        <v>60</v>
      </c>
      <c r="AI165" s="2">
        <v>60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1">
        <v>90</v>
      </c>
      <c r="AW165" s="1">
        <v>70</v>
      </c>
      <c r="AX165" s="3"/>
      <c r="AY165" s="9">
        <v>104</v>
      </c>
      <c r="AZ165" s="9">
        <v>49</v>
      </c>
      <c r="BA165" s="9">
        <v>67</v>
      </c>
      <c r="BB165" s="9">
        <v>1</v>
      </c>
      <c r="BC165" s="9" t="s">
        <v>95</v>
      </c>
      <c r="BD165" s="5"/>
      <c r="BE165" s="1">
        <v>100</v>
      </c>
      <c r="BF165" s="1">
        <v>80</v>
      </c>
      <c r="BG165" s="3"/>
      <c r="BH165" s="1">
        <v>105</v>
      </c>
      <c r="BI165" s="1">
        <v>68</v>
      </c>
      <c r="BJ165" s="3"/>
      <c r="BK165" s="1">
        <v>94</v>
      </c>
      <c r="BL165" s="1">
        <v>66</v>
      </c>
      <c r="BM165" s="1">
        <v>1</v>
      </c>
      <c r="BN165" s="1" t="s">
        <v>95</v>
      </c>
      <c r="BO165" s="1">
        <v>76</v>
      </c>
      <c r="BP165" s="1">
        <v>53</v>
      </c>
      <c r="BQ165" s="1">
        <v>2</v>
      </c>
      <c r="BR165" s="1" t="s">
        <v>108</v>
      </c>
      <c r="BS165" s="3">
        <v>7</v>
      </c>
      <c r="BT165" s="1">
        <v>113</v>
      </c>
      <c r="BU165" s="1">
        <v>51</v>
      </c>
      <c r="BV165" s="1">
        <v>72</v>
      </c>
      <c r="BW165" s="1">
        <v>1</v>
      </c>
      <c r="BX165" s="1" t="s">
        <v>95</v>
      </c>
      <c r="BY165" s="10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1:98" x14ac:dyDescent="0.2">
      <c r="A166" s="1">
        <v>105</v>
      </c>
      <c r="B166" s="1" t="s">
        <v>248</v>
      </c>
      <c r="C166" s="2">
        <v>3</v>
      </c>
      <c r="D166" s="2">
        <v>79</v>
      </c>
      <c r="E166" s="2">
        <v>4</v>
      </c>
      <c r="F166" s="2" t="s">
        <v>96</v>
      </c>
      <c r="G166" s="2">
        <v>1</v>
      </c>
      <c r="H166" s="2">
        <v>84</v>
      </c>
      <c r="I166" s="2">
        <v>175</v>
      </c>
      <c r="J166" s="2">
        <v>28</v>
      </c>
      <c r="K166" s="2">
        <v>2</v>
      </c>
      <c r="L166" s="2">
        <v>2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">
        <f t="shared" si="2"/>
        <v>1</v>
      </c>
      <c r="V166" s="2" t="s">
        <v>286</v>
      </c>
      <c r="W166" s="2">
        <v>1</v>
      </c>
      <c r="X166" s="2">
        <v>3000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400</v>
      </c>
      <c r="AE166" s="2">
        <v>900</v>
      </c>
      <c r="AF166" s="2">
        <v>134</v>
      </c>
      <c r="AG166" s="2">
        <v>102</v>
      </c>
      <c r="AH166" s="2">
        <v>41</v>
      </c>
      <c r="AI166" s="2">
        <v>41</v>
      </c>
      <c r="AJ166" s="2">
        <v>1</v>
      </c>
      <c r="AK166" s="2">
        <v>1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1</v>
      </c>
      <c r="AT166" s="2">
        <v>1</v>
      </c>
      <c r="AU166" s="2">
        <v>0</v>
      </c>
      <c r="AV166" s="1">
        <v>120</v>
      </c>
      <c r="AW166" s="1">
        <v>70</v>
      </c>
      <c r="AX166" s="3"/>
      <c r="AY166" s="9">
        <v>121</v>
      </c>
      <c r="AZ166" s="9">
        <v>50</v>
      </c>
      <c r="BA166" s="9">
        <v>71</v>
      </c>
      <c r="BB166" s="9">
        <v>1</v>
      </c>
      <c r="BC166" s="9" t="s">
        <v>95</v>
      </c>
      <c r="BD166" s="5"/>
      <c r="BE166" s="1">
        <v>130</v>
      </c>
      <c r="BF166" s="1">
        <v>80</v>
      </c>
      <c r="BG166" s="3"/>
      <c r="BH166" s="1">
        <v>115</v>
      </c>
      <c r="BI166" s="1">
        <v>70</v>
      </c>
      <c r="BJ166" s="3"/>
      <c r="BK166" s="1">
        <v>88</v>
      </c>
      <c r="BL166" s="1">
        <v>63</v>
      </c>
      <c r="BM166" s="1">
        <v>2</v>
      </c>
      <c r="BN166" s="1" t="s">
        <v>108</v>
      </c>
      <c r="BO166" s="1">
        <v>91</v>
      </c>
      <c r="BP166" s="1">
        <v>61</v>
      </c>
      <c r="BQ166" s="1">
        <v>2</v>
      </c>
      <c r="BR166" s="1" t="s">
        <v>108</v>
      </c>
      <c r="BS166" s="5"/>
      <c r="BT166" s="1">
        <v>101</v>
      </c>
      <c r="BU166" s="1">
        <v>54</v>
      </c>
      <c r="BV166" s="1">
        <v>67</v>
      </c>
      <c r="BW166" s="1">
        <v>2</v>
      </c>
      <c r="BX166" s="1" t="s">
        <v>108</v>
      </c>
      <c r="BY166" s="10"/>
      <c r="BZ166" s="2">
        <v>116</v>
      </c>
      <c r="CA166" s="2">
        <v>49</v>
      </c>
      <c r="CB166" s="2">
        <v>70</v>
      </c>
      <c r="CC166" s="2" t="s">
        <v>95</v>
      </c>
      <c r="CD166" s="2">
        <v>97</v>
      </c>
      <c r="CE166" s="2">
        <v>41</v>
      </c>
      <c r="CF166" s="2">
        <v>53</v>
      </c>
      <c r="CG166" s="2" t="s">
        <v>95</v>
      </c>
      <c r="CH166" s="2">
        <v>130</v>
      </c>
      <c r="CI166" s="2">
        <v>53</v>
      </c>
      <c r="CJ166" s="2">
        <v>82</v>
      </c>
      <c r="CK166" s="2" t="s">
        <v>95</v>
      </c>
      <c r="CL166" s="2">
        <v>115</v>
      </c>
      <c r="CM166" s="2">
        <v>45</v>
      </c>
      <c r="CN166" s="2">
        <v>71</v>
      </c>
      <c r="CO166" s="2" t="s">
        <v>95</v>
      </c>
      <c r="CP166" s="2">
        <v>120</v>
      </c>
      <c r="CQ166" s="2">
        <v>60</v>
      </c>
      <c r="CR166" s="2">
        <v>84</v>
      </c>
      <c r="CS166" s="2" t="s">
        <v>95</v>
      </c>
    </row>
    <row r="167" spans="1:98" x14ac:dyDescent="0.2">
      <c r="A167" s="1">
        <v>106</v>
      </c>
      <c r="B167" s="1" t="s">
        <v>248</v>
      </c>
      <c r="C167" s="2">
        <v>3</v>
      </c>
      <c r="D167" s="2">
        <v>69</v>
      </c>
      <c r="E167" s="2">
        <v>4</v>
      </c>
      <c r="F167" s="2" t="s">
        <v>96</v>
      </c>
      <c r="G167" s="2">
        <v>1</v>
      </c>
      <c r="H167" s="2">
        <v>77</v>
      </c>
      <c r="I167" s="2">
        <v>170</v>
      </c>
      <c r="J167" s="2">
        <v>29</v>
      </c>
      <c r="K167" s="2">
        <v>2</v>
      </c>
      <c r="L167" s="2">
        <v>2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1">
        <f t="shared" si="2"/>
        <v>2</v>
      </c>
      <c r="V167" s="2" t="s">
        <v>287</v>
      </c>
      <c r="W167" s="2">
        <v>2</v>
      </c>
      <c r="X167" s="14">
        <v>2000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130</v>
      </c>
      <c r="AE167" s="2">
        <v>400</v>
      </c>
      <c r="AF167" s="2">
        <v>153</v>
      </c>
      <c r="AG167" s="2">
        <v>133</v>
      </c>
      <c r="AH167" s="2">
        <v>55</v>
      </c>
      <c r="AI167" s="2">
        <v>55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1">
        <v>90</v>
      </c>
      <c r="AW167" s="1">
        <v>65</v>
      </c>
      <c r="AX167" s="3"/>
      <c r="AY167" s="9">
        <v>88</v>
      </c>
      <c r="AZ167" s="9">
        <v>45</v>
      </c>
      <c r="BA167" s="9">
        <v>56</v>
      </c>
      <c r="BB167" s="9">
        <v>1</v>
      </c>
      <c r="BC167" s="9" t="s">
        <v>95</v>
      </c>
      <c r="BD167" s="5"/>
      <c r="BE167" s="1">
        <v>125</v>
      </c>
      <c r="BF167" s="1">
        <v>100</v>
      </c>
      <c r="BG167" s="3"/>
      <c r="BH167" s="1">
        <v>120</v>
      </c>
      <c r="BI167" s="1">
        <v>70</v>
      </c>
      <c r="BJ167" s="3"/>
      <c r="BK167" s="1">
        <v>103</v>
      </c>
      <c r="BL167" s="1">
        <v>80</v>
      </c>
      <c r="BM167" s="1">
        <v>2</v>
      </c>
      <c r="BN167" s="1" t="s">
        <v>108</v>
      </c>
      <c r="BO167" s="1">
        <v>117</v>
      </c>
      <c r="BP167" s="1">
        <v>75</v>
      </c>
      <c r="BQ167" s="1">
        <v>1</v>
      </c>
      <c r="BR167" s="1" t="s">
        <v>95</v>
      </c>
      <c r="BS167" s="3">
        <v>8</v>
      </c>
      <c r="BT167" s="1">
        <v>94</v>
      </c>
      <c r="BU167" s="1">
        <v>53</v>
      </c>
      <c r="BV167" s="1">
        <v>67</v>
      </c>
      <c r="BW167" s="1">
        <v>1</v>
      </c>
      <c r="BX167" s="1" t="s">
        <v>95</v>
      </c>
      <c r="BY167" s="10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1:98" x14ac:dyDescent="0.2">
      <c r="A168" s="1">
        <v>111</v>
      </c>
      <c r="B168" s="1" t="s">
        <v>248</v>
      </c>
      <c r="C168" s="2">
        <v>3</v>
      </c>
      <c r="D168" s="2">
        <v>69</v>
      </c>
      <c r="E168" s="2">
        <v>4</v>
      </c>
      <c r="F168" s="2" t="s">
        <v>96</v>
      </c>
      <c r="G168" s="2">
        <v>1</v>
      </c>
      <c r="H168" s="2">
        <v>125</v>
      </c>
      <c r="I168" s="2">
        <v>183</v>
      </c>
      <c r="J168" s="2">
        <v>37</v>
      </c>
      <c r="K168" s="2">
        <v>1</v>
      </c>
      <c r="L168" s="2">
        <v>2</v>
      </c>
      <c r="M168" s="2">
        <v>1</v>
      </c>
      <c r="N168" s="2">
        <v>1</v>
      </c>
      <c r="O168" s="2">
        <v>0</v>
      </c>
      <c r="P168" s="2">
        <v>1</v>
      </c>
      <c r="Q168" s="2">
        <v>1</v>
      </c>
      <c r="R168" s="2">
        <v>1</v>
      </c>
      <c r="S168" s="2">
        <v>1</v>
      </c>
      <c r="T168" s="2">
        <v>0</v>
      </c>
      <c r="U168" s="1">
        <f t="shared" si="2"/>
        <v>6</v>
      </c>
      <c r="V168" s="2" t="s">
        <v>288</v>
      </c>
      <c r="W168" s="2">
        <v>2</v>
      </c>
      <c r="X168" s="2">
        <v>1000</v>
      </c>
      <c r="Y168" s="2">
        <v>0</v>
      </c>
      <c r="Z168" s="2">
        <v>0</v>
      </c>
      <c r="AA168" s="2" t="s">
        <v>225</v>
      </c>
      <c r="AB168" s="2">
        <v>1</v>
      </c>
      <c r="AC168" s="2">
        <v>250</v>
      </c>
      <c r="AD168" s="2">
        <v>400</v>
      </c>
      <c r="AE168" s="2">
        <v>1000</v>
      </c>
      <c r="AF168" s="2">
        <v>230</v>
      </c>
      <c r="AG168" s="2">
        <v>186</v>
      </c>
      <c r="AH168" s="2">
        <v>70</v>
      </c>
      <c r="AI168" s="2">
        <v>60</v>
      </c>
      <c r="AJ168" s="2">
        <v>1</v>
      </c>
      <c r="AK168" s="2">
        <v>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</v>
      </c>
      <c r="AR168" s="2">
        <v>0</v>
      </c>
      <c r="AS168" s="2">
        <v>0</v>
      </c>
      <c r="AT168" s="2">
        <v>1</v>
      </c>
      <c r="AU168" s="2">
        <v>0</v>
      </c>
      <c r="AV168" s="1">
        <v>95</v>
      </c>
      <c r="AW168" s="1">
        <v>75</v>
      </c>
      <c r="AX168" s="3"/>
      <c r="AY168" s="9">
        <v>97</v>
      </c>
      <c r="AZ168" s="9">
        <v>56</v>
      </c>
      <c r="BA168" s="9">
        <v>72</v>
      </c>
      <c r="BB168" s="9">
        <v>1</v>
      </c>
      <c r="BC168" s="9" t="s">
        <v>95</v>
      </c>
      <c r="BD168" s="5"/>
      <c r="BE168" s="1">
        <v>110</v>
      </c>
      <c r="BF168" s="1">
        <v>95</v>
      </c>
      <c r="BG168" s="3"/>
      <c r="BH168" s="1">
        <v>111</v>
      </c>
      <c r="BI168" s="1">
        <v>79</v>
      </c>
      <c r="BJ168" s="3"/>
      <c r="BK168" s="1">
        <v>110</v>
      </c>
      <c r="BL168" s="1">
        <v>75</v>
      </c>
      <c r="BM168" s="1">
        <v>1</v>
      </c>
      <c r="BN168" s="1" t="s">
        <v>95</v>
      </c>
      <c r="BO168" s="1">
        <v>105</v>
      </c>
      <c r="BP168" s="1">
        <v>69</v>
      </c>
      <c r="BQ168" s="1">
        <v>1</v>
      </c>
      <c r="BR168" s="1" t="s">
        <v>95</v>
      </c>
      <c r="BS168" s="5"/>
      <c r="BT168" s="1">
        <v>116</v>
      </c>
      <c r="BU168" s="1">
        <v>63</v>
      </c>
      <c r="BV168" s="1">
        <v>76</v>
      </c>
      <c r="BW168" s="1">
        <v>1</v>
      </c>
      <c r="BX168" s="1" t="s">
        <v>95</v>
      </c>
      <c r="BY168" s="10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t="s">
        <v>139</v>
      </c>
    </row>
    <row r="169" spans="1:98" x14ac:dyDescent="0.2">
      <c r="A169" s="1">
        <v>114</v>
      </c>
      <c r="B169" s="1" t="s">
        <v>248</v>
      </c>
      <c r="C169" s="2">
        <v>3</v>
      </c>
      <c r="D169" s="2">
        <v>64</v>
      </c>
      <c r="E169" s="2">
        <v>4</v>
      </c>
      <c r="F169" s="2" t="s">
        <v>96</v>
      </c>
      <c r="G169" s="2">
        <v>1</v>
      </c>
      <c r="H169" s="2">
        <v>108</v>
      </c>
      <c r="I169" s="2">
        <v>173</v>
      </c>
      <c r="J169" s="2">
        <v>36</v>
      </c>
      <c r="K169" s="2">
        <v>1</v>
      </c>
      <c r="L169" s="2">
        <v>2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1</v>
      </c>
      <c r="S169" s="2">
        <v>1</v>
      </c>
      <c r="T169" s="2">
        <v>1</v>
      </c>
      <c r="U169" s="1">
        <f t="shared" si="2"/>
        <v>4</v>
      </c>
      <c r="V169" s="2" t="s">
        <v>289</v>
      </c>
      <c r="W169" s="2">
        <v>1</v>
      </c>
      <c r="X169" s="2">
        <v>1500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800</v>
      </c>
      <c r="AE169" s="2">
        <v>1250</v>
      </c>
      <c r="AF169" s="2">
        <v>111</v>
      </c>
      <c r="AG169" s="2">
        <v>89</v>
      </c>
      <c r="AH169" s="2">
        <v>65</v>
      </c>
      <c r="AI169" s="2">
        <v>65</v>
      </c>
      <c r="AJ169" s="2">
        <v>1</v>
      </c>
      <c r="AK169" s="2">
        <v>1</v>
      </c>
      <c r="AL169" s="2">
        <v>0</v>
      </c>
      <c r="AM169" s="2">
        <v>0</v>
      </c>
      <c r="AN169" s="2">
        <v>1</v>
      </c>
      <c r="AO169" s="2">
        <v>0</v>
      </c>
      <c r="AP169" s="2">
        <v>0</v>
      </c>
      <c r="AQ169" s="2">
        <v>1</v>
      </c>
      <c r="AR169" s="2">
        <v>0</v>
      </c>
      <c r="AS169" s="2">
        <v>0</v>
      </c>
      <c r="AT169" s="2">
        <v>1</v>
      </c>
      <c r="AU169" s="2">
        <v>0</v>
      </c>
      <c r="AV169" s="1">
        <v>84</v>
      </c>
      <c r="AW169" s="1">
        <v>55</v>
      </c>
      <c r="AX169" s="3"/>
      <c r="AY169" s="9">
        <v>79</v>
      </c>
      <c r="AZ169" s="9">
        <v>45</v>
      </c>
      <c r="BA169" s="9">
        <v>54</v>
      </c>
      <c r="BB169" s="9">
        <v>1</v>
      </c>
      <c r="BC169" s="9" t="s">
        <v>95</v>
      </c>
      <c r="BD169" s="5"/>
      <c r="BE169" s="1">
        <v>101</v>
      </c>
      <c r="BF169" s="1">
        <v>84</v>
      </c>
      <c r="BG169" s="3"/>
      <c r="BH169" s="1">
        <v>95</v>
      </c>
      <c r="BI169" s="1">
        <v>75</v>
      </c>
      <c r="BJ169" s="3"/>
      <c r="BK169" s="1">
        <v>110</v>
      </c>
      <c r="BL169" s="1">
        <v>82</v>
      </c>
      <c r="BM169" s="1">
        <v>1</v>
      </c>
      <c r="BN169" s="1" t="s">
        <v>95</v>
      </c>
      <c r="BO169" s="1">
        <v>97</v>
      </c>
      <c r="BP169" s="1">
        <v>77</v>
      </c>
      <c r="BQ169" s="1">
        <v>1</v>
      </c>
      <c r="BR169" s="1" t="s">
        <v>95</v>
      </c>
      <c r="BS169" s="5"/>
      <c r="BT169" s="1">
        <v>130</v>
      </c>
      <c r="BU169" s="1">
        <v>77</v>
      </c>
      <c r="BV169" s="1">
        <v>98</v>
      </c>
      <c r="BW169" s="1">
        <v>1</v>
      </c>
      <c r="BX169" s="1" t="s">
        <v>95</v>
      </c>
      <c r="BY169" s="10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1:98" x14ac:dyDescent="0.2">
      <c r="A170" s="1">
        <v>116</v>
      </c>
      <c r="B170" s="1" t="s">
        <v>248</v>
      </c>
      <c r="C170" s="2">
        <v>3</v>
      </c>
      <c r="D170" s="2">
        <v>58</v>
      </c>
      <c r="E170" s="2">
        <v>4</v>
      </c>
      <c r="F170" s="2" t="s">
        <v>96</v>
      </c>
      <c r="G170" s="2">
        <v>1</v>
      </c>
      <c r="H170" s="2">
        <v>70</v>
      </c>
      <c r="I170" s="2">
        <v>175</v>
      </c>
      <c r="J170" s="2">
        <v>23</v>
      </c>
      <c r="K170" s="2">
        <v>2</v>
      </c>
      <c r="L170" s="2">
        <v>2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1">
        <f t="shared" si="2"/>
        <v>3</v>
      </c>
      <c r="V170" s="2" t="s">
        <v>290</v>
      </c>
      <c r="W170" s="2">
        <v>1</v>
      </c>
      <c r="X170" s="2">
        <v>1000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250</v>
      </c>
      <c r="AE170" s="2">
        <v>850</v>
      </c>
      <c r="AF170" s="2">
        <v>72</v>
      </c>
      <c r="AG170" s="2">
        <v>60</v>
      </c>
      <c r="AH170" s="2">
        <v>70</v>
      </c>
      <c r="AI170" s="2">
        <v>70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</v>
      </c>
      <c r="AR170" s="2">
        <v>0</v>
      </c>
      <c r="AS170" s="2">
        <v>0</v>
      </c>
      <c r="AT170" s="2">
        <v>1</v>
      </c>
      <c r="AU170" s="2">
        <v>0</v>
      </c>
      <c r="AV170" s="1">
        <v>80</v>
      </c>
      <c r="AW170" s="1">
        <v>56</v>
      </c>
      <c r="AX170" s="3"/>
      <c r="AY170" s="9">
        <v>81</v>
      </c>
      <c r="AZ170" s="9">
        <v>40</v>
      </c>
      <c r="BA170" s="9">
        <v>52</v>
      </c>
      <c r="BB170" s="9">
        <v>1</v>
      </c>
      <c r="BC170" s="9" t="s">
        <v>95</v>
      </c>
      <c r="BD170" s="5"/>
      <c r="BE170" s="1">
        <v>120</v>
      </c>
      <c r="BF170" s="1">
        <v>90</v>
      </c>
      <c r="BG170" s="3"/>
      <c r="BH170" s="1">
        <v>100</v>
      </c>
      <c r="BI170" s="1">
        <v>75</v>
      </c>
      <c r="BJ170" s="3"/>
      <c r="BK170" s="1">
        <v>128</v>
      </c>
      <c r="BL170" s="1">
        <v>74</v>
      </c>
      <c r="BM170" s="1">
        <v>1</v>
      </c>
      <c r="BN170" s="1" t="s">
        <v>95</v>
      </c>
      <c r="BO170" s="1">
        <v>108</v>
      </c>
      <c r="BP170" s="1">
        <v>62</v>
      </c>
      <c r="BQ170" s="1">
        <v>1</v>
      </c>
      <c r="BR170" s="1" t="s">
        <v>95</v>
      </c>
      <c r="BS170" s="5"/>
      <c r="BT170" s="1">
        <v>90</v>
      </c>
      <c r="BU170" s="1">
        <v>50</v>
      </c>
      <c r="BV170" s="1">
        <v>65</v>
      </c>
      <c r="BW170" s="1">
        <v>1</v>
      </c>
      <c r="BX170" s="1" t="s">
        <v>95</v>
      </c>
      <c r="BY170" s="10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t="s">
        <v>139</v>
      </c>
    </row>
    <row r="171" spans="1:98" x14ac:dyDescent="0.2">
      <c r="A171" s="1">
        <v>120</v>
      </c>
      <c r="B171" s="1" t="s">
        <v>248</v>
      </c>
      <c r="C171" s="2">
        <v>3</v>
      </c>
      <c r="D171" s="2">
        <v>71</v>
      </c>
      <c r="E171" s="2">
        <v>4</v>
      </c>
      <c r="F171" s="2" t="s">
        <v>93</v>
      </c>
      <c r="G171" s="2">
        <v>2</v>
      </c>
      <c r="H171" s="2">
        <v>58</v>
      </c>
      <c r="I171" s="2">
        <v>165</v>
      </c>
      <c r="J171" s="2">
        <v>21</v>
      </c>
      <c r="K171" s="2">
        <v>2</v>
      </c>
      <c r="L171" s="2">
        <v>2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">
        <f t="shared" si="2"/>
        <v>2</v>
      </c>
      <c r="V171" s="2" t="s">
        <v>291</v>
      </c>
      <c r="W171" s="2">
        <v>2</v>
      </c>
      <c r="X171" s="2">
        <v>2000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1200</v>
      </c>
      <c r="AF171" s="2">
        <v>91</v>
      </c>
      <c r="AG171" s="2">
        <v>73</v>
      </c>
      <c r="AH171" s="2">
        <v>50</v>
      </c>
      <c r="AI171" s="2">
        <v>55</v>
      </c>
      <c r="AJ171" s="2">
        <v>1</v>
      </c>
      <c r="AK171" s="2">
        <v>1</v>
      </c>
      <c r="AL171" s="2">
        <v>0</v>
      </c>
      <c r="AM171" s="2">
        <v>0</v>
      </c>
      <c r="AN171" s="2">
        <v>0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1">
        <v>105</v>
      </c>
      <c r="AW171" s="1">
        <v>75</v>
      </c>
      <c r="AX171" s="3"/>
      <c r="AY171" s="9">
        <v>107</v>
      </c>
      <c r="AZ171" s="9">
        <v>55</v>
      </c>
      <c r="BA171" s="9">
        <v>73</v>
      </c>
      <c r="BB171" s="9">
        <v>1</v>
      </c>
      <c r="BC171" s="9" t="s">
        <v>95</v>
      </c>
      <c r="BD171" s="5"/>
      <c r="BE171" s="1">
        <v>115</v>
      </c>
      <c r="BF171" s="1">
        <v>85</v>
      </c>
      <c r="BG171" s="3"/>
      <c r="BH171" s="1">
        <v>100</v>
      </c>
      <c r="BI171" s="1">
        <v>70</v>
      </c>
      <c r="BJ171" s="3"/>
      <c r="BK171" s="1">
        <v>119</v>
      </c>
      <c r="BL171" s="1">
        <v>83</v>
      </c>
      <c r="BM171" s="1">
        <v>1</v>
      </c>
      <c r="BN171" s="1" t="s">
        <v>95</v>
      </c>
      <c r="BO171" s="1">
        <v>103</v>
      </c>
      <c r="BP171" s="1">
        <v>67</v>
      </c>
      <c r="BQ171" s="1">
        <v>1</v>
      </c>
      <c r="BR171" s="1" t="s">
        <v>95</v>
      </c>
      <c r="BS171" s="5"/>
      <c r="BT171" s="1">
        <v>100</v>
      </c>
      <c r="BU171" s="1">
        <v>48</v>
      </c>
      <c r="BV171" s="1">
        <v>65</v>
      </c>
      <c r="BW171" s="1">
        <v>1</v>
      </c>
      <c r="BX171" s="1" t="s">
        <v>95</v>
      </c>
      <c r="BY171" s="10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</row>
    <row r="172" spans="1:98" x14ac:dyDescent="0.2">
      <c r="A172" s="1">
        <v>123</v>
      </c>
      <c r="B172" s="1" t="s">
        <v>248</v>
      </c>
      <c r="C172" s="2">
        <v>3</v>
      </c>
      <c r="D172" s="2">
        <v>72</v>
      </c>
      <c r="E172" s="2">
        <v>4</v>
      </c>
      <c r="F172" s="2" t="s">
        <v>93</v>
      </c>
      <c r="G172" s="2">
        <v>2</v>
      </c>
      <c r="H172" s="2">
        <v>71</v>
      </c>
      <c r="I172" s="2">
        <v>150</v>
      </c>
      <c r="J172" s="2">
        <v>32</v>
      </c>
      <c r="K172" s="2">
        <v>2</v>
      </c>
      <c r="L172" s="2">
        <v>2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1</v>
      </c>
      <c r="S172" s="2">
        <v>0</v>
      </c>
      <c r="T172" s="2">
        <v>0</v>
      </c>
      <c r="U172" s="1">
        <f t="shared" si="2"/>
        <v>2</v>
      </c>
      <c r="V172" s="2" t="s">
        <v>292</v>
      </c>
      <c r="W172" s="2">
        <v>4</v>
      </c>
      <c r="X172" s="2">
        <v>4000</v>
      </c>
      <c r="Y172" s="2">
        <v>2</v>
      </c>
      <c r="Z172" s="2">
        <v>0</v>
      </c>
      <c r="AA172" s="2" t="s">
        <v>230</v>
      </c>
      <c r="AB172" s="2">
        <v>2</v>
      </c>
      <c r="AC172" s="2">
        <v>350</v>
      </c>
      <c r="AD172" s="2">
        <v>250</v>
      </c>
      <c r="AE172" s="2">
        <v>1750</v>
      </c>
      <c r="AF172" s="2">
        <v>146</v>
      </c>
      <c r="AG172" s="2">
        <v>117</v>
      </c>
      <c r="AH172" s="2">
        <v>60</v>
      </c>
      <c r="AI172" s="2">
        <v>60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1">
        <v>105</v>
      </c>
      <c r="AW172" s="1">
        <v>70</v>
      </c>
      <c r="AX172" s="3"/>
      <c r="AY172" s="9">
        <v>93</v>
      </c>
      <c r="AZ172" s="9">
        <v>50</v>
      </c>
      <c r="BA172" s="9">
        <v>66</v>
      </c>
      <c r="BB172" s="9">
        <v>1</v>
      </c>
      <c r="BC172" s="9" t="s">
        <v>95</v>
      </c>
      <c r="BD172" s="5"/>
      <c r="BE172" s="1">
        <v>145</v>
      </c>
      <c r="BF172" s="1">
        <v>88</v>
      </c>
      <c r="BG172" s="3"/>
      <c r="BH172" s="1">
        <v>130</v>
      </c>
      <c r="BI172" s="1">
        <v>85</v>
      </c>
      <c r="BJ172" s="3"/>
      <c r="BK172" s="1">
        <v>115</v>
      </c>
      <c r="BL172" s="1">
        <v>82</v>
      </c>
      <c r="BM172" s="1">
        <v>1</v>
      </c>
      <c r="BN172" s="1" t="s">
        <v>95</v>
      </c>
      <c r="BO172" s="1">
        <v>115</v>
      </c>
      <c r="BP172" s="1">
        <v>83</v>
      </c>
      <c r="BQ172" s="1">
        <v>1</v>
      </c>
      <c r="BR172" s="1" t="s">
        <v>95</v>
      </c>
      <c r="BS172" s="5"/>
      <c r="BT172" s="1">
        <v>118</v>
      </c>
      <c r="BU172" s="1">
        <v>74</v>
      </c>
      <c r="BV172" s="1">
        <v>91</v>
      </c>
      <c r="BW172" s="1">
        <v>1</v>
      </c>
      <c r="BX172" s="1" t="s">
        <v>95</v>
      </c>
      <c r="BY172" s="10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</row>
    <row r="173" spans="1:98" x14ac:dyDescent="0.2">
      <c r="A173" s="1">
        <v>124</v>
      </c>
      <c r="B173" s="1" t="s">
        <v>248</v>
      </c>
      <c r="C173" s="2">
        <v>3</v>
      </c>
      <c r="D173" s="2">
        <v>59</v>
      </c>
      <c r="E173" s="2">
        <v>4</v>
      </c>
      <c r="F173" s="2" t="s">
        <v>96</v>
      </c>
      <c r="G173" s="2">
        <v>1</v>
      </c>
      <c r="H173" s="2">
        <v>100</v>
      </c>
      <c r="I173" s="2">
        <v>185</v>
      </c>
      <c r="J173" s="2">
        <v>29</v>
      </c>
      <c r="K173" s="2">
        <v>2</v>
      </c>
      <c r="L173" s="2">
        <v>2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0</v>
      </c>
      <c r="U173" s="1">
        <f t="shared" si="2"/>
        <v>3</v>
      </c>
      <c r="V173" s="2" t="s">
        <v>293</v>
      </c>
      <c r="W173" s="2">
        <v>1</v>
      </c>
      <c r="X173" s="14">
        <v>1500</v>
      </c>
      <c r="Y173" s="14">
        <v>0</v>
      </c>
      <c r="Z173" s="14">
        <v>0</v>
      </c>
      <c r="AA173" s="14">
        <v>0</v>
      </c>
      <c r="AB173" s="2">
        <v>0</v>
      </c>
      <c r="AC173" s="2">
        <v>0</v>
      </c>
      <c r="AD173" s="14">
        <v>0</v>
      </c>
      <c r="AE173" s="14">
        <v>950</v>
      </c>
      <c r="AF173" s="14">
        <v>105</v>
      </c>
      <c r="AG173" s="14">
        <v>75</v>
      </c>
      <c r="AH173" s="14">
        <v>55</v>
      </c>
      <c r="AI173" s="14">
        <v>55</v>
      </c>
      <c r="AJ173" s="14">
        <v>1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1</v>
      </c>
      <c r="AQ173" s="14">
        <v>1</v>
      </c>
      <c r="AR173" s="14">
        <v>0</v>
      </c>
      <c r="AS173" s="14">
        <v>0</v>
      </c>
      <c r="AT173" s="14">
        <v>0</v>
      </c>
      <c r="AU173" s="14">
        <v>0</v>
      </c>
      <c r="AV173" s="16">
        <v>100</v>
      </c>
      <c r="AW173" s="16">
        <v>75</v>
      </c>
      <c r="AX173" s="3"/>
      <c r="AY173" s="9">
        <v>96</v>
      </c>
      <c r="AZ173" s="9">
        <v>57</v>
      </c>
      <c r="BA173" s="9">
        <v>70</v>
      </c>
      <c r="BB173" s="9">
        <v>1</v>
      </c>
      <c r="BC173" s="9" t="s">
        <v>95</v>
      </c>
      <c r="BD173" s="5"/>
      <c r="BE173" s="16">
        <v>95</v>
      </c>
      <c r="BF173" s="1">
        <v>72</v>
      </c>
      <c r="BG173" s="3"/>
      <c r="BH173" s="1">
        <v>100</v>
      </c>
      <c r="BI173" s="1">
        <v>75</v>
      </c>
      <c r="BJ173" s="3"/>
      <c r="BK173" s="1">
        <v>63</v>
      </c>
      <c r="BL173" s="1">
        <v>52</v>
      </c>
      <c r="BM173" s="1">
        <v>2</v>
      </c>
      <c r="BN173" s="1" t="s">
        <v>108</v>
      </c>
      <c r="BO173" s="1">
        <v>95</v>
      </c>
      <c r="BP173" s="1">
        <v>66</v>
      </c>
      <c r="BQ173" s="1">
        <v>2</v>
      </c>
      <c r="BR173" s="1" t="s">
        <v>108</v>
      </c>
      <c r="BS173" s="5"/>
      <c r="BT173" s="1">
        <v>90</v>
      </c>
      <c r="BU173" s="1">
        <v>65</v>
      </c>
      <c r="BV173" s="1">
        <v>73</v>
      </c>
      <c r="BW173" s="1">
        <v>1</v>
      </c>
      <c r="BX173" s="1" t="s">
        <v>95</v>
      </c>
      <c r="BY173" s="10"/>
      <c r="BZ173" s="14"/>
      <c r="CA173" s="14"/>
      <c r="CB173" s="14"/>
      <c r="CC173" s="14"/>
      <c r="CD173" s="14">
        <v>92</v>
      </c>
      <c r="CE173" s="14">
        <v>58</v>
      </c>
      <c r="CF173" s="14">
        <v>66</v>
      </c>
      <c r="CG173" s="14" t="s">
        <v>95</v>
      </c>
      <c r="CH173" s="14">
        <v>112</v>
      </c>
      <c r="CI173" s="14">
        <v>57</v>
      </c>
      <c r="CJ173" s="14">
        <v>72</v>
      </c>
      <c r="CK173" s="14" t="s">
        <v>95</v>
      </c>
      <c r="CL173" s="14">
        <v>108</v>
      </c>
      <c r="CM173" s="14">
        <v>55</v>
      </c>
      <c r="CN173" s="14">
        <v>73</v>
      </c>
      <c r="CO173" s="14" t="s">
        <v>294</v>
      </c>
      <c r="CP173" s="14"/>
      <c r="CQ173" s="14"/>
      <c r="CR173" s="14"/>
      <c r="CS173" s="14"/>
      <c r="CT173" s="17"/>
    </row>
    <row r="174" spans="1:98" x14ac:dyDescent="0.2">
      <c r="A174" s="1">
        <v>127</v>
      </c>
      <c r="B174" s="1" t="s">
        <v>248</v>
      </c>
      <c r="C174" s="2">
        <v>3</v>
      </c>
      <c r="D174" s="2">
        <v>21</v>
      </c>
      <c r="E174" s="2">
        <v>4</v>
      </c>
      <c r="F174" s="2" t="s">
        <v>96</v>
      </c>
      <c r="G174" s="2">
        <v>1</v>
      </c>
      <c r="H174" s="2">
        <v>62</v>
      </c>
      <c r="I174" s="2">
        <v>183</v>
      </c>
      <c r="J174" s="2">
        <v>21</v>
      </c>
      <c r="K174" s="2">
        <v>2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f t="shared" si="2"/>
        <v>0</v>
      </c>
      <c r="V174" s="2" t="s">
        <v>295</v>
      </c>
      <c r="W174" s="2">
        <v>2</v>
      </c>
      <c r="X174" s="14">
        <v>1500</v>
      </c>
      <c r="Y174" s="14">
        <v>2</v>
      </c>
      <c r="Z174" s="14">
        <v>0</v>
      </c>
      <c r="AA174" s="14">
        <v>0</v>
      </c>
      <c r="AB174" s="2">
        <v>0</v>
      </c>
      <c r="AC174" s="2">
        <v>0</v>
      </c>
      <c r="AD174" s="14">
        <v>0</v>
      </c>
      <c r="AE174" s="14">
        <v>520</v>
      </c>
      <c r="AF174" s="14">
        <v>120</v>
      </c>
      <c r="AG174" s="14">
        <v>78</v>
      </c>
      <c r="AH174" s="14">
        <v>55</v>
      </c>
      <c r="AI174" s="14">
        <v>55</v>
      </c>
      <c r="AJ174" s="14">
        <v>1</v>
      </c>
      <c r="AK174" s="14">
        <v>0</v>
      </c>
      <c r="AL174" s="14">
        <v>1</v>
      </c>
      <c r="AM174" s="14">
        <v>0</v>
      </c>
      <c r="AN174" s="14">
        <v>0</v>
      </c>
      <c r="AO174" s="14">
        <v>0</v>
      </c>
      <c r="AP174" s="14">
        <v>1</v>
      </c>
      <c r="AQ174" s="14">
        <v>0</v>
      </c>
      <c r="AR174" s="14">
        <v>1</v>
      </c>
      <c r="AS174" s="14">
        <v>0</v>
      </c>
      <c r="AT174" s="14">
        <v>1</v>
      </c>
      <c r="AU174" s="14">
        <v>0</v>
      </c>
      <c r="AV174" s="16">
        <v>80</v>
      </c>
      <c r="AW174" s="16">
        <v>65</v>
      </c>
      <c r="AX174" s="3"/>
      <c r="AY174" s="9">
        <v>88</v>
      </c>
      <c r="AZ174" s="9">
        <v>50</v>
      </c>
      <c r="BA174" s="9">
        <v>63</v>
      </c>
      <c r="BB174" s="9">
        <v>1</v>
      </c>
      <c r="BC174" s="9" t="s">
        <v>95</v>
      </c>
      <c r="BD174" s="5"/>
      <c r="BE174" s="16">
        <v>90</v>
      </c>
      <c r="BF174" s="1">
        <v>70</v>
      </c>
      <c r="BG174" s="3"/>
      <c r="BH174" s="1">
        <v>95</v>
      </c>
      <c r="BI174" s="1">
        <v>75</v>
      </c>
      <c r="BJ174" s="3"/>
      <c r="BK174" s="1">
        <v>97</v>
      </c>
      <c r="BL174" s="1">
        <v>66</v>
      </c>
      <c r="BM174" s="1">
        <v>1</v>
      </c>
      <c r="BN174" s="1" t="s">
        <v>95</v>
      </c>
      <c r="BO174" s="1">
        <v>102</v>
      </c>
      <c r="BP174" s="1">
        <v>69</v>
      </c>
      <c r="BQ174" s="1">
        <v>1</v>
      </c>
      <c r="BR174" s="1" t="s">
        <v>95</v>
      </c>
      <c r="BS174" s="5"/>
      <c r="BT174" s="1">
        <v>120</v>
      </c>
      <c r="BU174" s="1">
        <v>82</v>
      </c>
      <c r="BV174" s="1">
        <v>95</v>
      </c>
      <c r="BW174" s="1">
        <v>1</v>
      </c>
      <c r="BX174" s="1" t="s">
        <v>95</v>
      </c>
      <c r="BY174" s="10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7" t="s">
        <v>217</v>
      </c>
    </row>
    <row r="175" spans="1:98" x14ac:dyDescent="0.2">
      <c r="A175" s="1">
        <v>131</v>
      </c>
      <c r="B175" s="1" t="s">
        <v>248</v>
      </c>
      <c r="C175" s="2">
        <v>3</v>
      </c>
      <c r="D175" s="2">
        <v>61</v>
      </c>
      <c r="E175" s="2">
        <v>4</v>
      </c>
      <c r="F175" s="2" t="s">
        <v>96</v>
      </c>
      <c r="G175" s="2">
        <v>1</v>
      </c>
      <c r="H175" s="2">
        <v>59</v>
      </c>
      <c r="I175" s="2">
        <v>67</v>
      </c>
      <c r="J175" s="2">
        <v>20</v>
      </c>
      <c r="K175" s="2">
        <v>2</v>
      </c>
      <c r="L175" s="2">
        <v>2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1</v>
      </c>
      <c r="U175" s="1">
        <f t="shared" si="2"/>
        <v>2</v>
      </c>
      <c r="V175" s="2" t="s">
        <v>296</v>
      </c>
      <c r="W175" s="2">
        <v>1</v>
      </c>
      <c r="X175" s="2">
        <v>2000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270</v>
      </c>
      <c r="AE175" s="2">
        <v>600</v>
      </c>
      <c r="AF175" s="2">
        <v>99</v>
      </c>
      <c r="AG175" s="2">
        <v>75</v>
      </c>
      <c r="AH175" s="2">
        <v>45</v>
      </c>
      <c r="AI175" s="2">
        <v>50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1">
        <v>95</v>
      </c>
      <c r="AW175" s="1">
        <v>66</v>
      </c>
      <c r="AX175" s="3"/>
      <c r="AY175" s="9">
        <v>94</v>
      </c>
      <c r="AZ175" s="9">
        <v>49</v>
      </c>
      <c r="BA175" s="9">
        <v>66</v>
      </c>
      <c r="BB175" s="9">
        <v>1</v>
      </c>
      <c r="BC175" s="9" t="s">
        <v>95</v>
      </c>
      <c r="BD175" s="5"/>
      <c r="BE175" s="1">
        <v>115</v>
      </c>
      <c r="BF175" s="1">
        <v>84</v>
      </c>
      <c r="BG175" s="3"/>
      <c r="BH175" s="1">
        <v>110</v>
      </c>
      <c r="BI175" s="1">
        <v>70</v>
      </c>
      <c r="BJ175" s="3"/>
      <c r="BK175" s="1">
        <v>103</v>
      </c>
      <c r="BL175" s="1">
        <v>80</v>
      </c>
      <c r="BM175" s="1">
        <v>1</v>
      </c>
      <c r="BN175" s="1" t="s">
        <v>95</v>
      </c>
      <c r="BO175" s="1">
        <v>94</v>
      </c>
      <c r="BP175" s="1">
        <v>70</v>
      </c>
      <c r="BQ175" s="1">
        <v>1</v>
      </c>
      <c r="BR175" s="1" t="s">
        <v>95</v>
      </c>
      <c r="BS175" s="5"/>
      <c r="BT175" s="1">
        <v>112</v>
      </c>
      <c r="BU175" s="1">
        <v>63</v>
      </c>
      <c r="BV175" s="1">
        <v>82</v>
      </c>
      <c r="BW175" s="1">
        <v>1</v>
      </c>
      <c r="BX175" s="1" t="s">
        <v>95</v>
      </c>
      <c r="BY175" s="10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8" x14ac:dyDescent="0.2">
      <c r="A176" s="1">
        <v>134</v>
      </c>
      <c r="B176" s="1" t="s">
        <v>248</v>
      </c>
      <c r="C176" s="2">
        <v>3</v>
      </c>
      <c r="D176" s="2">
        <v>59</v>
      </c>
      <c r="E176" s="2">
        <v>4</v>
      </c>
      <c r="F176" s="2" t="s">
        <v>96</v>
      </c>
      <c r="G176" s="2">
        <v>1</v>
      </c>
      <c r="H176" s="2">
        <v>66</v>
      </c>
      <c r="I176" s="2">
        <v>178</v>
      </c>
      <c r="J176" s="2">
        <v>21</v>
      </c>
      <c r="K176" s="2">
        <v>2</v>
      </c>
      <c r="L176" s="2">
        <v>2</v>
      </c>
      <c r="M176" s="2">
        <v>1</v>
      </c>
      <c r="N176" s="2">
        <v>0</v>
      </c>
      <c r="O176" s="2">
        <v>1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1">
        <f t="shared" si="2"/>
        <v>4</v>
      </c>
      <c r="V176" s="2" t="s">
        <v>297</v>
      </c>
      <c r="W176" s="2">
        <v>3</v>
      </c>
      <c r="X176" s="2">
        <v>2000</v>
      </c>
      <c r="Y176" s="2">
        <v>0</v>
      </c>
      <c r="Z176" s="2">
        <v>0</v>
      </c>
      <c r="AA176" s="2" t="s">
        <v>230</v>
      </c>
      <c r="AB176" s="2">
        <v>2</v>
      </c>
      <c r="AC176" s="2">
        <v>350</v>
      </c>
      <c r="AD176" s="2">
        <v>500</v>
      </c>
      <c r="AE176" s="2">
        <v>0</v>
      </c>
      <c r="AF176" s="2">
        <v>227</v>
      </c>
      <c r="AG176" s="2">
        <v>188</v>
      </c>
      <c r="AH176" s="2">
        <v>50</v>
      </c>
      <c r="AI176" s="2">
        <v>60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1">
        <v>105</v>
      </c>
      <c r="AW176" s="1">
        <v>84</v>
      </c>
      <c r="AX176" s="3"/>
      <c r="AY176" s="9">
        <v>120</v>
      </c>
      <c r="AZ176" s="9">
        <v>64</v>
      </c>
      <c r="BA176" s="9">
        <v>84</v>
      </c>
      <c r="BB176" s="9">
        <v>1</v>
      </c>
      <c r="BC176" s="9" t="s">
        <v>95</v>
      </c>
      <c r="BD176" s="5"/>
      <c r="BE176" s="1">
        <v>100</v>
      </c>
      <c r="BF176" s="1">
        <v>75</v>
      </c>
      <c r="BG176" s="3"/>
      <c r="BH176" s="1">
        <v>105</v>
      </c>
      <c r="BI176" s="1">
        <v>75</v>
      </c>
      <c r="BJ176" s="3"/>
      <c r="BK176" s="1">
        <v>77</v>
      </c>
      <c r="BL176" s="1">
        <v>60</v>
      </c>
      <c r="BM176" s="1">
        <v>2</v>
      </c>
      <c r="BN176" s="1" t="s">
        <v>108</v>
      </c>
      <c r="BO176" s="1">
        <v>91</v>
      </c>
      <c r="BP176" s="1">
        <v>65</v>
      </c>
      <c r="BQ176" s="1">
        <v>2</v>
      </c>
      <c r="BR176" s="1" t="s">
        <v>108</v>
      </c>
      <c r="BS176" s="5"/>
      <c r="BT176" s="1">
        <v>125</v>
      </c>
      <c r="BU176" s="1">
        <v>70</v>
      </c>
      <c r="BV176" s="1">
        <v>88</v>
      </c>
      <c r="BW176" s="1">
        <v>1</v>
      </c>
      <c r="BX176" s="1" t="s">
        <v>95</v>
      </c>
      <c r="BY176" s="10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8" x14ac:dyDescent="0.2">
      <c r="A177" s="1">
        <v>138</v>
      </c>
      <c r="B177" s="1" t="s">
        <v>248</v>
      </c>
      <c r="C177" s="2">
        <v>3</v>
      </c>
      <c r="D177" s="2">
        <v>62</v>
      </c>
      <c r="E177" s="2">
        <v>4</v>
      </c>
      <c r="F177" s="2" t="s">
        <v>96</v>
      </c>
      <c r="G177" s="2">
        <v>1</v>
      </c>
      <c r="H177" s="2">
        <v>104</v>
      </c>
      <c r="I177" s="2">
        <v>179</v>
      </c>
      <c r="J177" s="2">
        <v>33</v>
      </c>
      <c r="K177" s="2">
        <v>2</v>
      </c>
      <c r="L177" s="2">
        <v>2</v>
      </c>
      <c r="M177" s="2">
        <v>1</v>
      </c>
      <c r="N177" s="2">
        <v>0</v>
      </c>
      <c r="O177" s="2">
        <v>1</v>
      </c>
      <c r="P177" s="2">
        <v>1</v>
      </c>
      <c r="Q177" s="2">
        <v>1</v>
      </c>
      <c r="R177" s="2">
        <v>1</v>
      </c>
      <c r="S177" s="2">
        <v>0</v>
      </c>
      <c r="T177" s="2">
        <v>0</v>
      </c>
      <c r="U177" s="1">
        <f t="shared" si="2"/>
        <v>5</v>
      </c>
      <c r="V177" s="2" t="s">
        <v>298</v>
      </c>
      <c r="W177" s="2">
        <v>2</v>
      </c>
      <c r="X177" s="2">
        <v>1000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400</v>
      </c>
      <c r="AE177" s="2">
        <v>525</v>
      </c>
      <c r="AF177" s="2">
        <v>78</v>
      </c>
      <c r="AG177" s="2">
        <v>54</v>
      </c>
      <c r="AH177" s="2">
        <v>60</v>
      </c>
      <c r="AI177" s="2">
        <v>60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1">
        <v>90</v>
      </c>
      <c r="AW177" s="1">
        <v>55</v>
      </c>
      <c r="AX177" s="3"/>
      <c r="AY177" s="9">
        <v>79</v>
      </c>
      <c r="AZ177" s="9">
        <v>60</v>
      </c>
      <c r="BA177" s="9">
        <v>44</v>
      </c>
      <c r="BB177" s="9">
        <v>1</v>
      </c>
      <c r="BC177" s="9" t="s">
        <v>95</v>
      </c>
      <c r="BD177" s="5"/>
      <c r="BE177" s="1">
        <v>105</v>
      </c>
      <c r="BF177" s="1">
        <v>85</v>
      </c>
      <c r="BG177" s="3"/>
      <c r="BH177" s="1">
        <v>110</v>
      </c>
      <c r="BI177" s="1">
        <v>80</v>
      </c>
      <c r="BJ177" s="3"/>
      <c r="BK177" s="1">
        <v>81</v>
      </c>
      <c r="BL177" s="1">
        <v>67</v>
      </c>
      <c r="BM177" s="1">
        <v>2</v>
      </c>
      <c r="BN177" s="1" t="s">
        <v>108</v>
      </c>
      <c r="BO177" s="1">
        <v>78</v>
      </c>
      <c r="BP177" s="1">
        <v>58</v>
      </c>
      <c r="BQ177" s="1">
        <v>2</v>
      </c>
      <c r="BR177" s="1" t="s">
        <v>108</v>
      </c>
      <c r="BS177" s="5"/>
      <c r="BT177" s="1">
        <v>126</v>
      </c>
      <c r="BU177" s="1">
        <v>89</v>
      </c>
      <c r="BV177" s="1">
        <v>100</v>
      </c>
      <c r="BW177" s="1">
        <v>1</v>
      </c>
      <c r="BX177" s="1" t="s">
        <v>95</v>
      </c>
      <c r="BY177" s="10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8" x14ac:dyDescent="0.2">
      <c r="A178" s="1">
        <v>142</v>
      </c>
      <c r="B178" s="1" t="s">
        <v>248</v>
      </c>
      <c r="C178" s="2">
        <v>3</v>
      </c>
      <c r="D178" s="2">
        <v>71</v>
      </c>
      <c r="E178" s="2">
        <v>4</v>
      </c>
      <c r="F178" s="2" t="s">
        <v>96</v>
      </c>
      <c r="G178" s="2">
        <v>1</v>
      </c>
      <c r="H178" s="2">
        <v>86</v>
      </c>
      <c r="I178" s="2">
        <v>178</v>
      </c>
      <c r="J178" s="2">
        <v>27</v>
      </c>
      <c r="K178" s="2">
        <v>2</v>
      </c>
      <c r="L178" s="2">
        <v>2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0</v>
      </c>
      <c r="T178" s="2">
        <v>0</v>
      </c>
      <c r="U178" s="1">
        <f t="shared" si="2"/>
        <v>2</v>
      </c>
      <c r="V178" s="2" t="s">
        <v>299</v>
      </c>
      <c r="W178" s="2">
        <v>1</v>
      </c>
      <c r="X178" s="2">
        <v>1500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100</v>
      </c>
      <c r="AE178" s="2">
        <v>1300</v>
      </c>
      <c r="AF178" s="2">
        <v>157</v>
      </c>
      <c r="AG178" s="2">
        <v>122</v>
      </c>
      <c r="AH178" s="2">
        <v>55</v>
      </c>
      <c r="AI178" s="2">
        <v>55</v>
      </c>
      <c r="AJ178" s="2">
        <v>1</v>
      </c>
      <c r="AK178" s="2">
        <v>1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1">
        <v>95</v>
      </c>
      <c r="AW178" s="1">
        <v>64</v>
      </c>
      <c r="AX178" s="3"/>
      <c r="AY178" s="9">
        <v>96</v>
      </c>
      <c r="AZ178" s="9">
        <v>53</v>
      </c>
      <c r="BA178" s="9">
        <v>57</v>
      </c>
      <c r="BB178" s="9">
        <v>1</v>
      </c>
      <c r="BC178" s="9" t="s">
        <v>95</v>
      </c>
      <c r="BD178" s="5"/>
      <c r="BE178" s="1">
        <v>169</v>
      </c>
      <c r="BF178" s="1">
        <v>90</v>
      </c>
      <c r="BG178" s="3"/>
      <c r="BH178" s="1">
        <v>140</v>
      </c>
      <c r="BI178" s="1">
        <v>89</v>
      </c>
      <c r="BJ178" s="3"/>
      <c r="BK178" s="1">
        <v>119</v>
      </c>
      <c r="BL178" s="1">
        <v>86</v>
      </c>
      <c r="BM178" s="1">
        <v>1</v>
      </c>
      <c r="BN178" s="1" t="s">
        <v>95</v>
      </c>
      <c r="BO178" s="1">
        <v>101</v>
      </c>
      <c r="BP178" s="1">
        <v>73</v>
      </c>
      <c r="BQ178" s="1">
        <v>1</v>
      </c>
      <c r="BR178" s="1" t="s">
        <v>95</v>
      </c>
      <c r="BS178" s="5"/>
      <c r="BT178" s="1">
        <v>85</v>
      </c>
      <c r="BU178" s="1">
        <v>39</v>
      </c>
      <c r="BV178" s="1">
        <v>53</v>
      </c>
      <c r="BW178" s="1">
        <v>1</v>
      </c>
      <c r="BX178" s="1" t="s">
        <v>95</v>
      </c>
      <c r="BY178" s="10"/>
      <c r="BZ178" s="2"/>
      <c r="CA178" s="2"/>
      <c r="CB178" s="2"/>
      <c r="CC178" s="2"/>
      <c r="CD178" s="2"/>
      <c r="CE178" s="2"/>
      <c r="CF178" s="2"/>
      <c r="CG178" s="2"/>
      <c r="CH178" s="2">
        <v>167</v>
      </c>
      <c r="CI178" s="2">
        <v>64</v>
      </c>
      <c r="CJ178" s="2">
        <v>94</v>
      </c>
      <c r="CK178" s="2" t="s">
        <v>188</v>
      </c>
      <c r="CL178" s="2">
        <v>142</v>
      </c>
      <c r="CM178" s="2">
        <v>54</v>
      </c>
      <c r="CN178" s="2">
        <v>80</v>
      </c>
      <c r="CO178" s="2" t="s">
        <v>188</v>
      </c>
      <c r="CP178" s="2"/>
      <c r="CQ178" s="2"/>
      <c r="CR178" s="2"/>
      <c r="CS178" s="2"/>
    </row>
    <row r="179" spans="1:98" x14ac:dyDescent="0.2">
      <c r="A179" s="1">
        <v>143</v>
      </c>
      <c r="B179" s="1" t="s">
        <v>248</v>
      </c>
      <c r="C179" s="2">
        <v>3</v>
      </c>
      <c r="D179" s="2">
        <v>58</v>
      </c>
      <c r="E179" s="2">
        <v>4</v>
      </c>
      <c r="F179" s="2" t="s">
        <v>96</v>
      </c>
      <c r="G179" s="2">
        <v>1</v>
      </c>
      <c r="H179" s="2">
        <v>120</v>
      </c>
      <c r="I179" s="2">
        <v>173</v>
      </c>
      <c r="J179" s="2">
        <v>40</v>
      </c>
      <c r="K179" s="2">
        <v>1</v>
      </c>
      <c r="L179" s="2">
        <v>1</v>
      </c>
      <c r="M179" s="12">
        <v>0</v>
      </c>
      <c r="N179" s="12">
        <v>0</v>
      </c>
      <c r="O179" s="12">
        <v>0</v>
      </c>
      <c r="P179" s="2">
        <v>1</v>
      </c>
      <c r="Q179" s="12">
        <v>0</v>
      </c>
      <c r="R179" s="12">
        <v>0</v>
      </c>
      <c r="S179" s="2">
        <v>1</v>
      </c>
      <c r="T179" s="2">
        <v>0</v>
      </c>
      <c r="U179" s="1">
        <f t="shared" si="2"/>
        <v>2</v>
      </c>
      <c r="V179" s="2" t="s">
        <v>300</v>
      </c>
      <c r="W179" s="2">
        <v>2</v>
      </c>
      <c r="X179" s="2">
        <v>3000</v>
      </c>
      <c r="Y179" s="2">
        <v>0</v>
      </c>
      <c r="Z179" s="2">
        <v>0</v>
      </c>
      <c r="AA179" s="2" t="s">
        <v>230</v>
      </c>
      <c r="AB179" s="2">
        <v>2</v>
      </c>
      <c r="AC179" s="2">
        <v>350</v>
      </c>
      <c r="AD179" s="2">
        <v>250</v>
      </c>
      <c r="AE179" s="2">
        <v>1950</v>
      </c>
      <c r="AF179" s="2">
        <v>104</v>
      </c>
      <c r="AG179" s="2">
        <v>76</v>
      </c>
      <c r="AH179" s="2">
        <v>65</v>
      </c>
      <c r="AI179" s="2">
        <v>65</v>
      </c>
      <c r="AJ179" s="2">
        <v>1</v>
      </c>
      <c r="AK179" s="2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1</v>
      </c>
      <c r="AR179" s="2">
        <v>0</v>
      </c>
      <c r="AS179" s="2">
        <v>0</v>
      </c>
      <c r="AT179" s="2">
        <v>1</v>
      </c>
      <c r="AU179" s="2">
        <v>0</v>
      </c>
      <c r="AV179" s="1">
        <v>90</v>
      </c>
      <c r="AW179" s="1">
        <v>65</v>
      </c>
      <c r="AX179" s="3"/>
      <c r="AY179" s="9">
        <v>98</v>
      </c>
      <c r="AZ179" s="9">
        <v>44</v>
      </c>
      <c r="BA179" s="9">
        <v>59</v>
      </c>
      <c r="BB179" s="9">
        <v>1</v>
      </c>
      <c r="BC179" s="9" t="s">
        <v>95</v>
      </c>
      <c r="BD179" s="5"/>
      <c r="BE179" s="1">
        <v>110</v>
      </c>
      <c r="BF179" s="1">
        <v>81</v>
      </c>
      <c r="BG179" s="3"/>
      <c r="BH179" s="1">
        <v>105</v>
      </c>
      <c r="BI179" s="1">
        <v>60</v>
      </c>
      <c r="BJ179" s="3"/>
      <c r="BK179" s="1">
        <v>104</v>
      </c>
      <c r="BL179" s="1">
        <v>78</v>
      </c>
      <c r="BM179" s="1">
        <v>1</v>
      </c>
      <c r="BN179" s="1" t="s">
        <v>95</v>
      </c>
      <c r="BO179" s="1">
        <v>101</v>
      </c>
      <c r="BP179" s="1">
        <v>59</v>
      </c>
      <c r="BQ179" s="1">
        <v>1</v>
      </c>
      <c r="BR179" s="1" t="s">
        <v>95</v>
      </c>
      <c r="BS179" s="5"/>
      <c r="BT179" s="1">
        <v>92</v>
      </c>
      <c r="BU179" s="1">
        <v>55</v>
      </c>
      <c r="BV179" s="1">
        <v>66</v>
      </c>
      <c r="BW179" s="1">
        <v>1</v>
      </c>
      <c r="BX179" s="1" t="s">
        <v>95</v>
      </c>
      <c r="BY179" s="10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8" x14ac:dyDescent="0.2">
      <c r="A180" s="1">
        <v>145</v>
      </c>
      <c r="B180" s="1" t="s">
        <v>248</v>
      </c>
      <c r="C180" s="2">
        <v>3</v>
      </c>
      <c r="D180" s="2">
        <v>69</v>
      </c>
      <c r="E180" s="2">
        <v>4</v>
      </c>
      <c r="F180" s="2" t="s">
        <v>96</v>
      </c>
      <c r="G180" s="2">
        <v>1</v>
      </c>
      <c r="H180" s="2">
        <v>92</v>
      </c>
      <c r="I180" s="2">
        <v>178</v>
      </c>
      <c r="J180" s="2">
        <v>29</v>
      </c>
      <c r="K180" s="2">
        <v>2</v>
      </c>
      <c r="L180" s="2">
        <v>2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1">
        <f t="shared" si="2"/>
        <v>2</v>
      </c>
      <c r="V180" s="2" t="s">
        <v>301</v>
      </c>
      <c r="W180" s="2">
        <v>1</v>
      </c>
      <c r="X180" s="2">
        <v>3000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1000</v>
      </c>
      <c r="AF180" s="2">
        <v>82</v>
      </c>
      <c r="AG180" s="2">
        <v>71</v>
      </c>
      <c r="AH180" s="2">
        <v>65</v>
      </c>
      <c r="AI180" s="2">
        <v>65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1</v>
      </c>
      <c r="AR180" s="2">
        <v>0</v>
      </c>
      <c r="AS180" s="2">
        <v>0</v>
      </c>
      <c r="AT180" s="2">
        <v>1</v>
      </c>
      <c r="AU180" s="2">
        <v>0</v>
      </c>
      <c r="AV180" s="1">
        <v>104</v>
      </c>
      <c r="AW180" s="1">
        <v>58</v>
      </c>
      <c r="AX180" s="3"/>
      <c r="AY180" s="9">
        <v>107</v>
      </c>
      <c r="AZ180" s="9">
        <v>47</v>
      </c>
      <c r="BA180" s="9">
        <v>67</v>
      </c>
      <c r="BB180" s="9">
        <v>1</v>
      </c>
      <c r="BC180" s="9" t="s">
        <v>95</v>
      </c>
      <c r="BD180" s="5"/>
      <c r="BE180" s="1">
        <v>119</v>
      </c>
      <c r="BF180" s="1">
        <v>88</v>
      </c>
      <c r="BG180" s="3"/>
      <c r="BH180" s="1">
        <v>100</v>
      </c>
      <c r="BI180" s="1">
        <v>60</v>
      </c>
      <c r="BJ180" s="3"/>
      <c r="BK180" s="1">
        <v>128</v>
      </c>
      <c r="BL180" s="1">
        <v>81</v>
      </c>
      <c r="BM180" s="1">
        <v>1</v>
      </c>
      <c r="BN180" s="1" t="s">
        <v>95</v>
      </c>
      <c r="BO180" s="1">
        <v>114</v>
      </c>
      <c r="BP180" s="1">
        <v>62</v>
      </c>
      <c r="BQ180" s="1">
        <v>1</v>
      </c>
      <c r="BR180" s="1" t="s">
        <v>95</v>
      </c>
      <c r="BS180" s="5"/>
      <c r="BT180" s="1">
        <v>154</v>
      </c>
      <c r="BU180" s="1">
        <v>78</v>
      </c>
      <c r="BV180" s="1">
        <v>106</v>
      </c>
      <c r="BW180" s="1">
        <v>1</v>
      </c>
      <c r="BX180" s="1" t="s">
        <v>95</v>
      </c>
      <c r="BY180" s="10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1:98" x14ac:dyDescent="0.2">
      <c r="A181" s="1">
        <v>147</v>
      </c>
      <c r="B181" s="1" t="s">
        <v>248</v>
      </c>
      <c r="C181" s="2">
        <v>3</v>
      </c>
      <c r="D181" s="2">
        <v>65</v>
      </c>
      <c r="E181" s="2">
        <v>4</v>
      </c>
      <c r="F181" s="2" t="s">
        <v>96</v>
      </c>
      <c r="G181" s="2">
        <v>1</v>
      </c>
      <c r="H181" s="2">
        <v>108</v>
      </c>
      <c r="I181" s="2">
        <v>183</v>
      </c>
      <c r="J181" s="2">
        <v>32</v>
      </c>
      <c r="K181" s="2">
        <v>2</v>
      </c>
      <c r="L181" s="2">
        <v>2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>
        <v>0</v>
      </c>
      <c r="U181" s="1">
        <f t="shared" si="2"/>
        <v>3</v>
      </c>
      <c r="V181" s="2" t="s">
        <v>302</v>
      </c>
      <c r="W181" s="2">
        <v>1</v>
      </c>
      <c r="X181" s="2">
        <v>1500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700</v>
      </c>
      <c r="AF181" s="2">
        <v>102</v>
      </c>
      <c r="AG181" s="2">
        <v>89</v>
      </c>
      <c r="AH181" s="2">
        <v>30</v>
      </c>
      <c r="AI181" s="2">
        <v>40</v>
      </c>
      <c r="AJ181" s="2">
        <v>1</v>
      </c>
      <c r="AK181" s="2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1</v>
      </c>
      <c r="AR181" s="2">
        <v>0</v>
      </c>
      <c r="AS181" s="2">
        <v>0</v>
      </c>
      <c r="AT181" s="2">
        <v>1</v>
      </c>
      <c r="AU181" s="2">
        <v>0</v>
      </c>
      <c r="AV181" s="1">
        <v>100</v>
      </c>
      <c r="AW181" s="1">
        <v>70</v>
      </c>
      <c r="AX181" s="3"/>
      <c r="AY181" s="9">
        <v>109</v>
      </c>
      <c r="AZ181" s="9">
        <v>55</v>
      </c>
      <c r="BA181" s="9">
        <v>72</v>
      </c>
      <c r="BB181" s="9">
        <v>1</v>
      </c>
      <c r="BC181" s="9" t="s">
        <v>95</v>
      </c>
      <c r="BD181" s="5"/>
      <c r="BE181" s="1">
        <v>130</v>
      </c>
      <c r="BF181" s="1">
        <v>105</v>
      </c>
      <c r="BG181" s="3"/>
      <c r="BH181" s="1">
        <v>100</v>
      </c>
      <c r="BI181" s="1">
        <v>60</v>
      </c>
      <c r="BJ181" s="3"/>
      <c r="BK181" s="1">
        <v>126</v>
      </c>
      <c r="BL181" s="1">
        <v>95</v>
      </c>
      <c r="BM181" s="1">
        <v>2</v>
      </c>
      <c r="BN181" s="1" t="s">
        <v>108</v>
      </c>
      <c r="BO181" s="1">
        <v>97</v>
      </c>
      <c r="BP181" s="1">
        <v>59</v>
      </c>
      <c r="BQ181" s="1">
        <v>1</v>
      </c>
      <c r="BR181" s="1" t="s">
        <v>95</v>
      </c>
      <c r="BS181" s="3">
        <v>9</v>
      </c>
      <c r="BT181" s="1">
        <v>125</v>
      </c>
      <c r="BU181" s="1">
        <v>70</v>
      </c>
      <c r="BV181" s="1">
        <v>88</v>
      </c>
      <c r="BW181" s="1">
        <v>2</v>
      </c>
      <c r="BX181" s="1" t="s">
        <v>108</v>
      </c>
      <c r="BY181" s="10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1:98" x14ac:dyDescent="0.2">
      <c r="A182" s="1">
        <v>151</v>
      </c>
      <c r="B182" s="1" t="s">
        <v>248</v>
      </c>
      <c r="C182" s="2">
        <v>3</v>
      </c>
      <c r="D182" s="2">
        <v>78</v>
      </c>
      <c r="E182" s="2">
        <v>4</v>
      </c>
      <c r="F182" s="2" t="s">
        <v>96</v>
      </c>
      <c r="G182" s="2">
        <v>1</v>
      </c>
      <c r="H182" s="2">
        <v>95</v>
      </c>
      <c r="I182" s="2">
        <v>180</v>
      </c>
      <c r="J182" s="2">
        <v>29</v>
      </c>
      <c r="K182" s="2">
        <v>2</v>
      </c>
      <c r="L182" s="2">
        <v>2</v>
      </c>
      <c r="M182" s="2">
        <v>1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">
        <f t="shared" si="2"/>
        <v>3</v>
      </c>
      <c r="V182" s="2" t="s">
        <v>303</v>
      </c>
      <c r="W182" s="2">
        <v>2</v>
      </c>
      <c r="X182" s="2">
        <v>2000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500</v>
      </c>
      <c r="AE182" s="2">
        <v>750</v>
      </c>
      <c r="AF182" s="2">
        <v>184</v>
      </c>
      <c r="AG182" s="2">
        <v>146</v>
      </c>
      <c r="AH182" s="2">
        <v>55</v>
      </c>
      <c r="AI182" s="2">
        <v>65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1</v>
      </c>
      <c r="AU182" s="2">
        <v>0</v>
      </c>
      <c r="AV182" s="1">
        <v>100</v>
      </c>
      <c r="AW182" s="1">
        <v>60</v>
      </c>
      <c r="AX182" s="3"/>
      <c r="AY182" s="9">
        <v>100</v>
      </c>
      <c r="AZ182" s="9">
        <v>42</v>
      </c>
      <c r="BA182" s="9">
        <v>60</v>
      </c>
      <c r="BB182" s="9">
        <v>1</v>
      </c>
      <c r="BC182" s="9" t="s">
        <v>95</v>
      </c>
      <c r="BD182" s="5"/>
      <c r="BE182" s="1">
        <v>110</v>
      </c>
      <c r="BF182" s="1">
        <v>77</v>
      </c>
      <c r="BG182" s="3"/>
      <c r="BH182" s="1">
        <v>100</v>
      </c>
      <c r="BI182" s="1">
        <v>75</v>
      </c>
      <c r="BJ182" s="3"/>
      <c r="BK182" s="1">
        <v>127</v>
      </c>
      <c r="BL182" s="1">
        <v>66</v>
      </c>
      <c r="BM182" s="1">
        <v>1</v>
      </c>
      <c r="BN182" s="1" t="s">
        <v>95</v>
      </c>
      <c r="BO182" s="1">
        <v>100</v>
      </c>
      <c r="BP182" s="1">
        <v>50</v>
      </c>
      <c r="BQ182" s="1">
        <v>1</v>
      </c>
      <c r="BR182" s="1" t="s">
        <v>95</v>
      </c>
      <c r="BS182" s="5"/>
      <c r="BT182" s="1">
        <v>105</v>
      </c>
      <c r="BU182" s="1">
        <v>71</v>
      </c>
      <c r="BV182" s="1">
        <v>97</v>
      </c>
      <c r="BW182" s="1">
        <v>1</v>
      </c>
      <c r="BX182" s="1" t="s">
        <v>95</v>
      </c>
      <c r="BY182" s="10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</row>
    <row r="183" spans="1:98" x14ac:dyDescent="0.2">
      <c r="A183" s="1">
        <v>153</v>
      </c>
      <c r="B183" s="1" t="s">
        <v>248</v>
      </c>
      <c r="C183" s="2">
        <v>3</v>
      </c>
      <c r="D183" s="2">
        <v>42</v>
      </c>
      <c r="E183" s="2">
        <v>4</v>
      </c>
      <c r="F183" s="2" t="s">
        <v>96</v>
      </c>
      <c r="G183" s="2">
        <v>1</v>
      </c>
      <c r="H183" s="2">
        <v>81</v>
      </c>
      <c r="I183" s="2">
        <v>67</v>
      </c>
      <c r="J183" s="2">
        <v>28</v>
      </c>
      <c r="K183" s="2">
        <v>2</v>
      </c>
      <c r="L183" s="2">
        <v>2</v>
      </c>
      <c r="M183" s="2">
        <v>0</v>
      </c>
      <c r="N183" s="2">
        <v>1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0</v>
      </c>
      <c r="U183" s="1">
        <f t="shared" si="2"/>
        <v>4</v>
      </c>
      <c r="V183" s="2" t="s">
        <v>304</v>
      </c>
      <c r="W183" s="2">
        <v>1</v>
      </c>
      <c r="X183" s="14">
        <v>1500</v>
      </c>
      <c r="Y183" s="14">
        <v>0</v>
      </c>
      <c r="Z183" s="14">
        <v>0</v>
      </c>
      <c r="AA183" s="14">
        <v>0</v>
      </c>
      <c r="AB183" s="2">
        <v>0</v>
      </c>
      <c r="AC183" s="2">
        <v>0</v>
      </c>
      <c r="AD183" s="14">
        <v>100</v>
      </c>
      <c r="AE183" s="14">
        <v>1675</v>
      </c>
      <c r="AF183" s="14">
        <v>155</v>
      </c>
      <c r="AG183" s="14">
        <v>113</v>
      </c>
      <c r="AH183" s="14">
        <v>37</v>
      </c>
      <c r="AI183" s="14">
        <v>45</v>
      </c>
      <c r="AJ183" s="14">
        <v>1</v>
      </c>
      <c r="AK183" s="14">
        <v>1</v>
      </c>
      <c r="AL183" s="14">
        <v>0</v>
      </c>
      <c r="AM183" s="14">
        <v>0</v>
      </c>
      <c r="AN183" s="14">
        <v>0</v>
      </c>
      <c r="AO183" s="14">
        <v>0</v>
      </c>
      <c r="AP183" s="14">
        <v>1</v>
      </c>
      <c r="AQ183" s="14">
        <v>1</v>
      </c>
      <c r="AR183" s="14">
        <v>1</v>
      </c>
      <c r="AS183" s="14">
        <v>0</v>
      </c>
      <c r="AT183" s="14">
        <v>1</v>
      </c>
      <c r="AU183" s="14">
        <v>0</v>
      </c>
      <c r="AV183" s="16">
        <v>98</v>
      </c>
      <c r="AW183" s="16">
        <v>66</v>
      </c>
      <c r="AX183" s="3"/>
      <c r="AY183" s="9">
        <v>98</v>
      </c>
      <c r="AZ183" s="9">
        <v>59</v>
      </c>
      <c r="BA183" s="9">
        <v>66</v>
      </c>
      <c r="BB183" s="9">
        <v>1</v>
      </c>
      <c r="BC183" s="9" t="s">
        <v>95</v>
      </c>
      <c r="BD183" s="5"/>
      <c r="BE183" s="16">
        <v>117</v>
      </c>
      <c r="BF183" s="1">
        <v>70</v>
      </c>
      <c r="BG183" s="3"/>
      <c r="BH183" s="1">
        <v>119</v>
      </c>
      <c r="BI183" s="1">
        <v>76</v>
      </c>
      <c r="BJ183" s="3"/>
      <c r="BK183" s="1">
        <v>124</v>
      </c>
      <c r="BL183" s="1">
        <v>78</v>
      </c>
      <c r="BM183" s="1">
        <v>1</v>
      </c>
      <c r="BN183" s="1" t="s">
        <v>95</v>
      </c>
      <c r="BO183" s="1">
        <v>123</v>
      </c>
      <c r="BP183" s="1">
        <v>70</v>
      </c>
      <c r="BQ183" s="1">
        <v>1</v>
      </c>
      <c r="BR183" s="1" t="s">
        <v>95</v>
      </c>
      <c r="BS183" s="5"/>
      <c r="BT183" s="1">
        <v>115</v>
      </c>
      <c r="BU183" s="1">
        <v>60</v>
      </c>
      <c r="BV183" s="1">
        <v>78</v>
      </c>
      <c r="BW183" s="1">
        <v>1</v>
      </c>
      <c r="BX183" s="1" t="s">
        <v>95</v>
      </c>
      <c r="BY183" s="10"/>
      <c r="BZ183" s="14"/>
      <c r="CA183" s="14"/>
      <c r="CB183" s="14"/>
      <c r="CC183" s="14"/>
      <c r="CD183" s="14">
        <v>120</v>
      </c>
      <c r="CE183" s="14">
        <v>57</v>
      </c>
      <c r="CF183" s="14">
        <v>74</v>
      </c>
      <c r="CG183" s="14" t="s">
        <v>95</v>
      </c>
      <c r="CH183" s="14">
        <v>127</v>
      </c>
      <c r="CI183" s="14">
        <v>62</v>
      </c>
      <c r="CJ183" s="14">
        <v>80</v>
      </c>
      <c r="CK183" s="14" t="s">
        <v>95</v>
      </c>
      <c r="CL183" s="14">
        <v>120</v>
      </c>
      <c r="CM183" s="14">
        <v>57</v>
      </c>
      <c r="CN183" s="14">
        <v>70</v>
      </c>
      <c r="CO183" s="14" t="s">
        <v>95</v>
      </c>
      <c r="CP183" s="14"/>
      <c r="CQ183" s="14"/>
      <c r="CR183" s="14"/>
      <c r="CS183" s="14"/>
      <c r="CT183" s="17"/>
    </row>
    <row r="184" spans="1:98" x14ac:dyDescent="0.2">
      <c r="A184" s="1">
        <v>157</v>
      </c>
      <c r="B184" s="1" t="s">
        <v>248</v>
      </c>
      <c r="C184" s="2">
        <v>3</v>
      </c>
      <c r="D184" s="2">
        <v>64</v>
      </c>
      <c r="E184" s="2">
        <v>4</v>
      </c>
      <c r="F184" s="2" t="s">
        <v>93</v>
      </c>
      <c r="G184" s="2">
        <v>2</v>
      </c>
      <c r="H184" s="2">
        <v>73</v>
      </c>
      <c r="I184" s="2">
        <v>150</v>
      </c>
      <c r="J184" s="2">
        <v>33</v>
      </c>
      <c r="K184" s="2">
        <v>2</v>
      </c>
      <c r="L184" s="2">
        <v>2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1</v>
      </c>
      <c r="U184" s="1">
        <f t="shared" si="2"/>
        <v>4</v>
      </c>
      <c r="V184" s="2" t="s">
        <v>305</v>
      </c>
      <c r="W184" s="2">
        <v>1</v>
      </c>
      <c r="X184" s="2">
        <v>2500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280</v>
      </c>
      <c r="AE184" s="2">
        <v>650</v>
      </c>
      <c r="AF184" s="2">
        <v>136</v>
      </c>
      <c r="AG184" s="2">
        <v>114</v>
      </c>
      <c r="AH184" s="2">
        <v>55</v>
      </c>
      <c r="AI184" s="2">
        <v>55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2">
        <v>1</v>
      </c>
      <c r="AS184" s="2">
        <v>1</v>
      </c>
      <c r="AT184" s="2">
        <v>1</v>
      </c>
      <c r="AU184" s="2">
        <v>0</v>
      </c>
      <c r="AV184" s="1">
        <v>100</v>
      </c>
      <c r="AW184" s="1">
        <v>65</v>
      </c>
      <c r="AX184" s="3"/>
      <c r="AY184" s="9">
        <v>103</v>
      </c>
      <c r="AZ184" s="9">
        <v>73</v>
      </c>
      <c r="BA184" s="9">
        <v>70</v>
      </c>
      <c r="BB184" s="9">
        <v>1</v>
      </c>
      <c r="BC184" s="9" t="s">
        <v>95</v>
      </c>
      <c r="BD184" s="5"/>
      <c r="BE184" s="1">
        <v>100</v>
      </c>
      <c r="BF184" s="1">
        <v>55</v>
      </c>
      <c r="BG184" s="3"/>
      <c r="BH184" s="1">
        <v>105</v>
      </c>
      <c r="BI184" s="1">
        <v>64</v>
      </c>
      <c r="BJ184" s="3"/>
      <c r="BK184" s="1">
        <v>80</v>
      </c>
      <c r="BL184" s="1">
        <v>57</v>
      </c>
      <c r="BM184" s="1">
        <v>1</v>
      </c>
      <c r="BN184" s="1" t="s">
        <v>95</v>
      </c>
      <c r="BO184" s="1">
        <v>83</v>
      </c>
      <c r="BP184" s="1">
        <v>58</v>
      </c>
      <c r="BQ184" s="1">
        <v>1</v>
      </c>
      <c r="BR184" s="1" t="s">
        <v>95</v>
      </c>
      <c r="BS184" s="5"/>
      <c r="BT184" s="1">
        <v>112</v>
      </c>
      <c r="BU184" s="1">
        <v>53</v>
      </c>
      <c r="BV184" s="1">
        <v>76</v>
      </c>
      <c r="BW184" s="1">
        <v>1</v>
      </c>
      <c r="BX184" s="1" t="s">
        <v>95</v>
      </c>
      <c r="BY184" s="10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1:98" x14ac:dyDescent="0.2">
      <c r="A185" s="1">
        <v>160</v>
      </c>
      <c r="B185" s="1" t="s">
        <v>248</v>
      </c>
      <c r="C185" s="2">
        <v>3</v>
      </c>
      <c r="D185" s="2">
        <v>77</v>
      </c>
      <c r="E185" s="2">
        <v>4</v>
      </c>
      <c r="F185" s="2" t="s">
        <v>96</v>
      </c>
      <c r="G185" s="2">
        <v>1</v>
      </c>
      <c r="H185" s="2">
        <v>81</v>
      </c>
      <c r="I185" s="2">
        <v>185</v>
      </c>
      <c r="J185" s="2">
        <v>23</v>
      </c>
      <c r="K185" s="2">
        <v>2</v>
      </c>
      <c r="L185" s="2">
        <v>2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0</v>
      </c>
      <c r="T185" s="2">
        <v>0</v>
      </c>
      <c r="U185" s="1">
        <f t="shared" si="2"/>
        <v>3</v>
      </c>
      <c r="V185" s="2" t="s">
        <v>306</v>
      </c>
      <c r="W185" s="2">
        <v>1</v>
      </c>
      <c r="X185" s="2">
        <v>1750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300</v>
      </c>
      <c r="AE185" s="2">
        <v>1200</v>
      </c>
      <c r="AF185" s="2">
        <v>75</v>
      </c>
      <c r="AG185" s="2">
        <v>63</v>
      </c>
      <c r="AH185" s="2">
        <v>60</v>
      </c>
      <c r="AI185" s="2">
        <v>40</v>
      </c>
      <c r="AJ185" s="2">
        <v>1</v>
      </c>
      <c r="AK185" s="2">
        <v>1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1</v>
      </c>
      <c r="AR185" s="2">
        <v>1</v>
      </c>
      <c r="AS185" s="2">
        <v>1</v>
      </c>
      <c r="AT185" s="2">
        <v>1</v>
      </c>
      <c r="AU185" s="2">
        <v>0</v>
      </c>
      <c r="AV185" s="1">
        <v>80</v>
      </c>
      <c r="AW185" s="1">
        <v>67</v>
      </c>
      <c r="AX185" s="3"/>
      <c r="AY185" s="9">
        <v>68</v>
      </c>
      <c r="AZ185" s="9">
        <v>31</v>
      </c>
      <c r="BA185" s="9">
        <v>46</v>
      </c>
      <c r="BB185" s="9">
        <v>1</v>
      </c>
      <c r="BC185" s="9" t="s">
        <v>95</v>
      </c>
      <c r="BD185" s="5"/>
      <c r="BE185" s="1">
        <v>120</v>
      </c>
      <c r="BF185" s="1">
        <v>88</v>
      </c>
      <c r="BG185" s="3"/>
      <c r="BH185" s="1">
        <v>102</v>
      </c>
      <c r="BI185" s="1">
        <v>80</v>
      </c>
      <c r="BJ185" s="3"/>
      <c r="BK185" s="1">
        <v>95</v>
      </c>
      <c r="BL185" s="1">
        <v>66</v>
      </c>
      <c r="BM185" s="1">
        <v>2</v>
      </c>
      <c r="BN185" s="1" t="s">
        <v>108</v>
      </c>
      <c r="BO185" s="1">
        <v>86</v>
      </c>
      <c r="BP185" s="1">
        <v>60</v>
      </c>
      <c r="BQ185" s="1">
        <v>2</v>
      </c>
      <c r="BR185" s="1" t="s">
        <v>108</v>
      </c>
      <c r="BS185" s="5"/>
      <c r="BT185" s="1">
        <v>107</v>
      </c>
      <c r="BU185" s="1">
        <v>54</v>
      </c>
      <c r="BV185" s="1">
        <v>75</v>
      </c>
      <c r="BW185" s="1">
        <v>1</v>
      </c>
      <c r="BX185" s="1" t="s">
        <v>95</v>
      </c>
      <c r="BY185" s="10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1:98" x14ac:dyDescent="0.2">
      <c r="A186" s="1">
        <v>168</v>
      </c>
      <c r="B186" s="1" t="s">
        <v>248</v>
      </c>
      <c r="C186" s="2">
        <v>3</v>
      </c>
      <c r="D186" s="2">
        <v>73</v>
      </c>
      <c r="E186" s="2">
        <v>4</v>
      </c>
      <c r="F186" s="2" t="s">
        <v>96</v>
      </c>
      <c r="G186" s="2">
        <v>1</v>
      </c>
      <c r="H186" s="2">
        <v>86</v>
      </c>
      <c r="I186" s="2">
        <v>175</v>
      </c>
      <c r="J186" s="2">
        <v>28</v>
      </c>
      <c r="K186" s="2">
        <v>2</v>
      </c>
      <c r="L186" s="2">
        <v>2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">
        <f t="shared" si="2"/>
        <v>2</v>
      </c>
      <c r="V186" s="2" t="s">
        <v>307</v>
      </c>
      <c r="W186" s="2">
        <v>1</v>
      </c>
      <c r="X186" s="2">
        <v>2000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300</v>
      </c>
      <c r="AE186" s="2">
        <v>520</v>
      </c>
      <c r="AF186" s="2">
        <v>116</v>
      </c>
      <c r="AG186" s="2">
        <v>96</v>
      </c>
      <c r="AH186" s="2">
        <v>30</v>
      </c>
      <c r="AI186" s="2">
        <v>40</v>
      </c>
      <c r="AJ186" s="2">
        <v>1</v>
      </c>
      <c r="AK186" s="2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1">
        <v>105</v>
      </c>
      <c r="AW186" s="1">
        <v>60</v>
      </c>
      <c r="AX186" s="3"/>
      <c r="AY186" s="9">
        <v>109</v>
      </c>
      <c r="AZ186" s="9">
        <v>49</v>
      </c>
      <c r="BA186" s="9">
        <v>59</v>
      </c>
      <c r="BB186" s="9">
        <v>1</v>
      </c>
      <c r="BC186" s="9" t="s">
        <v>95</v>
      </c>
      <c r="BD186" s="5"/>
      <c r="BE186" s="1">
        <v>100</v>
      </c>
      <c r="BF186" s="1">
        <v>58</v>
      </c>
      <c r="BG186" s="3"/>
      <c r="BH186" s="1">
        <v>90</v>
      </c>
      <c r="BI186" s="1">
        <v>50</v>
      </c>
      <c r="BJ186" s="3"/>
      <c r="BK186" s="1">
        <v>91</v>
      </c>
      <c r="BL186" s="1">
        <v>55</v>
      </c>
      <c r="BM186" s="1">
        <v>1</v>
      </c>
      <c r="BN186" s="1" t="s">
        <v>95</v>
      </c>
      <c r="BO186" s="1">
        <v>80</v>
      </c>
      <c r="BP186" s="1">
        <v>50</v>
      </c>
      <c r="BQ186" s="1">
        <v>1</v>
      </c>
      <c r="BR186" s="1" t="s">
        <v>95</v>
      </c>
      <c r="BS186" s="5"/>
      <c r="BT186" s="1">
        <v>112</v>
      </c>
      <c r="BU186" s="1">
        <v>52</v>
      </c>
      <c r="BV186" s="1">
        <v>72</v>
      </c>
      <c r="BW186" s="1">
        <v>1</v>
      </c>
      <c r="BX186" s="1" t="s">
        <v>95</v>
      </c>
      <c r="BY186" s="10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1:98" x14ac:dyDescent="0.2">
      <c r="A187" s="1">
        <v>169</v>
      </c>
      <c r="B187" s="1" t="s">
        <v>248</v>
      </c>
      <c r="C187" s="2">
        <v>3</v>
      </c>
      <c r="D187" s="2">
        <v>80</v>
      </c>
      <c r="E187" s="2">
        <v>4</v>
      </c>
      <c r="F187" s="2" t="s">
        <v>96</v>
      </c>
      <c r="G187" s="2">
        <v>1</v>
      </c>
      <c r="H187" s="2">
        <v>81</v>
      </c>
      <c r="I187" s="2">
        <v>160</v>
      </c>
      <c r="J187" s="2">
        <v>31</v>
      </c>
      <c r="K187" s="2">
        <v>2</v>
      </c>
      <c r="L187" s="2">
        <v>2</v>
      </c>
      <c r="M187" s="2">
        <v>0</v>
      </c>
      <c r="N187" s="2">
        <v>0</v>
      </c>
      <c r="O187" s="2">
        <v>1</v>
      </c>
      <c r="P187" s="2">
        <v>1</v>
      </c>
      <c r="Q187" s="2">
        <v>0</v>
      </c>
      <c r="R187" s="2">
        <v>1</v>
      </c>
      <c r="S187" s="2">
        <v>0</v>
      </c>
      <c r="T187" s="2">
        <v>0</v>
      </c>
      <c r="U187" s="1">
        <f t="shared" si="2"/>
        <v>3</v>
      </c>
      <c r="V187" s="2" t="s">
        <v>308</v>
      </c>
      <c r="W187" s="2">
        <v>3</v>
      </c>
      <c r="X187" s="2">
        <v>3000</v>
      </c>
      <c r="Y187" s="2">
        <v>5</v>
      </c>
      <c r="Z187" s="2">
        <v>0</v>
      </c>
      <c r="AA187" s="22" t="s">
        <v>309</v>
      </c>
      <c r="AB187" s="2">
        <v>4</v>
      </c>
      <c r="AC187" s="2">
        <v>850</v>
      </c>
      <c r="AD187" s="2">
        <v>210</v>
      </c>
      <c r="AE187" s="2">
        <v>600</v>
      </c>
      <c r="AF187" s="2">
        <v>163</v>
      </c>
      <c r="AG187" s="2">
        <v>123</v>
      </c>
      <c r="AH187" s="2">
        <v>50</v>
      </c>
      <c r="AI187" s="2">
        <v>50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0</v>
      </c>
      <c r="AR187" s="2">
        <v>1</v>
      </c>
      <c r="AS187" s="2">
        <v>1</v>
      </c>
      <c r="AT187" s="2">
        <v>1</v>
      </c>
      <c r="AU187" s="2">
        <v>0</v>
      </c>
      <c r="AV187" s="1">
        <v>100</v>
      </c>
      <c r="AW187" s="1">
        <v>67</v>
      </c>
      <c r="AX187" s="3"/>
      <c r="AY187" s="9">
        <v>100</v>
      </c>
      <c r="AZ187" s="9">
        <v>39</v>
      </c>
      <c r="BA187" s="9">
        <v>57</v>
      </c>
      <c r="BB187" s="9">
        <v>1</v>
      </c>
      <c r="BC187" s="9" t="s">
        <v>95</v>
      </c>
      <c r="BD187" s="5"/>
      <c r="BE187" s="1">
        <v>110</v>
      </c>
      <c r="BF187" s="1">
        <v>79</v>
      </c>
      <c r="BG187" s="3"/>
      <c r="BH187" s="1">
        <v>110</v>
      </c>
      <c r="BI187" s="1">
        <v>74</v>
      </c>
      <c r="BJ187" s="3"/>
      <c r="BK187" s="1">
        <v>105</v>
      </c>
      <c r="BL187" s="1">
        <v>63</v>
      </c>
      <c r="BM187" s="1">
        <v>1</v>
      </c>
      <c r="BN187" s="1" t="s">
        <v>95</v>
      </c>
      <c r="BO187" s="1">
        <v>109</v>
      </c>
      <c r="BP187" s="1">
        <v>62</v>
      </c>
      <c r="BQ187" s="1">
        <v>1</v>
      </c>
      <c r="BR187" s="1" t="s">
        <v>95</v>
      </c>
      <c r="BS187" s="5"/>
      <c r="BT187" s="1">
        <v>114</v>
      </c>
      <c r="BU187" s="1">
        <v>44</v>
      </c>
      <c r="BV187" s="1">
        <v>66</v>
      </c>
      <c r="BW187" s="1">
        <v>1</v>
      </c>
      <c r="BX187" s="1" t="s">
        <v>95</v>
      </c>
      <c r="BY187" s="10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1:98" x14ac:dyDescent="0.2">
      <c r="A188" s="1">
        <v>170</v>
      </c>
      <c r="B188" s="1" t="s">
        <v>248</v>
      </c>
      <c r="C188" s="2">
        <v>3</v>
      </c>
      <c r="D188" s="2">
        <v>69</v>
      </c>
      <c r="E188" s="2">
        <v>4</v>
      </c>
      <c r="F188" s="2" t="s">
        <v>93</v>
      </c>
      <c r="G188" s="2">
        <v>2</v>
      </c>
      <c r="H188" s="2">
        <v>97</v>
      </c>
      <c r="I188" s="2">
        <v>160</v>
      </c>
      <c r="J188" s="2">
        <v>37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1</v>
      </c>
      <c r="S188" s="2">
        <v>1</v>
      </c>
      <c r="T188" s="2">
        <v>0</v>
      </c>
      <c r="U188" s="1">
        <f t="shared" si="2"/>
        <v>3</v>
      </c>
      <c r="V188" s="2" t="s">
        <v>310</v>
      </c>
      <c r="W188" s="2">
        <v>2</v>
      </c>
      <c r="X188" s="2">
        <v>2500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700</v>
      </c>
      <c r="AF188" s="2">
        <v>158</v>
      </c>
      <c r="AG188" s="2">
        <v>113</v>
      </c>
      <c r="AH188" s="2">
        <v>70</v>
      </c>
      <c r="AI188" s="2">
        <v>80</v>
      </c>
      <c r="AJ188" s="2">
        <v>1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1">
        <v>110</v>
      </c>
      <c r="AW188" s="1">
        <v>65</v>
      </c>
      <c r="AX188" s="3"/>
      <c r="AY188" s="9">
        <v>113</v>
      </c>
      <c r="AZ188" s="9">
        <v>61</v>
      </c>
      <c r="BA188" s="9">
        <v>79</v>
      </c>
      <c r="BB188" s="9">
        <v>1</v>
      </c>
      <c r="BC188" s="9" t="s">
        <v>95</v>
      </c>
      <c r="BD188" s="5"/>
      <c r="BE188" s="1">
        <v>97</v>
      </c>
      <c r="BF188" s="1">
        <v>70</v>
      </c>
      <c r="BG188" s="3"/>
      <c r="BH188" s="1">
        <v>88</v>
      </c>
      <c r="BI188" s="1">
        <v>65</v>
      </c>
      <c r="BJ188" s="3"/>
      <c r="BK188" s="1">
        <v>101</v>
      </c>
      <c r="BL188" s="1">
        <v>77</v>
      </c>
      <c r="BM188" s="1">
        <v>1</v>
      </c>
      <c r="BN188" s="1" t="s">
        <v>95</v>
      </c>
      <c r="BO188" s="1">
        <v>93</v>
      </c>
      <c r="BP188" s="1">
        <v>70</v>
      </c>
      <c r="BQ188" s="1">
        <v>1</v>
      </c>
      <c r="BR188" s="1" t="s">
        <v>95</v>
      </c>
      <c r="BS188" s="5"/>
      <c r="BT188" s="1">
        <v>99</v>
      </c>
      <c r="BU188" s="1">
        <v>58</v>
      </c>
      <c r="BV188" s="1">
        <v>74</v>
      </c>
      <c r="BW188" s="1">
        <v>1</v>
      </c>
      <c r="BX188" s="1" t="s">
        <v>95</v>
      </c>
      <c r="BY188" s="10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1:98" x14ac:dyDescent="0.2">
      <c r="A189" s="1">
        <v>175</v>
      </c>
      <c r="B189" s="1" t="s">
        <v>248</v>
      </c>
      <c r="C189" s="2">
        <v>3</v>
      </c>
      <c r="D189" s="2">
        <v>61</v>
      </c>
      <c r="E189" s="2">
        <v>4</v>
      </c>
      <c r="F189" s="2" t="s">
        <v>96</v>
      </c>
      <c r="G189" s="2">
        <v>1</v>
      </c>
      <c r="H189" s="2">
        <v>72</v>
      </c>
      <c r="I189" s="2">
        <v>165</v>
      </c>
      <c r="J189" s="2">
        <v>27</v>
      </c>
      <c r="K189" s="2">
        <v>2</v>
      </c>
      <c r="L189" s="2">
        <v>2</v>
      </c>
      <c r="M189" s="2">
        <v>0</v>
      </c>
      <c r="N189" s="2">
        <v>1</v>
      </c>
      <c r="O189" s="2">
        <v>0</v>
      </c>
      <c r="P189" s="2">
        <v>1</v>
      </c>
      <c r="Q189" s="2">
        <v>1</v>
      </c>
      <c r="R189" s="2">
        <v>1</v>
      </c>
      <c r="S189" s="2">
        <v>1</v>
      </c>
      <c r="T189" s="2">
        <v>0</v>
      </c>
      <c r="U189" s="1">
        <f t="shared" si="2"/>
        <v>5</v>
      </c>
      <c r="V189" s="2" t="s">
        <v>311</v>
      </c>
      <c r="W189" s="2">
        <v>1</v>
      </c>
      <c r="X189" s="2">
        <v>2800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100</v>
      </c>
      <c r="AE189" s="2">
        <v>1600</v>
      </c>
      <c r="AF189" s="2">
        <v>145</v>
      </c>
      <c r="AG189" s="2">
        <v>133</v>
      </c>
      <c r="AH189" s="2">
        <v>35</v>
      </c>
      <c r="AI189" s="2">
        <v>40</v>
      </c>
      <c r="AJ189" s="2">
        <v>1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1</v>
      </c>
      <c r="AR189" s="2">
        <v>1</v>
      </c>
      <c r="AS189" s="2">
        <v>0</v>
      </c>
      <c r="AT189" s="2">
        <v>1</v>
      </c>
      <c r="AU189" s="2">
        <v>0</v>
      </c>
      <c r="AV189" s="1">
        <v>101</v>
      </c>
      <c r="AW189" s="1">
        <v>55</v>
      </c>
      <c r="AX189" s="3"/>
      <c r="AY189" s="9">
        <v>105</v>
      </c>
      <c r="AZ189" s="9">
        <v>48</v>
      </c>
      <c r="BA189" s="9">
        <v>65</v>
      </c>
      <c r="BB189" s="9">
        <v>1</v>
      </c>
      <c r="BC189" s="9" t="s">
        <v>95</v>
      </c>
      <c r="BD189" s="5"/>
      <c r="BE189" s="1">
        <v>92</v>
      </c>
      <c r="BF189" s="1">
        <v>62</v>
      </c>
      <c r="BG189" s="3"/>
      <c r="BH189" s="1">
        <v>102</v>
      </c>
      <c r="BI189" s="1">
        <v>65</v>
      </c>
      <c r="BJ189" s="3"/>
      <c r="BK189" s="1">
        <v>96</v>
      </c>
      <c r="BL189" s="1">
        <v>64</v>
      </c>
      <c r="BM189" s="1">
        <v>1</v>
      </c>
      <c r="BN189" s="1" t="s">
        <v>95</v>
      </c>
      <c r="BO189" s="1">
        <v>106</v>
      </c>
      <c r="BP189" s="1">
        <v>63</v>
      </c>
      <c r="BQ189" s="1">
        <v>1</v>
      </c>
      <c r="BR189" s="1" t="s">
        <v>95</v>
      </c>
      <c r="BS189" s="5"/>
      <c r="BT189" s="1">
        <v>109</v>
      </c>
      <c r="BU189" s="1">
        <v>54</v>
      </c>
      <c r="BV189" s="1">
        <v>72</v>
      </c>
      <c r="BW189" s="1">
        <v>1</v>
      </c>
      <c r="BX189" s="1" t="s">
        <v>95</v>
      </c>
      <c r="BY189" s="10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1:98" x14ac:dyDescent="0.2">
      <c r="A190" s="1">
        <v>181</v>
      </c>
      <c r="B190" s="11" t="s">
        <v>248</v>
      </c>
      <c r="C190" s="2">
        <v>3</v>
      </c>
      <c r="D190" s="2">
        <v>81</v>
      </c>
      <c r="E190" s="2">
        <v>4</v>
      </c>
      <c r="F190" s="2" t="s">
        <v>96</v>
      </c>
      <c r="G190" s="2">
        <v>1</v>
      </c>
      <c r="H190" s="2">
        <v>89</v>
      </c>
      <c r="I190" s="2">
        <v>183</v>
      </c>
      <c r="J190" s="2">
        <v>27</v>
      </c>
      <c r="K190" s="2">
        <v>2</v>
      </c>
      <c r="L190" s="2">
        <v>2</v>
      </c>
      <c r="M190" s="2">
        <v>0</v>
      </c>
      <c r="N190" s="2">
        <v>0</v>
      </c>
      <c r="O190" s="2">
        <v>1</v>
      </c>
      <c r="P190" s="2">
        <v>1</v>
      </c>
      <c r="Q190" s="2">
        <v>0</v>
      </c>
      <c r="R190" s="2">
        <v>1</v>
      </c>
      <c r="S190" s="2">
        <v>0</v>
      </c>
      <c r="T190" s="2">
        <v>0</v>
      </c>
      <c r="U190" s="1">
        <f t="shared" si="2"/>
        <v>3</v>
      </c>
      <c r="V190" s="2" t="s">
        <v>163</v>
      </c>
      <c r="W190" s="2">
        <v>1</v>
      </c>
      <c r="X190" s="14">
        <v>2500</v>
      </c>
      <c r="Y190" s="14">
        <v>0</v>
      </c>
      <c r="Z190" s="14">
        <v>0</v>
      </c>
      <c r="AA190" s="14" t="s">
        <v>312</v>
      </c>
      <c r="AB190" s="2">
        <v>2</v>
      </c>
      <c r="AC190" s="2">
        <v>200</v>
      </c>
      <c r="AD190" s="14">
        <v>200</v>
      </c>
      <c r="AE190" s="14">
        <v>750</v>
      </c>
      <c r="AF190" s="14">
        <v>140</v>
      </c>
      <c r="AG190" s="14">
        <v>110</v>
      </c>
      <c r="AH190" s="14">
        <v>65</v>
      </c>
      <c r="AI190" s="14">
        <v>65</v>
      </c>
      <c r="AJ190" s="14">
        <v>1</v>
      </c>
      <c r="AK190" s="14">
        <v>0</v>
      </c>
      <c r="AL190" s="14">
        <v>0</v>
      </c>
      <c r="AM190" s="14">
        <v>0</v>
      </c>
      <c r="AN190" s="14">
        <v>1</v>
      </c>
      <c r="AO190" s="14">
        <v>0</v>
      </c>
      <c r="AP190" s="14">
        <v>1</v>
      </c>
      <c r="AQ190" s="14">
        <v>0</v>
      </c>
      <c r="AR190" s="14">
        <v>0</v>
      </c>
      <c r="AS190" s="14">
        <v>0</v>
      </c>
      <c r="AT190" s="14">
        <v>1</v>
      </c>
      <c r="AU190" s="14">
        <v>0</v>
      </c>
      <c r="AV190" s="16">
        <v>90</v>
      </c>
      <c r="AW190" s="16">
        <v>58</v>
      </c>
      <c r="AX190" s="3"/>
      <c r="AY190" s="9">
        <v>95</v>
      </c>
      <c r="AZ190" s="9">
        <v>39</v>
      </c>
      <c r="BA190" s="9">
        <v>58</v>
      </c>
      <c r="BB190" s="9">
        <v>1</v>
      </c>
      <c r="BC190" s="9" t="s">
        <v>95</v>
      </c>
      <c r="BD190" s="18"/>
      <c r="BE190" s="16">
        <v>139</v>
      </c>
      <c r="BF190" s="1">
        <v>91</v>
      </c>
      <c r="BG190" s="3"/>
      <c r="BH190" s="1">
        <v>100</v>
      </c>
      <c r="BI190" s="1">
        <v>51</v>
      </c>
      <c r="BJ190" s="3"/>
      <c r="BK190" s="1">
        <v>139</v>
      </c>
      <c r="BL190" s="1">
        <v>91</v>
      </c>
      <c r="BM190" s="1">
        <v>1</v>
      </c>
      <c r="BN190" s="1" t="s">
        <v>95</v>
      </c>
      <c r="BO190" s="1">
        <v>101</v>
      </c>
      <c r="BP190" s="1">
        <v>52</v>
      </c>
      <c r="BQ190" s="1">
        <v>1</v>
      </c>
      <c r="BR190" s="1" t="s">
        <v>95</v>
      </c>
      <c r="BS190" s="5"/>
      <c r="BT190" s="1">
        <v>105</v>
      </c>
      <c r="BU190" s="1">
        <v>51</v>
      </c>
      <c r="BV190" s="1">
        <v>68</v>
      </c>
      <c r="BW190" s="1">
        <v>1</v>
      </c>
      <c r="BX190" s="1" t="s">
        <v>95</v>
      </c>
      <c r="BY190" s="10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7"/>
    </row>
    <row r="191" spans="1:98" x14ac:dyDescent="0.2">
      <c r="A191" s="1">
        <v>189</v>
      </c>
      <c r="B191" s="1" t="s">
        <v>248</v>
      </c>
      <c r="C191" s="2">
        <v>3</v>
      </c>
      <c r="D191" s="2">
        <v>66</v>
      </c>
      <c r="E191" s="2">
        <v>4</v>
      </c>
      <c r="F191" s="2" t="s">
        <v>93</v>
      </c>
      <c r="G191" s="2">
        <v>2</v>
      </c>
      <c r="H191" s="2">
        <v>78</v>
      </c>
      <c r="I191" s="2">
        <v>165</v>
      </c>
      <c r="J191" s="2">
        <v>29</v>
      </c>
      <c r="K191" s="2">
        <v>2</v>
      </c>
      <c r="L191" s="2">
        <v>2</v>
      </c>
      <c r="M191" s="2">
        <v>0</v>
      </c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">
        <f t="shared" si="2"/>
        <v>3</v>
      </c>
      <c r="V191" s="2" t="s">
        <v>313</v>
      </c>
      <c r="W191" s="2">
        <v>2</v>
      </c>
      <c r="X191" s="2">
        <v>1000</v>
      </c>
      <c r="Y191" s="2">
        <v>0</v>
      </c>
      <c r="Z191" s="2">
        <v>0</v>
      </c>
      <c r="AA191" s="2" t="s">
        <v>230</v>
      </c>
      <c r="AB191" s="2">
        <v>2</v>
      </c>
      <c r="AC191" s="2">
        <v>350</v>
      </c>
      <c r="AD191" s="2">
        <v>130</v>
      </c>
      <c r="AE191" s="2">
        <v>0</v>
      </c>
      <c r="AF191" s="2">
        <v>108</v>
      </c>
      <c r="AG191" s="2">
        <v>77</v>
      </c>
      <c r="AH191" s="2">
        <v>60</v>
      </c>
      <c r="AI191" s="2">
        <v>55</v>
      </c>
      <c r="AJ191" s="2">
        <v>1</v>
      </c>
      <c r="AK191" s="2">
        <v>1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1</v>
      </c>
      <c r="AU191" s="2">
        <v>0</v>
      </c>
      <c r="AV191" s="1">
        <v>90</v>
      </c>
      <c r="AW191" s="1">
        <v>69</v>
      </c>
      <c r="AX191" s="3"/>
      <c r="AY191" s="9">
        <v>99</v>
      </c>
      <c r="AZ191" s="9">
        <v>48</v>
      </c>
      <c r="BA191" s="9">
        <v>65</v>
      </c>
      <c r="BB191" s="9">
        <v>1</v>
      </c>
      <c r="BC191" s="9" t="s">
        <v>95</v>
      </c>
      <c r="BD191" s="5"/>
      <c r="BE191" s="1">
        <v>115</v>
      </c>
      <c r="BF191" s="1">
        <v>81</v>
      </c>
      <c r="BG191" s="3"/>
      <c r="BH191" s="1">
        <v>110</v>
      </c>
      <c r="BI191" s="1">
        <v>78</v>
      </c>
      <c r="BJ191" s="3"/>
      <c r="BK191" s="1">
        <v>129</v>
      </c>
      <c r="BL191" s="1">
        <v>83</v>
      </c>
      <c r="BM191" s="1">
        <v>1</v>
      </c>
      <c r="BN191" s="1" t="s">
        <v>95</v>
      </c>
      <c r="BO191" s="1">
        <v>110</v>
      </c>
      <c r="BP191" s="1">
        <v>74</v>
      </c>
      <c r="BQ191" s="1">
        <v>2</v>
      </c>
      <c r="BR191" s="1" t="s">
        <v>108</v>
      </c>
      <c r="BS191" s="3">
        <v>10</v>
      </c>
      <c r="BT191" s="1">
        <v>118</v>
      </c>
      <c r="BU191" s="1">
        <v>61</v>
      </c>
      <c r="BV191" s="1">
        <v>78</v>
      </c>
      <c r="BW191" s="1">
        <v>2</v>
      </c>
      <c r="BX191" s="1" t="s">
        <v>108</v>
      </c>
      <c r="BY191" s="10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1:98" x14ac:dyDescent="0.2">
      <c r="A192" s="1">
        <v>191</v>
      </c>
      <c r="B192" s="1" t="s">
        <v>248</v>
      </c>
      <c r="C192" s="2">
        <v>3</v>
      </c>
      <c r="D192" s="2">
        <v>74</v>
      </c>
      <c r="E192" s="2">
        <v>4</v>
      </c>
      <c r="F192" s="2" t="s">
        <v>96</v>
      </c>
      <c r="G192" s="2">
        <v>1</v>
      </c>
      <c r="H192" s="2">
        <v>74</v>
      </c>
      <c r="I192" s="2">
        <v>175</v>
      </c>
      <c r="J192" s="2">
        <v>24</v>
      </c>
      <c r="K192" s="2">
        <v>2</v>
      </c>
      <c r="L192" s="2">
        <v>2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1</v>
      </c>
      <c r="U192" s="1">
        <f t="shared" si="2"/>
        <v>2</v>
      </c>
      <c r="V192" s="2" t="s">
        <v>206</v>
      </c>
      <c r="W192" s="2">
        <v>1</v>
      </c>
      <c r="X192" s="2">
        <v>1500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700</v>
      </c>
      <c r="AF192" s="2">
        <v>126</v>
      </c>
      <c r="AG192" s="2">
        <v>110</v>
      </c>
      <c r="AH192" s="2">
        <v>40</v>
      </c>
      <c r="AI192" s="2">
        <v>45</v>
      </c>
      <c r="AJ192" s="2">
        <v>1</v>
      </c>
      <c r="AK192" s="2">
        <v>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</v>
      </c>
      <c r="AR192" s="2">
        <v>0</v>
      </c>
      <c r="AS192" s="2">
        <v>0</v>
      </c>
      <c r="AT192" s="2">
        <v>1</v>
      </c>
      <c r="AU192" s="2">
        <v>0</v>
      </c>
      <c r="AV192" s="1">
        <v>105</v>
      </c>
      <c r="AW192" s="1">
        <v>68</v>
      </c>
      <c r="AX192" s="3"/>
      <c r="AY192" s="9">
        <v>95</v>
      </c>
      <c r="AZ192" s="9">
        <v>53</v>
      </c>
      <c r="BA192" s="9">
        <v>68</v>
      </c>
      <c r="BB192" s="9">
        <v>2</v>
      </c>
      <c r="BC192" s="9" t="s">
        <v>108</v>
      </c>
      <c r="BD192" s="5"/>
      <c r="BE192" s="1">
        <v>130</v>
      </c>
      <c r="BF192" s="1">
        <v>95</v>
      </c>
      <c r="BG192" s="3"/>
      <c r="BH192" s="1">
        <v>120</v>
      </c>
      <c r="BI192" s="1">
        <v>92</v>
      </c>
      <c r="BJ192" s="3"/>
      <c r="BK192" s="1">
        <v>110</v>
      </c>
      <c r="BL192" s="1">
        <v>81</v>
      </c>
      <c r="BM192" s="1">
        <v>2</v>
      </c>
      <c r="BN192" s="1" t="s">
        <v>108</v>
      </c>
      <c r="BO192" s="1">
        <v>130</v>
      </c>
      <c r="BP192" s="1">
        <v>78</v>
      </c>
      <c r="BQ192" s="1">
        <v>1</v>
      </c>
      <c r="BR192" s="1" t="s">
        <v>95</v>
      </c>
      <c r="BS192" s="3">
        <v>11</v>
      </c>
      <c r="BT192" s="1">
        <v>95</v>
      </c>
      <c r="BU192" s="1">
        <v>53</v>
      </c>
      <c r="BV192" s="1">
        <v>60</v>
      </c>
      <c r="BW192" s="1">
        <v>1</v>
      </c>
      <c r="BX192" s="1" t="s">
        <v>95</v>
      </c>
      <c r="BY192" s="10"/>
      <c r="BZ192" s="2">
        <v>108</v>
      </c>
      <c r="CA192" s="2">
        <v>57</v>
      </c>
      <c r="CB192" s="2">
        <v>77</v>
      </c>
      <c r="CC192" s="2" t="s">
        <v>95</v>
      </c>
      <c r="CD192" s="2">
        <v>118</v>
      </c>
      <c r="CE192" s="2">
        <v>63</v>
      </c>
      <c r="CF192" s="2">
        <v>74</v>
      </c>
      <c r="CG192" s="2" t="s">
        <v>95</v>
      </c>
      <c r="CH192" s="2">
        <v>153</v>
      </c>
      <c r="CI192" s="2">
        <v>70</v>
      </c>
      <c r="CJ192" s="2">
        <v>93</v>
      </c>
      <c r="CK192" s="2" t="s">
        <v>95</v>
      </c>
      <c r="CL192" s="2">
        <v>124</v>
      </c>
      <c r="CM192" s="2">
        <v>62</v>
      </c>
      <c r="CN192" s="2">
        <v>89</v>
      </c>
      <c r="CO192" s="2" t="s">
        <v>95</v>
      </c>
      <c r="CP192" s="2"/>
      <c r="CQ192" s="2"/>
      <c r="CR192" s="2"/>
      <c r="CS192" s="2"/>
    </row>
    <row r="193" spans="1:97" x14ac:dyDescent="0.2">
      <c r="A193" s="1">
        <v>197</v>
      </c>
      <c r="B193" s="1" t="s">
        <v>248</v>
      </c>
      <c r="C193" s="2">
        <v>3</v>
      </c>
      <c r="D193" s="2">
        <v>63</v>
      </c>
      <c r="E193" s="2">
        <v>4</v>
      </c>
      <c r="F193" s="2" t="s">
        <v>96</v>
      </c>
      <c r="G193" s="2">
        <v>1</v>
      </c>
      <c r="H193" s="2">
        <v>115</v>
      </c>
      <c r="I193" s="2">
        <v>179</v>
      </c>
      <c r="J193" s="2">
        <v>36</v>
      </c>
      <c r="K193" s="2">
        <v>1</v>
      </c>
      <c r="L193" s="2">
        <v>2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  <c r="U193" s="1">
        <f t="shared" si="2"/>
        <v>2</v>
      </c>
      <c r="V193" s="2" t="s">
        <v>314</v>
      </c>
      <c r="W193" s="2">
        <v>1</v>
      </c>
      <c r="X193" s="2">
        <v>1400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230</v>
      </c>
      <c r="AE193" s="2">
        <v>1250</v>
      </c>
      <c r="AF193" s="2">
        <v>198</v>
      </c>
      <c r="AG193" s="2">
        <v>175</v>
      </c>
      <c r="AH193" s="2">
        <v>65</v>
      </c>
      <c r="AI193" s="2">
        <v>70</v>
      </c>
      <c r="AJ193" s="2">
        <v>1</v>
      </c>
      <c r="AK193" s="2">
        <v>1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1">
        <v>90</v>
      </c>
      <c r="AW193" s="1">
        <v>59</v>
      </c>
      <c r="AX193" s="3"/>
      <c r="AY193" s="9">
        <v>93</v>
      </c>
      <c r="AZ193" s="9">
        <v>38</v>
      </c>
      <c r="BA193" s="9">
        <v>59</v>
      </c>
      <c r="BB193" s="9">
        <v>1</v>
      </c>
      <c r="BC193" s="9" t="s">
        <v>95</v>
      </c>
      <c r="BD193" s="5"/>
      <c r="BE193" s="1">
        <v>120</v>
      </c>
      <c r="BF193" s="1">
        <v>96</v>
      </c>
      <c r="BG193" s="3"/>
      <c r="BH193" s="1">
        <v>110</v>
      </c>
      <c r="BI193" s="1">
        <v>74</v>
      </c>
      <c r="BJ193" s="3"/>
      <c r="BK193" s="1">
        <v>107</v>
      </c>
      <c r="BL193" s="1">
        <v>80</v>
      </c>
      <c r="BM193" s="1">
        <v>1</v>
      </c>
      <c r="BN193" s="1" t="s">
        <v>95</v>
      </c>
      <c r="BO193" s="1">
        <v>99</v>
      </c>
      <c r="BP193" s="1">
        <v>66</v>
      </c>
      <c r="BQ193" s="1">
        <v>1</v>
      </c>
      <c r="BR193" s="1" t="s">
        <v>95</v>
      </c>
      <c r="BS193" s="5"/>
      <c r="BT193" s="1">
        <v>111</v>
      </c>
      <c r="BU193" s="1">
        <v>68</v>
      </c>
      <c r="BV193" s="1">
        <v>83</v>
      </c>
      <c r="BW193" s="1">
        <v>2</v>
      </c>
      <c r="BX193" s="1" t="s">
        <v>108</v>
      </c>
      <c r="BY193" s="10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</row>
    <row r="194" spans="1:97" x14ac:dyDescent="0.2">
      <c r="A194" s="1">
        <v>198</v>
      </c>
      <c r="B194" s="1" t="s">
        <v>248</v>
      </c>
      <c r="C194" s="2">
        <v>3</v>
      </c>
      <c r="D194" s="2">
        <v>68</v>
      </c>
      <c r="E194" s="2">
        <v>4</v>
      </c>
      <c r="F194" s="2" t="s">
        <v>93</v>
      </c>
      <c r="G194" s="2">
        <v>2</v>
      </c>
      <c r="H194" s="2">
        <v>86</v>
      </c>
      <c r="I194" s="2">
        <v>178</v>
      </c>
      <c r="J194" s="2">
        <v>27</v>
      </c>
      <c r="K194" s="2">
        <v>2</v>
      </c>
      <c r="L194" s="2">
        <v>2</v>
      </c>
      <c r="M194" s="2">
        <v>0</v>
      </c>
      <c r="N194" s="2">
        <v>0</v>
      </c>
      <c r="O194" s="2">
        <v>0</v>
      </c>
      <c r="P194" s="2">
        <v>1</v>
      </c>
      <c r="Q194" s="2">
        <v>1</v>
      </c>
      <c r="R194" s="2">
        <v>1</v>
      </c>
      <c r="S194" s="2">
        <v>0</v>
      </c>
      <c r="T194" s="2">
        <v>0</v>
      </c>
      <c r="U194" s="1">
        <f t="shared" ref="U194:U200" si="3">SUM(M194:T194)</f>
        <v>3</v>
      </c>
      <c r="V194" s="2" t="s">
        <v>315</v>
      </c>
      <c r="W194" s="2">
        <v>1</v>
      </c>
      <c r="X194" s="2">
        <v>2500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300</v>
      </c>
      <c r="AE194" s="2">
        <v>600</v>
      </c>
      <c r="AF194" s="2">
        <v>76</v>
      </c>
      <c r="AG194" s="2">
        <v>57</v>
      </c>
      <c r="AH194" s="2">
        <v>55</v>
      </c>
      <c r="AI194" s="2">
        <v>55</v>
      </c>
      <c r="AJ194" s="2">
        <v>1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</v>
      </c>
      <c r="AR194" s="2">
        <v>0</v>
      </c>
      <c r="AS194" s="2">
        <v>0</v>
      </c>
      <c r="AT194" s="2">
        <v>1</v>
      </c>
      <c r="AU194" s="2">
        <v>0</v>
      </c>
      <c r="AV194" s="1">
        <v>100</v>
      </c>
      <c r="AW194" s="1">
        <v>69</v>
      </c>
      <c r="AX194" s="3"/>
      <c r="AY194" s="9">
        <v>94</v>
      </c>
      <c r="AZ194" s="9">
        <v>47</v>
      </c>
      <c r="BA194" s="9">
        <v>66</v>
      </c>
      <c r="BB194" s="9">
        <v>1</v>
      </c>
      <c r="BC194" s="9" t="s">
        <v>95</v>
      </c>
      <c r="BD194" s="5"/>
      <c r="BE194" s="1">
        <v>120</v>
      </c>
      <c r="BF194" s="1">
        <v>89</v>
      </c>
      <c r="BG194" s="3"/>
      <c r="BH194" s="1">
        <v>125</v>
      </c>
      <c r="BI194" s="1">
        <v>90</v>
      </c>
      <c r="BJ194" s="3"/>
      <c r="BK194" s="1">
        <v>79</v>
      </c>
      <c r="BL194" s="1">
        <v>58</v>
      </c>
      <c r="BM194" s="1">
        <v>2</v>
      </c>
      <c r="BN194" s="1" t="s">
        <v>108</v>
      </c>
      <c r="BO194" s="1">
        <v>82</v>
      </c>
      <c r="BP194" s="1">
        <v>58</v>
      </c>
      <c r="BQ194" s="1">
        <v>2</v>
      </c>
      <c r="BR194" s="1" t="s">
        <v>108</v>
      </c>
      <c r="BS194" s="5"/>
      <c r="BT194" s="1">
        <v>98</v>
      </c>
      <c r="BU194" s="1">
        <v>56</v>
      </c>
      <c r="BV194" s="1">
        <v>72</v>
      </c>
      <c r="BW194" s="1">
        <v>2</v>
      </c>
      <c r="BX194" s="1" t="s">
        <v>108</v>
      </c>
      <c r="BY194" s="10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</row>
    <row r="195" spans="1:97" x14ac:dyDescent="0.2">
      <c r="A195" s="1">
        <v>203</v>
      </c>
      <c r="B195" s="1" t="s">
        <v>248</v>
      </c>
      <c r="C195" s="2">
        <v>3</v>
      </c>
      <c r="D195" s="2">
        <v>77</v>
      </c>
      <c r="E195" s="2">
        <v>4</v>
      </c>
      <c r="F195" s="2" t="s">
        <v>93</v>
      </c>
      <c r="G195" s="2">
        <v>2</v>
      </c>
      <c r="H195" s="2">
        <v>62</v>
      </c>
      <c r="I195" s="2">
        <v>165</v>
      </c>
      <c r="J195" s="2">
        <v>22</v>
      </c>
      <c r="K195" s="2">
        <v>2</v>
      </c>
      <c r="L195" s="2">
        <v>2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1">
        <f t="shared" si="3"/>
        <v>2</v>
      </c>
      <c r="V195" s="2" t="s">
        <v>316</v>
      </c>
      <c r="W195" s="2">
        <v>2</v>
      </c>
      <c r="X195" s="2">
        <v>2000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300</v>
      </c>
      <c r="AE195" s="2">
        <v>1050</v>
      </c>
      <c r="AF195" s="23" t="s">
        <v>317</v>
      </c>
      <c r="AG195" s="2">
        <v>117</v>
      </c>
      <c r="AH195" s="2">
        <v>55</v>
      </c>
      <c r="AI195" s="2">
        <v>55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1">
        <v>90</v>
      </c>
      <c r="AW195" s="1">
        <v>65</v>
      </c>
      <c r="AX195" s="3"/>
      <c r="AY195" s="9">
        <v>82</v>
      </c>
      <c r="AZ195" s="9">
        <v>46</v>
      </c>
      <c r="BA195" s="9">
        <v>58</v>
      </c>
      <c r="BB195" s="9">
        <v>1</v>
      </c>
      <c r="BC195" s="9" t="s">
        <v>95</v>
      </c>
      <c r="BD195" s="5"/>
      <c r="BE195" s="1">
        <v>110</v>
      </c>
      <c r="BF195" s="1">
        <v>85</v>
      </c>
      <c r="BG195" s="3"/>
      <c r="BH195" s="1">
        <v>95</v>
      </c>
      <c r="BI195" s="1">
        <v>65</v>
      </c>
      <c r="BJ195" s="3"/>
      <c r="BK195" s="1">
        <v>67</v>
      </c>
      <c r="BL195" s="1">
        <v>52</v>
      </c>
      <c r="BM195" s="1">
        <v>2</v>
      </c>
      <c r="BN195" s="1" t="s">
        <v>108</v>
      </c>
      <c r="BO195" s="1">
        <v>77</v>
      </c>
      <c r="BP195" s="1">
        <v>58</v>
      </c>
      <c r="BQ195" s="1">
        <v>2</v>
      </c>
      <c r="BR195" s="1" t="s">
        <v>108</v>
      </c>
      <c r="BS195" s="5"/>
      <c r="BT195" s="1">
        <v>93</v>
      </c>
      <c r="BU195" s="1">
        <v>58</v>
      </c>
      <c r="BV195" s="1">
        <v>72</v>
      </c>
      <c r="BW195" s="1">
        <v>2</v>
      </c>
      <c r="BX195" s="1" t="s">
        <v>108</v>
      </c>
      <c r="BY195" s="10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>
        <v>96</v>
      </c>
      <c r="CM195" s="2">
        <v>46</v>
      </c>
      <c r="CN195" s="2">
        <v>65</v>
      </c>
      <c r="CO195" s="2" t="s">
        <v>95</v>
      </c>
      <c r="CP195" s="2">
        <v>113</v>
      </c>
      <c r="CQ195" s="2">
        <v>55</v>
      </c>
      <c r="CR195" s="2">
        <v>77</v>
      </c>
      <c r="CS195" s="2" t="s">
        <v>95</v>
      </c>
    </row>
    <row r="196" spans="1:97" x14ac:dyDescent="0.2">
      <c r="A196" s="1">
        <v>204</v>
      </c>
      <c r="B196" s="1" t="s">
        <v>248</v>
      </c>
      <c r="C196" s="2">
        <v>3</v>
      </c>
      <c r="D196" s="2">
        <v>77</v>
      </c>
      <c r="E196" s="2">
        <v>4</v>
      </c>
      <c r="F196" s="2" t="s">
        <v>96</v>
      </c>
      <c r="G196" s="2">
        <v>1</v>
      </c>
      <c r="H196" s="2">
        <v>65</v>
      </c>
      <c r="I196" s="2">
        <v>160</v>
      </c>
      <c r="J196" s="2">
        <v>25</v>
      </c>
      <c r="K196" s="2">
        <v>2</v>
      </c>
      <c r="L196" s="2">
        <v>2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1</v>
      </c>
      <c r="S196" s="2">
        <v>1</v>
      </c>
      <c r="T196" s="2">
        <v>0</v>
      </c>
      <c r="U196" s="1">
        <f t="shared" si="3"/>
        <v>3</v>
      </c>
      <c r="V196" s="2" t="s">
        <v>318</v>
      </c>
      <c r="W196" s="2">
        <v>1</v>
      </c>
      <c r="X196" s="2">
        <v>1500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500</v>
      </c>
      <c r="AF196" s="2">
        <v>115</v>
      </c>
      <c r="AG196" s="2">
        <v>92</v>
      </c>
      <c r="AH196" s="2">
        <v>55</v>
      </c>
      <c r="AI196" s="2">
        <v>55</v>
      </c>
      <c r="AJ196" s="2">
        <v>1</v>
      </c>
      <c r="AK196" s="2">
        <v>1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1</v>
      </c>
      <c r="AR196" s="2">
        <v>0</v>
      </c>
      <c r="AS196" s="2">
        <v>0</v>
      </c>
      <c r="AT196" s="2">
        <v>1</v>
      </c>
      <c r="AU196" s="2">
        <v>0</v>
      </c>
      <c r="AV196" s="1">
        <v>110</v>
      </c>
      <c r="AW196" s="1">
        <v>73</v>
      </c>
      <c r="AX196" s="3"/>
      <c r="AY196" s="9">
        <v>90</v>
      </c>
      <c r="AZ196" s="9">
        <v>46</v>
      </c>
      <c r="BA196" s="9">
        <v>64</v>
      </c>
      <c r="BB196" s="9">
        <v>1</v>
      </c>
      <c r="BC196" s="9" t="s">
        <v>95</v>
      </c>
      <c r="BD196" s="5"/>
      <c r="BE196" s="1">
        <v>120</v>
      </c>
      <c r="BF196" s="1">
        <v>77</v>
      </c>
      <c r="BG196" s="3"/>
      <c r="BH196" s="1">
        <v>120</v>
      </c>
      <c r="BI196" s="1">
        <v>81</v>
      </c>
      <c r="BJ196" s="3"/>
      <c r="BK196" s="1">
        <v>84</v>
      </c>
      <c r="BL196" s="1">
        <v>58</v>
      </c>
      <c r="BM196" s="1">
        <v>2</v>
      </c>
      <c r="BN196" s="1" t="s">
        <v>108</v>
      </c>
      <c r="BO196" s="1">
        <v>72</v>
      </c>
      <c r="BP196" s="1">
        <v>53</v>
      </c>
      <c r="BQ196" s="1">
        <v>2</v>
      </c>
      <c r="BR196" s="1" t="s">
        <v>108</v>
      </c>
      <c r="BS196" s="5"/>
      <c r="BT196" s="1">
        <v>28</v>
      </c>
      <c r="BU196" s="1">
        <v>23</v>
      </c>
      <c r="BV196" s="1">
        <v>26</v>
      </c>
      <c r="BW196" s="1">
        <v>2</v>
      </c>
      <c r="BX196" s="1" t="s">
        <v>108</v>
      </c>
      <c r="BY196" s="10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</row>
    <row r="197" spans="1:97" x14ac:dyDescent="0.2">
      <c r="A197" s="1">
        <v>206</v>
      </c>
      <c r="B197" s="1" t="s">
        <v>248</v>
      </c>
      <c r="C197" s="2">
        <v>3</v>
      </c>
      <c r="D197" s="2">
        <v>74</v>
      </c>
      <c r="E197" s="2">
        <v>4</v>
      </c>
      <c r="F197" s="2" t="s">
        <v>93</v>
      </c>
      <c r="G197" s="2">
        <v>2</v>
      </c>
      <c r="H197" s="2">
        <v>88</v>
      </c>
      <c r="I197" s="2">
        <v>165</v>
      </c>
      <c r="J197" s="2">
        <v>33</v>
      </c>
      <c r="K197" s="2">
        <v>2</v>
      </c>
      <c r="L197" s="2">
        <v>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f t="shared" si="3"/>
        <v>0</v>
      </c>
      <c r="V197" s="2" t="s">
        <v>319</v>
      </c>
      <c r="W197" s="2">
        <v>1</v>
      </c>
      <c r="X197" s="2">
        <v>2500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130</v>
      </c>
      <c r="AE197" s="2">
        <v>1450</v>
      </c>
      <c r="AF197" s="2">
        <v>101</v>
      </c>
      <c r="AG197" s="2">
        <v>88</v>
      </c>
      <c r="AH197" s="2">
        <v>60</v>
      </c>
      <c r="AI197" s="2">
        <v>70</v>
      </c>
      <c r="AJ197" s="2">
        <v>1</v>
      </c>
      <c r="AK197" s="2">
        <v>0</v>
      </c>
      <c r="AL197" s="2">
        <v>0</v>
      </c>
      <c r="AM197" s="2">
        <v>0</v>
      </c>
      <c r="AN197" s="2">
        <v>1</v>
      </c>
      <c r="AO197" s="2">
        <v>0</v>
      </c>
      <c r="AP197" s="2">
        <v>0</v>
      </c>
      <c r="AQ197" s="2">
        <v>1</v>
      </c>
      <c r="AR197" s="2">
        <v>0</v>
      </c>
      <c r="AS197" s="2">
        <v>0</v>
      </c>
      <c r="AT197" s="2">
        <v>1</v>
      </c>
      <c r="AU197" s="2">
        <v>1</v>
      </c>
      <c r="AV197" s="1">
        <v>120</v>
      </c>
      <c r="AW197" s="1">
        <v>73</v>
      </c>
      <c r="AX197" s="3"/>
      <c r="AY197" s="9">
        <v>124</v>
      </c>
      <c r="AZ197" s="9">
        <v>58</v>
      </c>
      <c r="BA197" s="9">
        <v>79</v>
      </c>
      <c r="BB197" s="9">
        <v>1</v>
      </c>
      <c r="BC197" s="9" t="s">
        <v>95</v>
      </c>
      <c r="BD197" s="5"/>
      <c r="BE197" s="1">
        <v>170</v>
      </c>
      <c r="BF197" s="1">
        <v>110</v>
      </c>
      <c r="BG197" s="3"/>
      <c r="BH197" s="1">
        <v>110</v>
      </c>
      <c r="BI197" s="1">
        <v>70</v>
      </c>
      <c r="BJ197" s="3"/>
      <c r="BK197" s="1">
        <v>93</v>
      </c>
      <c r="BL197" s="1">
        <v>75</v>
      </c>
      <c r="BM197" s="1">
        <v>2</v>
      </c>
      <c r="BN197" s="1" t="s">
        <v>108</v>
      </c>
      <c r="BO197" s="1">
        <v>53</v>
      </c>
      <c r="BP197" s="1">
        <v>43</v>
      </c>
      <c r="BQ197" s="1">
        <v>2</v>
      </c>
      <c r="BR197" s="1" t="s">
        <v>108</v>
      </c>
      <c r="BS197" s="5"/>
      <c r="BT197" s="1">
        <v>99</v>
      </c>
      <c r="BU197" s="1">
        <v>58</v>
      </c>
      <c r="BV197" s="1">
        <v>73</v>
      </c>
      <c r="BW197" s="1">
        <v>2</v>
      </c>
      <c r="BX197" s="1" t="s">
        <v>108</v>
      </c>
      <c r="BY197" s="10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</row>
    <row r="198" spans="1:97" x14ac:dyDescent="0.2">
      <c r="A198" s="1">
        <v>207</v>
      </c>
      <c r="B198" s="1" t="s">
        <v>248</v>
      </c>
      <c r="C198" s="2">
        <v>3</v>
      </c>
      <c r="D198" s="2">
        <v>69</v>
      </c>
      <c r="E198" s="2">
        <v>4</v>
      </c>
      <c r="F198" s="2" t="s">
        <v>96</v>
      </c>
      <c r="G198" s="2">
        <v>1</v>
      </c>
      <c r="H198" s="2">
        <v>95</v>
      </c>
      <c r="I198" s="2">
        <v>179</v>
      </c>
      <c r="J198" s="2">
        <v>30</v>
      </c>
      <c r="K198" s="2">
        <v>2</v>
      </c>
      <c r="L198" s="2">
        <v>2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1</v>
      </c>
      <c r="S198" s="2">
        <v>1</v>
      </c>
      <c r="T198" s="2">
        <v>0</v>
      </c>
      <c r="U198" s="1">
        <f t="shared" si="3"/>
        <v>3</v>
      </c>
      <c r="V198" s="2" t="s">
        <v>320</v>
      </c>
      <c r="W198" s="2">
        <v>1</v>
      </c>
      <c r="X198" s="2">
        <v>3000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100</v>
      </c>
      <c r="AE198" s="2">
        <v>1100</v>
      </c>
      <c r="AF198" s="2">
        <v>145</v>
      </c>
      <c r="AG198" s="2">
        <v>111</v>
      </c>
      <c r="AH198" s="2">
        <v>60</v>
      </c>
      <c r="AI198" s="2">
        <v>65</v>
      </c>
      <c r="AJ198" s="2">
        <v>1</v>
      </c>
      <c r="AK198" s="2">
        <v>1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1</v>
      </c>
      <c r="AR198" s="2">
        <v>0</v>
      </c>
      <c r="AS198" s="2">
        <v>0</v>
      </c>
      <c r="AT198" s="2">
        <v>1</v>
      </c>
      <c r="AU198" s="2">
        <v>0</v>
      </c>
      <c r="AV198" s="1">
        <v>110</v>
      </c>
      <c r="AW198" s="1">
        <v>70</v>
      </c>
      <c r="AX198" s="3"/>
      <c r="AY198" s="9">
        <v>111</v>
      </c>
      <c r="AZ198" s="9">
        <v>61</v>
      </c>
      <c r="BA198" s="9">
        <v>78</v>
      </c>
      <c r="BB198" s="9">
        <v>1</v>
      </c>
      <c r="BC198" s="9" t="s">
        <v>95</v>
      </c>
      <c r="BD198" s="5"/>
      <c r="BE198" s="1">
        <v>93</v>
      </c>
      <c r="BF198" s="1">
        <v>80</v>
      </c>
      <c r="BG198" s="3"/>
      <c r="BH198" s="1">
        <v>103</v>
      </c>
      <c r="BI198" s="1">
        <v>77</v>
      </c>
      <c r="BJ198" s="3"/>
      <c r="BK198" s="1">
        <v>97</v>
      </c>
      <c r="BL198" s="1">
        <v>75</v>
      </c>
      <c r="BM198" s="1">
        <v>1</v>
      </c>
      <c r="BN198" s="1" t="s">
        <v>95</v>
      </c>
      <c r="BO198" s="1">
        <v>108</v>
      </c>
      <c r="BP198" s="1">
        <v>75</v>
      </c>
      <c r="BQ198" s="1">
        <v>1</v>
      </c>
      <c r="BR198" s="1" t="s">
        <v>95</v>
      </c>
      <c r="BS198" s="5"/>
      <c r="BT198" s="1">
        <v>118</v>
      </c>
      <c r="BU198" s="1">
        <v>66</v>
      </c>
      <c r="BV198" s="1">
        <v>86</v>
      </c>
      <c r="BW198" s="1">
        <v>1</v>
      </c>
      <c r="BX198" s="1" t="s">
        <v>95</v>
      </c>
      <c r="BY198" s="10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</row>
    <row r="199" spans="1:97" x14ac:dyDescent="0.2">
      <c r="A199" s="1">
        <v>214</v>
      </c>
      <c r="B199" s="1" t="s">
        <v>248</v>
      </c>
      <c r="C199" s="2">
        <v>3</v>
      </c>
      <c r="D199" s="2">
        <v>61</v>
      </c>
      <c r="E199" s="2">
        <v>4</v>
      </c>
      <c r="F199" s="2" t="s">
        <v>93</v>
      </c>
      <c r="G199" s="2">
        <v>2</v>
      </c>
      <c r="H199" s="2">
        <v>71</v>
      </c>
      <c r="I199" s="2">
        <v>165</v>
      </c>
      <c r="J199" s="2">
        <v>29</v>
      </c>
      <c r="K199" s="2">
        <v>2</v>
      </c>
      <c r="L199" s="2">
        <v>2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1</v>
      </c>
      <c r="S199" s="2">
        <v>0</v>
      </c>
      <c r="T199" s="2">
        <v>0</v>
      </c>
      <c r="U199" s="1">
        <f t="shared" si="3"/>
        <v>3</v>
      </c>
      <c r="V199" s="2" t="s">
        <v>321</v>
      </c>
      <c r="W199" s="2">
        <v>2</v>
      </c>
      <c r="X199" s="2">
        <v>2000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750</v>
      </c>
      <c r="AF199" s="2">
        <v>109</v>
      </c>
      <c r="AG199" s="2">
        <v>69</v>
      </c>
      <c r="AH199" s="2">
        <v>58</v>
      </c>
      <c r="AI199" s="2">
        <v>65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0</v>
      </c>
      <c r="AS199" s="2">
        <v>0</v>
      </c>
      <c r="AT199" s="2">
        <v>1</v>
      </c>
      <c r="AU199" s="2">
        <v>0</v>
      </c>
      <c r="AV199" s="1">
        <v>87</v>
      </c>
      <c r="AW199" s="1">
        <v>66</v>
      </c>
      <c r="AX199" s="3"/>
      <c r="AY199" s="9">
        <v>85</v>
      </c>
      <c r="AZ199" s="9">
        <v>51</v>
      </c>
      <c r="BA199" s="9">
        <v>65</v>
      </c>
      <c r="BB199" s="9">
        <v>1</v>
      </c>
      <c r="BC199" s="9" t="s">
        <v>95</v>
      </c>
      <c r="BD199" s="5"/>
      <c r="BE199" s="1">
        <v>140</v>
      </c>
      <c r="BF199" s="1">
        <v>110</v>
      </c>
      <c r="BG199" s="3"/>
      <c r="BH199" s="1">
        <v>135</v>
      </c>
      <c r="BI199" s="1">
        <v>79</v>
      </c>
      <c r="BJ199" s="3"/>
      <c r="BK199" s="1">
        <v>144</v>
      </c>
      <c r="BL199" s="1">
        <v>85</v>
      </c>
      <c r="BM199" s="1">
        <v>1</v>
      </c>
      <c r="BN199" s="1" t="s">
        <v>95</v>
      </c>
      <c r="BO199" s="1">
        <v>119</v>
      </c>
      <c r="BP199" s="1">
        <v>75</v>
      </c>
      <c r="BQ199" s="1">
        <v>1</v>
      </c>
      <c r="BR199" s="1" t="s">
        <v>95</v>
      </c>
      <c r="BS199" s="5"/>
      <c r="BT199" s="1">
        <v>135</v>
      </c>
      <c r="BU199" s="1">
        <v>65</v>
      </c>
      <c r="BV199" s="1">
        <v>80</v>
      </c>
      <c r="BW199" s="1">
        <v>1</v>
      </c>
      <c r="BX199" s="1" t="s">
        <v>95</v>
      </c>
      <c r="BY199" s="10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</row>
    <row r="200" spans="1:97" x14ac:dyDescent="0.2">
      <c r="A200" s="1">
        <v>215</v>
      </c>
      <c r="B200" s="1" t="s">
        <v>248</v>
      </c>
      <c r="C200" s="2">
        <v>3</v>
      </c>
      <c r="D200" s="2">
        <v>71</v>
      </c>
      <c r="E200" s="2">
        <v>3</v>
      </c>
      <c r="F200" s="2" t="s">
        <v>96</v>
      </c>
      <c r="G200" s="2">
        <v>1</v>
      </c>
      <c r="H200" s="2">
        <v>178</v>
      </c>
      <c r="I200" s="2">
        <v>100</v>
      </c>
      <c r="J200" s="2">
        <v>32</v>
      </c>
      <c r="K200" s="2">
        <v>2</v>
      </c>
      <c r="L200" s="2">
        <v>2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1</v>
      </c>
      <c r="S200" s="2">
        <v>0</v>
      </c>
      <c r="T200" s="2">
        <v>0</v>
      </c>
      <c r="U200" s="1">
        <f t="shared" si="3"/>
        <v>3</v>
      </c>
      <c r="V200" s="2" t="s">
        <v>322</v>
      </c>
      <c r="W200" s="2">
        <v>1</v>
      </c>
      <c r="X200" s="2">
        <v>4000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100</v>
      </c>
      <c r="AE200" s="2">
        <v>2600</v>
      </c>
      <c r="AF200" s="2">
        <v>224</v>
      </c>
      <c r="AG200" s="2">
        <v>190</v>
      </c>
      <c r="AH200" s="2">
        <v>60</v>
      </c>
      <c r="AI200" s="2">
        <v>60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1">
        <v>92</v>
      </c>
      <c r="AW200" s="1">
        <v>62</v>
      </c>
      <c r="AX200" s="3"/>
      <c r="AY200" s="9">
        <v>88</v>
      </c>
      <c r="AZ200" s="9">
        <v>43</v>
      </c>
      <c r="BA200" s="9">
        <v>58</v>
      </c>
      <c r="BB200" s="9">
        <v>1</v>
      </c>
      <c r="BC200" s="9" t="s">
        <v>95</v>
      </c>
      <c r="BD200" s="5"/>
      <c r="BE200" s="1">
        <v>108</v>
      </c>
      <c r="BF200" s="1">
        <v>68</v>
      </c>
      <c r="BG200" s="3"/>
      <c r="BH200" s="1">
        <v>105</v>
      </c>
      <c r="BI200" s="1">
        <v>67</v>
      </c>
      <c r="BJ200" s="3"/>
      <c r="BK200" s="1">
        <v>103</v>
      </c>
      <c r="BL200" s="1">
        <v>65</v>
      </c>
      <c r="BM200" s="1">
        <v>1</v>
      </c>
      <c r="BN200" s="1" t="s">
        <v>95</v>
      </c>
      <c r="BO200" s="1">
        <v>103</v>
      </c>
      <c r="BP200" s="1">
        <v>63</v>
      </c>
      <c r="BQ200" s="1">
        <v>1</v>
      </c>
      <c r="BR200" s="1" t="s">
        <v>95</v>
      </c>
      <c r="BS200" s="5"/>
      <c r="BT200" s="1">
        <v>101</v>
      </c>
      <c r="BU200" s="1">
        <v>51</v>
      </c>
      <c r="BV200" s="1">
        <v>68</v>
      </c>
      <c r="BW200" s="1">
        <v>1</v>
      </c>
      <c r="BX200" s="1" t="s">
        <v>95</v>
      </c>
      <c r="BY200" s="10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</row>
    <row r="201" spans="1:97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8"/>
      <c r="L201" s="8"/>
      <c r="M201" s="2"/>
      <c r="N201" s="2"/>
      <c r="O201" s="2"/>
      <c r="P201" s="2"/>
      <c r="Q201" s="2"/>
      <c r="R201" s="2"/>
      <c r="S201" s="2"/>
      <c r="T201" s="2"/>
      <c r="U201" s="8"/>
      <c r="V201" s="2"/>
      <c r="W201" s="8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1"/>
      <c r="AW201" s="1"/>
      <c r="AX201" s="3"/>
      <c r="AY201" s="9"/>
      <c r="AZ201" s="9"/>
      <c r="BA201" s="9"/>
      <c r="BB201" s="9"/>
      <c r="BC201" s="9"/>
      <c r="BD201" s="5"/>
      <c r="BE201" s="1"/>
      <c r="BF201" s="1"/>
      <c r="BG201" s="3"/>
      <c r="BH201" s="1"/>
      <c r="BI201" s="1"/>
      <c r="BJ201" s="3"/>
      <c r="BK201" s="1"/>
      <c r="BL201" s="1"/>
      <c r="BM201" s="1"/>
      <c r="BN201" s="1"/>
      <c r="BO201" s="1"/>
      <c r="BP201" s="1"/>
      <c r="BQ201" s="1"/>
      <c r="BR201" s="1"/>
      <c r="BS201" s="5"/>
      <c r="BT201" s="1"/>
      <c r="BU201" s="1"/>
      <c r="BV201" s="1"/>
      <c r="BW201" s="1"/>
      <c r="BX201" s="1"/>
      <c r="BY201" s="7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</row>
    <row r="202" spans="1:97" x14ac:dyDescent="0.2">
      <c r="AX202" s="24"/>
      <c r="AY202" s="26"/>
      <c r="AZ202" s="26"/>
      <c r="BA202" s="26"/>
      <c r="BB202" s="26"/>
      <c r="BC202" s="26"/>
      <c r="BD202"/>
      <c r="BG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/>
      <c r="BY202" s="25"/>
    </row>
    <row r="203" spans="1:97" x14ac:dyDescent="0.2">
      <c r="AX203" s="24"/>
      <c r="AY203" s="26"/>
      <c r="AZ203" s="26"/>
      <c r="BA203" s="26"/>
      <c r="BB203" s="26"/>
      <c r="BC203" s="26"/>
      <c r="BD203"/>
      <c r="BG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/>
      <c r="BY203" s="25"/>
    </row>
    <row r="204" spans="1:97" x14ac:dyDescent="0.2">
      <c r="AX204" s="24"/>
      <c r="AY204" s="26"/>
      <c r="AZ204" s="26"/>
      <c r="BA204" s="26"/>
      <c r="BB204" s="26"/>
      <c r="BC204" s="26"/>
      <c r="BD204"/>
      <c r="BG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/>
      <c r="BY204" s="25"/>
    </row>
    <row r="205" spans="1:97" x14ac:dyDescent="0.2">
      <c r="AX205" s="24"/>
      <c r="AY205" s="26"/>
      <c r="AZ205" s="26"/>
      <c r="BA205" s="26"/>
      <c r="BB205" s="26"/>
      <c r="BC205" s="26"/>
      <c r="BD205"/>
      <c r="BG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/>
      <c r="BY205" s="25"/>
    </row>
    <row r="206" spans="1:97" x14ac:dyDescent="0.2">
      <c r="AX206" s="24"/>
      <c r="AY206" s="26"/>
      <c r="AZ206" s="26"/>
      <c r="BA206" s="26"/>
      <c r="BB206" s="26"/>
      <c r="BC206" s="26"/>
      <c r="BD206"/>
      <c r="BG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/>
      <c r="BY206" s="25"/>
    </row>
    <row r="207" spans="1:97" x14ac:dyDescent="0.2">
      <c r="AX207" s="24"/>
      <c r="AY207" s="26"/>
      <c r="AZ207" s="26"/>
      <c r="BA207" s="26"/>
      <c r="BB207" s="26"/>
      <c r="BC207" s="26"/>
      <c r="BD207"/>
      <c r="BG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/>
      <c r="BY207" s="25"/>
    </row>
    <row r="208" spans="1:97" x14ac:dyDescent="0.2">
      <c r="AX208" s="24"/>
      <c r="AY208" s="26"/>
      <c r="AZ208" s="26"/>
      <c r="BA208" s="26"/>
      <c r="BB208" s="26"/>
      <c r="BC208" s="26"/>
      <c r="BD208"/>
      <c r="BG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/>
      <c r="BY208" s="25"/>
    </row>
    <row r="209" spans="50:77" x14ac:dyDescent="0.2">
      <c r="AX209" s="24"/>
      <c r="AY209" s="26"/>
      <c r="AZ209" s="26"/>
      <c r="BA209" s="26"/>
      <c r="BB209" s="26"/>
      <c r="BC209" s="26"/>
      <c r="BD209"/>
      <c r="BG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/>
      <c r="BY209" s="25"/>
    </row>
    <row r="210" spans="50:77" x14ac:dyDescent="0.2">
      <c r="AX210" s="24"/>
      <c r="AY210" s="26"/>
      <c r="AZ210" s="26"/>
      <c r="BA210" s="26"/>
      <c r="BB210" s="26"/>
      <c r="BC210" s="26"/>
      <c r="BD210"/>
      <c r="BG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/>
      <c r="BY210" s="25"/>
    </row>
    <row r="211" spans="50:77" x14ac:dyDescent="0.2">
      <c r="AX211" s="24"/>
      <c r="AY211" s="26"/>
      <c r="AZ211" s="26"/>
      <c r="BA211" s="26"/>
      <c r="BB211" s="26"/>
      <c r="BC211" s="26"/>
      <c r="BD211"/>
      <c r="BG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/>
      <c r="BY211" s="25"/>
    </row>
    <row r="212" spans="50:77" x14ac:dyDescent="0.2">
      <c r="AX212" s="24"/>
      <c r="AY212" s="26"/>
      <c r="AZ212" s="26"/>
      <c r="BA212" s="26"/>
      <c r="BB212" s="26"/>
      <c r="BC212" s="26"/>
      <c r="BD212"/>
      <c r="BG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/>
      <c r="BY212" s="25"/>
    </row>
    <row r="213" spans="50:77" x14ac:dyDescent="0.2">
      <c r="AX213" s="24"/>
      <c r="AY213" s="26"/>
      <c r="AZ213" s="26"/>
      <c r="BA213" s="26"/>
      <c r="BB213" s="26"/>
      <c r="BC213" s="26"/>
      <c r="BD213"/>
      <c r="BG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/>
      <c r="BY213" s="25"/>
    </row>
    <row r="214" spans="50:77" x14ac:dyDescent="0.2">
      <c r="AX214" s="24"/>
      <c r="AY214" s="26"/>
      <c r="AZ214" s="26"/>
      <c r="BA214" s="26"/>
      <c r="BB214" s="26"/>
      <c r="BC214" s="26"/>
      <c r="BD214"/>
      <c r="BG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/>
      <c r="BY214" s="25"/>
    </row>
    <row r="215" spans="50:77" x14ac:dyDescent="0.2">
      <c r="AX215" s="24"/>
      <c r="AY215" s="26"/>
      <c r="AZ215" s="26"/>
      <c r="BA215" s="26"/>
      <c r="BB215" s="26"/>
      <c r="BC215" s="26"/>
      <c r="BD215"/>
      <c r="BG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/>
      <c r="BY215" s="25"/>
    </row>
    <row r="216" spans="50:77" x14ac:dyDescent="0.2">
      <c r="AX216" s="24"/>
      <c r="AY216" s="26"/>
      <c r="AZ216" s="26"/>
      <c r="BA216" s="26"/>
      <c r="BB216" s="26"/>
      <c r="BC216" s="26"/>
      <c r="BD216"/>
      <c r="BG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/>
      <c r="BY216" s="25"/>
    </row>
    <row r="217" spans="50:77" x14ac:dyDescent="0.2">
      <c r="AX217" s="24"/>
      <c r="AY217" s="26"/>
      <c r="AZ217" s="26"/>
      <c r="BA217" s="26"/>
      <c r="BB217" s="26"/>
      <c r="BC217" s="26"/>
      <c r="BD217"/>
      <c r="BG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/>
      <c r="BY217" s="25"/>
    </row>
    <row r="218" spans="50:77" x14ac:dyDescent="0.2">
      <c r="AX218" s="24"/>
      <c r="AY218" s="26"/>
      <c r="AZ218" s="26"/>
      <c r="BA218" s="26"/>
      <c r="BB218" s="26"/>
      <c r="BC218" s="26"/>
      <c r="BD218"/>
      <c r="BG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/>
      <c r="BY218" s="25"/>
    </row>
    <row r="219" spans="50:77" x14ac:dyDescent="0.2">
      <c r="AX219" s="24"/>
      <c r="AY219" s="26"/>
      <c r="AZ219" s="26"/>
      <c r="BA219" s="26"/>
      <c r="BB219" s="26"/>
      <c r="BC219" s="26"/>
      <c r="BD219"/>
      <c r="BG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/>
      <c r="BY219" s="25"/>
    </row>
    <row r="220" spans="50:77" x14ac:dyDescent="0.2">
      <c r="AX220" s="24"/>
      <c r="AY220" s="26"/>
      <c r="AZ220" s="26"/>
      <c r="BA220" s="26"/>
      <c r="BB220" s="26"/>
      <c r="BC220" s="26"/>
      <c r="BD220"/>
      <c r="BG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/>
      <c r="BY220" s="25"/>
    </row>
    <row r="221" spans="50:77" x14ac:dyDescent="0.2">
      <c r="AX221" s="24"/>
      <c r="AY221" s="26"/>
      <c r="AZ221" s="26"/>
      <c r="BA221" s="26"/>
      <c r="BB221" s="26"/>
      <c r="BC221" s="26"/>
      <c r="BD221"/>
      <c r="BG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/>
      <c r="BY221" s="25"/>
    </row>
    <row r="222" spans="50:77" x14ac:dyDescent="0.2">
      <c r="AX222" s="24"/>
      <c r="AY222" s="26"/>
      <c r="AZ222" s="26"/>
      <c r="BA222" s="26"/>
      <c r="BB222" s="26"/>
      <c r="BC222" s="26"/>
      <c r="BD222"/>
      <c r="BG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/>
      <c r="BY222" s="25"/>
    </row>
    <row r="223" spans="50:77" x14ac:dyDescent="0.2">
      <c r="AX223" s="24"/>
      <c r="AY223" s="26"/>
      <c r="AZ223" s="26"/>
      <c r="BA223" s="26"/>
      <c r="BB223" s="26"/>
      <c r="BC223" s="26"/>
      <c r="BD223"/>
      <c r="BG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/>
      <c r="BY223" s="25"/>
    </row>
    <row r="224" spans="50:77" x14ac:dyDescent="0.2">
      <c r="AX224" s="24"/>
      <c r="AY224" s="26"/>
      <c r="AZ224" s="26"/>
      <c r="BA224" s="26"/>
      <c r="BB224" s="26"/>
      <c r="BC224" s="26"/>
      <c r="BD224"/>
      <c r="BG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/>
      <c r="BY224" s="25"/>
    </row>
    <row r="225" spans="50:77" x14ac:dyDescent="0.2">
      <c r="AX225" s="24"/>
      <c r="AY225" s="26"/>
      <c r="AZ225" s="26"/>
      <c r="BA225" s="26"/>
      <c r="BB225" s="26"/>
      <c r="BC225" s="26"/>
      <c r="BD225"/>
      <c r="BG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/>
      <c r="BY225" s="25"/>
    </row>
    <row r="226" spans="50:77" x14ac:dyDescent="0.2">
      <c r="AX226" s="24"/>
      <c r="AY226" s="26"/>
      <c r="AZ226" s="26"/>
      <c r="BA226" s="26"/>
      <c r="BB226" s="26"/>
      <c r="BC226" s="26"/>
      <c r="BD226"/>
      <c r="BG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/>
      <c r="BY226" s="25"/>
    </row>
    <row r="227" spans="50:77" x14ac:dyDescent="0.2">
      <c r="AX227" s="24"/>
      <c r="AY227" s="26"/>
      <c r="AZ227" s="26"/>
      <c r="BA227" s="26"/>
      <c r="BB227" s="26"/>
      <c r="BC227" s="26"/>
      <c r="BD227"/>
      <c r="BG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/>
      <c r="BY227" s="25"/>
    </row>
    <row r="228" spans="50:77" x14ac:dyDescent="0.2">
      <c r="AX228" s="24"/>
      <c r="AY228" s="26"/>
      <c r="AZ228" s="26"/>
      <c r="BA228" s="26"/>
      <c r="BB228" s="26"/>
      <c r="BC228" s="26"/>
      <c r="BD228"/>
      <c r="BG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/>
      <c r="BY228" s="25"/>
    </row>
    <row r="229" spans="50:77" x14ac:dyDescent="0.2">
      <c r="AX229" s="24"/>
      <c r="AY229" s="26"/>
      <c r="AZ229" s="26"/>
      <c r="BA229" s="26"/>
      <c r="BB229" s="26"/>
      <c r="BC229" s="26"/>
      <c r="BD229"/>
      <c r="BG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/>
      <c r="BY229" s="25"/>
    </row>
    <row r="230" spans="50:77" x14ac:dyDescent="0.2">
      <c r="AX230" s="24"/>
      <c r="AY230" s="26"/>
      <c r="AZ230" s="26"/>
      <c r="BA230" s="26"/>
      <c r="BB230" s="26"/>
      <c r="BC230" s="26"/>
      <c r="BD230"/>
      <c r="BG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/>
      <c r="BY230" s="25"/>
    </row>
    <row r="231" spans="50:77" x14ac:dyDescent="0.2">
      <c r="AX231" s="24"/>
      <c r="AY231" s="26"/>
      <c r="AZ231" s="26"/>
      <c r="BA231" s="26"/>
      <c r="BB231" s="26"/>
      <c r="BC231" s="26"/>
      <c r="BD231"/>
      <c r="BG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/>
      <c r="BY231" s="25"/>
    </row>
    <row r="232" spans="50:77" x14ac:dyDescent="0.2">
      <c r="AX232" s="24"/>
      <c r="AY232" s="26"/>
      <c r="AZ232" s="26"/>
      <c r="BA232" s="26"/>
      <c r="BB232" s="26"/>
      <c r="BC232" s="26"/>
      <c r="BD232"/>
      <c r="BG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/>
      <c r="BY232" s="25"/>
    </row>
    <row r="233" spans="50:77" x14ac:dyDescent="0.2">
      <c r="AX233" s="24"/>
      <c r="AY233" s="26"/>
      <c r="AZ233" s="26"/>
      <c r="BA233" s="26"/>
      <c r="BB233" s="26"/>
      <c r="BC233" s="26"/>
      <c r="BD233"/>
      <c r="BG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/>
      <c r="BY233" s="25"/>
    </row>
    <row r="234" spans="50:77" x14ac:dyDescent="0.2">
      <c r="AX234" s="24"/>
      <c r="AY234" s="26"/>
      <c r="AZ234" s="26"/>
      <c r="BA234" s="26"/>
      <c r="BB234" s="26"/>
      <c r="BC234" s="26"/>
      <c r="BD234"/>
      <c r="BG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/>
      <c r="BY234" s="25"/>
    </row>
    <row r="235" spans="50:77" x14ac:dyDescent="0.2">
      <c r="AX235" s="24"/>
      <c r="AY235" s="26"/>
      <c r="AZ235" s="26"/>
      <c r="BA235" s="26"/>
      <c r="BB235" s="26"/>
      <c r="BC235" s="26"/>
      <c r="BD235"/>
      <c r="BG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/>
      <c r="BY235" s="25"/>
    </row>
    <row r="236" spans="50:77" x14ac:dyDescent="0.2">
      <c r="AX236" s="24"/>
      <c r="AY236" s="26"/>
      <c r="AZ236" s="26"/>
      <c r="BA236" s="26"/>
      <c r="BB236" s="26"/>
      <c r="BC236" s="26"/>
      <c r="BD236"/>
      <c r="BG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/>
      <c r="BY236" s="25"/>
    </row>
    <row r="237" spans="50:77" x14ac:dyDescent="0.2">
      <c r="AX237" s="24"/>
      <c r="AY237" s="26"/>
      <c r="AZ237" s="26"/>
      <c r="BA237" s="26"/>
      <c r="BB237" s="26"/>
      <c r="BC237" s="26"/>
      <c r="BD237"/>
      <c r="BG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/>
      <c r="BY237" s="25"/>
    </row>
    <row r="238" spans="50:77" x14ac:dyDescent="0.2">
      <c r="AX238" s="24"/>
      <c r="AY238" s="26"/>
      <c r="AZ238" s="26"/>
      <c r="BA238" s="26"/>
      <c r="BB238" s="26"/>
      <c r="BC238" s="26"/>
      <c r="BD238"/>
      <c r="BG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/>
      <c r="BY238" s="25"/>
    </row>
    <row r="239" spans="50:77" x14ac:dyDescent="0.2">
      <c r="AX239" s="24"/>
      <c r="AY239" s="26"/>
      <c r="AZ239" s="26"/>
      <c r="BA239" s="26"/>
      <c r="BB239" s="26"/>
      <c r="BC239" s="26"/>
      <c r="BD239"/>
      <c r="BG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/>
      <c r="BY239" s="25"/>
    </row>
    <row r="240" spans="50:77" x14ac:dyDescent="0.2">
      <c r="AX240" s="24"/>
      <c r="AY240" s="26"/>
      <c r="AZ240" s="26"/>
      <c r="BA240" s="26"/>
      <c r="BB240" s="26"/>
      <c r="BC240" s="26"/>
      <c r="BD240"/>
      <c r="BG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/>
      <c r="BY240" s="25"/>
    </row>
    <row r="241" spans="50:77" x14ac:dyDescent="0.2">
      <c r="AX241" s="24"/>
      <c r="AY241" s="26"/>
      <c r="AZ241" s="26"/>
      <c r="BA241" s="26"/>
      <c r="BB241" s="26"/>
      <c r="BC241" s="26"/>
      <c r="BD241"/>
      <c r="BG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/>
      <c r="BY241" s="25"/>
    </row>
    <row r="242" spans="50:77" x14ac:dyDescent="0.2">
      <c r="AX242" s="24"/>
      <c r="AY242" s="26"/>
      <c r="AZ242" s="26"/>
      <c r="BA242" s="26"/>
      <c r="BB242" s="26"/>
      <c r="BC242" s="26"/>
      <c r="BD242"/>
      <c r="BG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/>
      <c r="BY242" s="25"/>
    </row>
    <row r="243" spans="50:77" x14ac:dyDescent="0.2">
      <c r="AX243" s="24"/>
      <c r="AY243" s="26"/>
      <c r="AZ243" s="26"/>
      <c r="BA243" s="26"/>
      <c r="BB243" s="26"/>
      <c r="BC243" s="26"/>
      <c r="BD243"/>
      <c r="BG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/>
      <c r="BY243" s="25"/>
    </row>
    <row r="244" spans="50:77" x14ac:dyDescent="0.2">
      <c r="AX244" s="24"/>
      <c r="AY244" s="26"/>
      <c r="AZ244" s="26"/>
      <c r="BA244" s="26"/>
      <c r="BB244" s="26"/>
      <c r="BC244" s="26"/>
      <c r="BD244"/>
      <c r="BG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/>
      <c r="BY244" s="25"/>
    </row>
    <row r="245" spans="50:77" x14ac:dyDescent="0.2">
      <c r="AX245" s="24"/>
      <c r="AY245" s="26"/>
      <c r="AZ245" s="26"/>
      <c r="BA245" s="26"/>
      <c r="BB245" s="26"/>
      <c r="BC245" s="26"/>
      <c r="BD245"/>
      <c r="BG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/>
      <c r="BY245" s="25"/>
    </row>
    <row r="246" spans="50:77" x14ac:dyDescent="0.2">
      <c r="AX246" s="24"/>
      <c r="AY246" s="26"/>
      <c r="AZ246" s="26"/>
      <c r="BA246" s="26"/>
      <c r="BB246" s="26"/>
      <c r="BC246" s="26"/>
      <c r="BD246"/>
      <c r="BG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/>
      <c r="BY246" s="25"/>
    </row>
    <row r="247" spans="50:77" x14ac:dyDescent="0.2">
      <c r="AX247" s="24"/>
      <c r="AY247" s="26"/>
      <c r="AZ247" s="26"/>
      <c r="BA247" s="26"/>
      <c r="BB247" s="26"/>
      <c r="BC247" s="26"/>
      <c r="BD247"/>
      <c r="BG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/>
      <c r="BY247" s="25"/>
    </row>
    <row r="248" spans="50:77" x14ac:dyDescent="0.2">
      <c r="AX248" s="24"/>
      <c r="AY248" s="26"/>
      <c r="AZ248" s="26"/>
      <c r="BA248" s="26"/>
      <c r="BB248" s="26"/>
      <c r="BC248" s="26"/>
      <c r="BD248"/>
      <c r="BG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/>
      <c r="BY248" s="25"/>
    </row>
    <row r="249" spans="50:77" x14ac:dyDescent="0.2">
      <c r="AX249" s="24"/>
      <c r="AY249" s="26"/>
      <c r="AZ249" s="26"/>
      <c r="BA249" s="26"/>
      <c r="BB249" s="26"/>
      <c r="BC249" s="26"/>
      <c r="BD249"/>
      <c r="BG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/>
      <c r="BY249" s="25"/>
    </row>
    <row r="250" spans="50:77" x14ac:dyDescent="0.2">
      <c r="AX250" s="24"/>
      <c r="AY250" s="26"/>
      <c r="AZ250" s="26"/>
      <c r="BA250" s="26"/>
      <c r="BB250" s="26"/>
      <c r="BC250" s="26"/>
      <c r="BD250"/>
      <c r="BG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/>
      <c r="BY250" s="25"/>
    </row>
    <row r="251" spans="50:77" x14ac:dyDescent="0.2">
      <c r="AX251" s="24"/>
      <c r="AY251" s="26"/>
      <c r="AZ251" s="26"/>
      <c r="BA251" s="26"/>
      <c r="BB251" s="26"/>
      <c r="BC251" s="26"/>
      <c r="BD251"/>
      <c r="BG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/>
      <c r="BY251" s="25"/>
    </row>
    <row r="252" spans="50:77" x14ac:dyDescent="0.2">
      <c r="AX252" s="24"/>
      <c r="AY252" s="26"/>
      <c r="AZ252" s="26"/>
      <c r="BA252" s="26"/>
      <c r="BB252" s="26"/>
      <c r="BC252" s="26"/>
      <c r="BD252"/>
      <c r="BG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/>
      <c r="BY252" s="25"/>
    </row>
    <row r="253" spans="50:77" x14ac:dyDescent="0.2">
      <c r="AX253" s="24"/>
      <c r="AY253" s="26"/>
      <c r="AZ253" s="26"/>
      <c r="BA253" s="26"/>
      <c r="BB253" s="26"/>
      <c r="BC253" s="26"/>
      <c r="BD253"/>
      <c r="BG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/>
      <c r="BY253" s="25"/>
    </row>
    <row r="254" spans="50:77" x14ac:dyDescent="0.2">
      <c r="AX254" s="24"/>
      <c r="AY254" s="26"/>
      <c r="AZ254" s="26"/>
      <c r="BA254" s="26"/>
      <c r="BB254" s="26"/>
      <c r="BC254" s="26"/>
      <c r="BD254"/>
      <c r="BG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/>
      <c r="BY254" s="25"/>
    </row>
    <row r="255" spans="50:77" x14ac:dyDescent="0.2">
      <c r="AX255" s="24"/>
      <c r="AY255" s="26"/>
      <c r="AZ255" s="26"/>
      <c r="BA255" s="26"/>
      <c r="BB255" s="26"/>
      <c r="BC255" s="26"/>
      <c r="BD255"/>
      <c r="BG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/>
      <c r="BY255" s="25"/>
    </row>
    <row r="256" spans="50:77" x14ac:dyDescent="0.2">
      <c r="AX256" s="24"/>
      <c r="AY256" s="26"/>
      <c r="AZ256" s="26"/>
      <c r="BA256" s="26"/>
      <c r="BB256" s="26"/>
      <c r="BC256" s="26"/>
      <c r="BD256"/>
      <c r="BG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/>
      <c r="BY256" s="25"/>
    </row>
    <row r="257" spans="50:77" x14ac:dyDescent="0.2">
      <c r="AX257" s="24"/>
      <c r="AY257" s="26"/>
      <c r="AZ257" s="26"/>
      <c r="BA257" s="26"/>
      <c r="BB257" s="26"/>
      <c r="BC257" s="26"/>
      <c r="BD257"/>
      <c r="BG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/>
      <c r="BY257" s="25"/>
    </row>
    <row r="258" spans="50:77" x14ac:dyDescent="0.2">
      <c r="AX258" s="24"/>
      <c r="AY258" s="26"/>
      <c r="AZ258" s="26"/>
      <c r="BA258" s="26"/>
      <c r="BB258" s="26"/>
      <c r="BC258" s="26"/>
      <c r="BD258"/>
      <c r="BG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/>
      <c r="BY258" s="25"/>
    </row>
    <row r="259" spans="50:77" x14ac:dyDescent="0.2">
      <c r="AX259" s="24"/>
      <c r="AY259" s="26"/>
      <c r="AZ259" s="26"/>
      <c r="BA259" s="26"/>
      <c r="BB259" s="26"/>
      <c r="BC259" s="26"/>
      <c r="BD259"/>
      <c r="BG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/>
      <c r="BY259" s="25"/>
    </row>
    <row r="260" spans="50:77" x14ac:dyDescent="0.2">
      <c r="AX260" s="24"/>
      <c r="AY260" s="26"/>
      <c r="AZ260" s="26"/>
      <c r="BA260" s="26"/>
      <c r="BB260" s="26"/>
      <c r="BC260" s="26"/>
      <c r="BD260"/>
      <c r="BG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/>
      <c r="BY260" s="25"/>
    </row>
    <row r="261" spans="50:77" x14ac:dyDescent="0.2">
      <c r="AX261" s="24"/>
      <c r="AY261" s="26"/>
      <c r="AZ261" s="26"/>
      <c r="BA261" s="26"/>
      <c r="BB261" s="26"/>
      <c r="BC261" s="26"/>
      <c r="BD261"/>
      <c r="BG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/>
      <c r="BY261" s="25"/>
    </row>
    <row r="262" spans="50:77" x14ac:dyDescent="0.2">
      <c r="AX262" s="24"/>
      <c r="AY262" s="26"/>
      <c r="AZ262" s="26"/>
      <c r="BA262" s="26"/>
      <c r="BB262" s="26"/>
      <c r="BC262" s="26"/>
      <c r="BD262"/>
      <c r="BG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/>
      <c r="BY262" s="25"/>
    </row>
    <row r="263" spans="50:77" x14ac:dyDescent="0.2">
      <c r="AX263" s="24"/>
      <c r="AY263" s="26"/>
      <c r="AZ263" s="26"/>
      <c r="BA263" s="26"/>
      <c r="BB263" s="26"/>
      <c r="BC263" s="26"/>
      <c r="BD263"/>
      <c r="BG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/>
      <c r="BY263" s="25"/>
    </row>
    <row r="264" spans="50:77" x14ac:dyDescent="0.2">
      <c r="AX264" s="24"/>
      <c r="AY264" s="26"/>
      <c r="AZ264" s="26"/>
      <c r="BA264" s="26"/>
      <c r="BB264" s="26"/>
      <c r="BC264" s="26"/>
      <c r="BD264"/>
      <c r="BG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/>
      <c r="BY264" s="25"/>
    </row>
    <row r="265" spans="50:77" x14ac:dyDescent="0.2">
      <c r="AX265" s="24"/>
      <c r="AY265" s="26"/>
      <c r="AZ265" s="26"/>
      <c r="BA265" s="26"/>
      <c r="BB265" s="26"/>
      <c r="BC265" s="26"/>
      <c r="BD265"/>
      <c r="BG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/>
      <c r="BY265" s="25"/>
    </row>
    <row r="266" spans="50:77" x14ac:dyDescent="0.2">
      <c r="AX266" s="24"/>
      <c r="AY266" s="26"/>
      <c r="AZ266" s="26"/>
      <c r="BA266" s="26"/>
      <c r="BB266" s="26"/>
      <c r="BC266" s="26"/>
      <c r="BD266"/>
      <c r="BG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/>
      <c r="BY266" s="25"/>
    </row>
    <row r="267" spans="50:77" x14ac:dyDescent="0.2">
      <c r="AX267" s="24"/>
      <c r="AY267" s="26"/>
      <c r="AZ267" s="26"/>
      <c r="BA267" s="26"/>
      <c r="BB267" s="26"/>
      <c r="BC267" s="26"/>
      <c r="BD267"/>
      <c r="BG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/>
      <c r="BY267" s="25"/>
    </row>
    <row r="268" spans="50:77" x14ac:dyDescent="0.2">
      <c r="AX268" s="24"/>
      <c r="AY268" s="26"/>
      <c r="AZ268" s="26"/>
      <c r="BA268" s="26"/>
      <c r="BB268" s="26"/>
      <c r="BC268" s="26"/>
      <c r="BD268"/>
      <c r="BG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/>
      <c r="BY268" s="25"/>
    </row>
    <row r="269" spans="50:77" x14ac:dyDescent="0.2">
      <c r="AX269" s="24"/>
      <c r="AY269" s="26"/>
      <c r="AZ269" s="26"/>
      <c r="BA269" s="26"/>
      <c r="BB269" s="26"/>
      <c r="BC269" s="26"/>
      <c r="BD269"/>
      <c r="BG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/>
      <c r="BY269" s="25"/>
    </row>
    <row r="270" spans="50:77" x14ac:dyDescent="0.2">
      <c r="AX270" s="24"/>
      <c r="AY270" s="26"/>
      <c r="AZ270" s="26"/>
      <c r="BA270" s="26"/>
      <c r="BB270" s="26"/>
      <c r="BC270" s="26"/>
      <c r="BD270"/>
      <c r="BG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/>
      <c r="BY270" s="25"/>
    </row>
    <row r="271" spans="50:77" x14ac:dyDescent="0.2">
      <c r="AX271" s="24"/>
      <c r="AY271" s="26"/>
      <c r="AZ271" s="26"/>
      <c r="BA271" s="26"/>
      <c r="BB271" s="26"/>
      <c r="BC271" s="26"/>
      <c r="BD271"/>
      <c r="BG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/>
      <c r="BY271" s="25"/>
    </row>
    <row r="272" spans="50:77" x14ac:dyDescent="0.2">
      <c r="AX272" s="24"/>
      <c r="AY272" s="26"/>
      <c r="AZ272" s="26"/>
      <c r="BA272" s="26"/>
      <c r="BB272" s="26"/>
      <c r="BC272" s="26"/>
      <c r="BD272"/>
      <c r="BG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/>
      <c r="BY272" s="25"/>
    </row>
    <row r="273" spans="50:77" x14ac:dyDescent="0.2">
      <c r="AX273" s="24"/>
      <c r="AY273" s="26"/>
      <c r="AZ273" s="26"/>
      <c r="BA273" s="26"/>
      <c r="BB273" s="26"/>
      <c r="BC273" s="26"/>
      <c r="BD273"/>
      <c r="BG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/>
      <c r="BY273" s="25"/>
    </row>
    <row r="274" spans="50:77" x14ac:dyDescent="0.2">
      <c r="AX274" s="24"/>
      <c r="AY274" s="26"/>
      <c r="AZ274" s="26"/>
      <c r="BA274" s="26"/>
      <c r="BB274" s="26"/>
      <c r="BC274" s="26"/>
      <c r="BD274"/>
      <c r="BG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/>
      <c r="BY274" s="25"/>
    </row>
    <row r="275" spans="50:77" x14ac:dyDescent="0.2">
      <c r="AX275" s="24"/>
      <c r="AY275" s="26"/>
      <c r="AZ275" s="26"/>
      <c r="BA275" s="26"/>
      <c r="BB275" s="26"/>
      <c r="BC275" s="26"/>
      <c r="BD275"/>
      <c r="BG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/>
      <c r="BY275" s="25"/>
    </row>
    <row r="276" spans="50:77" x14ac:dyDescent="0.2">
      <c r="AX276" s="24"/>
      <c r="AY276" s="26"/>
      <c r="AZ276" s="26"/>
      <c r="BA276" s="26"/>
      <c r="BB276" s="26"/>
      <c r="BC276" s="26"/>
      <c r="BD276"/>
      <c r="BG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/>
      <c r="BY276" s="25"/>
    </row>
    <row r="277" spans="50:77" x14ac:dyDescent="0.2">
      <c r="AX277" s="24"/>
      <c r="AY277" s="26"/>
      <c r="AZ277" s="26"/>
      <c r="BA277" s="26"/>
      <c r="BB277" s="26"/>
      <c r="BC277" s="26"/>
      <c r="BD277"/>
      <c r="BG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/>
      <c r="BY277" s="25"/>
    </row>
    <row r="278" spans="50:77" x14ac:dyDescent="0.2">
      <c r="AX278" s="24"/>
      <c r="AY278" s="26"/>
      <c r="AZ278" s="26"/>
      <c r="BA278" s="26"/>
      <c r="BB278" s="26"/>
      <c r="BC278" s="26"/>
      <c r="BD278"/>
      <c r="BG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/>
      <c r="BY278" s="25"/>
    </row>
    <row r="279" spans="50:77" x14ac:dyDescent="0.2">
      <c r="AX279" s="24"/>
      <c r="AY279" s="26"/>
      <c r="AZ279" s="26"/>
      <c r="BA279" s="26"/>
      <c r="BB279" s="26"/>
      <c r="BC279" s="26"/>
      <c r="BD279"/>
      <c r="BG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/>
      <c r="BY279" s="25"/>
    </row>
    <row r="280" spans="50:77" x14ac:dyDescent="0.2">
      <c r="AX280" s="24"/>
      <c r="AY280" s="26"/>
      <c r="AZ280" s="26"/>
      <c r="BA280" s="26"/>
      <c r="BB280" s="26"/>
      <c r="BC280" s="26"/>
      <c r="BD280"/>
      <c r="BG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/>
      <c r="BY280" s="25"/>
    </row>
    <row r="281" spans="50:77" x14ac:dyDescent="0.2">
      <c r="AX281" s="24"/>
      <c r="AY281" s="26"/>
      <c r="AZ281" s="26"/>
      <c r="BA281" s="26"/>
      <c r="BB281" s="26"/>
      <c r="BC281" s="26"/>
      <c r="BD281"/>
      <c r="BG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/>
      <c r="BY281" s="25"/>
    </row>
    <row r="282" spans="50:77" x14ac:dyDescent="0.2">
      <c r="AX282" s="24"/>
      <c r="AY282" s="26"/>
      <c r="AZ282" s="26"/>
      <c r="BA282" s="26"/>
      <c r="BB282" s="26"/>
      <c r="BC282" s="26"/>
      <c r="BD282"/>
      <c r="BG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/>
      <c r="BY282" s="25"/>
    </row>
    <row r="283" spans="50:77" x14ac:dyDescent="0.2">
      <c r="AX283" s="24"/>
      <c r="AY283" s="26"/>
      <c r="AZ283" s="26"/>
      <c r="BA283" s="26"/>
      <c r="BB283" s="26"/>
      <c r="BC283" s="26"/>
      <c r="BD283"/>
      <c r="BG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/>
      <c r="BY283" s="25"/>
    </row>
    <row r="284" spans="50:77" x14ac:dyDescent="0.2">
      <c r="AX284" s="24"/>
      <c r="AY284" s="26"/>
      <c r="AZ284" s="26"/>
      <c r="BA284" s="26"/>
      <c r="BB284" s="26"/>
      <c r="BC284" s="26"/>
      <c r="BD284"/>
      <c r="BG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/>
      <c r="BY284" s="25"/>
    </row>
    <row r="285" spans="50:77" x14ac:dyDescent="0.2">
      <c r="AX285" s="24"/>
      <c r="AY285" s="26"/>
      <c r="AZ285" s="26"/>
      <c r="BA285" s="26"/>
      <c r="BB285" s="26"/>
      <c r="BC285" s="26"/>
      <c r="BD285"/>
      <c r="BG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/>
      <c r="BY285" s="25"/>
    </row>
    <row r="286" spans="50:77" x14ac:dyDescent="0.2">
      <c r="AX286" s="24"/>
      <c r="AY286" s="26"/>
      <c r="AZ286" s="26"/>
      <c r="BA286" s="26"/>
      <c r="BB286" s="26"/>
      <c r="BC286" s="26"/>
      <c r="BD286"/>
      <c r="BG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/>
      <c r="BY286" s="25"/>
    </row>
    <row r="287" spans="50:77" x14ac:dyDescent="0.2">
      <c r="AX287" s="24"/>
      <c r="AY287" s="26"/>
      <c r="AZ287" s="26"/>
      <c r="BA287" s="26"/>
      <c r="BB287" s="26"/>
      <c r="BC287" s="26"/>
      <c r="BD287"/>
      <c r="BG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/>
      <c r="BY287" s="25"/>
    </row>
    <row r="288" spans="50:77" x14ac:dyDescent="0.2">
      <c r="AX288" s="24"/>
      <c r="AY288" s="26"/>
      <c r="AZ288" s="26"/>
      <c r="BA288" s="26"/>
      <c r="BB288" s="26"/>
      <c r="BC288" s="26"/>
      <c r="BD288"/>
      <c r="BG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/>
      <c r="BY288" s="25"/>
    </row>
    <row r="289" spans="50:77" x14ac:dyDescent="0.2">
      <c r="AX289" s="24"/>
      <c r="AY289" s="26"/>
      <c r="AZ289" s="26"/>
      <c r="BA289" s="26"/>
      <c r="BB289" s="26"/>
      <c r="BC289" s="26"/>
      <c r="BD289"/>
      <c r="BG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/>
      <c r="BY289" s="25"/>
    </row>
    <row r="290" spans="50:77" x14ac:dyDescent="0.2">
      <c r="AX290" s="24"/>
      <c r="AY290" s="26"/>
      <c r="AZ290" s="26"/>
      <c r="BA290" s="26"/>
      <c r="BB290" s="26"/>
      <c r="BC290" s="26"/>
      <c r="BD290"/>
      <c r="BG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/>
      <c r="BY290" s="25"/>
    </row>
    <row r="291" spans="50:77" x14ac:dyDescent="0.2">
      <c r="AX291" s="24"/>
      <c r="AY291" s="26"/>
      <c r="AZ291" s="26"/>
      <c r="BA291" s="26"/>
      <c r="BB291" s="26"/>
      <c r="BC291" s="26"/>
      <c r="BD291"/>
      <c r="BG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/>
      <c r="BY291" s="25"/>
    </row>
    <row r="292" spans="50:77" x14ac:dyDescent="0.2">
      <c r="AX292" s="24"/>
      <c r="AY292" s="26"/>
      <c r="AZ292" s="26"/>
      <c r="BA292" s="26"/>
      <c r="BB292" s="26"/>
      <c r="BC292" s="26"/>
      <c r="BD292"/>
      <c r="BG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/>
      <c r="BY292" s="25"/>
    </row>
    <row r="293" spans="50:77" x14ac:dyDescent="0.2">
      <c r="AX293" s="24"/>
      <c r="AY293" s="26"/>
      <c r="AZ293" s="26"/>
      <c r="BA293" s="26"/>
      <c r="BB293" s="26"/>
      <c r="BC293" s="26"/>
      <c r="BD293"/>
      <c r="BG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/>
      <c r="BY293" s="25"/>
    </row>
    <row r="294" spans="50:77" x14ac:dyDescent="0.2">
      <c r="AX294" s="24"/>
      <c r="AY294" s="26"/>
      <c r="AZ294" s="26"/>
      <c r="BA294" s="26"/>
      <c r="BB294" s="26"/>
      <c r="BC294" s="26"/>
      <c r="BD294"/>
      <c r="BG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/>
      <c r="BY294" s="25"/>
    </row>
    <row r="295" spans="50:77" x14ac:dyDescent="0.2">
      <c r="AX295" s="24"/>
      <c r="AY295" s="26"/>
      <c r="AZ295" s="26"/>
      <c r="BA295" s="26"/>
      <c r="BB295" s="26"/>
      <c r="BC295" s="26"/>
      <c r="BD295"/>
      <c r="BG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/>
      <c r="BY295" s="25"/>
    </row>
    <row r="296" spans="50:77" x14ac:dyDescent="0.2">
      <c r="AX296" s="24"/>
      <c r="AY296" s="26"/>
      <c r="AZ296" s="26"/>
      <c r="BA296" s="26"/>
      <c r="BB296" s="26"/>
      <c r="BC296" s="26"/>
      <c r="BD296"/>
      <c r="BG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/>
      <c r="BY296" s="25"/>
    </row>
    <row r="297" spans="50:77" x14ac:dyDescent="0.2">
      <c r="AX297" s="24"/>
      <c r="AY297" s="26"/>
      <c r="AZ297" s="26"/>
      <c r="BA297" s="26"/>
      <c r="BB297" s="26"/>
      <c r="BC297" s="26"/>
      <c r="BD297"/>
      <c r="BG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/>
      <c r="BY297" s="25"/>
    </row>
    <row r="298" spans="50:77" x14ac:dyDescent="0.2">
      <c r="AX298" s="24"/>
      <c r="AY298" s="26"/>
      <c r="AZ298" s="26"/>
      <c r="BA298" s="26"/>
      <c r="BB298" s="26"/>
      <c r="BC298" s="26"/>
      <c r="BD298"/>
      <c r="BG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/>
      <c r="BY298" s="25"/>
    </row>
    <row r="299" spans="50:77" x14ac:dyDescent="0.2">
      <c r="AX299" s="24"/>
      <c r="AY299" s="26"/>
      <c r="AZ299" s="26"/>
      <c r="BA299" s="26"/>
      <c r="BB299" s="26"/>
      <c r="BC299" s="26"/>
      <c r="BD299"/>
      <c r="BG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/>
      <c r="BY299" s="25"/>
    </row>
    <row r="300" spans="50:77" x14ac:dyDescent="0.2">
      <c r="AX300" s="24"/>
      <c r="AY300" s="26"/>
      <c r="AZ300" s="26"/>
      <c r="BA300" s="26"/>
      <c r="BB300" s="26"/>
      <c r="BC300" s="26"/>
      <c r="BD300"/>
      <c r="BG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/>
      <c r="BY300" s="25"/>
    </row>
    <row r="301" spans="50:77" x14ac:dyDescent="0.2">
      <c r="AX301" s="24"/>
      <c r="AY301" s="26"/>
      <c r="AZ301" s="26"/>
      <c r="BA301" s="26"/>
      <c r="BB301" s="26"/>
      <c r="BC301" s="26"/>
      <c r="BD301"/>
      <c r="BG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/>
      <c r="BY301" s="25"/>
    </row>
    <row r="302" spans="50:77" x14ac:dyDescent="0.2">
      <c r="AX302" s="24"/>
      <c r="AY302" s="26"/>
      <c r="AZ302" s="26"/>
      <c r="BA302" s="26"/>
      <c r="BB302" s="26"/>
      <c r="BC302" s="26"/>
      <c r="BD302"/>
      <c r="BG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/>
      <c r="BY302" s="25"/>
    </row>
    <row r="303" spans="50:77" x14ac:dyDescent="0.2">
      <c r="AX303" s="24"/>
      <c r="AY303" s="26"/>
      <c r="AZ303" s="26"/>
      <c r="BA303" s="26"/>
      <c r="BB303" s="26"/>
      <c r="BC303" s="26"/>
      <c r="BD303"/>
      <c r="BG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/>
      <c r="BY303" s="25"/>
    </row>
    <row r="304" spans="50:77" x14ac:dyDescent="0.2">
      <c r="AX304" s="24"/>
      <c r="AY304" s="26"/>
      <c r="AZ304" s="26"/>
      <c r="BA304" s="26"/>
      <c r="BB304" s="26"/>
      <c r="BC304" s="26"/>
      <c r="BD304"/>
      <c r="BG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/>
      <c r="BY304" s="25"/>
    </row>
    <row r="305" spans="50:77" x14ac:dyDescent="0.2">
      <c r="AX305" s="24"/>
      <c r="AY305" s="26"/>
      <c r="AZ305" s="26"/>
      <c r="BA305" s="26"/>
      <c r="BB305" s="26"/>
      <c r="BC305" s="26"/>
      <c r="BD305"/>
      <c r="BG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/>
      <c r="BY305" s="25"/>
    </row>
    <row r="306" spans="50:77" x14ac:dyDescent="0.2">
      <c r="AX306" s="24"/>
      <c r="AY306" s="26"/>
      <c r="AZ306" s="26"/>
      <c r="BA306" s="26"/>
      <c r="BB306" s="26"/>
      <c r="BC306" s="26"/>
      <c r="BD306"/>
      <c r="BG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/>
      <c r="BY306" s="25"/>
    </row>
    <row r="307" spans="50:77" x14ac:dyDescent="0.2">
      <c r="AX307" s="24"/>
      <c r="AY307" s="26"/>
      <c r="AZ307" s="26"/>
      <c r="BA307" s="26"/>
      <c r="BB307" s="26"/>
      <c r="BC307" s="26"/>
      <c r="BD307"/>
      <c r="BG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/>
      <c r="BY307" s="25"/>
    </row>
    <row r="308" spans="50:77" x14ac:dyDescent="0.2">
      <c r="AX308" s="24"/>
      <c r="AY308" s="26"/>
      <c r="AZ308" s="26"/>
      <c r="BA308" s="26"/>
      <c r="BB308" s="26"/>
      <c r="BC308" s="26"/>
      <c r="BD308"/>
      <c r="BG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/>
      <c r="BY308" s="25"/>
    </row>
    <row r="309" spans="50:77" x14ac:dyDescent="0.2">
      <c r="AX309" s="24"/>
      <c r="AY309" s="26"/>
      <c r="AZ309" s="26"/>
      <c r="BA309" s="26"/>
      <c r="BB309" s="26"/>
      <c r="BC309" s="26"/>
      <c r="BD309"/>
      <c r="BG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/>
      <c r="BY309" s="25"/>
    </row>
    <row r="310" spans="50:77" x14ac:dyDescent="0.2">
      <c r="AX310" s="24"/>
      <c r="AY310" s="26"/>
      <c r="AZ310" s="26"/>
      <c r="BA310" s="26"/>
      <c r="BB310" s="26"/>
      <c r="BC310" s="26"/>
      <c r="BD310"/>
      <c r="BG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/>
      <c r="BY310" s="25"/>
    </row>
    <row r="311" spans="50:77" x14ac:dyDescent="0.2">
      <c r="AX311" s="24"/>
      <c r="AY311" s="26"/>
      <c r="AZ311" s="26"/>
      <c r="BA311" s="26"/>
      <c r="BB311" s="26"/>
      <c r="BC311" s="26"/>
      <c r="BD311"/>
      <c r="BG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/>
      <c r="BY311" s="25"/>
    </row>
    <row r="312" spans="50:77" x14ac:dyDescent="0.2">
      <c r="AX312" s="24"/>
      <c r="AY312" s="26"/>
      <c r="AZ312" s="26"/>
      <c r="BA312" s="26"/>
      <c r="BB312" s="26"/>
      <c r="BC312" s="26"/>
      <c r="BD312"/>
      <c r="BG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/>
      <c r="BY312" s="25"/>
    </row>
    <row r="313" spans="50:77" x14ac:dyDescent="0.2">
      <c r="AX313" s="24"/>
      <c r="AY313" s="26"/>
      <c r="AZ313" s="26"/>
      <c r="BA313" s="26"/>
      <c r="BB313" s="26"/>
      <c r="BC313" s="26"/>
      <c r="BD313"/>
      <c r="BG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/>
      <c r="BY313" s="25"/>
    </row>
    <row r="314" spans="50:77" x14ac:dyDescent="0.2">
      <c r="AX314" s="24"/>
      <c r="AY314" s="26"/>
      <c r="AZ314" s="26"/>
      <c r="BA314" s="26"/>
      <c r="BB314" s="26"/>
      <c r="BC314" s="26"/>
      <c r="BD314"/>
      <c r="BG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/>
      <c r="BY314" s="25"/>
    </row>
    <row r="315" spans="50:77" x14ac:dyDescent="0.2">
      <c r="AX315" s="24"/>
      <c r="AY315" s="26"/>
      <c r="AZ315" s="26"/>
      <c r="BA315" s="26"/>
      <c r="BB315" s="26"/>
      <c r="BC315" s="26"/>
      <c r="BD315"/>
      <c r="BG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/>
      <c r="BY315" s="25"/>
    </row>
    <row r="316" spans="50:77" x14ac:dyDescent="0.2">
      <c r="AX316" s="24"/>
      <c r="AY316" s="26"/>
      <c r="AZ316" s="26"/>
      <c r="BA316" s="26"/>
      <c r="BB316" s="26"/>
      <c r="BC316" s="26"/>
      <c r="BD316"/>
      <c r="BG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/>
      <c r="BY316" s="25"/>
    </row>
    <row r="317" spans="50:77" x14ac:dyDescent="0.2">
      <c r="AX317" s="24"/>
      <c r="AY317" s="26"/>
      <c r="AZ317" s="26"/>
      <c r="BA317" s="26"/>
      <c r="BB317" s="26"/>
      <c r="BC317" s="26"/>
      <c r="BD317"/>
      <c r="BG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/>
      <c r="BY317" s="25"/>
    </row>
    <row r="318" spans="50:77" x14ac:dyDescent="0.2">
      <c r="AX318" s="24"/>
      <c r="AY318" s="26"/>
      <c r="AZ318" s="26"/>
      <c r="BA318" s="26"/>
      <c r="BB318" s="26"/>
      <c r="BC318" s="26"/>
      <c r="BD318"/>
      <c r="BG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/>
      <c r="BY318" s="25"/>
    </row>
    <row r="319" spans="50:77" x14ac:dyDescent="0.2">
      <c r="AX319" s="24"/>
      <c r="AY319" s="26"/>
      <c r="AZ319" s="26"/>
      <c r="BA319" s="26"/>
      <c r="BB319" s="26"/>
      <c r="BC319" s="26"/>
      <c r="BD319"/>
      <c r="BG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/>
      <c r="BY319" s="25"/>
    </row>
    <row r="320" spans="50:77" x14ac:dyDescent="0.2">
      <c r="AX320" s="24"/>
      <c r="AY320" s="26"/>
      <c r="AZ320" s="26"/>
      <c r="BA320" s="26"/>
      <c r="BB320" s="26"/>
      <c r="BC320" s="26"/>
      <c r="BD320"/>
      <c r="BG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/>
      <c r="BY320" s="25"/>
    </row>
    <row r="321" spans="50:77" x14ac:dyDescent="0.2">
      <c r="AX321" s="24"/>
      <c r="AY321" s="26"/>
      <c r="AZ321" s="26"/>
      <c r="BA321" s="26"/>
      <c r="BB321" s="26"/>
      <c r="BC321" s="26"/>
      <c r="BD321"/>
      <c r="BG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/>
      <c r="BY321" s="25"/>
    </row>
    <row r="322" spans="50:77" x14ac:dyDescent="0.2">
      <c r="AX322" s="24"/>
      <c r="AY322" s="26"/>
      <c r="AZ322" s="26"/>
      <c r="BA322" s="26"/>
      <c r="BB322" s="26"/>
      <c r="BC322" s="26"/>
      <c r="BD322"/>
      <c r="BG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/>
      <c r="BY322" s="25"/>
    </row>
    <row r="323" spans="50:77" x14ac:dyDescent="0.2">
      <c r="AX323" s="24"/>
      <c r="AY323" s="26"/>
      <c r="AZ323" s="26"/>
      <c r="BA323" s="26"/>
      <c r="BB323" s="26"/>
      <c r="BC323" s="26"/>
      <c r="BD323"/>
      <c r="BG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/>
      <c r="BY323" s="25"/>
    </row>
    <row r="324" spans="50:77" x14ac:dyDescent="0.2">
      <c r="AX324" s="24"/>
      <c r="AY324" s="26"/>
      <c r="AZ324" s="26"/>
      <c r="BA324" s="26"/>
      <c r="BB324" s="26"/>
      <c r="BC324" s="26"/>
      <c r="BD324"/>
      <c r="BG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/>
      <c r="BY324" s="25"/>
    </row>
    <row r="325" spans="50:77" x14ac:dyDescent="0.2">
      <c r="AX325" s="24"/>
      <c r="AY325" s="26"/>
      <c r="AZ325" s="26"/>
      <c r="BA325" s="26"/>
      <c r="BB325" s="26"/>
      <c r="BC325" s="26"/>
      <c r="BD325"/>
      <c r="BG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/>
      <c r="BY325" s="25"/>
    </row>
    <row r="326" spans="50:77" x14ac:dyDescent="0.2">
      <c r="AX326" s="24"/>
      <c r="AY326" s="26"/>
      <c r="AZ326" s="26"/>
      <c r="BA326" s="26"/>
      <c r="BB326" s="26"/>
      <c r="BC326" s="26"/>
      <c r="BD326"/>
      <c r="BG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/>
      <c r="BY326" s="25"/>
    </row>
    <row r="327" spans="50:77" x14ac:dyDescent="0.2">
      <c r="AX327" s="24"/>
      <c r="AY327" s="26"/>
      <c r="AZ327" s="26"/>
      <c r="BA327" s="26"/>
      <c r="BB327" s="26"/>
      <c r="BC327" s="26"/>
      <c r="BD327"/>
      <c r="BG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/>
      <c r="BY327" s="25"/>
    </row>
    <row r="328" spans="50:77" x14ac:dyDescent="0.2">
      <c r="AX328" s="24"/>
      <c r="AY328" s="26"/>
      <c r="AZ328" s="26"/>
      <c r="BA328" s="26"/>
      <c r="BB328" s="26"/>
      <c r="BC328" s="26"/>
      <c r="BD328"/>
      <c r="BG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/>
      <c r="BY328" s="25"/>
    </row>
    <row r="329" spans="50:77" x14ac:dyDescent="0.2">
      <c r="AX329" s="24"/>
      <c r="AY329" s="26"/>
      <c r="AZ329" s="26"/>
      <c r="BA329" s="26"/>
      <c r="BB329" s="26"/>
      <c r="BC329" s="26"/>
      <c r="BD329"/>
      <c r="BG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/>
      <c r="BY329" s="25"/>
    </row>
    <row r="330" spans="50:77" x14ac:dyDescent="0.2">
      <c r="AX330" s="24"/>
      <c r="AY330" s="26"/>
      <c r="AZ330" s="26"/>
      <c r="BA330" s="26"/>
      <c r="BB330" s="26"/>
      <c r="BC330" s="26"/>
      <c r="BD330"/>
      <c r="BG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/>
      <c r="BY330" s="25"/>
    </row>
    <row r="331" spans="50:77" x14ac:dyDescent="0.2">
      <c r="AX331" s="24"/>
      <c r="AY331" s="26"/>
      <c r="AZ331" s="26"/>
      <c r="BA331" s="26"/>
      <c r="BB331" s="26"/>
      <c r="BC331" s="26"/>
      <c r="BD331"/>
      <c r="BG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/>
      <c r="BY331" s="25"/>
    </row>
    <row r="332" spans="50:77" x14ac:dyDescent="0.2">
      <c r="AX332" s="24"/>
      <c r="AY332" s="26"/>
      <c r="AZ332" s="26"/>
      <c r="BA332" s="26"/>
      <c r="BB332" s="26"/>
      <c r="BC332" s="26"/>
      <c r="BD332"/>
      <c r="BG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/>
      <c r="BY332" s="25"/>
    </row>
    <row r="333" spans="50:77" x14ac:dyDescent="0.2">
      <c r="AX333" s="24"/>
      <c r="AY333" s="26"/>
      <c r="AZ333" s="26"/>
      <c r="BA333" s="26"/>
      <c r="BB333" s="26"/>
      <c r="BC333" s="26"/>
      <c r="BD333"/>
      <c r="BG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/>
      <c r="BY333" s="25"/>
    </row>
    <row r="334" spans="50:77" x14ac:dyDescent="0.2">
      <c r="AX334" s="24"/>
      <c r="AY334" s="26"/>
      <c r="AZ334" s="26"/>
      <c r="BA334" s="26"/>
      <c r="BB334" s="26"/>
      <c r="BC334" s="26"/>
      <c r="BD334"/>
      <c r="BG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/>
      <c r="BY334" s="25"/>
    </row>
    <row r="335" spans="50:77" x14ac:dyDescent="0.2">
      <c r="AX335" s="24"/>
      <c r="AY335" s="26"/>
      <c r="AZ335" s="26"/>
      <c r="BA335" s="26"/>
      <c r="BB335" s="26"/>
      <c r="BC335" s="26"/>
      <c r="BD335"/>
      <c r="BG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/>
      <c r="BY335" s="25"/>
    </row>
    <row r="336" spans="50:77" x14ac:dyDescent="0.2">
      <c r="AX336" s="24"/>
      <c r="AY336" s="26"/>
      <c r="AZ336" s="26"/>
      <c r="BA336" s="26"/>
      <c r="BB336" s="26"/>
      <c r="BC336" s="26"/>
      <c r="BD336"/>
      <c r="BG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/>
      <c r="BY336" s="25"/>
    </row>
    <row r="337" spans="50:77" x14ac:dyDescent="0.2">
      <c r="AX337" s="24"/>
      <c r="AY337" s="26"/>
      <c r="AZ337" s="26"/>
      <c r="BA337" s="26"/>
      <c r="BB337" s="26"/>
      <c r="BC337" s="26"/>
      <c r="BD337"/>
      <c r="BG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/>
      <c r="BY337" s="25"/>
    </row>
    <row r="338" spans="50:77" x14ac:dyDescent="0.2">
      <c r="AX338" s="24"/>
      <c r="AY338" s="26"/>
      <c r="AZ338" s="26"/>
      <c r="BA338" s="26"/>
      <c r="BB338" s="26"/>
      <c r="BC338" s="26"/>
      <c r="BD338"/>
      <c r="BG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/>
      <c r="BY338" s="25"/>
    </row>
    <row r="339" spans="50:77" x14ac:dyDescent="0.2">
      <c r="AY339" s="26"/>
      <c r="AZ339" s="26"/>
      <c r="BA339" s="26"/>
      <c r="BB339" s="26"/>
      <c r="BC339" s="26"/>
      <c r="BK339" s="24"/>
      <c r="BL339" s="24"/>
      <c r="BM339" s="24"/>
      <c r="BN339" s="24"/>
      <c r="BO339" s="24"/>
      <c r="BP339" s="24"/>
      <c r="BQ339" s="24"/>
      <c r="BR339" s="24"/>
    </row>
    <row r="340" spans="50:77" x14ac:dyDescent="0.2">
      <c r="AY340" s="26"/>
      <c r="AZ340" s="26"/>
      <c r="BA340" s="26"/>
      <c r="BB340" s="26"/>
      <c r="BC340" s="26"/>
      <c r="BK340" s="24"/>
      <c r="BL340" s="24"/>
      <c r="BM340" s="24"/>
      <c r="BN340" s="24"/>
      <c r="BO340" s="24"/>
      <c r="BP340" s="24"/>
      <c r="BQ340" s="24"/>
      <c r="BR340" s="24"/>
    </row>
    <row r="341" spans="50:77" x14ac:dyDescent="0.2">
      <c r="AY341" s="26"/>
      <c r="AZ341" s="26"/>
      <c r="BA341" s="26"/>
      <c r="BB341" s="26"/>
      <c r="BC341" s="26"/>
      <c r="BK341" s="24"/>
      <c r="BL341" s="24"/>
      <c r="BM341" s="24"/>
      <c r="BN341" s="24"/>
      <c r="BO341" s="24"/>
      <c r="BP341" s="24"/>
      <c r="BQ341" s="24"/>
      <c r="BR341" s="24"/>
    </row>
    <row r="342" spans="50:77" x14ac:dyDescent="0.2">
      <c r="AY342" s="26"/>
      <c r="AZ342" s="26"/>
      <c r="BA342" s="26"/>
      <c r="BB342" s="26"/>
      <c r="BC342" s="26"/>
      <c r="BK342" s="24"/>
      <c r="BL342" s="24"/>
      <c r="BM342" s="24"/>
      <c r="BN342" s="24"/>
      <c r="BO342" s="24"/>
      <c r="BP342" s="24"/>
      <c r="BQ342" s="24"/>
      <c r="BR342" s="24"/>
    </row>
    <row r="343" spans="50:77" x14ac:dyDescent="0.2">
      <c r="AY343" s="26"/>
      <c r="AZ343" s="26"/>
      <c r="BA343" s="26"/>
      <c r="BB343" s="26"/>
      <c r="BC343" s="26"/>
      <c r="BK343" s="24"/>
      <c r="BL343" s="24"/>
      <c r="BM343" s="24"/>
      <c r="BN343" s="24"/>
      <c r="BO343" s="24"/>
      <c r="BP343" s="24"/>
      <c r="BQ343" s="24"/>
      <c r="BR343" s="24"/>
    </row>
    <row r="344" spans="50:77" x14ac:dyDescent="0.2">
      <c r="AY344" s="26"/>
      <c r="AZ344" s="26"/>
      <c r="BA344" s="26"/>
      <c r="BB344" s="26"/>
      <c r="BC344" s="26"/>
      <c r="BK344" s="24"/>
      <c r="BL344" s="24"/>
      <c r="BM344" s="24"/>
      <c r="BN344" s="24"/>
      <c r="BO344" s="24"/>
      <c r="BP344" s="24"/>
      <c r="BQ344" s="24"/>
      <c r="BR344" s="24"/>
    </row>
    <row r="345" spans="50:77" x14ac:dyDescent="0.2">
      <c r="AY345" s="26"/>
      <c r="AZ345" s="26"/>
      <c r="BA345" s="26"/>
      <c r="BB345" s="26"/>
      <c r="BC345" s="26"/>
      <c r="BK345" s="24"/>
      <c r="BL345" s="24"/>
      <c r="BM345" s="24"/>
      <c r="BN345" s="24"/>
      <c r="BO345" s="24"/>
      <c r="BP345" s="24"/>
      <c r="BQ345" s="24"/>
      <c r="BR345" s="24"/>
    </row>
    <row r="346" spans="50:77" x14ac:dyDescent="0.2">
      <c r="AY346" s="26"/>
      <c r="AZ346" s="26"/>
      <c r="BA346" s="26"/>
      <c r="BB346" s="26"/>
      <c r="BC346" s="26"/>
      <c r="BK346" s="24"/>
      <c r="BL346" s="24"/>
      <c r="BM346" s="24"/>
      <c r="BN346" s="24"/>
      <c r="BO346" s="24"/>
      <c r="BP346" s="24"/>
      <c r="BQ346" s="24"/>
      <c r="BR346" s="24"/>
    </row>
    <row r="347" spans="50:77" x14ac:dyDescent="0.2">
      <c r="AY347" s="26"/>
      <c r="AZ347" s="26"/>
      <c r="BA347" s="26"/>
      <c r="BB347" s="26"/>
      <c r="BC347" s="26"/>
      <c r="BK347" s="24"/>
      <c r="BL347" s="24"/>
      <c r="BM347" s="24"/>
      <c r="BN347" s="24"/>
      <c r="BO347" s="24"/>
      <c r="BP347" s="24"/>
      <c r="BQ347" s="24"/>
      <c r="BR347" s="24"/>
    </row>
    <row r="348" spans="50:77" x14ac:dyDescent="0.2">
      <c r="AY348" s="26"/>
      <c r="AZ348" s="26"/>
      <c r="BA348" s="26"/>
      <c r="BB348" s="26"/>
      <c r="BC348" s="26"/>
      <c r="BK348" s="24"/>
      <c r="BL348" s="24"/>
      <c r="BM348" s="24"/>
      <c r="BN348" s="24"/>
      <c r="BO348" s="24"/>
      <c r="BP348" s="24"/>
      <c r="BQ348" s="24"/>
      <c r="BR348" s="24"/>
    </row>
    <row r="349" spans="50:77" x14ac:dyDescent="0.2">
      <c r="AY349" s="26"/>
      <c r="AZ349" s="26"/>
      <c r="BA349" s="26"/>
      <c r="BB349" s="26"/>
      <c r="BC349" s="26"/>
      <c r="BK349" s="24"/>
      <c r="BL349" s="24"/>
      <c r="BM349" s="24"/>
      <c r="BN349" s="24"/>
      <c r="BO349" s="24"/>
      <c r="BP349" s="24"/>
      <c r="BQ349" s="24"/>
      <c r="BR349" s="24"/>
    </row>
    <row r="350" spans="50:77" x14ac:dyDescent="0.2">
      <c r="AY350" s="26"/>
      <c r="AZ350" s="26"/>
      <c r="BA350" s="26"/>
      <c r="BB350" s="26"/>
      <c r="BC350" s="26"/>
      <c r="BK350" s="24"/>
      <c r="BL350" s="24"/>
      <c r="BM350" s="24"/>
      <c r="BN350" s="24"/>
      <c r="BO350" s="24"/>
      <c r="BP350" s="24"/>
      <c r="BQ350" s="24"/>
      <c r="BR350" s="24"/>
    </row>
    <row r="351" spans="50:77" x14ac:dyDescent="0.2">
      <c r="AY351" s="26"/>
      <c r="AZ351" s="26"/>
      <c r="BA351" s="26"/>
      <c r="BB351" s="26"/>
      <c r="BC351" s="26"/>
      <c r="BK351" s="24"/>
      <c r="BL351" s="24"/>
      <c r="BM351" s="24"/>
      <c r="BN351" s="24"/>
      <c r="BO351" s="24"/>
      <c r="BP351" s="24"/>
      <c r="BQ351" s="24"/>
      <c r="BR351" s="24"/>
    </row>
    <row r="352" spans="50:77" x14ac:dyDescent="0.2">
      <c r="AY352" s="26"/>
      <c r="AZ352" s="26"/>
      <c r="BA352" s="26"/>
      <c r="BB352" s="26"/>
      <c r="BC352" s="26"/>
      <c r="BK352" s="24"/>
      <c r="BL352" s="24"/>
      <c r="BM352" s="24"/>
      <c r="BN352" s="24"/>
      <c r="BO352" s="24"/>
      <c r="BP352" s="24"/>
      <c r="BQ352" s="24"/>
      <c r="BR352" s="24"/>
    </row>
    <row r="353" spans="51:70" x14ac:dyDescent="0.2">
      <c r="AY353" s="26"/>
      <c r="AZ353" s="26"/>
      <c r="BA353" s="26"/>
      <c r="BB353" s="26"/>
      <c r="BC353" s="26"/>
      <c r="BK353" s="24"/>
      <c r="BL353" s="24"/>
      <c r="BM353" s="24"/>
      <c r="BN353" s="24"/>
      <c r="BO353" s="24"/>
      <c r="BP353" s="24"/>
      <c r="BQ353" s="24"/>
      <c r="BR353" s="24"/>
    </row>
    <row r="354" spans="51:70" x14ac:dyDescent="0.2">
      <c r="AY354" s="26"/>
      <c r="AZ354" s="26"/>
      <c r="BA354" s="26"/>
      <c r="BB354" s="26"/>
      <c r="BC354" s="26"/>
      <c r="BK354" s="24"/>
      <c r="BL354" s="24"/>
      <c r="BM354" s="24"/>
      <c r="BN354" s="24"/>
      <c r="BO354" s="24"/>
      <c r="BP354" s="24"/>
      <c r="BQ354" s="24"/>
      <c r="BR354" s="24"/>
    </row>
    <row r="355" spans="51:70" x14ac:dyDescent="0.2">
      <c r="AY355" s="26"/>
      <c r="AZ355" s="26"/>
      <c r="BA355" s="26"/>
      <c r="BB355" s="26"/>
      <c r="BC355" s="26"/>
      <c r="BK355" s="24"/>
      <c r="BL355" s="24"/>
      <c r="BM355" s="24"/>
      <c r="BN355" s="24"/>
      <c r="BO355" s="24"/>
      <c r="BP355" s="24"/>
      <c r="BQ355" s="24"/>
      <c r="BR355" s="24"/>
    </row>
    <row r="356" spans="51:70" x14ac:dyDescent="0.2">
      <c r="AY356" s="26"/>
      <c r="AZ356" s="26"/>
      <c r="BA356" s="26"/>
      <c r="BB356" s="26"/>
      <c r="BC356" s="26"/>
      <c r="BK356" s="24"/>
      <c r="BL356" s="24"/>
      <c r="BM356" s="24"/>
      <c r="BN356" s="24"/>
      <c r="BO356" s="24"/>
      <c r="BP356" s="24"/>
      <c r="BQ356" s="24"/>
      <c r="BR356" s="24"/>
    </row>
    <row r="357" spans="51:70" x14ac:dyDescent="0.2">
      <c r="AY357" s="26"/>
      <c r="AZ357" s="26"/>
      <c r="BA357" s="26"/>
      <c r="BB357" s="26"/>
      <c r="BC357" s="26"/>
      <c r="BK357" s="24"/>
      <c r="BL357" s="24"/>
      <c r="BM357" s="24"/>
      <c r="BN357" s="24"/>
      <c r="BO357" s="24"/>
      <c r="BP357" s="24"/>
      <c r="BQ357" s="24"/>
      <c r="BR357" s="24"/>
    </row>
    <row r="358" spans="51:70" x14ac:dyDescent="0.2">
      <c r="AY358" s="26"/>
      <c r="AZ358" s="26"/>
      <c r="BA358" s="26"/>
      <c r="BB358" s="26"/>
      <c r="BC358" s="26"/>
      <c r="BK358" s="24"/>
      <c r="BL358" s="24"/>
      <c r="BM358" s="24"/>
      <c r="BN358" s="24"/>
      <c r="BO358" s="24"/>
      <c r="BP358" s="24"/>
      <c r="BQ358" s="24"/>
      <c r="BR358" s="24"/>
    </row>
    <row r="359" spans="51:70" x14ac:dyDescent="0.2">
      <c r="AY359" s="26"/>
      <c r="AZ359" s="26"/>
      <c r="BA359" s="26"/>
      <c r="BB359" s="26"/>
      <c r="BC359" s="26"/>
      <c r="BK359" s="24"/>
      <c r="BL359" s="24"/>
      <c r="BM359" s="24"/>
      <c r="BN359" s="24"/>
      <c r="BO359" s="24"/>
      <c r="BP359" s="24"/>
      <c r="BQ359" s="24"/>
      <c r="BR359" s="24"/>
    </row>
    <row r="360" spans="51:70" x14ac:dyDescent="0.2">
      <c r="AY360" s="26"/>
      <c r="AZ360" s="26"/>
      <c r="BA360" s="26"/>
      <c r="BB360" s="26"/>
      <c r="BC360" s="26"/>
      <c r="BK360" s="24"/>
      <c r="BL360" s="24"/>
      <c r="BM360" s="24"/>
      <c r="BN360" s="24"/>
      <c r="BO360" s="24"/>
      <c r="BP360" s="24"/>
      <c r="BQ360" s="24"/>
      <c r="BR360" s="24"/>
    </row>
    <row r="361" spans="51:70" x14ac:dyDescent="0.2">
      <c r="AY361" s="26"/>
      <c r="AZ361" s="26"/>
      <c r="BA361" s="26"/>
      <c r="BB361" s="26"/>
      <c r="BC361" s="26"/>
      <c r="BK361" s="24"/>
      <c r="BL361" s="24"/>
      <c r="BM361" s="24"/>
      <c r="BN361" s="24"/>
      <c r="BO361" s="24"/>
      <c r="BP361" s="24"/>
      <c r="BQ361" s="24"/>
      <c r="BR361" s="24"/>
    </row>
    <row r="362" spans="51:70" x14ac:dyDescent="0.2">
      <c r="AY362" s="26"/>
      <c r="AZ362" s="26"/>
      <c r="BA362" s="26"/>
      <c r="BB362" s="26"/>
      <c r="BC362" s="26"/>
      <c r="BK362" s="24"/>
      <c r="BL362" s="24"/>
      <c r="BM362" s="24"/>
      <c r="BN362" s="24"/>
      <c r="BO362" s="24"/>
      <c r="BP362" s="24"/>
      <c r="BQ362" s="24"/>
      <c r="BR362" s="24"/>
    </row>
    <row r="363" spans="51:70" x14ac:dyDescent="0.2">
      <c r="AY363" s="26"/>
      <c r="AZ363" s="26"/>
      <c r="BA363" s="26"/>
      <c r="BB363" s="26"/>
      <c r="BC363" s="26"/>
      <c r="BK363" s="24"/>
      <c r="BL363" s="24"/>
      <c r="BM363" s="24"/>
      <c r="BN363" s="24"/>
      <c r="BO363" s="24"/>
      <c r="BP363" s="24"/>
      <c r="BQ363" s="24"/>
      <c r="BR363" s="24"/>
    </row>
    <row r="364" spans="51:70" x14ac:dyDescent="0.2">
      <c r="AY364" s="26"/>
      <c r="AZ364" s="26"/>
      <c r="BA364" s="26"/>
      <c r="BB364" s="26"/>
      <c r="BC364" s="26"/>
      <c r="BK364" s="24"/>
      <c r="BL364" s="24"/>
      <c r="BM364" s="24"/>
      <c r="BN364" s="24"/>
      <c r="BO364" s="24"/>
      <c r="BP364" s="24"/>
      <c r="BQ364" s="24"/>
      <c r="BR364" s="24"/>
    </row>
    <row r="365" spans="51:70" x14ac:dyDescent="0.2">
      <c r="AY365" s="26"/>
      <c r="AZ365" s="26"/>
      <c r="BA365" s="26"/>
      <c r="BB365" s="26"/>
      <c r="BC365" s="26"/>
      <c r="BK365" s="24"/>
      <c r="BL365" s="24"/>
      <c r="BM365" s="24"/>
      <c r="BN365" s="24"/>
      <c r="BO365" s="24"/>
      <c r="BP365" s="24"/>
      <c r="BQ365" s="24"/>
      <c r="BR365" s="24"/>
    </row>
    <row r="366" spans="51:70" x14ac:dyDescent="0.2">
      <c r="AY366" s="26"/>
      <c r="AZ366" s="26"/>
      <c r="BA366" s="26"/>
      <c r="BB366" s="26"/>
      <c r="BC366" s="26"/>
      <c r="BK366" s="24"/>
      <c r="BL366" s="24"/>
      <c r="BM366" s="24"/>
      <c r="BN366" s="24"/>
      <c r="BO366" s="24"/>
      <c r="BP366" s="24"/>
      <c r="BQ366" s="24"/>
      <c r="BR366" s="24"/>
    </row>
    <row r="367" spans="51:70" x14ac:dyDescent="0.2">
      <c r="AY367" s="26"/>
      <c r="AZ367" s="26"/>
      <c r="BA367" s="26"/>
      <c r="BB367" s="26"/>
      <c r="BC367" s="26"/>
      <c r="BK367" s="24"/>
      <c r="BL367" s="24"/>
      <c r="BM367" s="24"/>
      <c r="BN367" s="24"/>
      <c r="BO367" s="24"/>
      <c r="BP367" s="24"/>
      <c r="BQ367" s="24"/>
      <c r="BR367" s="24"/>
    </row>
    <row r="368" spans="51:70" x14ac:dyDescent="0.2">
      <c r="AY368" s="26"/>
      <c r="AZ368" s="26"/>
      <c r="BA368" s="26"/>
      <c r="BB368" s="26"/>
      <c r="BC368" s="26"/>
      <c r="BK368" s="24"/>
      <c r="BL368" s="24"/>
      <c r="BM368" s="24"/>
      <c r="BN368" s="24"/>
      <c r="BO368" s="24"/>
      <c r="BP368" s="24"/>
      <c r="BQ368" s="24"/>
      <c r="BR368" s="24"/>
    </row>
    <row r="369" spans="51:70" x14ac:dyDescent="0.2">
      <c r="AY369" s="26"/>
      <c r="AZ369" s="26"/>
      <c r="BA369" s="26"/>
      <c r="BB369" s="26"/>
      <c r="BC369" s="26"/>
      <c r="BK369" s="24"/>
      <c r="BL369" s="24"/>
      <c r="BM369" s="24"/>
      <c r="BN369" s="24"/>
      <c r="BO369" s="24"/>
      <c r="BP369" s="24"/>
      <c r="BQ369" s="24"/>
      <c r="BR369" s="24"/>
    </row>
    <row r="370" spans="51:70" x14ac:dyDescent="0.2">
      <c r="AY370" s="26"/>
      <c r="AZ370" s="26"/>
      <c r="BA370" s="26"/>
      <c r="BB370" s="26"/>
      <c r="BC370" s="26"/>
      <c r="BK370" s="24"/>
      <c r="BL370" s="24"/>
      <c r="BM370" s="24"/>
      <c r="BN370" s="24"/>
      <c r="BO370" s="24"/>
      <c r="BP370" s="24"/>
      <c r="BQ370" s="24"/>
      <c r="BR370" s="24"/>
    </row>
    <row r="371" spans="51:70" x14ac:dyDescent="0.2">
      <c r="AY371" s="26"/>
      <c r="AZ371" s="26"/>
      <c r="BA371" s="26"/>
      <c r="BB371" s="26"/>
      <c r="BC371" s="26"/>
      <c r="BK371" s="24"/>
      <c r="BL371" s="24"/>
      <c r="BM371" s="24"/>
      <c r="BN371" s="24"/>
      <c r="BO371" s="24"/>
      <c r="BP371" s="24"/>
      <c r="BQ371" s="24"/>
      <c r="BR371" s="24"/>
    </row>
    <row r="372" spans="51:70" x14ac:dyDescent="0.2">
      <c r="AY372" s="26"/>
      <c r="AZ372" s="26"/>
      <c r="BA372" s="26"/>
      <c r="BB372" s="26"/>
      <c r="BC372" s="26"/>
      <c r="BK372" s="24"/>
      <c r="BL372" s="24"/>
      <c r="BM372" s="24"/>
      <c r="BN372" s="24"/>
      <c r="BO372" s="24"/>
      <c r="BP372" s="24"/>
      <c r="BQ372" s="24"/>
      <c r="BR372" s="24"/>
    </row>
    <row r="373" spans="51:70" x14ac:dyDescent="0.2">
      <c r="AY373" s="26"/>
      <c r="AZ373" s="26"/>
      <c r="BA373" s="26"/>
      <c r="BB373" s="26"/>
      <c r="BC373" s="26"/>
      <c r="BK373" s="24"/>
      <c r="BL373" s="24"/>
      <c r="BM373" s="24"/>
      <c r="BN373" s="24"/>
      <c r="BO373" s="24"/>
      <c r="BP373" s="24"/>
      <c r="BQ373" s="24"/>
      <c r="BR373" s="24"/>
    </row>
    <row r="374" spans="51:70" x14ac:dyDescent="0.2">
      <c r="AY374" s="26"/>
      <c r="AZ374" s="26"/>
      <c r="BA374" s="26"/>
      <c r="BB374" s="26"/>
      <c r="BC374" s="26"/>
      <c r="BK374" s="24"/>
      <c r="BL374" s="24"/>
      <c r="BM374" s="24"/>
      <c r="BN374" s="24"/>
      <c r="BO374" s="24"/>
      <c r="BP374" s="24"/>
      <c r="BQ374" s="24"/>
      <c r="BR374" s="24"/>
    </row>
    <row r="375" spans="51:70" x14ac:dyDescent="0.2">
      <c r="AY375" s="26"/>
      <c r="AZ375" s="26"/>
      <c r="BA375" s="26"/>
      <c r="BB375" s="26"/>
      <c r="BC375" s="26"/>
      <c r="BK375" s="24"/>
      <c r="BL375" s="24"/>
      <c r="BM375" s="24"/>
      <c r="BN375" s="24"/>
      <c r="BO375" s="24"/>
      <c r="BP375" s="24"/>
      <c r="BQ375" s="24"/>
      <c r="BR375" s="24"/>
    </row>
    <row r="376" spans="51:70" x14ac:dyDescent="0.2">
      <c r="AY376" s="26"/>
      <c r="AZ376" s="26"/>
      <c r="BA376" s="26"/>
      <c r="BB376" s="26"/>
      <c r="BC376" s="26"/>
      <c r="BK376" s="24"/>
      <c r="BL376" s="24"/>
      <c r="BM376" s="24"/>
      <c r="BN376" s="24"/>
      <c r="BO376" s="24"/>
      <c r="BP376" s="24"/>
      <c r="BQ376" s="24"/>
      <c r="BR376" s="24"/>
    </row>
    <row r="377" spans="51:70" x14ac:dyDescent="0.2">
      <c r="AY377" s="26"/>
      <c r="AZ377" s="26"/>
      <c r="BA377" s="26"/>
      <c r="BB377" s="26"/>
      <c r="BC377" s="26"/>
      <c r="BK377" s="24"/>
      <c r="BL377" s="24"/>
      <c r="BM377" s="24"/>
      <c r="BN377" s="24"/>
      <c r="BO377" s="24"/>
      <c r="BP377" s="24"/>
      <c r="BQ377" s="24"/>
      <c r="BR377" s="24"/>
    </row>
    <row r="378" spans="51:70" x14ac:dyDescent="0.2">
      <c r="AY378" s="26"/>
      <c r="AZ378" s="26"/>
      <c r="BA378" s="26"/>
      <c r="BB378" s="26"/>
      <c r="BC378" s="26"/>
      <c r="BK378" s="24"/>
      <c r="BL378" s="24"/>
      <c r="BM378" s="24"/>
      <c r="BN378" s="24"/>
      <c r="BO378" s="24"/>
      <c r="BP378" s="24"/>
      <c r="BQ378" s="24"/>
      <c r="BR378" s="24"/>
    </row>
    <row r="379" spans="51:70" x14ac:dyDescent="0.2">
      <c r="AY379" s="26"/>
      <c r="AZ379" s="26"/>
      <c r="BA379" s="26"/>
      <c r="BB379" s="26"/>
      <c r="BC379" s="26"/>
      <c r="BK379" s="24"/>
      <c r="BL379" s="24"/>
      <c r="BM379" s="24"/>
      <c r="BN379" s="24"/>
      <c r="BO379" s="24"/>
      <c r="BP379" s="24"/>
      <c r="BQ379" s="24"/>
      <c r="BR379" s="24"/>
    </row>
    <row r="380" spans="51:70" x14ac:dyDescent="0.2">
      <c r="AY380" s="26"/>
      <c r="AZ380" s="26"/>
      <c r="BA380" s="26"/>
      <c r="BB380" s="26"/>
      <c r="BC380" s="26"/>
      <c r="BK380" s="24"/>
      <c r="BL380" s="24"/>
      <c r="BM380" s="24"/>
      <c r="BN380" s="24"/>
      <c r="BO380" s="24"/>
      <c r="BP380" s="24"/>
      <c r="BQ380" s="24"/>
      <c r="BR380" s="24"/>
    </row>
    <row r="381" spans="51:70" x14ac:dyDescent="0.2">
      <c r="AY381" s="26"/>
      <c r="AZ381" s="26"/>
      <c r="BA381" s="26"/>
      <c r="BB381" s="26"/>
      <c r="BC381" s="26"/>
      <c r="BK381" s="24"/>
      <c r="BL381" s="24"/>
      <c r="BM381" s="24"/>
      <c r="BN381" s="24"/>
      <c r="BO381" s="24"/>
      <c r="BP381" s="24"/>
      <c r="BQ381" s="24"/>
      <c r="BR381" s="24"/>
    </row>
    <row r="382" spans="51:70" x14ac:dyDescent="0.2">
      <c r="AY382" s="26"/>
      <c r="AZ382" s="26"/>
      <c r="BA382" s="26"/>
      <c r="BB382" s="26"/>
      <c r="BC382" s="26"/>
      <c r="BK382" s="24"/>
      <c r="BL382" s="24"/>
      <c r="BM382" s="24"/>
      <c r="BN382" s="24"/>
      <c r="BO382" s="24"/>
      <c r="BP382" s="24"/>
      <c r="BQ382" s="24"/>
      <c r="BR382" s="24"/>
    </row>
    <row r="383" spans="51:70" x14ac:dyDescent="0.2">
      <c r="AY383" s="26"/>
      <c r="AZ383" s="26"/>
      <c r="BA383" s="26"/>
      <c r="BB383" s="26"/>
      <c r="BC383" s="26"/>
      <c r="BK383" s="24"/>
      <c r="BL383" s="24"/>
      <c r="BM383" s="24"/>
      <c r="BN383" s="24"/>
      <c r="BO383" s="24"/>
      <c r="BP383" s="24"/>
      <c r="BQ383" s="24"/>
      <c r="BR383" s="24"/>
    </row>
    <row r="384" spans="51:70" x14ac:dyDescent="0.2">
      <c r="AY384" s="26"/>
      <c r="AZ384" s="26"/>
      <c r="BA384" s="26"/>
      <c r="BB384" s="26"/>
      <c r="BC384" s="26"/>
      <c r="BK384" s="24"/>
      <c r="BL384" s="24"/>
      <c r="BM384" s="24"/>
      <c r="BN384" s="24"/>
      <c r="BO384" s="24"/>
      <c r="BP384" s="24"/>
      <c r="BQ384" s="24"/>
      <c r="BR384" s="24"/>
    </row>
    <row r="385" spans="51:70" x14ac:dyDescent="0.2">
      <c r="AY385" s="26"/>
      <c r="AZ385" s="26"/>
      <c r="BA385" s="26"/>
      <c r="BB385" s="26"/>
      <c r="BC385" s="26"/>
      <c r="BK385" s="24"/>
      <c r="BL385" s="24"/>
      <c r="BM385" s="24"/>
      <c r="BN385" s="24"/>
      <c r="BO385" s="24"/>
      <c r="BP385" s="24"/>
      <c r="BQ385" s="24"/>
      <c r="BR385" s="24"/>
    </row>
    <row r="386" spans="51:70" x14ac:dyDescent="0.2">
      <c r="AY386" s="26"/>
      <c r="AZ386" s="26"/>
      <c r="BA386" s="26"/>
      <c r="BB386" s="26"/>
      <c r="BC386" s="26"/>
      <c r="BK386" s="24"/>
      <c r="BL386" s="24"/>
      <c r="BM386" s="24"/>
      <c r="BN386" s="24"/>
      <c r="BO386" s="24"/>
      <c r="BP386" s="24"/>
      <c r="BQ386" s="24"/>
      <c r="BR386" s="24"/>
    </row>
    <row r="387" spans="51:70" x14ac:dyDescent="0.2">
      <c r="AY387" s="26"/>
      <c r="AZ387" s="26"/>
      <c r="BA387" s="26"/>
      <c r="BB387" s="26"/>
      <c r="BC387" s="26"/>
      <c r="BK387" s="24"/>
      <c r="BL387" s="24"/>
      <c r="BM387" s="24"/>
      <c r="BN387" s="24"/>
      <c r="BO387" s="24"/>
      <c r="BP387" s="24"/>
      <c r="BQ387" s="24"/>
      <c r="BR387" s="24"/>
    </row>
    <row r="388" spans="51:70" x14ac:dyDescent="0.2">
      <c r="AY388" s="26"/>
      <c r="AZ388" s="26"/>
      <c r="BA388" s="26"/>
      <c r="BB388" s="26"/>
      <c r="BC388" s="26"/>
      <c r="BK388" s="24"/>
      <c r="BL388" s="24"/>
      <c r="BM388" s="24"/>
      <c r="BN388" s="24"/>
      <c r="BO388" s="24"/>
      <c r="BP388" s="24"/>
      <c r="BQ388" s="24"/>
      <c r="BR388" s="24"/>
    </row>
    <row r="389" spans="51:70" x14ac:dyDescent="0.2">
      <c r="AY389" s="26"/>
      <c r="AZ389" s="26"/>
      <c r="BA389" s="26"/>
      <c r="BB389" s="26"/>
      <c r="BC389" s="26"/>
      <c r="BK389" s="24"/>
      <c r="BL389" s="24"/>
      <c r="BM389" s="24"/>
      <c r="BN389" s="24"/>
      <c r="BO389" s="24"/>
      <c r="BP389" s="24"/>
      <c r="BQ389" s="24"/>
      <c r="BR389" s="24"/>
    </row>
    <row r="390" spans="51:70" x14ac:dyDescent="0.2">
      <c r="AY390" s="26"/>
      <c r="AZ390" s="26"/>
      <c r="BA390" s="26"/>
      <c r="BB390" s="26"/>
      <c r="BC390" s="26"/>
      <c r="BK390" s="24"/>
      <c r="BL390" s="24"/>
      <c r="BM390" s="24"/>
      <c r="BN390" s="24"/>
      <c r="BO390" s="24"/>
      <c r="BP390" s="24"/>
      <c r="BQ390" s="24"/>
      <c r="BR390" s="24"/>
    </row>
    <row r="391" spans="51:70" x14ac:dyDescent="0.2">
      <c r="AY391" s="26"/>
      <c r="AZ391" s="26"/>
      <c r="BA391" s="26"/>
      <c r="BB391" s="26"/>
      <c r="BC391" s="26"/>
      <c r="BK391" s="24"/>
      <c r="BL391" s="24"/>
      <c r="BM391" s="24"/>
      <c r="BN391" s="24"/>
      <c r="BO391" s="24"/>
      <c r="BP391" s="24"/>
      <c r="BQ391" s="24"/>
      <c r="BR391" s="24"/>
    </row>
    <row r="392" spans="51:70" x14ac:dyDescent="0.2">
      <c r="AY392" s="26"/>
      <c r="AZ392" s="26"/>
      <c r="BA392" s="26"/>
      <c r="BB392" s="26"/>
      <c r="BC392" s="26"/>
      <c r="BK392" s="24"/>
      <c r="BL392" s="24"/>
      <c r="BM392" s="24"/>
      <c r="BN392" s="24"/>
      <c r="BO392" s="24"/>
      <c r="BP392" s="24"/>
      <c r="BQ392" s="24"/>
      <c r="BR392" s="24"/>
    </row>
    <row r="393" spans="51:70" x14ac:dyDescent="0.2">
      <c r="AY393" s="26"/>
      <c r="AZ393" s="26"/>
      <c r="BA393" s="26"/>
      <c r="BB393" s="26"/>
      <c r="BC393" s="26"/>
      <c r="BK393" s="24"/>
      <c r="BL393" s="24"/>
      <c r="BM393" s="24"/>
      <c r="BN393" s="24"/>
      <c r="BO393" s="24"/>
      <c r="BP393" s="24"/>
      <c r="BQ393" s="24"/>
      <c r="BR393" s="24"/>
    </row>
    <row r="394" spans="51:70" x14ac:dyDescent="0.2">
      <c r="AY394" s="26"/>
      <c r="AZ394" s="26"/>
      <c r="BA394" s="26"/>
      <c r="BB394" s="26"/>
      <c r="BC394" s="26"/>
      <c r="BK394" s="24"/>
      <c r="BL394" s="24"/>
      <c r="BM394" s="24"/>
      <c r="BN394" s="24"/>
      <c r="BO394" s="24"/>
      <c r="BP394" s="24"/>
      <c r="BQ394" s="24"/>
      <c r="BR394" s="24"/>
    </row>
    <row r="395" spans="51:70" x14ac:dyDescent="0.2">
      <c r="AY395" s="26"/>
      <c r="AZ395" s="26"/>
      <c r="BA395" s="26"/>
      <c r="BB395" s="26"/>
      <c r="BC395" s="26"/>
      <c r="BK395" s="24"/>
      <c r="BL395" s="24"/>
      <c r="BM395" s="24"/>
      <c r="BN395" s="24"/>
      <c r="BO395" s="24"/>
      <c r="BP395" s="24"/>
      <c r="BQ395" s="24"/>
      <c r="BR395" s="24"/>
    </row>
    <row r="396" spans="51:70" x14ac:dyDescent="0.2">
      <c r="AY396" s="26"/>
      <c r="AZ396" s="26"/>
      <c r="BA396" s="26"/>
      <c r="BB396" s="26"/>
      <c r="BC396" s="26"/>
      <c r="BK396" s="24"/>
      <c r="BL396" s="24"/>
      <c r="BM396" s="24"/>
      <c r="BN396" s="24"/>
      <c r="BO396" s="24"/>
      <c r="BP396" s="24"/>
      <c r="BQ396" s="24"/>
      <c r="BR396" s="24"/>
    </row>
    <row r="397" spans="51:70" x14ac:dyDescent="0.2">
      <c r="AY397" s="26"/>
      <c r="AZ397" s="26"/>
      <c r="BA397" s="26"/>
      <c r="BB397" s="26"/>
      <c r="BC397" s="26"/>
      <c r="BK397" s="24"/>
      <c r="BL397" s="24"/>
      <c r="BM397" s="24"/>
      <c r="BN397" s="24"/>
      <c r="BO397" s="24"/>
      <c r="BP397" s="24"/>
      <c r="BQ397" s="24"/>
      <c r="BR397" s="24"/>
    </row>
    <row r="398" spans="51:70" x14ac:dyDescent="0.2">
      <c r="AY398" s="26"/>
      <c r="AZ398" s="26"/>
      <c r="BA398" s="26"/>
      <c r="BB398" s="26"/>
      <c r="BC398" s="26"/>
      <c r="BK398" s="24"/>
      <c r="BL398" s="24"/>
      <c r="BM398" s="24"/>
      <c r="BN398" s="24"/>
      <c r="BO398" s="24"/>
      <c r="BP398" s="24"/>
      <c r="BQ398" s="24"/>
      <c r="BR398" s="24"/>
    </row>
    <row r="399" spans="51:70" x14ac:dyDescent="0.2">
      <c r="AY399" s="26"/>
      <c r="AZ399" s="26"/>
      <c r="BA399" s="26"/>
      <c r="BB399" s="26"/>
      <c r="BC399" s="26"/>
      <c r="BK399" s="24"/>
      <c r="BL399" s="24"/>
      <c r="BM399" s="24"/>
      <c r="BN399" s="24"/>
      <c r="BO399" s="24"/>
      <c r="BP399" s="24"/>
      <c r="BQ399" s="24"/>
      <c r="BR399" s="24"/>
    </row>
    <row r="400" spans="51:70" x14ac:dyDescent="0.2">
      <c r="AY400" s="26"/>
      <c r="AZ400" s="26"/>
      <c r="BA400" s="26"/>
      <c r="BB400" s="26"/>
      <c r="BC400" s="26"/>
      <c r="BK400" s="24"/>
      <c r="BL400" s="24"/>
      <c r="BM400" s="24"/>
      <c r="BN400" s="24"/>
      <c r="BO400" s="24"/>
      <c r="BP400" s="24"/>
      <c r="BQ400" s="24"/>
      <c r="BR400" s="24"/>
    </row>
    <row r="401" spans="51:70" x14ac:dyDescent="0.2">
      <c r="AY401" s="26"/>
      <c r="AZ401" s="26"/>
      <c r="BA401" s="26"/>
      <c r="BB401" s="26"/>
      <c r="BC401" s="26"/>
      <c r="BK401" s="24"/>
      <c r="BL401" s="24"/>
      <c r="BM401" s="24"/>
      <c r="BN401" s="24"/>
      <c r="BO401" s="24"/>
      <c r="BP401" s="24"/>
      <c r="BQ401" s="24"/>
      <c r="BR401" s="24"/>
    </row>
    <row r="402" spans="51:70" x14ac:dyDescent="0.2">
      <c r="AY402" s="26"/>
      <c r="AZ402" s="26"/>
      <c r="BA402" s="26"/>
      <c r="BB402" s="26"/>
      <c r="BC402" s="26"/>
      <c r="BK402" s="24"/>
      <c r="BL402" s="24"/>
      <c r="BM402" s="24"/>
      <c r="BN402" s="24"/>
      <c r="BO402" s="24"/>
      <c r="BP402" s="24"/>
      <c r="BQ402" s="24"/>
      <c r="BR402" s="24"/>
    </row>
    <row r="403" spans="51:70" x14ac:dyDescent="0.2">
      <c r="AY403" s="26"/>
      <c r="AZ403" s="26"/>
      <c r="BA403" s="26"/>
      <c r="BB403" s="26"/>
      <c r="BC403" s="26"/>
      <c r="BK403" s="24"/>
      <c r="BL403" s="24"/>
      <c r="BM403" s="24"/>
      <c r="BN403" s="24"/>
      <c r="BO403" s="24"/>
      <c r="BP403" s="24"/>
      <c r="BQ403" s="24"/>
      <c r="BR403" s="24"/>
    </row>
    <row r="404" spans="51:70" x14ac:dyDescent="0.2">
      <c r="AY404" s="26"/>
      <c r="AZ404" s="26"/>
      <c r="BA404" s="26"/>
      <c r="BB404" s="26"/>
      <c r="BC404" s="26"/>
      <c r="BK404" s="24"/>
      <c r="BL404" s="24"/>
      <c r="BM404" s="24"/>
      <c r="BN404" s="24"/>
      <c r="BO404" s="24"/>
      <c r="BP404" s="24"/>
      <c r="BQ404" s="24"/>
      <c r="BR404" s="24"/>
    </row>
    <row r="405" spans="51:70" x14ac:dyDescent="0.2">
      <c r="AY405" s="26"/>
      <c r="AZ405" s="26"/>
      <c r="BA405" s="26"/>
      <c r="BB405" s="26"/>
      <c r="BC405" s="26"/>
      <c r="BK405" s="24"/>
      <c r="BL405" s="24"/>
      <c r="BM405" s="24"/>
      <c r="BN405" s="24"/>
      <c r="BO405" s="24"/>
      <c r="BP405" s="24"/>
      <c r="BQ405" s="24"/>
      <c r="BR405" s="24"/>
    </row>
    <row r="406" spans="51:70" x14ac:dyDescent="0.2">
      <c r="AY406" s="26"/>
      <c r="AZ406" s="26"/>
      <c r="BA406" s="26"/>
      <c r="BB406" s="26"/>
      <c r="BC406" s="26"/>
      <c r="BK406" s="24"/>
      <c r="BL406" s="24"/>
      <c r="BM406" s="24"/>
      <c r="BN406" s="24"/>
      <c r="BO406" s="24"/>
      <c r="BP406" s="24"/>
      <c r="BQ406" s="24"/>
      <c r="BR406" s="24"/>
    </row>
    <row r="407" spans="51:70" x14ac:dyDescent="0.2">
      <c r="AY407" s="26"/>
      <c r="AZ407" s="26"/>
      <c r="BA407" s="26"/>
      <c r="BB407" s="26"/>
      <c r="BC407" s="26"/>
      <c r="BK407" s="24"/>
      <c r="BL407" s="24"/>
      <c r="BM407" s="24"/>
      <c r="BN407" s="24"/>
      <c r="BO407" s="24"/>
      <c r="BP407" s="24"/>
      <c r="BQ407" s="24"/>
      <c r="BR407" s="24"/>
    </row>
    <row r="408" spans="51:70" x14ac:dyDescent="0.2">
      <c r="AY408" s="26"/>
      <c r="AZ408" s="26"/>
      <c r="BA408" s="26"/>
      <c r="BB408" s="26"/>
      <c r="BC408" s="26"/>
      <c r="BK408" s="24"/>
      <c r="BL408" s="24"/>
      <c r="BM408" s="24"/>
      <c r="BN408" s="24"/>
      <c r="BO408" s="24"/>
      <c r="BP408" s="24"/>
      <c r="BQ408" s="24"/>
      <c r="BR408" s="24"/>
    </row>
    <row r="409" spans="51:70" x14ac:dyDescent="0.2">
      <c r="AY409" s="26"/>
      <c r="AZ409" s="26"/>
      <c r="BA409" s="26"/>
      <c r="BB409" s="26"/>
      <c r="BC409" s="26"/>
      <c r="BK409" s="24"/>
      <c r="BL409" s="24"/>
      <c r="BM409" s="24"/>
      <c r="BN409" s="24"/>
      <c r="BO409" s="24"/>
      <c r="BP409" s="24"/>
      <c r="BQ409" s="24"/>
      <c r="BR409" s="24"/>
    </row>
    <row r="410" spans="51:70" x14ac:dyDescent="0.2">
      <c r="AY410" s="26"/>
      <c r="AZ410" s="26"/>
      <c r="BA410" s="26"/>
      <c r="BB410" s="26"/>
      <c r="BC410" s="26"/>
      <c r="BK410" s="24"/>
      <c r="BL410" s="24"/>
      <c r="BM410" s="24"/>
      <c r="BN410" s="24"/>
      <c r="BO410" s="24"/>
      <c r="BP410" s="24"/>
      <c r="BQ410" s="24"/>
      <c r="BR410" s="24"/>
    </row>
    <row r="411" spans="51:70" x14ac:dyDescent="0.2">
      <c r="AY411" s="26"/>
      <c r="AZ411" s="26"/>
      <c r="BA411" s="26"/>
      <c r="BB411" s="26"/>
      <c r="BC411" s="26"/>
      <c r="BK411" s="24"/>
      <c r="BL411" s="24"/>
      <c r="BM411" s="24"/>
      <c r="BN411" s="24"/>
      <c r="BO411" s="24"/>
      <c r="BP411" s="24"/>
      <c r="BQ411" s="24"/>
      <c r="BR411" s="24"/>
    </row>
    <row r="412" spans="51:70" x14ac:dyDescent="0.2">
      <c r="AY412" s="26"/>
      <c r="AZ412" s="26"/>
      <c r="BA412" s="26"/>
      <c r="BB412" s="26"/>
      <c r="BC412" s="26"/>
      <c r="BK412" s="24"/>
      <c r="BL412" s="24"/>
      <c r="BM412" s="24"/>
      <c r="BN412" s="24"/>
      <c r="BO412" s="24"/>
      <c r="BP412" s="24"/>
      <c r="BQ412" s="24"/>
      <c r="BR412" s="24"/>
    </row>
    <row r="413" spans="51:70" x14ac:dyDescent="0.2">
      <c r="AY413" s="26"/>
      <c r="AZ413" s="26"/>
      <c r="BA413" s="26"/>
      <c r="BB413" s="26"/>
      <c r="BC413" s="26"/>
      <c r="BK413" s="24"/>
      <c r="BL413" s="24"/>
      <c r="BM413" s="24"/>
      <c r="BN413" s="24"/>
      <c r="BO413" s="24"/>
      <c r="BP413" s="24"/>
      <c r="BQ413" s="24"/>
      <c r="BR413" s="24"/>
    </row>
    <row r="414" spans="51:70" x14ac:dyDescent="0.2">
      <c r="AY414" s="26"/>
      <c r="AZ414" s="26"/>
      <c r="BA414" s="26"/>
      <c r="BB414" s="26"/>
      <c r="BC414" s="26"/>
      <c r="BK414" s="24"/>
      <c r="BL414" s="24"/>
      <c r="BM414" s="24"/>
      <c r="BN414" s="24"/>
      <c r="BO414" s="24"/>
      <c r="BP414" s="24"/>
      <c r="BQ414" s="24"/>
      <c r="BR414" s="24"/>
    </row>
    <row r="415" spans="51:70" x14ac:dyDescent="0.2">
      <c r="AY415" s="26"/>
      <c r="AZ415" s="26"/>
      <c r="BA415" s="26"/>
      <c r="BB415" s="26"/>
      <c r="BC415" s="26"/>
      <c r="BK415" s="24"/>
      <c r="BL415" s="24"/>
      <c r="BM415" s="24"/>
      <c r="BN415" s="24"/>
      <c r="BO415" s="24"/>
      <c r="BP415" s="24"/>
      <c r="BQ415" s="24"/>
      <c r="BR415" s="24"/>
    </row>
    <row r="416" spans="51:70" x14ac:dyDescent="0.2">
      <c r="AY416" s="26"/>
      <c r="AZ416" s="26"/>
      <c r="BA416" s="26"/>
      <c r="BB416" s="26"/>
      <c r="BC416" s="26"/>
      <c r="BK416" s="24"/>
      <c r="BL416" s="24"/>
      <c r="BM416" s="24"/>
      <c r="BN416" s="24"/>
      <c r="BO416" s="24"/>
      <c r="BP416" s="24"/>
      <c r="BQ416" s="24"/>
      <c r="BR416" s="24"/>
    </row>
    <row r="417" spans="51:70" x14ac:dyDescent="0.2">
      <c r="AY417" s="26"/>
      <c r="AZ417" s="26"/>
      <c r="BA417" s="26"/>
      <c r="BB417" s="26"/>
      <c r="BC417" s="26"/>
      <c r="BK417" s="24"/>
      <c r="BL417" s="24"/>
      <c r="BM417" s="24"/>
      <c r="BN417" s="24"/>
      <c r="BO417" s="24"/>
      <c r="BP417" s="24"/>
      <c r="BQ417" s="24"/>
      <c r="BR417" s="24"/>
    </row>
    <row r="418" spans="51:70" x14ac:dyDescent="0.2">
      <c r="AY418" s="26"/>
      <c r="AZ418" s="26"/>
      <c r="BA418" s="26"/>
      <c r="BB418" s="26"/>
      <c r="BC418" s="26"/>
      <c r="BK418" s="24"/>
      <c r="BL418" s="24"/>
      <c r="BM418" s="24"/>
      <c r="BN418" s="24"/>
      <c r="BO418" s="24"/>
      <c r="BP418" s="24"/>
      <c r="BQ418" s="24"/>
      <c r="BR418" s="24"/>
    </row>
    <row r="419" spans="51:70" x14ac:dyDescent="0.2">
      <c r="AY419" s="26"/>
      <c r="AZ419" s="26"/>
      <c r="BA419" s="26"/>
      <c r="BB419" s="26"/>
      <c r="BC419" s="26"/>
      <c r="BK419" s="24"/>
      <c r="BL419" s="24"/>
      <c r="BM419" s="24"/>
      <c r="BN419" s="24"/>
      <c r="BO419" s="24"/>
      <c r="BP419" s="24"/>
      <c r="BQ419" s="24"/>
      <c r="BR419" s="24"/>
    </row>
    <row r="420" spans="51:70" x14ac:dyDescent="0.2">
      <c r="AY420" s="26"/>
      <c r="AZ420" s="26"/>
      <c r="BA420" s="26"/>
      <c r="BB420" s="26"/>
      <c r="BC420" s="26"/>
      <c r="BK420" s="24"/>
      <c r="BL420" s="24"/>
      <c r="BM420" s="24"/>
      <c r="BN420" s="24"/>
      <c r="BO420" s="24"/>
      <c r="BP420" s="24"/>
      <c r="BQ420" s="24"/>
      <c r="BR420" s="24"/>
    </row>
    <row r="421" spans="51:70" x14ac:dyDescent="0.2">
      <c r="AY421" s="26"/>
      <c r="AZ421" s="26"/>
      <c r="BA421" s="26"/>
      <c r="BB421" s="26"/>
      <c r="BC421" s="26"/>
      <c r="BK421" s="24"/>
      <c r="BL421" s="24"/>
      <c r="BM421" s="24"/>
      <c r="BN421" s="24"/>
      <c r="BO421" s="24"/>
      <c r="BP421" s="24"/>
      <c r="BQ421" s="24"/>
      <c r="BR421" s="24"/>
    </row>
    <row r="422" spans="51:70" x14ac:dyDescent="0.2">
      <c r="AY422" s="26"/>
      <c r="AZ422" s="26"/>
      <c r="BA422" s="26"/>
      <c r="BB422" s="26"/>
      <c r="BC422" s="26"/>
      <c r="BK422" s="24"/>
      <c r="BL422" s="24"/>
      <c r="BM422" s="24"/>
      <c r="BN422" s="24"/>
      <c r="BO422" s="24"/>
      <c r="BP422" s="24"/>
      <c r="BQ422" s="24"/>
      <c r="BR422" s="24"/>
    </row>
    <row r="423" spans="51:70" x14ac:dyDescent="0.2">
      <c r="AY423" s="26"/>
      <c r="AZ423" s="26"/>
      <c r="BA423" s="26"/>
      <c r="BB423" s="26"/>
      <c r="BC423" s="26"/>
      <c r="BK423" s="24"/>
      <c r="BL423" s="24"/>
      <c r="BM423" s="24"/>
      <c r="BN423" s="24"/>
      <c r="BO423" s="24"/>
      <c r="BP423" s="24"/>
      <c r="BQ423" s="24"/>
      <c r="BR423" s="24"/>
    </row>
    <row r="424" spans="51:70" x14ac:dyDescent="0.2">
      <c r="AY424" s="26"/>
      <c r="AZ424" s="26"/>
      <c r="BA424" s="26"/>
      <c r="BB424" s="26"/>
      <c r="BC424" s="26"/>
      <c r="BK424" s="24"/>
      <c r="BL424" s="24"/>
      <c r="BM424" s="24"/>
      <c r="BN424" s="24"/>
      <c r="BO424" s="24"/>
      <c r="BP424" s="24"/>
      <c r="BQ424" s="24"/>
      <c r="BR424" s="24"/>
    </row>
    <row r="425" spans="51:70" x14ac:dyDescent="0.2">
      <c r="AY425" s="26"/>
      <c r="AZ425" s="26"/>
      <c r="BA425" s="26"/>
      <c r="BB425" s="26"/>
      <c r="BC425" s="26"/>
      <c r="BK425" s="24"/>
      <c r="BL425" s="24"/>
      <c r="BM425" s="24"/>
      <c r="BN425" s="24"/>
      <c r="BO425" s="24"/>
      <c r="BP425" s="24"/>
      <c r="BQ425" s="24"/>
      <c r="BR425" s="24"/>
    </row>
    <row r="426" spans="51:70" x14ac:dyDescent="0.2">
      <c r="AY426" s="26"/>
      <c r="AZ426" s="26"/>
      <c r="BA426" s="26"/>
      <c r="BB426" s="26"/>
      <c r="BC426" s="26"/>
      <c r="BK426" s="24"/>
      <c r="BL426" s="24"/>
      <c r="BM426" s="24"/>
      <c r="BN426" s="24"/>
      <c r="BO426" s="24"/>
      <c r="BP426" s="24"/>
      <c r="BQ426" s="24"/>
      <c r="BR426" s="24"/>
    </row>
    <row r="427" spans="51:70" x14ac:dyDescent="0.2">
      <c r="AY427" s="26"/>
      <c r="AZ427" s="26"/>
      <c r="BA427" s="26"/>
      <c r="BB427" s="26"/>
      <c r="BC427" s="26"/>
      <c r="BK427" s="24"/>
      <c r="BL427" s="24"/>
      <c r="BM427" s="24"/>
      <c r="BN427" s="24"/>
      <c r="BO427" s="24"/>
      <c r="BP427" s="24"/>
      <c r="BQ427" s="24"/>
      <c r="BR427" s="24"/>
    </row>
    <row r="428" spans="51:70" x14ac:dyDescent="0.2">
      <c r="AY428" s="26"/>
      <c r="AZ428" s="26"/>
      <c r="BA428" s="26"/>
      <c r="BB428" s="26"/>
      <c r="BC428" s="26"/>
      <c r="BK428" s="24"/>
      <c r="BL428" s="24"/>
      <c r="BM428" s="24"/>
      <c r="BN428" s="24"/>
      <c r="BO428" s="24"/>
      <c r="BP428" s="24"/>
      <c r="BQ428" s="24"/>
      <c r="BR428" s="24"/>
    </row>
    <row r="429" spans="51:70" x14ac:dyDescent="0.2">
      <c r="AY429" s="26"/>
      <c r="AZ429" s="26"/>
      <c r="BA429" s="26"/>
      <c r="BB429" s="26"/>
      <c r="BC429" s="26"/>
      <c r="BK429" s="24"/>
      <c r="BL429" s="24"/>
      <c r="BM429" s="24"/>
      <c r="BN429" s="24"/>
      <c r="BO429" s="24"/>
      <c r="BP429" s="24"/>
      <c r="BQ429" s="24"/>
      <c r="BR429" s="24"/>
    </row>
    <row r="430" spans="51:70" x14ac:dyDescent="0.2">
      <c r="AY430" s="26"/>
      <c r="AZ430" s="26"/>
      <c r="BA430" s="26"/>
      <c r="BB430" s="26"/>
      <c r="BC430" s="26"/>
      <c r="BK430" s="24"/>
      <c r="BL430" s="24"/>
      <c r="BM430" s="24"/>
      <c r="BN430" s="24"/>
      <c r="BO430" s="24"/>
      <c r="BP430" s="24"/>
      <c r="BQ430" s="24"/>
      <c r="BR430" s="24"/>
    </row>
    <row r="431" spans="51:70" x14ac:dyDescent="0.2">
      <c r="AY431" s="26"/>
      <c r="AZ431" s="26"/>
      <c r="BA431" s="26"/>
      <c r="BB431" s="26"/>
      <c r="BC431" s="26"/>
      <c r="BK431" s="24"/>
      <c r="BL431" s="24"/>
      <c r="BM431" s="24"/>
      <c r="BN431" s="24"/>
      <c r="BO431" s="24"/>
      <c r="BP431" s="24"/>
      <c r="BQ431" s="24"/>
      <c r="BR431" s="24"/>
    </row>
    <row r="432" spans="51:70" x14ac:dyDescent="0.2">
      <c r="AY432" s="26"/>
      <c r="AZ432" s="26"/>
      <c r="BA432" s="26"/>
      <c r="BB432" s="26"/>
      <c r="BC432" s="26"/>
      <c r="BK432" s="24"/>
      <c r="BL432" s="24"/>
      <c r="BM432" s="24"/>
      <c r="BN432" s="24"/>
      <c r="BO432" s="24"/>
      <c r="BP432" s="24"/>
      <c r="BQ432" s="24"/>
      <c r="BR432" s="24"/>
    </row>
    <row r="433" spans="51:70" x14ac:dyDescent="0.2">
      <c r="AY433" s="26"/>
      <c r="AZ433" s="26"/>
      <c r="BA433" s="26"/>
      <c r="BB433" s="26"/>
      <c r="BC433" s="26"/>
      <c r="BK433" s="24"/>
      <c r="BL433" s="24"/>
      <c r="BM433" s="24"/>
      <c r="BN433" s="24"/>
      <c r="BO433" s="24"/>
      <c r="BP433" s="24"/>
      <c r="BQ433" s="24"/>
      <c r="BR433" s="24"/>
    </row>
    <row r="434" spans="51:70" x14ac:dyDescent="0.2">
      <c r="AY434" s="26"/>
      <c r="AZ434" s="26"/>
      <c r="BA434" s="26"/>
      <c r="BB434" s="26"/>
      <c r="BC434" s="26"/>
      <c r="BK434" s="24"/>
      <c r="BL434" s="24"/>
      <c r="BM434" s="24"/>
      <c r="BN434" s="24"/>
      <c r="BO434" s="24"/>
      <c r="BP434" s="24"/>
      <c r="BQ434" s="24"/>
      <c r="BR434" s="24"/>
    </row>
    <row r="435" spans="51:70" x14ac:dyDescent="0.2">
      <c r="AY435" s="26"/>
      <c r="AZ435" s="26"/>
      <c r="BA435" s="26"/>
      <c r="BB435" s="26"/>
      <c r="BC435" s="26"/>
      <c r="BK435" s="24"/>
      <c r="BL435" s="24"/>
      <c r="BM435" s="24"/>
      <c r="BN435" s="24"/>
      <c r="BO435" s="24"/>
      <c r="BP435" s="24"/>
      <c r="BQ435" s="24"/>
      <c r="BR435" s="24"/>
    </row>
    <row r="436" spans="51:70" x14ac:dyDescent="0.2">
      <c r="AY436" s="26"/>
      <c r="AZ436" s="26"/>
      <c r="BA436" s="26"/>
      <c r="BB436" s="26"/>
      <c r="BC436" s="26"/>
      <c r="BK436" s="24"/>
      <c r="BL436" s="24"/>
      <c r="BM436" s="24"/>
      <c r="BN436" s="24"/>
      <c r="BO436" s="24"/>
      <c r="BP436" s="24"/>
      <c r="BQ436" s="24"/>
      <c r="BR436" s="24"/>
    </row>
    <row r="437" spans="51:70" x14ac:dyDescent="0.2">
      <c r="AY437" s="26"/>
      <c r="AZ437" s="26"/>
      <c r="BA437" s="26"/>
      <c r="BB437" s="26"/>
      <c r="BC437" s="26"/>
      <c r="BK437" s="24"/>
      <c r="BL437" s="24"/>
      <c r="BM437" s="24"/>
      <c r="BN437" s="24"/>
      <c r="BO437" s="24"/>
      <c r="BP437" s="24"/>
      <c r="BQ437" s="24"/>
      <c r="BR437" s="24"/>
    </row>
    <row r="438" spans="51:70" x14ac:dyDescent="0.2">
      <c r="AY438" s="26"/>
      <c r="AZ438" s="26"/>
      <c r="BA438" s="26"/>
      <c r="BB438" s="26"/>
      <c r="BC438" s="26"/>
      <c r="BK438" s="24"/>
      <c r="BL438" s="24"/>
      <c r="BM438" s="24"/>
      <c r="BN438" s="24"/>
      <c r="BO438" s="24"/>
      <c r="BP438" s="24"/>
      <c r="BQ438" s="24"/>
      <c r="BR438" s="24"/>
    </row>
    <row r="439" spans="51:70" x14ac:dyDescent="0.2">
      <c r="AY439" s="26"/>
      <c r="AZ439" s="26"/>
      <c r="BA439" s="26"/>
      <c r="BB439" s="26"/>
      <c r="BC439" s="26"/>
      <c r="BK439" s="24"/>
      <c r="BL439" s="24"/>
      <c r="BM439" s="24"/>
      <c r="BN439" s="24"/>
      <c r="BO439" s="24"/>
      <c r="BP439" s="24"/>
      <c r="BQ439" s="24"/>
      <c r="BR439" s="24"/>
    </row>
    <row r="440" spans="51:70" x14ac:dyDescent="0.2">
      <c r="AY440" s="26"/>
      <c r="AZ440" s="26"/>
      <c r="BA440" s="26"/>
      <c r="BB440" s="26"/>
      <c r="BC440" s="26"/>
      <c r="BK440" s="24"/>
      <c r="BL440" s="24"/>
      <c r="BM440" s="24"/>
      <c r="BN440" s="24"/>
      <c r="BO440" s="24"/>
      <c r="BP440" s="24"/>
      <c r="BQ440" s="24"/>
      <c r="BR440" s="24"/>
    </row>
    <row r="441" spans="51:70" x14ac:dyDescent="0.2">
      <c r="AY441" s="26"/>
      <c r="AZ441" s="26"/>
      <c r="BA441" s="26"/>
      <c r="BB441" s="26"/>
      <c r="BC441" s="26"/>
      <c r="BK441" s="24"/>
      <c r="BL441" s="24"/>
      <c r="BM441" s="24"/>
      <c r="BN441" s="24"/>
      <c r="BO441" s="24"/>
      <c r="BP441" s="24"/>
      <c r="BQ441" s="24"/>
      <c r="BR441" s="24"/>
    </row>
    <row r="442" spans="51:70" x14ac:dyDescent="0.2">
      <c r="AY442" s="26"/>
      <c r="AZ442" s="26"/>
      <c r="BA442" s="26"/>
      <c r="BB442" s="26"/>
      <c r="BC442" s="26"/>
      <c r="BK442" s="24"/>
      <c r="BL442" s="24"/>
      <c r="BM442" s="24"/>
      <c r="BN442" s="24"/>
      <c r="BO442" s="24"/>
      <c r="BP442" s="24"/>
      <c r="BQ442" s="24"/>
      <c r="BR442" s="24"/>
    </row>
    <row r="443" spans="51:70" x14ac:dyDescent="0.2">
      <c r="AY443" s="26"/>
      <c r="AZ443" s="26"/>
      <c r="BA443" s="26"/>
      <c r="BB443" s="26"/>
      <c r="BC443" s="26"/>
      <c r="BK443" s="24"/>
      <c r="BL443" s="24"/>
      <c r="BM443" s="24"/>
      <c r="BN443" s="24"/>
      <c r="BO443" s="24"/>
      <c r="BP443" s="24"/>
      <c r="BQ443" s="24"/>
      <c r="BR443" s="24"/>
    </row>
    <row r="444" spans="51:70" x14ac:dyDescent="0.2">
      <c r="AY444" s="26"/>
      <c r="AZ444" s="26"/>
      <c r="BA444" s="26"/>
      <c r="BB444" s="26"/>
      <c r="BC444" s="26"/>
      <c r="BK444" s="24"/>
      <c r="BL444" s="24"/>
      <c r="BM444" s="24"/>
      <c r="BN444" s="24"/>
      <c r="BO444" s="24"/>
      <c r="BP444" s="24"/>
      <c r="BQ444" s="24"/>
      <c r="BR444" s="24"/>
    </row>
    <row r="445" spans="51:70" x14ac:dyDescent="0.2">
      <c r="AY445" s="26"/>
      <c r="AZ445" s="26"/>
      <c r="BA445" s="26"/>
      <c r="BB445" s="26"/>
      <c r="BC445" s="26"/>
      <c r="BK445" s="24"/>
      <c r="BL445" s="24"/>
      <c r="BM445" s="24"/>
      <c r="BN445" s="24"/>
      <c r="BO445" s="24"/>
      <c r="BP445" s="24"/>
      <c r="BQ445" s="24"/>
      <c r="BR445" s="24"/>
    </row>
    <row r="446" spans="51:70" x14ac:dyDescent="0.2">
      <c r="AY446" s="26"/>
      <c r="AZ446" s="26"/>
      <c r="BA446" s="26"/>
      <c r="BB446" s="26"/>
      <c r="BC446" s="26"/>
      <c r="BK446" s="24"/>
      <c r="BL446" s="24"/>
      <c r="BM446" s="24"/>
      <c r="BN446" s="24"/>
      <c r="BO446" s="24"/>
      <c r="BP446" s="24"/>
      <c r="BQ446" s="24"/>
      <c r="BR446" s="24"/>
    </row>
    <row r="447" spans="51:70" x14ac:dyDescent="0.2">
      <c r="AY447" s="26"/>
      <c r="AZ447" s="26"/>
      <c r="BA447" s="26"/>
      <c r="BB447" s="26"/>
      <c r="BC447" s="26"/>
      <c r="BK447" s="24"/>
      <c r="BL447" s="24"/>
      <c r="BM447" s="24"/>
      <c r="BN447" s="24"/>
      <c r="BO447" s="24"/>
      <c r="BP447" s="24"/>
      <c r="BQ447" s="24"/>
      <c r="BR447" s="24"/>
    </row>
    <row r="448" spans="51:70" x14ac:dyDescent="0.2">
      <c r="AY448" s="26"/>
      <c r="AZ448" s="26"/>
      <c r="BA448" s="26"/>
      <c r="BB448" s="26"/>
      <c r="BC448" s="26"/>
      <c r="BK448" s="24"/>
      <c r="BL448" s="24"/>
      <c r="BM448" s="24"/>
      <c r="BN448" s="24"/>
      <c r="BO448" s="24"/>
      <c r="BP448" s="24"/>
      <c r="BQ448" s="24"/>
      <c r="BR448" s="24"/>
    </row>
    <row r="449" spans="51:70" x14ac:dyDescent="0.2">
      <c r="AY449" s="26"/>
      <c r="AZ449" s="26"/>
      <c r="BA449" s="26"/>
      <c r="BB449" s="26"/>
      <c r="BC449" s="26"/>
      <c r="BK449" s="24"/>
      <c r="BL449" s="24"/>
      <c r="BM449" s="24"/>
      <c r="BN449" s="24"/>
      <c r="BO449" s="24"/>
      <c r="BP449" s="24"/>
      <c r="BQ449" s="24"/>
      <c r="BR449" s="24"/>
    </row>
    <row r="450" spans="51:70" x14ac:dyDescent="0.2">
      <c r="AY450" s="26"/>
      <c r="AZ450" s="26"/>
      <c r="BA450" s="26"/>
      <c r="BB450" s="26"/>
      <c r="BC450" s="26"/>
      <c r="BK450" s="24"/>
      <c r="BL450" s="24"/>
      <c r="BM450" s="24"/>
      <c r="BN450" s="24"/>
      <c r="BO450" s="24"/>
      <c r="BP450" s="24"/>
      <c r="BQ450" s="24"/>
      <c r="BR450" s="24"/>
    </row>
    <row r="451" spans="51:70" x14ac:dyDescent="0.2">
      <c r="AY451" s="26"/>
      <c r="AZ451" s="26"/>
      <c r="BA451" s="26"/>
      <c r="BB451" s="26"/>
      <c r="BC451" s="26"/>
      <c r="BK451" s="24"/>
      <c r="BL451" s="24"/>
      <c r="BM451" s="24"/>
      <c r="BN451" s="24"/>
      <c r="BO451" s="24"/>
      <c r="BP451" s="24"/>
      <c r="BQ451" s="24"/>
      <c r="BR451" s="24"/>
    </row>
    <row r="452" spans="51:70" x14ac:dyDescent="0.2">
      <c r="AY452" s="26"/>
      <c r="AZ452" s="26"/>
      <c r="BA452" s="26"/>
      <c r="BB452" s="26"/>
      <c r="BC452" s="26"/>
      <c r="BK452" s="24"/>
      <c r="BL452" s="24"/>
      <c r="BM452" s="24"/>
      <c r="BN452" s="24"/>
      <c r="BO452" s="24"/>
      <c r="BP452" s="24"/>
      <c r="BQ452" s="24"/>
      <c r="BR452" s="24"/>
    </row>
    <row r="453" spans="51:70" x14ac:dyDescent="0.2">
      <c r="AY453" s="26"/>
      <c r="AZ453" s="26"/>
      <c r="BA453" s="26"/>
      <c r="BB453" s="26"/>
      <c r="BC453" s="26"/>
      <c r="BK453" s="24"/>
      <c r="BL453" s="24"/>
      <c r="BM453" s="24"/>
      <c r="BN453" s="24"/>
      <c r="BO453" s="24"/>
      <c r="BP453" s="24"/>
      <c r="BQ453" s="24"/>
      <c r="BR453" s="24"/>
    </row>
    <row r="454" spans="51:70" x14ac:dyDescent="0.2">
      <c r="AY454" s="26"/>
      <c r="AZ454" s="26"/>
      <c r="BA454" s="26"/>
      <c r="BB454" s="26"/>
      <c r="BC454" s="26"/>
      <c r="BK454" s="24"/>
      <c r="BL454" s="24"/>
      <c r="BM454" s="24"/>
      <c r="BN454" s="24"/>
      <c r="BO454" s="24"/>
      <c r="BP454" s="24"/>
      <c r="BQ454" s="24"/>
      <c r="BR454" s="24"/>
    </row>
    <row r="455" spans="51:70" x14ac:dyDescent="0.2">
      <c r="AY455" s="26"/>
      <c r="AZ455" s="26"/>
      <c r="BA455" s="26"/>
      <c r="BB455" s="26"/>
      <c r="BC455" s="26"/>
      <c r="BK455" s="24"/>
      <c r="BL455" s="24"/>
      <c r="BM455" s="24"/>
      <c r="BN455" s="24"/>
      <c r="BO455" s="24"/>
      <c r="BP455" s="24"/>
      <c r="BQ455" s="24"/>
      <c r="BR455" s="24"/>
    </row>
    <row r="456" spans="51:70" x14ac:dyDescent="0.2">
      <c r="AY456" s="26"/>
      <c r="AZ456" s="26"/>
      <c r="BA456" s="26"/>
      <c r="BB456" s="26"/>
      <c r="BC456" s="26"/>
      <c r="BK456" s="24"/>
      <c r="BL456" s="24"/>
      <c r="BM456" s="24"/>
      <c r="BN456" s="24"/>
      <c r="BO456" s="24"/>
      <c r="BP456" s="24"/>
      <c r="BQ456" s="24"/>
      <c r="BR456" s="24"/>
    </row>
    <row r="457" spans="51:70" x14ac:dyDescent="0.2">
      <c r="AY457" s="26"/>
      <c r="AZ457" s="26"/>
      <c r="BA457" s="26"/>
      <c r="BB457" s="26"/>
      <c r="BC457" s="26"/>
      <c r="BK457" s="24"/>
      <c r="BL457" s="24"/>
      <c r="BM457" s="24"/>
      <c r="BN457" s="24"/>
      <c r="BO457" s="24"/>
      <c r="BP457" s="24"/>
      <c r="BQ457" s="24"/>
      <c r="BR457" s="24"/>
    </row>
    <row r="458" spans="51:70" x14ac:dyDescent="0.2">
      <c r="AY458" s="26"/>
      <c r="AZ458" s="26"/>
      <c r="BA458" s="26"/>
      <c r="BB458" s="26"/>
      <c r="BC458" s="26"/>
      <c r="BK458" s="24"/>
      <c r="BL458" s="24"/>
      <c r="BM458" s="24"/>
      <c r="BN458" s="24"/>
      <c r="BO458" s="24"/>
      <c r="BP458" s="24"/>
      <c r="BQ458" s="24"/>
      <c r="BR458" s="24"/>
    </row>
    <row r="459" spans="51:70" x14ac:dyDescent="0.2">
      <c r="AY459" s="26"/>
      <c r="AZ459" s="26"/>
      <c r="BA459" s="26"/>
      <c r="BB459" s="26"/>
      <c r="BC459" s="26"/>
      <c r="BK459" s="24"/>
      <c r="BL459" s="24"/>
      <c r="BM459" s="24"/>
      <c r="BN459" s="24"/>
      <c r="BO459" s="24"/>
      <c r="BP459" s="24"/>
      <c r="BQ459" s="24"/>
      <c r="BR459" s="24"/>
    </row>
    <row r="460" spans="51:70" x14ac:dyDescent="0.2">
      <c r="AY460" s="26"/>
      <c r="AZ460" s="26"/>
      <c r="BA460" s="26"/>
      <c r="BB460" s="26"/>
      <c r="BC460" s="26"/>
      <c r="BK460" s="24"/>
      <c r="BL460" s="24"/>
      <c r="BM460" s="24"/>
      <c r="BN460" s="24"/>
      <c r="BO460" s="24"/>
      <c r="BP460" s="24"/>
      <c r="BQ460" s="24"/>
      <c r="BR460" s="24"/>
    </row>
    <row r="461" spans="51:70" x14ac:dyDescent="0.2">
      <c r="AY461" s="26"/>
      <c r="AZ461" s="26"/>
      <c r="BA461" s="26"/>
      <c r="BB461" s="26"/>
      <c r="BC461" s="26"/>
      <c r="BK461" s="24"/>
      <c r="BL461" s="24"/>
      <c r="BM461" s="24"/>
      <c r="BN461" s="24"/>
      <c r="BO461" s="24"/>
      <c r="BP461" s="24"/>
      <c r="BQ461" s="24"/>
      <c r="BR461" s="24"/>
    </row>
    <row r="462" spans="51:70" x14ac:dyDescent="0.2">
      <c r="AY462" s="26"/>
      <c r="AZ462" s="26"/>
      <c r="BA462" s="26"/>
      <c r="BB462" s="26"/>
      <c r="BC462" s="26"/>
      <c r="BK462" s="24"/>
      <c r="BL462" s="24"/>
      <c r="BM462" s="24"/>
      <c r="BN462" s="24"/>
      <c r="BO462" s="24"/>
      <c r="BP462" s="24"/>
      <c r="BQ462" s="24"/>
      <c r="BR462" s="24"/>
    </row>
    <row r="463" spans="51:70" x14ac:dyDescent="0.2">
      <c r="AY463" s="26"/>
      <c r="AZ463" s="26"/>
      <c r="BA463" s="26"/>
      <c r="BB463" s="26"/>
      <c r="BC463" s="26"/>
      <c r="BK463" s="24"/>
      <c r="BL463" s="24"/>
      <c r="BM463" s="24"/>
      <c r="BN463" s="24"/>
      <c r="BO463" s="24"/>
      <c r="BP463" s="24"/>
      <c r="BQ463" s="24"/>
      <c r="BR463" s="24"/>
    </row>
    <row r="464" spans="51:70" x14ac:dyDescent="0.2">
      <c r="AY464" s="26"/>
      <c r="AZ464" s="26"/>
      <c r="BA464" s="26"/>
      <c r="BB464" s="26"/>
      <c r="BC464" s="26"/>
      <c r="BK464" s="24"/>
      <c r="BL464" s="24"/>
      <c r="BM464" s="24"/>
      <c r="BN464" s="24"/>
      <c r="BO464" s="24"/>
      <c r="BP464" s="24"/>
      <c r="BQ464" s="24"/>
      <c r="BR464" s="24"/>
    </row>
    <row r="465" spans="51:70" x14ac:dyDescent="0.2">
      <c r="AY465" s="26"/>
      <c r="AZ465" s="26"/>
      <c r="BA465" s="26"/>
      <c r="BB465" s="26"/>
      <c r="BC465" s="26"/>
      <c r="BK465" s="24"/>
      <c r="BL465" s="24"/>
      <c r="BM465" s="24"/>
      <c r="BN465" s="24"/>
      <c r="BO465" s="24"/>
      <c r="BP465" s="24"/>
      <c r="BQ465" s="24"/>
      <c r="BR465" s="24"/>
    </row>
    <row r="466" spans="51:70" x14ac:dyDescent="0.2">
      <c r="AY466" s="26"/>
      <c r="AZ466" s="26"/>
      <c r="BA466" s="26"/>
      <c r="BB466" s="26"/>
      <c r="BC466" s="26"/>
      <c r="BK466" s="24"/>
      <c r="BL466" s="24"/>
      <c r="BM466" s="24"/>
      <c r="BN466" s="24"/>
      <c r="BO466" s="24"/>
      <c r="BP466" s="24"/>
      <c r="BQ466" s="24"/>
      <c r="BR466" s="24"/>
    </row>
    <row r="467" spans="51:70" x14ac:dyDescent="0.2">
      <c r="AY467" s="26"/>
      <c r="AZ467" s="26"/>
      <c r="BA467" s="26"/>
      <c r="BB467" s="26"/>
      <c r="BC467" s="26"/>
      <c r="BK467" s="24"/>
      <c r="BL467" s="24"/>
      <c r="BM467" s="24"/>
      <c r="BN467" s="24"/>
      <c r="BO467" s="24"/>
      <c r="BP467" s="24"/>
      <c r="BQ467" s="24"/>
      <c r="BR467" s="24"/>
    </row>
    <row r="468" spans="51:70" x14ac:dyDescent="0.2">
      <c r="AY468" s="26"/>
      <c r="AZ468" s="26"/>
      <c r="BA468" s="26"/>
      <c r="BB468" s="26"/>
      <c r="BC468" s="26"/>
      <c r="BK468" s="24"/>
      <c r="BL468" s="24"/>
      <c r="BM468" s="24"/>
      <c r="BN468" s="24"/>
      <c r="BO468" s="24"/>
      <c r="BP468" s="24"/>
      <c r="BQ468" s="24"/>
      <c r="BR468" s="24"/>
    </row>
    <row r="469" spans="51:70" x14ac:dyDescent="0.2">
      <c r="BK469" s="24"/>
      <c r="BL469" s="24"/>
      <c r="BM469" s="24"/>
      <c r="BN469" s="24"/>
      <c r="BO469" s="24"/>
      <c r="BP469" s="24"/>
      <c r="BQ469" s="24"/>
      <c r="BR469" s="24"/>
    </row>
    <row r="470" spans="51:70" x14ac:dyDescent="0.2">
      <c r="BK470" s="24"/>
      <c r="BL470" s="24"/>
      <c r="BM470" s="24"/>
      <c r="BN470" s="24"/>
      <c r="BO470" s="24"/>
      <c r="BP470" s="24"/>
      <c r="BQ470" s="24"/>
      <c r="BR470" s="24"/>
    </row>
    <row r="471" spans="51:70" x14ac:dyDescent="0.2">
      <c r="BK471" s="24"/>
      <c r="BL471" s="24"/>
      <c r="BM471" s="24"/>
      <c r="BN471" s="24"/>
      <c r="BO471" s="24"/>
      <c r="BP471" s="24"/>
      <c r="BQ471" s="24"/>
      <c r="BR471" s="24"/>
    </row>
    <row r="472" spans="51:70" x14ac:dyDescent="0.2">
      <c r="BK472" s="24"/>
      <c r="BL472" s="24"/>
      <c r="BM472" s="24"/>
      <c r="BN472" s="24"/>
      <c r="BO472" s="24"/>
      <c r="BP472" s="24"/>
      <c r="BQ472" s="24"/>
      <c r="BR472" s="24"/>
    </row>
    <row r="473" spans="51:70" x14ac:dyDescent="0.2">
      <c r="BK473" s="24"/>
      <c r="BL473" s="24"/>
      <c r="BM473" s="24"/>
      <c r="BN473" s="24"/>
      <c r="BO473" s="24"/>
      <c r="BP473" s="24"/>
      <c r="BQ473" s="24"/>
      <c r="BR473" s="24"/>
    </row>
    <row r="474" spans="51:70" x14ac:dyDescent="0.2">
      <c r="BK474" s="24"/>
      <c r="BL474" s="24"/>
      <c r="BM474" s="24"/>
      <c r="BN474" s="24"/>
      <c r="BO474" s="24"/>
      <c r="BP474" s="24"/>
      <c r="BQ474" s="24"/>
      <c r="BR474" s="24"/>
    </row>
    <row r="475" spans="51:70" x14ac:dyDescent="0.2">
      <c r="BK475" s="24"/>
      <c r="BL475" s="24"/>
      <c r="BM475" s="24"/>
      <c r="BN475" s="24"/>
      <c r="BO475" s="24"/>
      <c r="BP475" s="24"/>
      <c r="BQ475" s="24"/>
      <c r="BR475" s="24"/>
    </row>
    <row r="476" spans="51:70" x14ac:dyDescent="0.2">
      <c r="BK476" s="24"/>
      <c r="BL476" s="24"/>
      <c r="BM476" s="24"/>
      <c r="BN476" s="24"/>
      <c r="BO476" s="24"/>
      <c r="BP476" s="24"/>
      <c r="BQ476" s="24"/>
      <c r="BR476" s="24"/>
    </row>
    <row r="477" spans="51:70" x14ac:dyDescent="0.2">
      <c r="BK477" s="24"/>
      <c r="BL477" s="24"/>
      <c r="BM477" s="24"/>
      <c r="BN477" s="24"/>
      <c r="BO477" s="24"/>
      <c r="BP477" s="24"/>
      <c r="BQ477" s="24"/>
      <c r="BR477" s="24"/>
    </row>
    <row r="478" spans="51:70" x14ac:dyDescent="0.2">
      <c r="BK478" s="24"/>
      <c r="BL478" s="24"/>
      <c r="BM478" s="24"/>
      <c r="BN478" s="24"/>
      <c r="BO478" s="24"/>
      <c r="BP478" s="24"/>
      <c r="BQ478" s="24"/>
      <c r="BR478" s="24"/>
    </row>
    <row r="479" spans="51:70" x14ac:dyDescent="0.2">
      <c r="BK479" s="24"/>
      <c r="BL479" s="24"/>
      <c r="BM479" s="24"/>
      <c r="BN479" s="24"/>
      <c r="BO479" s="24"/>
      <c r="BP479" s="24"/>
      <c r="BQ479" s="24"/>
      <c r="BR479" s="24"/>
    </row>
    <row r="480" spans="51:70" x14ac:dyDescent="0.2">
      <c r="BK480" s="24"/>
      <c r="BL480" s="24"/>
      <c r="BM480" s="24"/>
      <c r="BN480" s="24"/>
      <c r="BO480" s="24"/>
      <c r="BP480" s="24"/>
      <c r="BQ480" s="24"/>
      <c r="BR480" s="24"/>
    </row>
    <row r="481" spans="63:70" x14ac:dyDescent="0.2">
      <c r="BK481" s="24"/>
      <c r="BL481" s="24"/>
      <c r="BM481" s="24"/>
      <c r="BN481" s="24"/>
      <c r="BO481" s="24"/>
      <c r="BP481" s="24"/>
      <c r="BQ481" s="24"/>
      <c r="BR481" s="24"/>
    </row>
    <row r="482" spans="63:70" x14ac:dyDescent="0.2">
      <c r="BK482" s="24"/>
      <c r="BL482" s="24"/>
      <c r="BM482" s="24"/>
      <c r="BN482" s="24"/>
      <c r="BO482" s="24"/>
      <c r="BP482" s="24"/>
      <c r="BQ482" s="24"/>
      <c r="BR482" s="24"/>
    </row>
    <row r="483" spans="63:70" x14ac:dyDescent="0.2">
      <c r="BK483" s="24"/>
      <c r="BL483" s="24"/>
      <c r="BM483" s="24"/>
      <c r="BN483" s="24"/>
      <c r="BO483" s="24"/>
      <c r="BP483" s="24"/>
      <c r="BQ483" s="24"/>
      <c r="BR483" s="24"/>
    </row>
    <row r="484" spans="63:70" x14ac:dyDescent="0.2">
      <c r="BK484" s="24"/>
      <c r="BL484" s="24"/>
      <c r="BM484" s="24"/>
      <c r="BN484" s="24"/>
      <c r="BO484" s="24"/>
      <c r="BP484" s="24"/>
      <c r="BQ484" s="24"/>
      <c r="BR484" s="24"/>
    </row>
    <row r="485" spans="63:70" x14ac:dyDescent="0.2">
      <c r="BK485" s="24"/>
      <c r="BL485" s="24"/>
      <c r="BM485" s="24"/>
      <c r="BN485" s="24"/>
      <c r="BO485" s="24"/>
      <c r="BP485" s="24"/>
      <c r="BQ485" s="24"/>
      <c r="BR485" s="24"/>
    </row>
    <row r="486" spans="63:70" x14ac:dyDescent="0.2">
      <c r="BK486" s="24"/>
      <c r="BL486" s="24"/>
      <c r="BM486" s="24"/>
      <c r="BN486" s="24"/>
      <c r="BO486" s="24"/>
      <c r="BP486" s="24"/>
      <c r="BQ486" s="24"/>
      <c r="BR486" s="24"/>
    </row>
    <row r="487" spans="63:70" x14ac:dyDescent="0.2">
      <c r="BK487" s="24"/>
      <c r="BL487" s="24"/>
      <c r="BM487" s="24"/>
      <c r="BN487" s="24"/>
      <c r="BO487" s="24"/>
      <c r="BP487" s="24"/>
      <c r="BQ487" s="24"/>
      <c r="BR487" s="24"/>
    </row>
    <row r="488" spans="63:70" x14ac:dyDescent="0.2">
      <c r="BK488" s="24"/>
      <c r="BL488" s="24"/>
      <c r="BM488" s="24"/>
      <c r="BN488" s="24"/>
      <c r="BO488" s="24"/>
      <c r="BP488" s="24"/>
      <c r="BQ488" s="24"/>
      <c r="BR488" s="24"/>
    </row>
    <row r="489" spans="63:70" x14ac:dyDescent="0.2">
      <c r="BK489" s="24"/>
      <c r="BL489" s="24"/>
      <c r="BM489" s="24"/>
      <c r="BN489" s="24"/>
      <c r="BO489" s="24"/>
      <c r="BP489" s="24"/>
      <c r="BQ489" s="24"/>
      <c r="BR489" s="24"/>
    </row>
    <row r="490" spans="63:70" x14ac:dyDescent="0.2">
      <c r="BK490" s="24"/>
      <c r="BL490" s="24"/>
      <c r="BM490" s="24"/>
      <c r="BN490" s="24"/>
      <c r="BO490" s="24"/>
      <c r="BP490" s="24"/>
      <c r="BQ490" s="24"/>
      <c r="BR490" s="24"/>
    </row>
    <row r="491" spans="63:70" x14ac:dyDescent="0.2">
      <c r="BK491" s="24"/>
      <c r="BL491" s="24"/>
      <c r="BM491" s="24"/>
      <c r="BN491" s="24"/>
      <c r="BO491" s="24"/>
      <c r="BP491" s="24"/>
      <c r="BQ491" s="24"/>
      <c r="BR491" s="24"/>
    </row>
    <row r="492" spans="63:70" x14ac:dyDescent="0.2">
      <c r="BK492" s="24"/>
      <c r="BL492" s="24"/>
      <c r="BM492" s="24"/>
      <c r="BN492" s="24"/>
      <c r="BO492" s="24"/>
      <c r="BP492" s="24"/>
      <c r="BQ492" s="24"/>
      <c r="BR492" s="24"/>
    </row>
    <row r="493" spans="63:70" x14ac:dyDescent="0.2">
      <c r="BK493" s="24"/>
      <c r="BL493" s="24"/>
      <c r="BM493" s="24"/>
      <c r="BN493" s="24"/>
      <c r="BO493" s="24"/>
      <c r="BP493" s="24"/>
      <c r="BQ493" s="24"/>
      <c r="BR493" s="24"/>
    </row>
    <row r="494" spans="63:70" x14ac:dyDescent="0.2">
      <c r="BK494" s="24"/>
      <c r="BL494" s="24"/>
      <c r="BM494" s="24"/>
      <c r="BN494" s="24"/>
      <c r="BO494" s="24"/>
      <c r="BP494" s="24"/>
      <c r="BQ494" s="24"/>
      <c r="BR494" s="24"/>
    </row>
    <row r="495" spans="63:70" x14ac:dyDescent="0.2">
      <c r="BK495" s="24"/>
      <c r="BL495" s="24"/>
      <c r="BM495" s="24"/>
      <c r="BN495" s="24"/>
      <c r="BO495" s="24"/>
      <c r="BP495" s="24"/>
      <c r="BQ495" s="24"/>
      <c r="BR495" s="24"/>
    </row>
    <row r="496" spans="63:70" x14ac:dyDescent="0.2">
      <c r="BK496" s="24"/>
      <c r="BL496" s="24"/>
      <c r="BM496" s="24"/>
      <c r="BN496" s="24"/>
      <c r="BO496" s="24"/>
      <c r="BP496" s="24"/>
      <c r="BQ496" s="24"/>
      <c r="BR496" s="24"/>
    </row>
    <row r="497" spans="63:70" x14ac:dyDescent="0.2">
      <c r="BK497" s="24"/>
      <c r="BL497" s="24"/>
      <c r="BM497" s="24"/>
      <c r="BN497" s="24"/>
      <c r="BO497" s="24"/>
      <c r="BP497" s="24"/>
      <c r="BQ497" s="24"/>
      <c r="BR497" s="24"/>
    </row>
    <row r="498" spans="63:70" x14ac:dyDescent="0.2">
      <c r="BK498" s="24"/>
      <c r="BL498" s="24"/>
      <c r="BM498" s="24"/>
      <c r="BN498" s="24"/>
      <c r="BO498" s="24"/>
      <c r="BP498" s="24"/>
      <c r="BQ498" s="24"/>
      <c r="BR498" s="24"/>
    </row>
    <row r="499" spans="63:70" x14ac:dyDescent="0.2">
      <c r="BK499" s="24"/>
      <c r="BL499" s="24"/>
      <c r="BM499" s="24"/>
      <c r="BN499" s="24"/>
      <c r="BO499" s="24"/>
      <c r="BP499" s="24"/>
      <c r="BQ499" s="24"/>
      <c r="BR499" s="24"/>
    </row>
    <row r="500" spans="63:70" x14ac:dyDescent="0.2">
      <c r="BK500" s="24"/>
      <c r="BL500" s="24"/>
      <c r="BM500" s="24"/>
      <c r="BN500" s="24"/>
      <c r="BO500" s="24"/>
      <c r="BP500" s="24"/>
      <c r="BQ500" s="24"/>
      <c r="BR500" s="24"/>
    </row>
    <row r="501" spans="63:70" x14ac:dyDescent="0.2">
      <c r="BK501" s="24"/>
      <c r="BL501" s="24"/>
      <c r="BM501" s="24"/>
      <c r="BN501" s="24"/>
      <c r="BO501" s="24"/>
      <c r="BP501" s="24"/>
      <c r="BQ501" s="24"/>
      <c r="BR501" s="24"/>
    </row>
    <row r="502" spans="63:70" x14ac:dyDescent="0.2">
      <c r="BK502" s="24"/>
      <c r="BL502" s="24"/>
      <c r="BM502" s="24"/>
      <c r="BN502" s="24"/>
      <c r="BO502" s="24"/>
      <c r="BP502" s="24"/>
      <c r="BQ502" s="24"/>
      <c r="BR502" s="24"/>
    </row>
    <row r="503" spans="63:70" x14ac:dyDescent="0.2">
      <c r="BK503" s="24"/>
      <c r="BL503" s="24"/>
      <c r="BM503" s="24"/>
      <c r="BN503" s="24"/>
      <c r="BO503" s="24"/>
      <c r="BP503" s="24"/>
      <c r="BQ503" s="24"/>
      <c r="BR503" s="24"/>
    </row>
    <row r="504" spans="63:70" x14ac:dyDescent="0.2">
      <c r="BK504" s="24"/>
      <c r="BL504" s="24"/>
      <c r="BM504" s="24"/>
      <c r="BN504" s="24"/>
      <c r="BO504" s="24"/>
      <c r="BP504" s="24"/>
      <c r="BQ504" s="24"/>
      <c r="BR504" s="24"/>
    </row>
    <row r="505" spans="63:70" x14ac:dyDescent="0.2">
      <c r="BK505" s="24"/>
      <c r="BL505" s="24"/>
      <c r="BM505" s="24"/>
      <c r="BN505" s="24"/>
      <c r="BO505" s="24"/>
      <c r="BP505" s="24"/>
      <c r="BQ505" s="24"/>
      <c r="BR505" s="24"/>
    </row>
    <row r="506" spans="63:70" x14ac:dyDescent="0.2">
      <c r="BK506" s="24"/>
      <c r="BL506" s="24"/>
      <c r="BM506" s="24"/>
      <c r="BN506" s="24"/>
      <c r="BO506" s="24"/>
      <c r="BP506" s="24"/>
      <c r="BQ506" s="24"/>
      <c r="BR506" s="24"/>
    </row>
    <row r="507" spans="63:70" x14ac:dyDescent="0.2">
      <c r="BK507" s="24"/>
      <c r="BL507" s="24"/>
      <c r="BM507" s="24"/>
      <c r="BN507" s="24"/>
      <c r="BO507" s="24"/>
      <c r="BP507" s="24"/>
      <c r="BQ507" s="24"/>
      <c r="BR507" s="24"/>
    </row>
    <row r="508" spans="63:70" x14ac:dyDescent="0.2">
      <c r="BK508" s="24"/>
      <c r="BL508" s="24"/>
      <c r="BM508" s="24"/>
      <c r="BN508" s="24"/>
      <c r="BO508" s="24"/>
      <c r="BP508" s="24"/>
      <c r="BQ508" s="24"/>
      <c r="BR508" s="24"/>
    </row>
    <row r="509" spans="63:70" x14ac:dyDescent="0.2">
      <c r="BK509" s="24"/>
      <c r="BL509" s="24"/>
      <c r="BM509" s="24"/>
      <c r="BN509" s="24"/>
      <c r="BO509" s="24"/>
      <c r="BP509" s="24"/>
      <c r="BQ509" s="24"/>
      <c r="BR509" s="24"/>
    </row>
    <row r="510" spans="63:70" x14ac:dyDescent="0.2">
      <c r="BK510" s="24"/>
      <c r="BL510" s="24"/>
      <c r="BM510" s="24"/>
      <c r="BN510" s="24"/>
      <c r="BO510" s="24"/>
      <c r="BP510" s="24"/>
      <c r="BQ510" s="24"/>
      <c r="BR510" s="24"/>
    </row>
    <row r="511" spans="63:70" x14ac:dyDescent="0.2">
      <c r="BK511" s="24"/>
      <c r="BL511" s="24"/>
      <c r="BM511" s="24"/>
      <c r="BN511" s="24"/>
      <c r="BO511" s="24"/>
      <c r="BP511" s="24"/>
      <c r="BQ511" s="24"/>
      <c r="BR511" s="24"/>
    </row>
    <row r="512" spans="63:70" x14ac:dyDescent="0.2">
      <c r="BK512" s="24"/>
      <c r="BL512" s="24"/>
      <c r="BM512" s="24"/>
      <c r="BN512" s="24"/>
      <c r="BO512" s="24"/>
      <c r="BP512" s="24"/>
      <c r="BQ512" s="24"/>
      <c r="BR512" s="24"/>
    </row>
    <row r="513" spans="63:70" x14ac:dyDescent="0.2">
      <c r="BK513" s="24"/>
      <c r="BL513" s="24"/>
      <c r="BM513" s="24"/>
      <c r="BN513" s="24"/>
      <c r="BO513" s="24"/>
      <c r="BP513" s="24"/>
      <c r="BQ513" s="24"/>
      <c r="BR513" s="24"/>
    </row>
    <row r="514" spans="63:70" x14ac:dyDescent="0.2">
      <c r="BK514" s="24"/>
      <c r="BL514" s="24"/>
      <c r="BM514" s="24"/>
      <c r="BN514" s="24"/>
      <c r="BO514" s="24"/>
      <c r="BP514" s="24"/>
      <c r="BQ514" s="24"/>
      <c r="BR514" s="24"/>
    </row>
    <row r="515" spans="63:70" x14ac:dyDescent="0.2">
      <c r="BK515" s="24"/>
      <c r="BL515" s="24"/>
      <c r="BM515" s="24"/>
      <c r="BN515" s="24"/>
      <c r="BO515" s="24"/>
      <c r="BP515" s="24"/>
      <c r="BQ515" s="24"/>
      <c r="BR515" s="24"/>
    </row>
    <row r="516" spans="63:70" x14ac:dyDescent="0.2">
      <c r="BK516" s="24"/>
      <c r="BL516" s="24"/>
      <c r="BM516" s="24"/>
      <c r="BN516" s="24"/>
      <c r="BO516" s="24"/>
      <c r="BP516" s="24"/>
      <c r="BQ516" s="24"/>
      <c r="BR516" s="24"/>
    </row>
    <row r="517" spans="63:70" x14ac:dyDescent="0.2">
      <c r="BK517" s="24"/>
      <c r="BL517" s="24"/>
      <c r="BM517" s="24"/>
      <c r="BN517" s="24"/>
      <c r="BO517" s="24"/>
      <c r="BP517" s="24"/>
      <c r="BQ517" s="24"/>
      <c r="BR517" s="24"/>
    </row>
    <row r="518" spans="63:70" x14ac:dyDescent="0.2">
      <c r="BK518" s="24"/>
      <c r="BL518" s="24"/>
      <c r="BM518" s="24"/>
      <c r="BN518" s="24"/>
      <c r="BO518" s="24"/>
      <c r="BP518" s="24"/>
      <c r="BQ518" s="24"/>
      <c r="BR518" s="24"/>
    </row>
    <row r="519" spans="63:70" x14ac:dyDescent="0.2">
      <c r="BK519" s="24"/>
      <c r="BL519" s="24"/>
      <c r="BM519" s="24"/>
      <c r="BN519" s="24"/>
      <c r="BO519" s="24"/>
      <c r="BP519" s="24"/>
      <c r="BQ519" s="24"/>
      <c r="BR519" s="24"/>
    </row>
    <row r="520" spans="63:70" x14ac:dyDescent="0.2">
      <c r="BK520" s="24"/>
      <c r="BL520" s="24"/>
      <c r="BM520" s="24"/>
      <c r="BN520" s="24"/>
      <c r="BO520" s="24"/>
      <c r="BP520" s="24"/>
      <c r="BQ520" s="24"/>
      <c r="BR520" s="24"/>
    </row>
    <row r="521" spans="63:70" x14ac:dyDescent="0.2">
      <c r="BK521" s="24"/>
      <c r="BL521" s="24"/>
      <c r="BM521" s="24"/>
      <c r="BN521" s="24"/>
      <c r="BO521" s="24"/>
      <c r="BP521" s="24"/>
      <c r="BQ521" s="24"/>
      <c r="BR521" s="24"/>
    </row>
    <row r="522" spans="63:70" x14ac:dyDescent="0.2">
      <c r="BK522" s="24"/>
      <c r="BL522" s="24"/>
      <c r="BM522" s="24"/>
      <c r="BN522" s="24"/>
      <c r="BO522" s="24"/>
      <c r="BP522" s="24"/>
      <c r="BQ522" s="24"/>
      <c r="BR522" s="24"/>
    </row>
    <row r="523" spans="63:70" x14ac:dyDescent="0.2">
      <c r="BK523" s="24"/>
      <c r="BL523" s="24"/>
      <c r="BM523" s="24"/>
      <c r="BN523" s="24"/>
      <c r="BO523" s="24"/>
      <c r="BP523" s="24"/>
      <c r="BQ523" s="24"/>
      <c r="BR523" s="24"/>
    </row>
    <row r="524" spans="63:70" x14ac:dyDescent="0.2">
      <c r="BK524" s="24"/>
      <c r="BL524" s="24"/>
      <c r="BM524" s="24"/>
      <c r="BN524" s="24"/>
      <c r="BO524" s="24"/>
      <c r="BP524" s="24"/>
      <c r="BQ524" s="24"/>
      <c r="BR524" s="24"/>
    </row>
    <row r="525" spans="63:70" x14ac:dyDescent="0.2">
      <c r="BK525" s="24"/>
      <c r="BL525" s="24"/>
      <c r="BM525" s="24"/>
      <c r="BN525" s="24"/>
      <c r="BO525" s="24"/>
      <c r="BP525" s="24"/>
      <c r="BQ525" s="24"/>
      <c r="BR525" s="24"/>
    </row>
    <row r="526" spans="63:70" x14ac:dyDescent="0.2">
      <c r="BK526" s="24"/>
      <c r="BL526" s="24"/>
      <c r="BM526" s="24"/>
      <c r="BN526" s="24"/>
      <c r="BO526" s="24"/>
      <c r="BP526" s="24"/>
      <c r="BQ526" s="24"/>
      <c r="BR526" s="24"/>
    </row>
    <row r="527" spans="63:70" x14ac:dyDescent="0.2">
      <c r="BK527" s="24"/>
      <c r="BL527" s="24"/>
      <c r="BM527" s="24"/>
      <c r="BN527" s="24"/>
      <c r="BO527" s="24"/>
      <c r="BP527" s="24"/>
      <c r="BQ527" s="24"/>
      <c r="BR527" s="24"/>
    </row>
    <row r="528" spans="63:70" x14ac:dyDescent="0.2">
      <c r="BK528" s="24"/>
      <c r="BL528" s="24"/>
      <c r="BM528" s="24"/>
      <c r="BN528" s="24"/>
      <c r="BO528" s="24"/>
      <c r="BP528" s="24"/>
      <c r="BQ528" s="24"/>
      <c r="BR528" s="24"/>
    </row>
    <row r="529" spans="63:70" x14ac:dyDescent="0.2">
      <c r="BK529" s="24"/>
      <c r="BL529" s="24"/>
      <c r="BM529" s="24"/>
      <c r="BN529" s="24"/>
      <c r="BO529" s="24"/>
      <c r="BP529" s="24"/>
      <c r="BQ529" s="24"/>
      <c r="BR529" s="24"/>
    </row>
    <row r="530" spans="63:70" x14ac:dyDescent="0.2">
      <c r="BK530" s="24"/>
      <c r="BL530" s="24"/>
      <c r="BM530" s="24"/>
      <c r="BN530" s="24"/>
      <c r="BO530" s="24"/>
      <c r="BP530" s="24"/>
      <c r="BQ530" s="24"/>
      <c r="BR530" s="24"/>
    </row>
    <row r="531" spans="63:70" x14ac:dyDescent="0.2">
      <c r="BK531" s="24"/>
      <c r="BL531" s="24"/>
      <c r="BM531" s="24"/>
      <c r="BN531" s="24"/>
      <c r="BO531" s="24"/>
      <c r="BP531" s="24"/>
      <c r="BQ531" s="24"/>
      <c r="BR531" s="24"/>
    </row>
    <row r="532" spans="63:70" x14ac:dyDescent="0.2">
      <c r="BK532" s="24"/>
      <c r="BL532" s="24"/>
      <c r="BM532" s="24"/>
      <c r="BN532" s="24"/>
      <c r="BO532" s="24"/>
      <c r="BP532" s="24"/>
      <c r="BQ532" s="24"/>
      <c r="BR532" s="24"/>
    </row>
    <row r="533" spans="63:70" x14ac:dyDescent="0.2">
      <c r="BK533" s="24"/>
      <c r="BL533" s="24"/>
      <c r="BM533" s="24"/>
      <c r="BN533" s="24"/>
      <c r="BO533" s="24"/>
      <c r="BP533" s="24"/>
      <c r="BQ533" s="24"/>
      <c r="BR533" s="24"/>
    </row>
    <row r="534" spans="63:70" x14ac:dyDescent="0.2">
      <c r="BK534" s="24"/>
      <c r="BL534" s="24"/>
      <c r="BM534" s="24"/>
      <c r="BN534" s="24"/>
      <c r="BO534" s="24"/>
      <c r="BP534" s="24"/>
      <c r="BQ534" s="24"/>
      <c r="BR534" s="24"/>
    </row>
    <row r="535" spans="63:70" x14ac:dyDescent="0.2">
      <c r="BK535" s="24"/>
      <c r="BL535" s="24"/>
      <c r="BM535" s="24"/>
      <c r="BN535" s="24"/>
      <c r="BO535" s="24"/>
      <c r="BP535" s="24"/>
      <c r="BQ535" s="24"/>
      <c r="BR535" s="24"/>
    </row>
    <row r="536" spans="63:70" x14ac:dyDescent="0.2">
      <c r="BK536" s="24"/>
      <c r="BL536" s="24"/>
      <c r="BM536" s="24"/>
      <c r="BN536" s="24"/>
      <c r="BO536" s="24"/>
      <c r="BP536" s="24"/>
      <c r="BQ536" s="24"/>
      <c r="BR536" s="24"/>
    </row>
    <row r="537" spans="63:70" x14ac:dyDescent="0.2">
      <c r="BK537" s="24"/>
      <c r="BL537" s="24"/>
      <c r="BM537" s="24"/>
      <c r="BN537" s="24"/>
      <c r="BO537" s="24"/>
      <c r="BP537" s="24"/>
      <c r="BQ537" s="24"/>
      <c r="BR537" s="24"/>
    </row>
    <row r="538" spans="63:70" x14ac:dyDescent="0.2">
      <c r="BK538" s="24"/>
      <c r="BL538" s="24"/>
      <c r="BM538" s="24"/>
      <c r="BN538" s="24"/>
      <c r="BO538" s="24"/>
      <c r="BP538" s="24"/>
      <c r="BQ538" s="24"/>
      <c r="BR538" s="24"/>
    </row>
    <row r="539" spans="63:70" x14ac:dyDescent="0.2">
      <c r="BK539" s="24"/>
      <c r="BL539" s="24"/>
      <c r="BM539" s="24"/>
      <c r="BN539" s="24"/>
      <c r="BO539" s="24"/>
      <c r="BP539" s="24"/>
      <c r="BQ539" s="24"/>
      <c r="BR539" s="24"/>
    </row>
    <row r="540" spans="63:70" x14ac:dyDescent="0.2">
      <c r="BK540" s="24"/>
      <c r="BL540" s="24"/>
      <c r="BM540" s="24"/>
      <c r="BN540" s="24"/>
      <c r="BO540" s="24"/>
      <c r="BP540" s="24"/>
      <c r="BQ540" s="24"/>
      <c r="BR540" s="24"/>
    </row>
    <row r="541" spans="63:70" x14ac:dyDescent="0.2">
      <c r="BK541" s="24"/>
      <c r="BL541" s="24"/>
      <c r="BM541" s="24"/>
      <c r="BN541" s="24"/>
      <c r="BO541" s="24"/>
      <c r="BP541" s="24"/>
      <c r="BQ541" s="24"/>
      <c r="BR541" s="24"/>
    </row>
    <row r="542" spans="63:70" x14ac:dyDescent="0.2">
      <c r="BK542" s="24"/>
      <c r="BL542" s="24"/>
      <c r="BM542" s="24"/>
      <c r="BN542" s="24"/>
      <c r="BO542" s="24"/>
      <c r="BP542" s="24"/>
      <c r="BQ542" s="24"/>
      <c r="BR542" s="24"/>
    </row>
    <row r="543" spans="63:70" x14ac:dyDescent="0.2">
      <c r="BK543" s="24"/>
      <c r="BL543" s="24"/>
      <c r="BM543" s="24"/>
      <c r="BN543" s="24"/>
      <c r="BO543" s="24"/>
      <c r="BP543" s="24"/>
      <c r="BQ543" s="24"/>
      <c r="BR543" s="24"/>
    </row>
    <row r="544" spans="63:70" x14ac:dyDescent="0.2">
      <c r="BK544" s="24"/>
      <c r="BL544" s="24"/>
      <c r="BM544" s="24"/>
      <c r="BN544" s="24"/>
      <c r="BO544" s="24"/>
      <c r="BP544" s="24"/>
      <c r="BQ544" s="24"/>
      <c r="BR544" s="24"/>
    </row>
    <row r="545" spans="63:70" x14ac:dyDescent="0.2">
      <c r="BK545" s="24"/>
      <c r="BL545" s="24"/>
      <c r="BM545" s="24"/>
      <c r="BN545" s="24"/>
      <c r="BO545" s="24"/>
      <c r="BP545" s="24"/>
      <c r="BQ545" s="24"/>
      <c r="BR545" s="24"/>
    </row>
    <row r="546" spans="63:70" x14ac:dyDescent="0.2">
      <c r="BK546" s="24"/>
      <c r="BL546" s="24"/>
      <c r="BM546" s="24"/>
      <c r="BN546" s="24"/>
      <c r="BO546" s="24"/>
      <c r="BP546" s="24"/>
      <c r="BQ546" s="24"/>
      <c r="BR546" s="24"/>
    </row>
    <row r="547" spans="63:70" x14ac:dyDescent="0.2">
      <c r="BK547" s="24"/>
      <c r="BL547" s="24"/>
      <c r="BM547" s="24"/>
      <c r="BN547" s="24"/>
      <c r="BO547" s="24"/>
      <c r="BP547" s="24"/>
      <c r="BQ547" s="24"/>
      <c r="BR547" s="24"/>
    </row>
    <row r="548" spans="63:70" x14ac:dyDescent="0.2">
      <c r="BK548" s="24"/>
      <c r="BL548" s="24"/>
      <c r="BM548" s="24"/>
      <c r="BN548" s="24"/>
      <c r="BO548" s="24"/>
      <c r="BP548" s="24"/>
      <c r="BQ548" s="24"/>
      <c r="BR548" s="24"/>
    </row>
    <row r="549" spans="63:70" x14ac:dyDescent="0.2">
      <c r="BK549" s="24"/>
      <c r="BL549" s="24"/>
      <c r="BM549" s="24"/>
      <c r="BN549" s="24"/>
      <c r="BO549" s="24"/>
      <c r="BP549" s="24"/>
      <c r="BQ549" s="24"/>
      <c r="BR549" s="24"/>
    </row>
    <row r="550" spans="63:70" x14ac:dyDescent="0.2">
      <c r="BK550" s="24"/>
      <c r="BL550" s="24"/>
      <c r="BM550" s="24"/>
      <c r="BN550" s="24"/>
      <c r="BO550" s="24"/>
      <c r="BP550" s="24"/>
      <c r="BQ550" s="24"/>
      <c r="BR550" s="24"/>
    </row>
    <row r="551" spans="63:70" x14ac:dyDescent="0.2">
      <c r="BK551" s="24"/>
      <c r="BL551" s="24"/>
      <c r="BM551" s="24"/>
      <c r="BN551" s="24"/>
      <c r="BO551" s="24"/>
      <c r="BP551" s="24"/>
      <c r="BQ551" s="24"/>
      <c r="BR551" s="24"/>
    </row>
    <row r="552" spans="63:70" x14ac:dyDescent="0.2">
      <c r="BK552" s="24"/>
      <c r="BL552" s="24"/>
      <c r="BM552" s="24"/>
      <c r="BN552" s="24"/>
      <c r="BO552" s="24"/>
      <c r="BP552" s="24"/>
      <c r="BQ552" s="24"/>
      <c r="BR552" s="24"/>
    </row>
    <row r="553" spans="63:70" x14ac:dyDescent="0.2">
      <c r="BK553" s="24"/>
      <c r="BL553" s="24"/>
      <c r="BM553" s="24"/>
      <c r="BN553" s="24"/>
      <c r="BO553" s="24"/>
      <c r="BP553" s="24"/>
      <c r="BQ553" s="24"/>
      <c r="BR553" s="24"/>
    </row>
    <row r="554" spans="63:70" x14ac:dyDescent="0.2">
      <c r="BK554" s="24"/>
      <c r="BL554" s="24"/>
      <c r="BM554" s="24"/>
      <c r="BN554" s="24"/>
      <c r="BO554" s="24"/>
      <c r="BP554" s="24"/>
      <c r="BQ554" s="24"/>
      <c r="BR554" s="24"/>
    </row>
    <row r="555" spans="63:70" x14ac:dyDescent="0.2">
      <c r="BK555" s="24"/>
      <c r="BL555" s="24"/>
      <c r="BM555" s="24"/>
      <c r="BN555" s="24"/>
      <c r="BO555" s="24"/>
      <c r="BP555" s="24"/>
      <c r="BQ555" s="24"/>
      <c r="BR555" s="24"/>
    </row>
    <row r="556" spans="63:70" x14ac:dyDescent="0.2">
      <c r="BK556" s="24"/>
      <c r="BL556" s="24"/>
      <c r="BM556" s="24"/>
      <c r="BN556" s="24"/>
      <c r="BO556" s="24"/>
      <c r="BP556" s="24"/>
      <c r="BQ556" s="24"/>
      <c r="BR556" s="24"/>
    </row>
    <row r="557" spans="63:70" x14ac:dyDescent="0.2">
      <c r="BK557" s="24"/>
      <c r="BL557" s="24"/>
      <c r="BM557" s="24"/>
      <c r="BN557" s="24"/>
      <c r="BO557" s="24"/>
      <c r="BP557" s="24"/>
      <c r="BQ557" s="24"/>
      <c r="BR557" s="24"/>
    </row>
    <row r="558" spans="63:70" x14ac:dyDescent="0.2">
      <c r="BK558" s="24"/>
      <c r="BL558" s="24"/>
      <c r="BM558" s="24"/>
      <c r="BN558" s="24"/>
      <c r="BO558" s="24"/>
      <c r="BP558" s="24"/>
      <c r="BQ558" s="24"/>
      <c r="BR558" s="24"/>
    </row>
    <row r="559" spans="63:70" x14ac:dyDescent="0.2">
      <c r="BK559" s="24"/>
      <c r="BL559" s="24"/>
      <c r="BM559" s="24"/>
      <c r="BN559" s="24"/>
      <c r="BO559" s="24"/>
      <c r="BP559" s="24"/>
      <c r="BQ559" s="24"/>
      <c r="BR559" s="24"/>
    </row>
    <row r="560" spans="63:70" x14ac:dyDescent="0.2">
      <c r="BK560" s="24"/>
      <c r="BL560" s="24"/>
      <c r="BM560" s="24"/>
      <c r="BN560" s="24"/>
      <c r="BO560" s="24"/>
      <c r="BP560" s="24"/>
      <c r="BQ560" s="24"/>
      <c r="BR560" s="24"/>
    </row>
    <row r="561" spans="63:70" x14ac:dyDescent="0.2">
      <c r="BK561" s="24"/>
      <c r="BL561" s="24"/>
      <c r="BM561" s="24"/>
      <c r="BN561" s="24"/>
      <c r="BO561" s="24"/>
      <c r="BP561" s="24"/>
      <c r="BQ561" s="24"/>
      <c r="BR561" s="24"/>
    </row>
    <row r="562" spans="63:70" x14ac:dyDescent="0.2">
      <c r="BK562" s="24"/>
      <c r="BL562" s="24"/>
      <c r="BM562" s="24"/>
      <c r="BN562" s="24"/>
      <c r="BO562" s="24"/>
      <c r="BP562" s="24"/>
      <c r="BQ562" s="24"/>
      <c r="BR562" s="24"/>
    </row>
    <row r="563" spans="63:70" x14ac:dyDescent="0.2">
      <c r="BK563" s="24"/>
      <c r="BL563" s="24"/>
      <c r="BM563" s="24"/>
      <c r="BN563" s="24"/>
      <c r="BO563" s="24"/>
      <c r="BP563" s="24"/>
      <c r="BQ563" s="24"/>
      <c r="BR563" s="24"/>
    </row>
    <row r="564" spans="63:70" x14ac:dyDescent="0.2">
      <c r="BK564" s="24"/>
      <c r="BL564" s="24"/>
      <c r="BM564" s="24"/>
      <c r="BN564" s="24"/>
      <c r="BO564" s="24"/>
      <c r="BP564" s="24"/>
      <c r="BQ564" s="24"/>
      <c r="BR564" s="24"/>
    </row>
    <row r="565" spans="63:70" x14ac:dyDescent="0.2">
      <c r="BK565" s="24"/>
      <c r="BL565" s="24"/>
      <c r="BM565" s="24"/>
      <c r="BN565" s="24"/>
      <c r="BO565" s="24"/>
      <c r="BP565" s="24"/>
      <c r="BQ565" s="24"/>
      <c r="BR565" s="24"/>
    </row>
    <row r="566" spans="63:70" x14ac:dyDescent="0.2">
      <c r="BK566" s="24"/>
      <c r="BL566" s="24"/>
      <c r="BM566" s="24"/>
      <c r="BN566" s="24"/>
      <c r="BO566" s="24"/>
      <c r="BP566" s="24"/>
      <c r="BQ566" s="24"/>
      <c r="BR566" s="24"/>
    </row>
    <row r="567" spans="63:70" x14ac:dyDescent="0.2">
      <c r="BK567" s="24"/>
      <c r="BL567" s="24"/>
      <c r="BM567" s="24"/>
      <c r="BN567" s="24"/>
      <c r="BO567" s="24"/>
      <c r="BP567" s="24"/>
      <c r="BQ567" s="24"/>
      <c r="BR567" s="24"/>
    </row>
    <row r="568" spans="63:70" x14ac:dyDescent="0.2">
      <c r="BK568" s="24"/>
      <c r="BL568" s="24"/>
      <c r="BM568" s="24"/>
      <c r="BN568" s="24"/>
      <c r="BO568" s="24"/>
      <c r="BP568" s="24"/>
      <c r="BQ568" s="24"/>
      <c r="BR568" s="24"/>
    </row>
    <row r="569" spans="63:70" x14ac:dyDescent="0.2">
      <c r="BK569" s="24"/>
      <c r="BL569" s="24"/>
      <c r="BM569" s="24"/>
      <c r="BN569" s="24"/>
      <c r="BO569" s="24"/>
      <c r="BP569" s="24"/>
      <c r="BQ569" s="24"/>
      <c r="BR569" s="24"/>
    </row>
    <row r="570" spans="63:70" x14ac:dyDescent="0.2">
      <c r="BK570" s="24"/>
      <c r="BL570" s="24"/>
      <c r="BM570" s="24"/>
      <c r="BN570" s="24"/>
      <c r="BO570" s="24"/>
      <c r="BP570" s="24"/>
      <c r="BQ570" s="24"/>
      <c r="BR570" s="24"/>
    </row>
    <row r="571" spans="63:70" x14ac:dyDescent="0.2">
      <c r="BK571" s="24"/>
      <c r="BL571" s="24"/>
      <c r="BM571" s="24"/>
      <c r="BN571" s="24"/>
      <c r="BO571" s="24"/>
      <c r="BP571" s="24"/>
      <c r="BQ571" s="24"/>
      <c r="BR571" s="24"/>
    </row>
    <row r="572" spans="63:70" x14ac:dyDescent="0.2">
      <c r="BK572" s="24"/>
      <c r="BL572" s="24"/>
      <c r="BM572" s="24"/>
      <c r="BN572" s="24"/>
      <c r="BO572" s="24"/>
      <c r="BP572" s="24"/>
      <c r="BQ572" s="24"/>
      <c r="BR572" s="24"/>
    </row>
    <row r="573" spans="63:70" x14ac:dyDescent="0.2">
      <c r="BK573" s="24"/>
      <c r="BL573" s="24"/>
      <c r="BM573" s="24"/>
      <c r="BN573" s="24"/>
      <c r="BO573" s="24"/>
      <c r="BP573" s="24"/>
      <c r="BQ573" s="24"/>
      <c r="BR573" s="24"/>
    </row>
    <row r="574" spans="63:70" x14ac:dyDescent="0.2">
      <c r="BK574" s="24"/>
      <c r="BL574" s="24"/>
      <c r="BM574" s="24"/>
      <c r="BN574" s="24"/>
      <c r="BO574" s="24"/>
      <c r="BP574" s="24"/>
      <c r="BQ574" s="24"/>
      <c r="BR574" s="24"/>
    </row>
    <row r="575" spans="63:70" x14ac:dyDescent="0.2">
      <c r="BK575" s="24"/>
      <c r="BL575" s="24"/>
      <c r="BM575" s="24"/>
      <c r="BN575" s="24"/>
      <c r="BO575" s="24"/>
      <c r="BP575" s="24"/>
      <c r="BQ575" s="24"/>
      <c r="BR575" s="24"/>
    </row>
    <row r="576" spans="63:70" x14ac:dyDescent="0.2">
      <c r="BK576" s="24"/>
      <c r="BL576" s="24"/>
      <c r="BM576" s="24"/>
      <c r="BN576" s="24"/>
      <c r="BO576" s="24"/>
      <c r="BP576" s="24"/>
      <c r="BQ576" s="24"/>
      <c r="BR576" s="24"/>
    </row>
    <row r="577" spans="63:70" x14ac:dyDescent="0.2">
      <c r="BK577" s="24"/>
      <c r="BL577" s="24"/>
      <c r="BM577" s="24"/>
      <c r="BN577" s="24"/>
      <c r="BO577" s="24"/>
      <c r="BP577" s="24"/>
      <c r="BQ577" s="24"/>
      <c r="BR577" s="24"/>
    </row>
    <row r="578" spans="63:70" x14ac:dyDescent="0.2">
      <c r="BK578" s="24"/>
      <c r="BL578" s="24"/>
      <c r="BM578" s="24"/>
      <c r="BN578" s="24"/>
      <c r="BO578" s="24"/>
      <c r="BP578" s="24"/>
      <c r="BQ578" s="24"/>
      <c r="BR578" s="24"/>
    </row>
    <row r="579" spans="63:70" x14ac:dyDescent="0.2">
      <c r="BK579" s="24"/>
      <c r="BL579" s="24"/>
      <c r="BM579" s="24"/>
      <c r="BN579" s="24"/>
      <c r="BO579" s="24"/>
      <c r="BP579" s="24"/>
      <c r="BQ579" s="24"/>
      <c r="BR579" s="24"/>
    </row>
    <row r="580" spans="63:70" x14ac:dyDescent="0.2">
      <c r="BK580" s="24"/>
      <c r="BL580" s="24"/>
      <c r="BM580" s="24"/>
      <c r="BN580" s="24"/>
      <c r="BO580" s="24"/>
      <c r="BP580" s="24"/>
      <c r="BQ580" s="24"/>
      <c r="BR580" s="24"/>
    </row>
    <row r="581" spans="63:70" x14ac:dyDescent="0.2">
      <c r="BK581" s="24"/>
      <c r="BL581" s="24"/>
      <c r="BM581" s="24"/>
      <c r="BN581" s="24"/>
      <c r="BO581" s="24"/>
      <c r="BP581" s="24"/>
      <c r="BQ581" s="24"/>
      <c r="BR581" s="24"/>
    </row>
    <row r="582" spans="63:70" x14ac:dyDescent="0.2">
      <c r="BK582" s="24"/>
      <c r="BL582" s="24"/>
      <c r="BM582" s="24"/>
      <c r="BN582" s="24"/>
      <c r="BO582" s="24"/>
      <c r="BP582" s="24"/>
      <c r="BQ582" s="24"/>
      <c r="BR582" s="24"/>
    </row>
    <row r="583" spans="63:70" x14ac:dyDescent="0.2">
      <c r="BK583" s="24"/>
      <c r="BL583" s="24"/>
      <c r="BM583" s="24"/>
      <c r="BN583" s="24"/>
      <c r="BO583" s="24"/>
      <c r="BP583" s="24"/>
      <c r="BQ583" s="24"/>
      <c r="BR583" s="24"/>
    </row>
    <row r="584" spans="63:70" x14ac:dyDescent="0.2">
      <c r="BK584" s="24"/>
      <c r="BL584" s="24"/>
      <c r="BM584" s="24"/>
      <c r="BN584" s="24"/>
      <c r="BO584" s="24"/>
      <c r="BP584" s="24"/>
      <c r="BQ584" s="24"/>
      <c r="BR584" s="24"/>
    </row>
    <row r="585" spans="63:70" x14ac:dyDescent="0.2">
      <c r="BK585" s="24"/>
      <c r="BL585" s="24"/>
      <c r="BM585" s="24"/>
      <c r="BN585" s="24"/>
      <c r="BO585" s="24"/>
      <c r="BP585" s="24"/>
      <c r="BQ585" s="24"/>
      <c r="BR585" s="24"/>
    </row>
    <row r="586" spans="63:70" x14ac:dyDescent="0.2">
      <c r="BK586" s="24"/>
      <c r="BL586" s="24"/>
      <c r="BM586" s="24"/>
      <c r="BN586" s="24"/>
      <c r="BO586" s="24"/>
      <c r="BP586" s="24"/>
      <c r="BQ586" s="24"/>
      <c r="BR586" s="24"/>
    </row>
    <row r="587" spans="63:70" x14ac:dyDescent="0.2">
      <c r="BK587" s="24"/>
      <c r="BL587" s="24"/>
      <c r="BM587" s="24"/>
      <c r="BN587" s="24"/>
      <c r="BO587" s="24"/>
      <c r="BP587" s="24"/>
      <c r="BQ587" s="24"/>
      <c r="BR587" s="24"/>
    </row>
    <row r="588" spans="63:70" x14ac:dyDescent="0.2">
      <c r="BK588" s="24"/>
      <c r="BL588" s="24"/>
      <c r="BM588" s="24"/>
      <c r="BN588" s="24"/>
      <c r="BO588" s="24"/>
      <c r="BP588" s="24"/>
      <c r="BQ588" s="24"/>
      <c r="BR588" s="24"/>
    </row>
    <row r="589" spans="63:70" x14ac:dyDescent="0.2">
      <c r="BK589" s="24"/>
      <c r="BL589" s="24"/>
      <c r="BM589" s="24"/>
      <c r="BN589" s="24"/>
      <c r="BO589" s="24"/>
      <c r="BP589" s="24"/>
      <c r="BQ589" s="24"/>
      <c r="BR589" s="24"/>
    </row>
    <row r="590" spans="63:70" x14ac:dyDescent="0.2">
      <c r="BK590" s="24"/>
      <c r="BL590" s="24"/>
      <c r="BM590" s="24"/>
      <c r="BN590" s="24"/>
      <c r="BO590" s="24"/>
      <c r="BP590" s="24"/>
      <c r="BQ590" s="24"/>
      <c r="BR590" s="24"/>
    </row>
    <row r="591" spans="63:70" x14ac:dyDescent="0.2">
      <c r="BK591" s="24"/>
      <c r="BL591" s="24"/>
      <c r="BM591" s="24"/>
      <c r="BN591" s="24"/>
      <c r="BO591" s="24"/>
      <c r="BP591" s="24"/>
      <c r="BQ591" s="24"/>
      <c r="BR591" s="24"/>
    </row>
    <row r="592" spans="63:70" x14ac:dyDescent="0.2">
      <c r="BK592" s="24"/>
      <c r="BL592" s="24"/>
      <c r="BM592" s="24"/>
      <c r="BN592" s="24"/>
      <c r="BO592" s="24"/>
      <c r="BP592" s="24"/>
      <c r="BQ592" s="24"/>
      <c r="BR592" s="24"/>
    </row>
    <row r="593" spans="63:70" x14ac:dyDescent="0.2">
      <c r="BK593" s="24"/>
      <c r="BL593" s="24"/>
      <c r="BM593" s="24"/>
      <c r="BN593" s="24"/>
      <c r="BO593" s="24"/>
      <c r="BP593" s="24"/>
      <c r="BQ593" s="24"/>
      <c r="BR593" s="24"/>
    </row>
    <row r="594" spans="63:70" x14ac:dyDescent="0.2">
      <c r="BK594" s="24"/>
      <c r="BL594" s="24"/>
      <c r="BM594" s="24"/>
      <c r="BN594" s="24"/>
      <c r="BO594" s="24"/>
      <c r="BP594" s="24"/>
      <c r="BQ594" s="24"/>
      <c r="BR594" s="24"/>
    </row>
    <row r="595" spans="63:70" x14ac:dyDescent="0.2">
      <c r="BK595" s="24"/>
      <c r="BL595" s="24"/>
      <c r="BM595" s="24"/>
      <c r="BN595" s="24"/>
      <c r="BO595" s="24"/>
      <c r="BP595" s="24"/>
      <c r="BQ595" s="24"/>
      <c r="BR595" s="24"/>
    </row>
    <row r="596" spans="63:70" x14ac:dyDescent="0.2">
      <c r="BK596" s="24"/>
      <c r="BL596" s="24"/>
      <c r="BM596" s="24"/>
      <c r="BN596" s="24"/>
      <c r="BO596" s="24"/>
      <c r="BP596" s="24"/>
      <c r="BQ596" s="24"/>
      <c r="BR596" s="24"/>
    </row>
    <row r="597" spans="63:70" x14ac:dyDescent="0.2">
      <c r="BK597" s="24"/>
      <c r="BL597" s="24"/>
      <c r="BM597" s="24"/>
      <c r="BN597" s="24"/>
      <c r="BO597" s="24"/>
      <c r="BP597" s="24"/>
      <c r="BQ597" s="24"/>
      <c r="BR597" s="24"/>
    </row>
    <row r="598" spans="63:70" x14ac:dyDescent="0.2">
      <c r="BK598" s="24"/>
      <c r="BL598" s="24"/>
      <c r="BM598" s="24"/>
      <c r="BN598" s="24"/>
      <c r="BO598" s="24"/>
      <c r="BP598" s="24"/>
      <c r="BQ598" s="24"/>
      <c r="BR598" s="24"/>
    </row>
    <row r="599" spans="63:70" x14ac:dyDescent="0.2">
      <c r="BK599" s="24"/>
      <c r="BL599" s="24"/>
      <c r="BM599" s="24"/>
      <c r="BN599" s="24"/>
      <c r="BO599" s="24"/>
      <c r="BP599" s="24"/>
      <c r="BQ599" s="24"/>
      <c r="BR599" s="24"/>
    </row>
    <row r="600" spans="63:70" x14ac:dyDescent="0.2">
      <c r="BK600" s="24"/>
      <c r="BL600" s="24"/>
      <c r="BM600" s="24"/>
      <c r="BN600" s="24"/>
      <c r="BO600" s="24"/>
      <c r="BP600" s="24"/>
      <c r="BQ600" s="24"/>
      <c r="BR600" s="24"/>
    </row>
    <row r="601" spans="63:70" x14ac:dyDescent="0.2">
      <c r="BK601" s="24"/>
      <c r="BL601" s="24"/>
      <c r="BM601" s="24"/>
      <c r="BN601" s="24"/>
      <c r="BO601" s="24"/>
      <c r="BP601" s="24"/>
      <c r="BQ601" s="24"/>
      <c r="BR601" s="24"/>
    </row>
    <row r="602" spans="63:70" x14ac:dyDescent="0.2">
      <c r="BK602" s="24"/>
      <c r="BL602" s="24"/>
      <c r="BM602" s="24"/>
      <c r="BN602" s="24"/>
      <c r="BO602" s="24"/>
      <c r="BP602" s="24"/>
      <c r="BQ602" s="24"/>
      <c r="BR602" s="24"/>
    </row>
    <row r="603" spans="63:70" x14ac:dyDescent="0.2">
      <c r="BK603" s="24"/>
      <c r="BL603" s="24"/>
      <c r="BM603" s="24"/>
      <c r="BN603" s="24"/>
      <c r="BO603" s="24"/>
      <c r="BP603" s="24"/>
      <c r="BQ603" s="24"/>
      <c r="BR603" s="24"/>
    </row>
    <row r="604" spans="63:70" x14ac:dyDescent="0.2">
      <c r="BK604" s="24"/>
      <c r="BL604" s="24"/>
      <c r="BM604" s="24"/>
      <c r="BN604" s="24"/>
      <c r="BO604" s="24"/>
      <c r="BP604" s="24"/>
      <c r="BQ604" s="24"/>
      <c r="BR604" s="24"/>
    </row>
    <row r="605" spans="63:70" x14ac:dyDescent="0.2">
      <c r="BK605" s="24"/>
      <c r="BL605" s="24"/>
      <c r="BM605" s="24"/>
      <c r="BN605" s="24"/>
      <c r="BO605" s="24"/>
      <c r="BP605" s="24"/>
      <c r="BQ605" s="24"/>
      <c r="BR605" s="24"/>
    </row>
    <row r="606" spans="63:70" x14ac:dyDescent="0.2">
      <c r="BK606" s="24"/>
      <c r="BL606" s="24"/>
      <c r="BM606" s="24"/>
      <c r="BN606" s="24"/>
      <c r="BO606" s="24"/>
      <c r="BP606" s="24"/>
      <c r="BQ606" s="24"/>
      <c r="BR606" s="24"/>
    </row>
    <row r="607" spans="63:70" x14ac:dyDescent="0.2">
      <c r="BK607" s="24"/>
      <c r="BL607" s="24"/>
      <c r="BM607" s="24"/>
      <c r="BN607" s="24"/>
      <c r="BO607" s="24"/>
      <c r="BP607" s="24"/>
      <c r="BQ607" s="24"/>
      <c r="BR607" s="24"/>
    </row>
    <row r="608" spans="63:70" x14ac:dyDescent="0.2">
      <c r="BK608" s="24"/>
      <c r="BL608" s="24"/>
      <c r="BM608" s="24"/>
      <c r="BN608" s="24"/>
      <c r="BO608" s="24"/>
      <c r="BP608" s="24"/>
      <c r="BQ608" s="24"/>
      <c r="BR608" s="24"/>
    </row>
    <row r="609" spans="63:70" x14ac:dyDescent="0.2">
      <c r="BK609" s="24"/>
      <c r="BL609" s="24"/>
      <c r="BM609" s="24"/>
      <c r="BN609" s="24"/>
      <c r="BO609" s="24"/>
      <c r="BP609" s="24"/>
      <c r="BQ609" s="24"/>
      <c r="BR609" s="24"/>
    </row>
    <row r="610" spans="63:70" x14ac:dyDescent="0.2">
      <c r="BK610" s="24"/>
      <c r="BL610" s="24"/>
      <c r="BM610" s="24"/>
      <c r="BN610" s="24"/>
      <c r="BO610" s="24"/>
      <c r="BP610" s="24"/>
      <c r="BQ610" s="24"/>
      <c r="BR610" s="24"/>
    </row>
    <row r="611" spans="63:70" x14ac:dyDescent="0.2">
      <c r="BK611" s="24"/>
      <c r="BL611" s="24"/>
      <c r="BM611" s="24"/>
      <c r="BN611" s="24"/>
      <c r="BO611" s="24"/>
      <c r="BP611" s="24"/>
      <c r="BQ611" s="24"/>
      <c r="BR611" s="24"/>
    </row>
    <row r="612" spans="63:70" x14ac:dyDescent="0.2">
      <c r="BK612" s="24"/>
      <c r="BL612" s="24"/>
      <c r="BM612" s="24"/>
      <c r="BN612" s="24"/>
      <c r="BO612" s="24"/>
      <c r="BP612" s="24"/>
      <c r="BQ612" s="24"/>
      <c r="BR612" s="24"/>
    </row>
    <row r="613" spans="63:70" x14ac:dyDescent="0.2">
      <c r="BK613" s="24"/>
      <c r="BL613" s="24"/>
      <c r="BM613" s="24"/>
      <c r="BN613" s="24"/>
      <c r="BO613" s="24"/>
      <c r="BP613" s="24"/>
      <c r="BQ613" s="24"/>
      <c r="BR613" s="24"/>
    </row>
    <row r="614" spans="63:70" x14ac:dyDescent="0.2">
      <c r="BK614" s="24"/>
      <c r="BL614" s="24"/>
      <c r="BM614" s="24"/>
      <c r="BN614" s="24"/>
      <c r="BO614" s="24"/>
      <c r="BP614" s="24"/>
      <c r="BQ614" s="24"/>
      <c r="BR614" s="24"/>
    </row>
    <row r="615" spans="63:70" x14ac:dyDescent="0.2">
      <c r="BK615" s="24"/>
      <c r="BL615" s="24"/>
      <c r="BM615" s="24"/>
      <c r="BN615" s="24"/>
      <c r="BO615" s="24"/>
      <c r="BP615" s="24"/>
      <c r="BQ615" s="24"/>
      <c r="BR615" s="24"/>
    </row>
    <row r="616" spans="63:70" x14ac:dyDescent="0.2">
      <c r="BK616" s="24"/>
      <c r="BL616" s="24"/>
      <c r="BM616" s="24"/>
      <c r="BN616" s="24"/>
      <c r="BO616" s="24"/>
      <c r="BP616" s="24"/>
      <c r="BQ616" s="24"/>
      <c r="BR616" s="24"/>
    </row>
    <row r="617" spans="63:70" x14ac:dyDescent="0.2">
      <c r="BK617" s="24"/>
      <c r="BL617" s="24"/>
      <c r="BM617" s="24"/>
      <c r="BN617" s="24"/>
      <c r="BO617" s="24"/>
      <c r="BP617" s="24"/>
      <c r="BQ617" s="24"/>
      <c r="BR617" s="24"/>
    </row>
    <row r="618" spans="63:70" x14ac:dyDescent="0.2">
      <c r="BK618" s="24"/>
      <c r="BL618" s="24"/>
      <c r="BM618" s="24"/>
      <c r="BN618" s="24"/>
      <c r="BO618" s="24"/>
      <c r="BP618" s="24"/>
      <c r="BQ618" s="24"/>
      <c r="BR618" s="24"/>
    </row>
    <row r="619" spans="63:70" x14ac:dyDescent="0.2">
      <c r="BK619" s="24"/>
      <c r="BL619" s="24"/>
      <c r="BM619" s="24"/>
      <c r="BN619" s="24"/>
      <c r="BO619" s="24"/>
      <c r="BP619" s="24"/>
      <c r="BQ619" s="24"/>
      <c r="BR619" s="24"/>
    </row>
    <row r="620" spans="63:70" x14ac:dyDescent="0.2">
      <c r="BK620" s="24"/>
      <c r="BL620" s="24"/>
      <c r="BM620" s="24"/>
      <c r="BN620" s="24"/>
      <c r="BO620" s="24"/>
      <c r="BP620" s="24"/>
      <c r="BQ620" s="24"/>
      <c r="BR620" s="24"/>
    </row>
    <row r="621" spans="63:70" x14ac:dyDescent="0.2">
      <c r="BK621" s="24"/>
      <c r="BL621" s="24"/>
      <c r="BM621" s="24"/>
      <c r="BN621" s="24"/>
      <c r="BO621" s="24"/>
      <c r="BP621" s="24"/>
      <c r="BQ621" s="24"/>
      <c r="BR621" s="24"/>
    </row>
    <row r="622" spans="63:70" x14ac:dyDescent="0.2">
      <c r="BK622" s="24"/>
      <c r="BL622" s="24"/>
      <c r="BM622" s="24"/>
      <c r="BN622" s="24"/>
      <c r="BO622" s="24"/>
      <c r="BP622" s="24"/>
      <c r="BQ622" s="24"/>
      <c r="BR622" s="24"/>
    </row>
    <row r="623" spans="63:70" x14ac:dyDescent="0.2">
      <c r="BK623" s="24"/>
      <c r="BL623" s="24"/>
      <c r="BM623" s="24"/>
      <c r="BN623" s="24"/>
      <c r="BO623" s="24"/>
      <c r="BP623" s="24"/>
      <c r="BQ623" s="24"/>
      <c r="BR623" s="24"/>
    </row>
    <row r="624" spans="63:70" x14ac:dyDescent="0.2">
      <c r="BK624" s="24"/>
      <c r="BL624" s="24"/>
      <c r="BM624" s="24"/>
      <c r="BN624" s="24"/>
      <c r="BO624" s="24"/>
      <c r="BP624" s="24"/>
      <c r="BQ624" s="24"/>
      <c r="BR624" s="24"/>
    </row>
    <row r="625" spans="63:70" x14ac:dyDescent="0.2">
      <c r="BK625" s="24"/>
      <c r="BL625" s="24"/>
      <c r="BM625" s="24"/>
      <c r="BN625" s="24"/>
      <c r="BO625" s="24"/>
      <c r="BP625" s="24"/>
      <c r="BQ625" s="24"/>
      <c r="BR625" s="24"/>
    </row>
    <row r="626" spans="63:70" x14ac:dyDescent="0.2">
      <c r="BK626" s="24"/>
      <c r="BL626" s="24"/>
      <c r="BM626" s="24"/>
      <c r="BN626" s="24"/>
      <c r="BO626" s="24"/>
      <c r="BP626" s="24"/>
      <c r="BQ626" s="24"/>
      <c r="BR626" s="24"/>
    </row>
    <row r="627" spans="63:70" x14ac:dyDescent="0.2">
      <c r="BK627" s="24"/>
      <c r="BL627" s="24"/>
      <c r="BM627" s="24"/>
      <c r="BN627" s="24"/>
      <c r="BO627" s="24"/>
      <c r="BP627" s="24"/>
      <c r="BQ627" s="24"/>
      <c r="BR627" s="24"/>
    </row>
    <row r="628" spans="63:70" x14ac:dyDescent="0.2">
      <c r="BK628" s="24"/>
      <c r="BL628" s="24"/>
      <c r="BM628" s="24"/>
      <c r="BN628" s="24"/>
      <c r="BO628" s="24"/>
      <c r="BP628" s="24"/>
      <c r="BQ628" s="24"/>
      <c r="BR628" s="24"/>
    </row>
    <row r="629" spans="63:70" x14ac:dyDescent="0.2">
      <c r="BK629" s="24"/>
      <c r="BL629" s="24"/>
      <c r="BM629" s="24"/>
      <c r="BN629" s="24"/>
      <c r="BO629" s="24"/>
      <c r="BP629" s="24"/>
      <c r="BQ629" s="24"/>
      <c r="BR629" s="24"/>
    </row>
    <row r="630" spans="63:70" x14ac:dyDescent="0.2">
      <c r="BK630" s="24"/>
      <c r="BL630" s="24"/>
      <c r="BM630" s="24"/>
      <c r="BN630" s="24"/>
      <c r="BO630" s="24"/>
      <c r="BP630" s="24"/>
      <c r="BQ630" s="24"/>
      <c r="BR630" s="24"/>
    </row>
    <row r="631" spans="63:70" x14ac:dyDescent="0.2">
      <c r="BK631" s="24"/>
      <c r="BL631" s="24"/>
      <c r="BM631" s="24"/>
      <c r="BN631" s="24"/>
      <c r="BO631" s="24"/>
      <c r="BP631" s="24"/>
      <c r="BQ631" s="24"/>
      <c r="BR631" s="24"/>
    </row>
    <row r="632" spans="63:70" x14ac:dyDescent="0.2">
      <c r="BK632" s="24"/>
      <c r="BL632" s="24"/>
      <c r="BM632" s="24"/>
      <c r="BN632" s="24"/>
      <c r="BO632" s="24"/>
      <c r="BP632" s="24"/>
      <c r="BQ632" s="24"/>
      <c r="BR632" s="24"/>
    </row>
    <row r="633" spans="63:70" x14ac:dyDescent="0.2">
      <c r="BK633" s="24"/>
      <c r="BL633" s="24"/>
      <c r="BM633" s="24"/>
      <c r="BN633" s="24"/>
      <c r="BO633" s="24"/>
      <c r="BP633" s="24"/>
      <c r="BQ633" s="24"/>
      <c r="BR633" s="24"/>
    </row>
    <row r="634" spans="63:70" x14ac:dyDescent="0.2">
      <c r="BK634" s="24"/>
      <c r="BL634" s="24"/>
      <c r="BM634" s="24"/>
      <c r="BN634" s="24"/>
      <c r="BO634" s="24"/>
      <c r="BP634" s="24"/>
      <c r="BQ634" s="24"/>
      <c r="BR634" s="24"/>
    </row>
    <row r="635" spans="63:70" x14ac:dyDescent="0.2">
      <c r="BK635" s="24"/>
      <c r="BL635" s="24"/>
      <c r="BM635" s="24"/>
      <c r="BN635" s="24"/>
      <c r="BO635" s="24"/>
      <c r="BP635" s="24"/>
      <c r="BQ635" s="24"/>
      <c r="BR635" s="24"/>
    </row>
    <row r="636" spans="63:70" x14ac:dyDescent="0.2">
      <c r="BK636" s="24"/>
      <c r="BL636" s="24"/>
      <c r="BM636" s="24"/>
      <c r="BN636" s="24"/>
      <c r="BO636" s="24"/>
      <c r="BP636" s="24"/>
      <c r="BQ636" s="24"/>
      <c r="BR636" s="24"/>
    </row>
    <row r="637" spans="63:70" x14ac:dyDescent="0.2">
      <c r="BK637" s="24"/>
      <c r="BL637" s="24"/>
      <c r="BM637" s="24"/>
      <c r="BN637" s="24"/>
      <c r="BO637" s="24"/>
      <c r="BP637" s="24"/>
      <c r="BQ637" s="24"/>
      <c r="BR637" s="24"/>
    </row>
    <row r="638" spans="63:70" x14ac:dyDescent="0.2">
      <c r="BK638" s="24"/>
      <c r="BL638" s="24"/>
      <c r="BM638" s="24"/>
      <c r="BN638" s="24"/>
      <c r="BO638" s="24"/>
      <c r="BP638" s="24"/>
      <c r="BQ638" s="24"/>
      <c r="BR638" s="24"/>
    </row>
    <row r="639" spans="63:70" x14ac:dyDescent="0.2">
      <c r="BK639" s="24"/>
      <c r="BL639" s="24"/>
      <c r="BM639" s="24"/>
      <c r="BN639" s="24"/>
      <c r="BO639" s="24"/>
      <c r="BP639" s="24"/>
      <c r="BQ639" s="24"/>
      <c r="BR639" s="24"/>
    </row>
    <row r="640" spans="63:70" x14ac:dyDescent="0.2">
      <c r="BK640" s="24"/>
      <c r="BL640" s="24"/>
      <c r="BM640" s="24"/>
      <c r="BN640" s="24"/>
      <c r="BO640" s="24"/>
      <c r="BP640" s="24"/>
      <c r="BQ640" s="24"/>
      <c r="BR640" s="24"/>
    </row>
    <row r="641" spans="63:70" x14ac:dyDescent="0.2">
      <c r="BK641" s="24"/>
      <c r="BL641" s="24"/>
      <c r="BM641" s="24"/>
      <c r="BN641" s="24"/>
      <c r="BO641" s="24"/>
      <c r="BP641" s="24"/>
      <c r="BQ641" s="24"/>
      <c r="BR641" s="24"/>
    </row>
    <row r="642" spans="63:70" x14ac:dyDescent="0.2">
      <c r="BK642" s="24"/>
      <c r="BL642" s="24"/>
      <c r="BM642" s="24"/>
      <c r="BN642" s="24"/>
      <c r="BO642" s="24"/>
      <c r="BP642" s="24"/>
      <c r="BQ642" s="24"/>
      <c r="BR642" s="24"/>
    </row>
    <row r="643" spans="63:70" x14ac:dyDescent="0.2">
      <c r="BK643" s="24"/>
      <c r="BL643" s="24"/>
      <c r="BM643" s="24"/>
      <c r="BN643" s="24"/>
      <c r="BO643" s="24"/>
      <c r="BP643" s="24"/>
      <c r="BQ643" s="24"/>
      <c r="BR643" s="24"/>
    </row>
    <row r="644" spans="63:70" x14ac:dyDescent="0.2">
      <c r="BK644" s="24"/>
      <c r="BL644" s="24"/>
      <c r="BM644" s="24"/>
      <c r="BN644" s="24"/>
      <c r="BO644" s="24"/>
      <c r="BP644" s="24"/>
      <c r="BQ644" s="24"/>
      <c r="BR644" s="24"/>
    </row>
    <row r="645" spans="63:70" x14ac:dyDescent="0.2">
      <c r="BK645" s="24"/>
      <c r="BL645" s="24"/>
      <c r="BM645" s="24"/>
      <c r="BN645" s="24"/>
      <c r="BO645" s="24"/>
      <c r="BP645" s="24"/>
      <c r="BQ645" s="24"/>
      <c r="BR645" s="24"/>
    </row>
    <row r="646" spans="63:70" x14ac:dyDescent="0.2">
      <c r="BK646" s="24"/>
      <c r="BL646" s="24"/>
      <c r="BM646" s="24"/>
      <c r="BN646" s="24"/>
      <c r="BO646" s="24"/>
      <c r="BP646" s="24"/>
      <c r="BQ646" s="24"/>
      <c r="BR646" s="24"/>
    </row>
    <row r="647" spans="63:70" x14ac:dyDescent="0.2">
      <c r="BK647" s="24"/>
      <c r="BL647" s="24"/>
      <c r="BM647" s="24"/>
      <c r="BN647" s="24"/>
      <c r="BO647" s="24"/>
      <c r="BP647" s="24"/>
      <c r="BQ647" s="24"/>
      <c r="BR647" s="24"/>
    </row>
    <row r="648" spans="63:70" x14ac:dyDescent="0.2">
      <c r="BK648" s="24"/>
      <c r="BL648" s="24"/>
      <c r="BM648" s="24"/>
      <c r="BN648" s="24"/>
      <c r="BO648" s="24"/>
      <c r="BP648" s="24"/>
      <c r="BQ648" s="24"/>
      <c r="BR648" s="24"/>
    </row>
    <row r="649" spans="63:70" x14ac:dyDescent="0.2">
      <c r="BK649" s="24"/>
      <c r="BL649" s="24"/>
      <c r="BM649" s="24"/>
      <c r="BN649" s="24"/>
      <c r="BO649" s="24"/>
      <c r="BP649" s="24"/>
      <c r="BQ649" s="24"/>
      <c r="BR649" s="24"/>
    </row>
    <row r="650" spans="63:70" x14ac:dyDescent="0.2">
      <c r="BK650" s="24"/>
      <c r="BL650" s="24"/>
      <c r="BM650" s="24"/>
      <c r="BN650" s="24"/>
      <c r="BO650" s="24"/>
      <c r="BP650" s="24"/>
      <c r="BQ650" s="24"/>
      <c r="BR650" s="24"/>
    </row>
    <row r="651" spans="63:70" x14ac:dyDescent="0.2">
      <c r="BK651" s="24"/>
      <c r="BL651" s="24"/>
      <c r="BM651" s="24"/>
      <c r="BN651" s="24"/>
      <c r="BO651" s="24"/>
      <c r="BP651" s="24"/>
      <c r="BQ651" s="24"/>
      <c r="BR651" s="24"/>
    </row>
    <row r="652" spans="63:70" x14ac:dyDescent="0.2">
      <c r="BK652" s="24"/>
      <c r="BL652" s="24"/>
      <c r="BM652" s="24"/>
      <c r="BN652" s="24"/>
      <c r="BO652" s="24"/>
      <c r="BP652" s="24"/>
      <c r="BQ652" s="24"/>
      <c r="BR652" s="24"/>
    </row>
    <row r="653" spans="63:70" x14ac:dyDescent="0.2">
      <c r="BK653" s="24"/>
      <c r="BL653" s="24"/>
      <c r="BM653" s="24"/>
      <c r="BN653" s="24"/>
      <c r="BO653" s="24"/>
      <c r="BP653" s="24"/>
      <c r="BQ653" s="24"/>
      <c r="BR653" s="24"/>
    </row>
    <row r="654" spans="63:70" x14ac:dyDescent="0.2">
      <c r="BK654" s="24"/>
      <c r="BL654" s="24"/>
      <c r="BM654" s="24"/>
      <c r="BN654" s="24"/>
      <c r="BO654" s="24"/>
      <c r="BP654" s="24"/>
      <c r="BQ654" s="24"/>
      <c r="BR654" s="24"/>
    </row>
    <row r="655" spans="63:70" x14ac:dyDescent="0.2">
      <c r="BK655" s="24"/>
      <c r="BL655" s="24"/>
      <c r="BM655" s="24"/>
      <c r="BN655" s="24"/>
      <c r="BO655" s="24"/>
      <c r="BP655" s="24"/>
      <c r="BQ655" s="24"/>
      <c r="BR655" s="24"/>
    </row>
    <row r="656" spans="63:70" x14ac:dyDescent="0.2">
      <c r="BK656" s="24"/>
      <c r="BL656" s="24"/>
      <c r="BM656" s="24"/>
      <c r="BN656" s="24"/>
      <c r="BO656" s="24"/>
      <c r="BP656" s="24"/>
      <c r="BQ656" s="24"/>
      <c r="BR656" s="24"/>
    </row>
    <row r="657" spans="63:70" x14ac:dyDescent="0.2">
      <c r="BK657" s="24"/>
      <c r="BL657" s="24"/>
      <c r="BM657" s="24"/>
      <c r="BN657" s="24"/>
      <c r="BO657" s="24"/>
      <c r="BP657" s="24"/>
      <c r="BQ657" s="24"/>
      <c r="BR657" s="24"/>
    </row>
    <row r="658" spans="63:70" x14ac:dyDescent="0.2">
      <c r="BK658" s="24"/>
      <c r="BL658" s="24"/>
      <c r="BM658" s="24"/>
      <c r="BN658" s="24"/>
      <c r="BO658" s="24"/>
      <c r="BP658" s="24"/>
      <c r="BQ658" s="24"/>
      <c r="BR658" s="24"/>
    </row>
    <row r="659" spans="63:70" x14ac:dyDescent="0.2">
      <c r="BK659" s="24"/>
      <c r="BL659" s="24"/>
      <c r="BM659" s="24"/>
      <c r="BN659" s="24"/>
      <c r="BO659" s="24"/>
      <c r="BP659" s="24"/>
      <c r="BQ659" s="24"/>
      <c r="BR659" s="24"/>
    </row>
    <row r="660" spans="63:70" x14ac:dyDescent="0.2">
      <c r="BK660" s="24"/>
      <c r="BL660" s="24"/>
      <c r="BM660" s="24"/>
      <c r="BN660" s="24"/>
      <c r="BO660" s="24"/>
      <c r="BP660" s="24"/>
      <c r="BQ660" s="24"/>
      <c r="BR660" s="24"/>
    </row>
    <row r="661" spans="63:70" x14ac:dyDescent="0.2">
      <c r="BK661" s="24"/>
      <c r="BL661" s="24"/>
      <c r="BM661" s="24"/>
      <c r="BN661" s="24"/>
      <c r="BO661" s="24"/>
      <c r="BP661" s="24"/>
      <c r="BQ661" s="24"/>
      <c r="BR661" s="24"/>
    </row>
    <row r="662" spans="63:70" x14ac:dyDescent="0.2">
      <c r="BK662" s="24"/>
      <c r="BL662" s="24"/>
      <c r="BM662" s="24"/>
      <c r="BN662" s="24"/>
      <c r="BO662" s="24"/>
      <c r="BP662" s="24"/>
      <c r="BQ662" s="24"/>
      <c r="BR662" s="24"/>
    </row>
    <row r="663" spans="63:70" x14ac:dyDescent="0.2">
      <c r="BK663" s="24"/>
      <c r="BL663" s="24"/>
      <c r="BM663" s="24"/>
      <c r="BN663" s="24"/>
      <c r="BO663" s="24"/>
      <c r="BP663" s="24"/>
      <c r="BQ663" s="24"/>
      <c r="BR663" s="24"/>
    </row>
    <row r="664" spans="63:70" x14ac:dyDescent="0.2">
      <c r="BK664" s="24"/>
      <c r="BL664" s="24"/>
      <c r="BM664" s="24"/>
      <c r="BN664" s="24"/>
      <c r="BO664" s="24"/>
      <c r="BP664" s="24"/>
      <c r="BQ664" s="24"/>
      <c r="BR664" s="24"/>
    </row>
    <row r="665" spans="63:70" x14ac:dyDescent="0.2">
      <c r="BK665" s="24"/>
      <c r="BL665" s="24"/>
      <c r="BM665" s="24"/>
      <c r="BN665" s="24"/>
      <c r="BO665" s="24"/>
      <c r="BP665" s="24"/>
      <c r="BQ665" s="24"/>
      <c r="BR665" s="24"/>
    </row>
    <row r="666" spans="63:70" x14ac:dyDescent="0.2">
      <c r="BK666" s="24"/>
      <c r="BL666" s="24"/>
      <c r="BM666" s="24"/>
      <c r="BN666" s="24"/>
      <c r="BO666" s="24"/>
      <c r="BP666" s="24"/>
      <c r="BQ666" s="24"/>
      <c r="BR666" s="24"/>
    </row>
    <row r="667" spans="63:70" x14ac:dyDescent="0.2">
      <c r="BK667" s="24"/>
      <c r="BL667" s="24"/>
      <c r="BM667" s="24"/>
      <c r="BN667" s="24"/>
      <c r="BO667" s="24"/>
      <c r="BP667" s="24"/>
      <c r="BQ667" s="24"/>
      <c r="BR667" s="24"/>
    </row>
    <row r="668" spans="63:70" x14ac:dyDescent="0.2">
      <c r="BK668" s="24"/>
      <c r="BL668" s="24"/>
      <c r="BM668" s="24"/>
      <c r="BN668" s="24"/>
      <c r="BO668" s="24"/>
      <c r="BP668" s="24"/>
      <c r="BQ668" s="24"/>
      <c r="BR668" s="24"/>
    </row>
    <row r="669" spans="63:70" x14ac:dyDescent="0.2">
      <c r="BK669" s="24"/>
      <c r="BL669" s="24"/>
      <c r="BM669" s="24"/>
      <c r="BN669" s="24"/>
      <c r="BO669" s="24"/>
      <c r="BP669" s="24"/>
      <c r="BQ669" s="24"/>
      <c r="BR669" s="24"/>
    </row>
    <row r="670" spans="63:70" x14ac:dyDescent="0.2">
      <c r="BK670" s="24"/>
      <c r="BL670" s="24"/>
      <c r="BM670" s="24"/>
      <c r="BN670" s="24"/>
      <c r="BO670" s="24"/>
      <c r="BP670" s="24"/>
      <c r="BQ670" s="24"/>
      <c r="BR670" s="24"/>
    </row>
    <row r="671" spans="63:70" x14ac:dyDescent="0.2">
      <c r="BK671" s="24"/>
      <c r="BL671" s="24"/>
      <c r="BM671" s="24"/>
      <c r="BN671" s="24"/>
      <c r="BO671" s="24"/>
      <c r="BP671" s="24"/>
      <c r="BQ671" s="24"/>
      <c r="BR671" s="24"/>
    </row>
    <row r="672" spans="63:70" x14ac:dyDescent="0.2">
      <c r="BK672" s="24"/>
      <c r="BL672" s="24"/>
      <c r="BM672" s="24"/>
      <c r="BN672" s="24"/>
      <c r="BO672" s="24"/>
      <c r="BP672" s="24"/>
      <c r="BQ672" s="24"/>
      <c r="BR672" s="24"/>
    </row>
    <row r="673" spans="63:70" x14ac:dyDescent="0.2">
      <c r="BK673" s="24"/>
      <c r="BL673" s="24"/>
      <c r="BM673" s="24"/>
      <c r="BN673" s="24"/>
      <c r="BO673" s="24"/>
      <c r="BP673" s="24"/>
      <c r="BQ673" s="24"/>
      <c r="BR673" s="24"/>
    </row>
    <row r="674" spans="63:70" x14ac:dyDescent="0.2">
      <c r="BK674" s="24"/>
      <c r="BL674" s="24"/>
      <c r="BM674" s="24"/>
      <c r="BN674" s="24"/>
      <c r="BO674" s="24"/>
      <c r="BP674" s="24"/>
      <c r="BQ674" s="24"/>
      <c r="BR674" s="24"/>
    </row>
    <row r="675" spans="63:70" x14ac:dyDescent="0.2">
      <c r="BK675" s="24"/>
      <c r="BL675" s="24"/>
      <c r="BM675" s="24"/>
      <c r="BN675" s="24"/>
      <c r="BO675" s="24"/>
      <c r="BP675" s="24"/>
      <c r="BQ675" s="24"/>
      <c r="BR675" s="24"/>
    </row>
    <row r="676" spans="63:70" x14ac:dyDescent="0.2">
      <c r="BK676" s="24"/>
      <c r="BL676" s="24"/>
      <c r="BM676" s="24"/>
      <c r="BN676" s="24"/>
      <c r="BO676" s="24"/>
      <c r="BP676" s="24"/>
      <c r="BQ676" s="24"/>
      <c r="BR676" s="24"/>
    </row>
    <row r="677" spans="63:70" x14ac:dyDescent="0.2">
      <c r="BK677" s="24"/>
      <c r="BL677" s="24"/>
      <c r="BM677" s="24"/>
      <c r="BN677" s="24"/>
      <c r="BO677" s="24"/>
      <c r="BP677" s="24"/>
      <c r="BQ677" s="24"/>
      <c r="BR677" s="24"/>
    </row>
    <row r="678" spans="63:70" x14ac:dyDescent="0.2">
      <c r="BK678" s="24"/>
      <c r="BL678" s="24"/>
      <c r="BM678" s="24"/>
      <c r="BN678" s="24"/>
      <c r="BO678" s="24"/>
      <c r="BP678" s="24"/>
      <c r="BQ678" s="24"/>
      <c r="BR678" s="24"/>
    </row>
    <row r="679" spans="63:70" x14ac:dyDescent="0.2">
      <c r="BK679" s="24"/>
      <c r="BL679" s="24"/>
      <c r="BM679" s="24"/>
      <c r="BN679" s="24"/>
      <c r="BO679" s="24"/>
      <c r="BP679" s="24"/>
      <c r="BQ679" s="24"/>
      <c r="BR679" s="24"/>
    </row>
    <row r="680" spans="63:70" x14ac:dyDescent="0.2">
      <c r="BK680" s="24"/>
      <c r="BL680" s="24"/>
      <c r="BM680" s="24"/>
      <c r="BN680" s="24"/>
      <c r="BO680" s="24"/>
      <c r="BP680" s="24"/>
      <c r="BQ680" s="24"/>
      <c r="BR680" s="24"/>
    </row>
    <row r="681" spans="63:70" x14ac:dyDescent="0.2">
      <c r="BK681" s="24"/>
      <c r="BL681" s="24"/>
      <c r="BM681" s="24"/>
      <c r="BN681" s="24"/>
      <c r="BO681" s="24"/>
      <c r="BP681" s="24"/>
      <c r="BQ681" s="24"/>
      <c r="BR68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2023-07-01T17:41:41Z</dcterms:created>
  <dcterms:modified xsi:type="dcterms:W3CDTF">2023-07-01T17:42:02Z</dcterms:modified>
</cp:coreProperties>
</file>